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e\Desktop\여객사상사고\여객정보\사고data\"/>
    </mc:Choice>
  </mc:AlternateContent>
  <bookViews>
    <workbookView xWindow="-12" yWindow="6492" windowWidth="25440" windowHeight="4596" tabRatio="809"/>
  </bookViews>
  <sheets>
    <sheet name="14년도 작업파일 (2)" sheetId="29"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xlnm._FilterDatabase" localSheetId="0" hidden="1">'14년도 작업파일 (2)'!$A$4:$AE$2878</definedName>
    <definedName name="_xlnm._FilterDatabase" hidden="1">#REF!</definedName>
    <definedName name="Level_4">[1]이름정의!$A$51:$A$74</definedName>
    <definedName name="Level_5">[1]이름정의!$O$17:$O$18</definedName>
    <definedName name="건널목원인1">[2]co1!$A$38:$A$40</definedName>
    <definedName name="건널목종별">[1]이름정의!$S$19:$S$21</definedName>
    <definedName name="검수소속">[1]이름정의!$AB$2:$AB$33</definedName>
    <definedName name="검종">[1]이름정의!$AC$2:$AC$30</definedName>
    <definedName name="공사책임여부">[3]CODE!$D$3:$D$5</definedName>
    <definedName name="공중사상사고" hidden="1">#REF!</definedName>
    <definedName name="관리역__사업소" localSheetId="0">#REF!</definedName>
    <definedName name="관리역__사업소">#REF!</definedName>
    <definedName name="관리역_사업소" localSheetId="0">#REF!</definedName>
    <definedName name="관리역_사업소">#REF!</definedName>
    <definedName name="광명관리역" localSheetId="0">#REF!</definedName>
    <definedName name="광명관리역">#REF!</definedName>
    <definedName name="구로관리역" localSheetId="0">#REF!</definedName>
    <definedName name="구로관리역">#REF!</definedName>
    <definedName name="구로승무사업소" localSheetId="0">#REF!</definedName>
    <definedName name="구로승무사업소">#REF!</definedName>
    <definedName name="구로열차승무사업소" localSheetId="0">#REF!</definedName>
    <definedName name="구로열차승무사업소">#REF!</definedName>
    <definedName name="급4">[4]data!$Q$4:$Q$620</definedName>
    <definedName name="기기취급_소홀">[1]이름정의!#REF!</definedName>
    <definedName name="기초자료" localSheetId="0">#REF!</definedName>
    <definedName name="기초자료">#REF!</definedName>
    <definedName name="기타" localSheetId="0">#REF!</definedName>
    <definedName name="기타">#REF!</definedName>
    <definedName name="기타요인">[1]이름정의!#REF!</definedName>
    <definedName name="날씨">[1]이름정의!$W$2:$W$6</definedName>
    <definedName name="년">[1]이름정의!$Y$2:$Y$8</definedName>
    <definedName name="문" localSheetId="0">#REF!</definedName>
    <definedName name="문">#REF!</definedName>
    <definedName name="ㅂ" localSheetId="0">#REF!</definedName>
    <definedName name="ㅂ">#REF!</definedName>
    <definedName name="병점승무사업소" localSheetId="0">#REF!</definedName>
    <definedName name="병점승무사업소">#REF!</definedName>
    <definedName name="부곡기관차승무사업소" localSheetId="0">#REF!</definedName>
    <definedName name="부곡기관차승무사업소">#REF!</definedName>
    <definedName name="부천관리역" localSheetId="0">#REF!</definedName>
    <definedName name="부천관리역">#REF!</definedName>
    <definedName name="부평관리역" localSheetId="0">#REF!</definedName>
    <definedName name="부평관리역">#REF!</definedName>
    <definedName name="분야별">[2]co1!$G$65:$G$72</definedName>
    <definedName name="사고_장애_유형">[5]이름정의!$A$163:$A$191</definedName>
    <definedName name="사고발생_장소" localSheetId="0">#REF!</definedName>
    <definedName name="사고발생_장소">#REF!</definedName>
    <definedName name="사고분야">[1]이름정의!$B$77:$B$96</definedName>
    <definedName name="사고요인">[1]이름정의!$A$18:$A$21</definedName>
    <definedName name="사고유형">[1]이름정의!$A$77:$A$115</definedName>
    <definedName name="사고유형별">[1]이름정의!$C$139:$C$149</definedName>
    <definedName name="사고장애종별1">[3]CODE!$G$4:$G$11</definedName>
    <definedName name="사고종별_1">[1]이름정의!$A$2:$A$13</definedName>
    <definedName name="상해부위별">[2]co1!$I$65:$I$81</definedName>
    <definedName name="상해종별">[2]co1!$H$65:$H$78</definedName>
    <definedName name="생1">[4]data!$L$4:$L$620</definedName>
    <definedName name="생2">[4]data!$N$4:$N$620</definedName>
    <definedName name="생4">[4]data!$R$4:$R$620</definedName>
    <definedName name="생6">[4]data!$V$4:$V$620</definedName>
    <definedName name="서식2">[6]곡성!$A$6:$IV$8</definedName>
    <definedName name="소속">[1]이름정의!$Q$2:$Q$27</definedName>
    <definedName name="수원관리역" localSheetId="0">#REF!</definedName>
    <definedName name="수원관리역">#REF!</definedName>
    <definedName name="안내원_유_무">[1]이름정의!$T$20:$T$21</definedName>
    <definedName name="안산관리역" localSheetId="0">#REF!</definedName>
    <definedName name="안산관리역">#REF!</definedName>
    <definedName name="안산관리역2" localSheetId="0">#REF!</definedName>
    <definedName name="안산관리역2">#REF!</definedName>
    <definedName name="안산승무사업소" localSheetId="0">#REF!</definedName>
    <definedName name="안산승무사업소">#REF!</definedName>
    <definedName name="안양관리역" localSheetId="0">#REF!</definedName>
    <definedName name="안양관리역">#REF!</definedName>
    <definedName name="안전사고" hidden="1">#REF!</definedName>
    <definedName name="역" localSheetId="0">#REF!</definedName>
    <definedName name="역">#REF!</definedName>
    <definedName name="역2" localSheetId="0">#REF!</definedName>
    <definedName name="역2">#REF!</definedName>
    <definedName name="열차" localSheetId="0">#REF!</definedName>
    <definedName name="열차">#REF!</definedName>
    <definedName name="열차원인1">[2]co1!$A$3:$A$5</definedName>
    <definedName name="열차종별">[1]이름정의!$T$2:$T$18</definedName>
    <definedName name="영등포관리역" localSheetId="0">#REF!</definedName>
    <definedName name="영등포관리역">#REF!</definedName>
    <definedName name="오봉관리역" localSheetId="0">#REF!</definedName>
    <definedName name="오봉관리역">#REF!</definedName>
    <definedName name="요인">[5]이름정의!$A$201:$A$202</definedName>
    <definedName name="요일">[1]이름정의!$X$2:$X$8</definedName>
    <definedName name="운행장애">[2]co1!$A$67:$A$69</definedName>
    <definedName name="원인">[5]이름정의!$B$201:$B$211</definedName>
    <definedName name="월">[1]이름정의!$Z$2:$Z$13</definedName>
    <definedName name="유치">{"Book1"}</definedName>
    <definedName name="응급조치_미흡">[1]이름정의!#REF!</definedName>
    <definedName name="이름">#REF!</definedName>
    <definedName name="인천관리역" localSheetId="0">#REF!</definedName>
    <definedName name="인천관리역">#REF!</definedName>
    <definedName name="일">[1]이름정의!$AA$2:$AA$33</definedName>
    <definedName name="자동차종류">[1]이름정의!$R$19:$R$26</definedName>
    <definedName name="자동차종별" localSheetId="0">[3]CODE!$L$141:$L$149</definedName>
    <definedName name="자동차종별">[3]CODE!$L$141:$L$149</definedName>
    <definedName name="작업종별">[1]이름정의!$A$139:$A$154</definedName>
    <definedName name="장비취급_소홀">[1]이름정의!#REF!</definedName>
    <definedName name="장소">[2]co2!$C$3:$C$13</definedName>
    <definedName name="장소유형1">[1]이름정의!$R$2:$R$9</definedName>
    <definedName name="장소유형2">[1]이름정의!$S$2:$S$16</definedName>
    <definedName name="장애원인1">[2]co1!$A$85:$A$88</definedName>
    <definedName name="전동열차" localSheetId="0">#REF!</definedName>
    <definedName name="전동열차">#REF!</definedName>
    <definedName name="조사담당">[3]CODE!$C$3:$C$5</definedName>
    <definedName name="조치소홀">[1]이름정의!#REF!</definedName>
    <definedName name="진로확인소홀">[1]이름정의!#REF!</definedName>
    <definedName name="차량종류">[1]이름정의!$V$2:$V$15</definedName>
    <definedName name="차량종별">[3]CODE!$D$11:$D$19</definedName>
    <definedName name="철도종별">[1]이름정의!$P$2:$P$4</definedName>
    <definedName name="최종원인">[2]co1!$A$120:$A$132</definedName>
    <definedName name="출무지연_결승">[1]이름정의!#REF!</definedName>
    <definedName name="출입문취급소홀">[1]이름정의!#REF!</definedName>
    <definedName name="취급부주의_분석">[1]이름정의!$B$139:$B$150</definedName>
    <definedName name="통보소홀">[1]이름정의!#REF!</definedName>
    <definedName name="특수학급">[4]data!$W$4:$W$620</definedName>
    <definedName name="평택관리역" localSheetId="0">#REF!</definedName>
    <definedName name="평택관리역">#REF!</definedName>
    <definedName name="폐색취급_잘못">[1]이름정의!#REF!</definedName>
    <definedName name="피해대상">[3]CODE!$E$3:$E$7</definedName>
    <definedName name="할증대상">[1]이름정의!$P$17:$P$18</definedName>
    <definedName name="협의_소홀">[1]이름정의!#REF!</definedName>
    <definedName name="협의소홀">[1]이름정의!#REF!</definedName>
  </definedNames>
  <calcPr calcId="152511"/>
  <fileRecoveryPr autoRecover="0"/>
</workbook>
</file>

<file path=xl/calcChain.xml><?xml version="1.0" encoding="utf-8"?>
<calcChain xmlns="http://schemas.openxmlformats.org/spreadsheetml/2006/main">
  <c r="U2808" i="29" l="1"/>
  <c r="U2807" i="29"/>
  <c r="U2806" i="29"/>
  <c r="U2805" i="29"/>
  <c r="U2804" i="29"/>
  <c r="U2803" i="29"/>
  <c r="U2802" i="29"/>
  <c r="U2801" i="29"/>
  <c r="U2800" i="29"/>
  <c r="U2799" i="29"/>
  <c r="U2798" i="29"/>
  <c r="U2797" i="29"/>
  <c r="U2796" i="29"/>
  <c r="U2795" i="29"/>
  <c r="U2794" i="29"/>
  <c r="U2793" i="29"/>
  <c r="U2792" i="29"/>
  <c r="U2791" i="29"/>
  <c r="U2790" i="29"/>
  <c r="U2789" i="29"/>
  <c r="U2788" i="29"/>
  <c r="U2787" i="29"/>
  <c r="U2786" i="29"/>
  <c r="U2785" i="29"/>
  <c r="U2784" i="29"/>
  <c r="U2783" i="29"/>
  <c r="U2782" i="29"/>
  <c r="U2781" i="29"/>
  <c r="U2780" i="29"/>
  <c r="U2779" i="29"/>
  <c r="U2778" i="29"/>
  <c r="U2777" i="29"/>
  <c r="U2776" i="29"/>
  <c r="U2775" i="29"/>
  <c r="U2774" i="29"/>
  <c r="U2773" i="29"/>
  <c r="U2772" i="29"/>
  <c r="U2771" i="29"/>
  <c r="U2770" i="29"/>
  <c r="U2769" i="29"/>
  <c r="U2768" i="29"/>
  <c r="U2767" i="29"/>
  <c r="U2766" i="29"/>
  <c r="U2765" i="29"/>
  <c r="U2764" i="29"/>
  <c r="U2763" i="29"/>
  <c r="U2762" i="29"/>
  <c r="U2761" i="29"/>
  <c r="U2760" i="29"/>
  <c r="U2759" i="29"/>
  <c r="U2758" i="29"/>
  <c r="U2757" i="29"/>
  <c r="U2756" i="29"/>
  <c r="U2755" i="29"/>
  <c r="U2754" i="29"/>
  <c r="U2753" i="29"/>
  <c r="U2752" i="29"/>
  <c r="U2751" i="29"/>
  <c r="U2750" i="29"/>
  <c r="U2749" i="29"/>
  <c r="U2748" i="29"/>
  <c r="U2747" i="29"/>
  <c r="U2746" i="29"/>
  <c r="U2745" i="29"/>
  <c r="U2744" i="29"/>
  <c r="U2743" i="29"/>
  <c r="U2742" i="29"/>
  <c r="U2741" i="29"/>
  <c r="U2740" i="29"/>
  <c r="U2739" i="29"/>
  <c r="U2738" i="29"/>
  <c r="U2737" i="29"/>
  <c r="U2736" i="29"/>
  <c r="U2735" i="29"/>
  <c r="U2734" i="29"/>
  <c r="U2733" i="29"/>
  <c r="U2732" i="29"/>
  <c r="U2731" i="29"/>
  <c r="U2730" i="29"/>
  <c r="U2729" i="29"/>
  <c r="U2728" i="29"/>
  <c r="U2727" i="29"/>
  <c r="U2726" i="29"/>
  <c r="U2725" i="29"/>
  <c r="U2724" i="29"/>
  <c r="U2723" i="29"/>
  <c r="U2722" i="29"/>
  <c r="U2721" i="29"/>
  <c r="U2720" i="29"/>
  <c r="U2719" i="29"/>
  <c r="U2718" i="29"/>
  <c r="U2717" i="29"/>
  <c r="U2716" i="29"/>
  <c r="U2715" i="29"/>
  <c r="U2714" i="29"/>
  <c r="U2713" i="29"/>
  <c r="U2712" i="29"/>
  <c r="U2711" i="29"/>
  <c r="U2710" i="29"/>
  <c r="U2709" i="29"/>
  <c r="U2708" i="29"/>
  <c r="U2707" i="29"/>
  <c r="U2706" i="29"/>
  <c r="U2705" i="29"/>
  <c r="U2704" i="29"/>
  <c r="U2703" i="29"/>
  <c r="U2702" i="29"/>
  <c r="U2701" i="29"/>
  <c r="U2700" i="29"/>
  <c r="U2699" i="29"/>
  <c r="U2698" i="29"/>
  <c r="U2697" i="29"/>
  <c r="U2696" i="29"/>
  <c r="U2695" i="29"/>
  <c r="U2694" i="29"/>
  <c r="U2693" i="29"/>
  <c r="U2692" i="29"/>
  <c r="U2691" i="29"/>
  <c r="U2690" i="29"/>
  <c r="U2689" i="29"/>
  <c r="U2688" i="29"/>
  <c r="U2687" i="29"/>
  <c r="U2686" i="29"/>
  <c r="U2685" i="29"/>
  <c r="U2684" i="29"/>
  <c r="U2683" i="29"/>
  <c r="U2682" i="29"/>
  <c r="U2681" i="29"/>
  <c r="U2680" i="29"/>
  <c r="U2677" i="29"/>
  <c r="U2676" i="29"/>
  <c r="U2674" i="29"/>
  <c r="U2673" i="29"/>
  <c r="U2672" i="29"/>
  <c r="U2671" i="29"/>
  <c r="U2670" i="29"/>
  <c r="U2669" i="29"/>
  <c r="U2668" i="29"/>
  <c r="U2667" i="29"/>
  <c r="U2666" i="29"/>
  <c r="U2665" i="29"/>
  <c r="U2664" i="29"/>
  <c r="U2663" i="29"/>
  <c r="U2662" i="29"/>
  <c r="U2661" i="29"/>
  <c r="U2660" i="29"/>
  <c r="U2659" i="29"/>
  <c r="U2658" i="29"/>
  <c r="U2656" i="29"/>
  <c r="U2654" i="29"/>
  <c r="U2653" i="29"/>
  <c r="U2652" i="29"/>
  <c r="U2651" i="29"/>
  <c r="U2650" i="29"/>
  <c r="U2649" i="29"/>
  <c r="U2648" i="29"/>
  <c r="U2647" i="29"/>
  <c r="U2646" i="29"/>
  <c r="U2643" i="29"/>
  <c r="U2642" i="29"/>
  <c r="U2641" i="29"/>
  <c r="U2639" i="29"/>
  <c r="U2638" i="29"/>
  <c r="U2637" i="29"/>
  <c r="U2635" i="29"/>
  <c r="U2633" i="29"/>
  <c r="U2632" i="29"/>
  <c r="U2631" i="29"/>
  <c r="U2601" i="29"/>
  <c r="U2600" i="29"/>
  <c r="U2599" i="29"/>
  <c r="U2598" i="29"/>
  <c r="U2597" i="29"/>
  <c r="U2596" i="29"/>
  <c r="U2595" i="29"/>
  <c r="U2594" i="29"/>
  <c r="U2593" i="29"/>
  <c r="U2592" i="29"/>
  <c r="U2591" i="29"/>
  <c r="U2590" i="29"/>
  <c r="U2589" i="29"/>
  <c r="U2588" i="29"/>
  <c r="U2587" i="29"/>
  <c r="U2586" i="29"/>
  <c r="U2585" i="29"/>
  <c r="U2584" i="29"/>
  <c r="U2583" i="29"/>
  <c r="U2582" i="29"/>
  <c r="U2581" i="29"/>
  <c r="U2580" i="29"/>
  <c r="U2579" i="29"/>
  <c r="U2578" i="29"/>
  <c r="U2577" i="29"/>
  <c r="U2576" i="29"/>
  <c r="U2575" i="29"/>
  <c r="U2574" i="29"/>
  <c r="U2573" i="29"/>
  <c r="U2572" i="29"/>
  <c r="U2571" i="29"/>
  <c r="U2570" i="29"/>
  <c r="U2568" i="29"/>
  <c r="U2567" i="29"/>
  <c r="U2566" i="29"/>
  <c r="U2565" i="29"/>
  <c r="U2564" i="29"/>
  <c r="U2563" i="29"/>
  <c r="U2562" i="29"/>
  <c r="U2561" i="29"/>
  <c r="U2560" i="29"/>
  <c r="U2559" i="29"/>
  <c r="U2558" i="29"/>
  <c r="U2557" i="29"/>
  <c r="U2556" i="29"/>
  <c r="U2555" i="29"/>
  <c r="U2554" i="29"/>
  <c r="U2553" i="29"/>
  <c r="U2551" i="29"/>
  <c r="U2549" i="29"/>
  <c r="U2548" i="29"/>
  <c r="U2547" i="29"/>
  <c r="U2546" i="29"/>
  <c r="U2545" i="29"/>
  <c r="U2544" i="29"/>
  <c r="U2543" i="29"/>
  <c r="U2542" i="29"/>
  <c r="U2541" i="29"/>
  <c r="U2540" i="29"/>
  <c r="U2539" i="29"/>
  <c r="U2538" i="29"/>
  <c r="U2537" i="29"/>
  <c r="U2536" i="29"/>
  <c r="U2535" i="29"/>
  <c r="U2534" i="29"/>
  <c r="U2533" i="29"/>
  <c r="U2532" i="29"/>
  <c r="U2531" i="29"/>
  <c r="U2530" i="29"/>
  <c r="U2529" i="29"/>
  <c r="U2528" i="29"/>
  <c r="U2527" i="29"/>
  <c r="U2526" i="29"/>
  <c r="U2525" i="29"/>
  <c r="U2524" i="29"/>
  <c r="U2523" i="29"/>
  <c r="U2522" i="29"/>
  <c r="U2521" i="29"/>
  <c r="U2520" i="29"/>
  <c r="U2519" i="29"/>
  <c r="U2518" i="29"/>
  <c r="U2517" i="29"/>
  <c r="U2516" i="29"/>
  <c r="U2515" i="29"/>
  <c r="U2514" i="29"/>
  <c r="U2513" i="29"/>
  <c r="U2512" i="29"/>
  <c r="U2511" i="29"/>
  <c r="U2510" i="29"/>
  <c r="U2509" i="29"/>
  <c r="U2508" i="29"/>
  <c r="U2507" i="29"/>
  <c r="U2506" i="29"/>
  <c r="U2505" i="29"/>
  <c r="U2504" i="29"/>
  <c r="U2503" i="29"/>
  <c r="U2502" i="29"/>
  <c r="U2501" i="29"/>
  <c r="U2492" i="29"/>
  <c r="U2491" i="29"/>
  <c r="U2490" i="29"/>
  <c r="U2489" i="29"/>
  <c r="U2488" i="29"/>
  <c r="U2487" i="29"/>
  <c r="U2486" i="29"/>
  <c r="U2485" i="29"/>
  <c r="U2484" i="29"/>
  <c r="U2483" i="29"/>
  <c r="U2482" i="29"/>
  <c r="U2481" i="29"/>
  <c r="U2480" i="29"/>
  <c r="U2479" i="29"/>
  <c r="U2478" i="29"/>
  <c r="U2477" i="29"/>
  <c r="U2476" i="29"/>
  <c r="U2475" i="29"/>
  <c r="U2474" i="29"/>
  <c r="U2473" i="29"/>
  <c r="U2472" i="29"/>
  <c r="U2460" i="29"/>
  <c r="U2459" i="29"/>
  <c r="U2458" i="29"/>
  <c r="U2457" i="29"/>
  <c r="U2456" i="29"/>
  <c r="U2455" i="29"/>
  <c r="U2454" i="29"/>
  <c r="U2453" i="29"/>
  <c r="U2452" i="29"/>
  <c r="U2451" i="29"/>
  <c r="U2450" i="29"/>
  <c r="U2449" i="29"/>
  <c r="U2448" i="29"/>
  <c r="U2447" i="29"/>
  <c r="U2446" i="29"/>
  <c r="U2445" i="29"/>
  <c r="U2444" i="29"/>
  <c r="U2443" i="29"/>
  <c r="U2442" i="29"/>
  <c r="U2441" i="29"/>
  <c r="U2440" i="29"/>
  <c r="U2438" i="29"/>
  <c r="U2437" i="29"/>
  <c r="U2435" i="29"/>
  <c r="U2434" i="29"/>
  <c r="U2433" i="29"/>
  <c r="U2432" i="29"/>
  <c r="U2431" i="29"/>
  <c r="U2430" i="29"/>
  <c r="U2429" i="29"/>
  <c r="U2428" i="29"/>
  <c r="U2427" i="29"/>
  <c r="U2426" i="29"/>
  <c r="U2417" i="29"/>
  <c r="U2416" i="29"/>
  <c r="U2415" i="29"/>
  <c r="U2414" i="29"/>
  <c r="U2413" i="29"/>
  <c r="U2412" i="29"/>
  <c r="U2411" i="29"/>
  <c r="U2410" i="29"/>
  <c r="U2409" i="29"/>
  <c r="U2408" i="29"/>
  <c r="U2407" i="29"/>
  <c r="U2406" i="29"/>
  <c r="U2405" i="29"/>
  <c r="U2404" i="29"/>
  <c r="U2403" i="29"/>
  <c r="U2402" i="29"/>
  <c r="U2401" i="29"/>
  <c r="U2400" i="29"/>
  <c r="U2399" i="29"/>
  <c r="U2398" i="29"/>
  <c r="U2397" i="29"/>
  <c r="U2384" i="29"/>
  <c r="U2383" i="29"/>
  <c r="U2382" i="29"/>
  <c r="U2381" i="29"/>
  <c r="U2380" i="29"/>
  <c r="U2379" i="29"/>
  <c r="U2378" i="29"/>
  <c r="U2377" i="29"/>
  <c r="U2376" i="29"/>
  <c r="U2375" i="29"/>
  <c r="U2374" i="29"/>
  <c r="U2373" i="29"/>
  <c r="U2372" i="29"/>
  <c r="U2371" i="29"/>
  <c r="U2369" i="29"/>
  <c r="U2368" i="29"/>
  <c r="U2367" i="29"/>
  <c r="U2366" i="29"/>
  <c r="U2365" i="29"/>
  <c r="U2364" i="29"/>
  <c r="U2363" i="29"/>
  <c r="U2362" i="29"/>
  <c r="U2361" i="29"/>
  <c r="U2360" i="29"/>
  <c r="U2359" i="29"/>
  <c r="U2358" i="29"/>
  <c r="U2357" i="29"/>
  <c r="U2356" i="29"/>
  <c r="U2355" i="29"/>
  <c r="U2354" i="29"/>
  <c r="U2353" i="29"/>
  <c r="U2352" i="29"/>
  <c r="U2351" i="29"/>
  <c r="U2350" i="29"/>
  <c r="U2349" i="29"/>
  <c r="U2348" i="29"/>
  <c r="U2347" i="29"/>
  <c r="U2346" i="29"/>
  <c r="U2345" i="29"/>
  <c r="U2344" i="29"/>
  <c r="U2343" i="29"/>
  <c r="U2342" i="29"/>
  <c r="U2341" i="29"/>
  <c r="U2340" i="29"/>
  <c r="U2339" i="29"/>
  <c r="U2338" i="29"/>
  <c r="U2337" i="29"/>
  <c r="U2336" i="29"/>
  <c r="U2335" i="29"/>
  <c r="U2334" i="29"/>
  <c r="U2333" i="29"/>
  <c r="U2332" i="29"/>
  <c r="U2331" i="29"/>
  <c r="U2330" i="29"/>
  <c r="U2329" i="29"/>
  <c r="U2328" i="29"/>
  <c r="U2327" i="29"/>
  <c r="U2326" i="29"/>
  <c r="U2325" i="29"/>
  <c r="U2324" i="29"/>
  <c r="U2323" i="29"/>
  <c r="U2322" i="29"/>
  <c r="U2321" i="29"/>
  <c r="U2320" i="29"/>
  <c r="U2319" i="29"/>
  <c r="U2255" i="29"/>
  <c r="U2254" i="29"/>
  <c r="U2253" i="29"/>
  <c r="U2252" i="29"/>
  <c r="U2251" i="29"/>
  <c r="U2250" i="29"/>
  <c r="U2249" i="29"/>
  <c r="U2248" i="29"/>
  <c r="U2247" i="29"/>
  <c r="U2246" i="29"/>
  <c r="U2245" i="29"/>
  <c r="U2244" i="29"/>
  <c r="U2242" i="29"/>
  <c r="U2241" i="29"/>
  <c r="U2240" i="29"/>
  <c r="U2239" i="29"/>
  <c r="U2238" i="29"/>
  <c r="U2236" i="29"/>
  <c r="U2234" i="29"/>
  <c r="U2233" i="29"/>
  <c r="U2232" i="29"/>
  <c r="U2231" i="29"/>
  <c r="U2230" i="29"/>
  <c r="U2229" i="29"/>
  <c r="U2228" i="29"/>
  <c r="U2227" i="29"/>
  <c r="U2226" i="29"/>
  <c r="U2224" i="29"/>
  <c r="U2223" i="29"/>
  <c r="U2222" i="29"/>
  <c r="U2221" i="29"/>
  <c r="U2220" i="29"/>
  <c r="U2219" i="29"/>
  <c r="U2218" i="29"/>
  <c r="U2217" i="29"/>
  <c r="U2216" i="29"/>
  <c r="U2215" i="29"/>
  <c r="U2214" i="29"/>
  <c r="U2213" i="29"/>
  <c r="U2212" i="29"/>
  <c r="U2211" i="29"/>
  <c r="U2210" i="29"/>
  <c r="U2208" i="29"/>
  <c r="U2207" i="29"/>
  <c r="U2206" i="29"/>
  <c r="U2204" i="29"/>
  <c r="U2203" i="29"/>
  <c r="U2202" i="29"/>
  <c r="U2200" i="29"/>
  <c r="U2199" i="29"/>
  <c r="U2198" i="29"/>
  <c r="U2197" i="29"/>
  <c r="U2196" i="29"/>
  <c r="U2195" i="29"/>
  <c r="U2193" i="29"/>
  <c r="U2192" i="29"/>
  <c r="U2191" i="29"/>
  <c r="U2190" i="29"/>
  <c r="U2189" i="29"/>
  <c r="U2188" i="29"/>
  <c r="U2187" i="29"/>
  <c r="U2186" i="29"/>
  <c r="U2185" i="29"/>
  <c r="U2183" i="29"/>
  <c r="U2180" i="29"/>
  <c r="U2179" i="29"/>
  <c r="U2178" i="29"/>
  <c r="U2176" i="29"/>
  <c r="U2175" i="29"/>
  <c r="U2174" i="29"/>
  <c r="U2173" i="29"/>
  <c r="U2172" i="29"/>
  <c r="U2171" i="29"/>
  <c r="U2170" i="29"/>
  <c r="U2169" i="29"/>
  <c r="U2168" i="29"/>
  <c r="U2167" i="29"/>
  <c r="U2166" i="29"/>
  <c r="U2165" i="29"/>
  <c r="U2164" i="29"/>
  <c r="U2163" i="29"/>
  <c r="U2162" i="29"/>
  <c r="U2161" i="29"/>
  <c r="U2160" i="29"/>
  <c r="U2159" i="29"/>
  <c r="U2158" i="29"/>
  <c r="U2157" i="29"/>
  <c r="U2156" i="29"/>
  <c r="U2155" i="29"/>
  <c r="U2154" i="29"/>
  <c r="U2153" i="29"/>
  <c r="U2152" i="29"/>
  <c r="U2151" i="29"/>
  <c r="U2150" i="29"/>
  <c r="U2149" i="29"/>
  <c r="U2148" i="29"/>
  <c r="U2147" i="29"/>
  <c r="U2146" i="29"/>
  <c r="U2145" i="29"/>
  <c r="U2144" i="29"/>
  <c r="U2143" i="29"/>
  <c r="U2142" i="29"/>
  <c r="U2141" i="29"/>
  <c r="U2140" i="29"/>
  <c r="U2139" i="29"/>
  <c r="U2138" i="29"/>
  <c r="U2137" i="29"/>
  <c r="U2136" i="29"/>
  <c r="U2135" i="29"/>
  <c r="U2134" i="29"/>
  <c r="U2133" i="29"/>
  <c r="U2132" i="29"/>
  <c r="U2131" i="29"/>
  <c r="U2130" i="29"/>
  <c r="U2129" i="29"/>
  <c r="U2128" i="29"/>
  <c r="U2127" i="29"/>
  <c r="U2126" i="29"/>
  <c r="U2125" i="29"/>
  <c r="U2124" i="29"/>
  <c r="U2123" i="29"/>
  <c r="U2122" i="29"/>
  <c r="U2121" i="29"/>
  <c r="U2120" i="29"/>
  <c r="U2119" i="29"/>
  <c r="U2118" i="29"/>
  <c r="U2117" i="29"/>
  <c r="U2116" i="29"/>
  <c r="U2115" i="29"/>
  <c r="U2114" i="29"/>
  <c r="U2113" i="29"/>
  <c r="U2112" i="29"/>
  <c r="U2111" i="29"/>
  <c r="U2110" i="29"/>
  <c r="U2109" i="29"/>
  <c r="U2108" i="29"/>
  <c r="U2107" i="29"/>
  <c r="U2106" i="29"/>
  <c r="U2105" i="29"/>
  <c r="U2104" i="29"/>
  <c r="U2102" i="29"/>
  <c r="U2101" i="29"/>
  <c r="U2100" i="29"/>
  <c r="U2099" i="29"/>
  <c r="U2098" i="29"/>
  <c r="U2097" i="29"/>
  <c r="U2094" i="29"/>
  <c r="U2093" i="29"/>
  <c r="U2092" i="29"/>
  <c r="U2091" i="29"/>
  <c r="U2090" i="29"/>
  <c r="U2089" i="29"/>
  <c r="U2088" i="29"/>
  <c r="U2087" i="29"/>
  <c r="U2085" i="29"/>
  <c r="U2084" i="29"/>
  <c r="U2083" i="29"/>
  <c r="U2082" i="29"/>
  <c r="U2081" i="29"/>
  <c r="U2080" i="29"/>
  <c r="U2079" i="29"/>
  <c r="U1914" i="29"/>
  <c r="U1913" i="29"/>
  <c r="U1912" i="29"/>
  <c r="U1911" i="29"/>
  <c r="U1909" i="29"/>
  <c r="U1908" i="29"/>
  <c r="U1907" i="29"/>
  <c r="U1906" i="29"/>
  <c r="U1905" i="29"/>
  <c r="U1904" i="29"/>
  <c r="U1903" i="29"/>
  <c r="U1902" i="29"/>
  <c r="U1901" i="29"/>
  <c r="U1900" i="29"/>
  <c r="U1899" i="29"/>
  <c r="U1897" i="29"/>
  <c r="U1896" i="29"/>
  <c r="U1895" i="29"/>
  <c r="U1894" i="29"/>
  <c r="U1893" i="29"/>
  <c r="U1892" i="29"/>
  <c r="U1891" i="29"/>
  <c r="U1890" i="29"/>
  <c r="U1889" i="29"/>
  <c r="U1888" i="29"/>
  <c r="U1887" i="29"/>
  <c r="U1886" i="29"/>
  <c r="U1885" i="29"/>
  <c r="U1883" i="29"/>
  <c r="U1882" i="29"/>
  <c r="U1881" i="29"/>
  <c r="U1880" i="29"/>
  <c r="U1879" i="29"/>
  <c r="U1878" i="29"/>
  <c r="U1877" i="29"/>
  <c r="U1875" i="29"/>
  <c r="U1873" i="29"/>
  <c r="U1872" i="29"/>
  <c r="U1871" i="29"/>
  <c r="U1870" i="29"/>
  <c r="U1869" i="29"/>
  <c r="U1868" i="29"/>
  <c r="U1867" i="29"/>
  <c r="U1865" i="29"/>
  <c r="U1864" i="29"/>
  <c r="U1862" i="29"/>
  <c r="U1861" i="29"/>
  <c r="U1860" i="29"/>
  <c r="U1859" i="29"/>
  <c r="U1858" i="29"/>
  <c r="U1857" i="29"/>
  <c r="U1856" i="29"/>
  <c r="U1855" i="29"/>
  <c r="U1854" i="29"/>
  <c r="U1853" i="29"/>
  <c r="U1852" i="29"/>
  <c r="U1851" i="29"/>
  <c r="U1850" i="29"/>
  <c r="U1849" i="29"/>
  <c r="U1848" i="29"/>
  <c r="U1847" i="29"/>
  <c r="U1846" i="29"/>
  <c r="U1845" i="29"/>
  <c r="U1844" i="29"/>
  <c r="U1843" i="29"/>
  <c r="U1842" i="29"/>
  <c r="U1841" i="29"/>
  <c r="U1840" i="29"/>
  <c r="U1839" i="29"/>
  <c r="U1837" i="29"/>
  <c r="U1836" i="29"/>
  <c r="U1835" i="29"/>
  <c r="U1834" i="29"/>
  <c r="U1833" i="29"/>
  <c r="U1832" i="29"/>
  <c r="U1831" i="29"/>
  <c r="U1830" i="29"/>
  <c r="U1829" i="29"/>
  <c r="U1828" i="29"/>
  <c r="U1827" i="29"/>
  <c r="U1826" i="29"/>
  <c r="U1825" i="29"/>
  <c r="U1824" i="29"/>
  <c r="U1823" i="29"/>
  <c r="U1822" i="29"/>
  <c r="U1821" i="29"/>
  <c r="U1820" i="29"/>
  <c r="U1819" i="29"/>
  <c r="U1818" i="29"/>
  <c r="U1817" i="29"/>
  <c r="U1816" i="29"/>
  <c r="U1815" i="29"/>
  <c r="U1814" i="29"/>
  <c r="U1813" i="29"/>
  <c r="U1812" i="29"/>
  <c r="U1811" i="29"/>
  <c r="U1810" i="29"/>
  <c r="U1809" i="29"/>
  <c r="U1808" i="29"/>
  <c r="U1807" i="29"/>
  <c r="U1806" i="29"/>
  <c r="U1805" i="29"/>
  <c r="U1804" i="29"/>
  <c r="U1803" i="29"/>
  <c r="U1802" i="29"/>
  <c r="U1801" i="29"/>
  <c r="U1800" i="29"/>
  <c r="U1799" i="29"/>
  <c r="U1798" i="29"/>
  <c r="U1797" i="29"/>
  <c r="U1796" i="29"/>
  <c r="U1795" i="29"/>
  <c r="U1794" i="29"/>
  <c r="U1793" i="29"/>
  <c r="U1792" i="29"/>
  <c r="U1791" i="29"/>
  <c r="U1790" i="29"/>
  <c r="U1789" i="29"/>
  <c r="U1788" i="29"/>
  <c r="U1787" i="29"/>
  <c r="U1786" i="29"/>
  <c r="U1785" i="29"/>
  <c r="U1784" i="29"/>
  <c r="U1783" i="29"/>
  <c r="U1782" i="29"/>
  <c r="U1781" i="29"/>
  <c r="U1780" i="29"/>
  <c r="U1779" i="29"/>
  <c r="U1778" i="29"/>
  <c r="U1777" i="29"/>
  <c r="U1776" i="29"/>
  <c r="U1775" i="29"/>
  <c r="U1774" i="29"/>
  <c r="U1773" i="29"/>
  <c r="U1772" i="29"/>
  <c r="U1771" i="29"/>
  <c r="U1770" i="29"/>
  <c r="U1769" i="29"/>
  <c r="U1768" i="29"/>
  <c r="U1767" i="29"/>
  <c r="U1766" i="29"/>
  <c r="U1765" i="29"/>
  <c r="U1764" i="29"/>
  <c r="U1763" i="29"/>
  <c r="U1762" i="29"/>
  <c r="U1761" i="29"/>
  <c r="U1760" i="29"/>
  <c r="U1759" i="29"/>
  <c r="U1758" i="29"/>
  <c r="U1757" i="29"/>
  <c r="U1756" i="29"/>
  <c r="U1755" i="29"/>
  <c r="U1754" i="29"/>
  <c r="U1753" i="29"/>
  <c r="U1752" i="29"/>
  <c r="U1751" i="29"/>
  <c r="U1750" i="29"/>
  <c r="U1749" i="29"/>
  <c r="U1748" i="29"/>
  <c r="U1747" i="29"/>
  <c r="U1746" i="29"/>
  <c r="U1745" i="29"/>
  <c r="U1744" i="29"/>
  <c r="U1743" i="29"/>
  <c r="U1742" i="29"/>
  <c r="U1741" i="29"/>
  <c r="U1740" i="29"/>
  <c r="U1739" i="29"/>
  <c r="U1738" i="29"/>
  <c r="U1737" i="29"/>
  <c r="U1736" i="29"/>
  <c r="U1735" i="29"/>
  <c r="U1734" i="29"/>
  <c r="U1733" i="29"/>
  <c r="U1732" i="29"/>
  <c r="U1731" i="29"/>
  <c r="U1730" i="29"/>
  <c r="U1729" i="29"/>
  <c r="U1728" i="29"/>
  <c r="U1727" i="29"/>
  <c r="U1726" i="29"/>
  <c r="U1725" i="29"/>
  <c r="U1724" i="29"/>
  <c r="U1723" i="29"/>
  <c r="U1722" i="29"/>
  <c r="U1721" i="29"/>
  <c r="U1720" i="29"/>
  <c r="U1719" i="29"/>
  <c r="U1718" i="29"/>
  <c r="U1717" i="29"/>
  <c r="U1716" i="29"/>
  <c r="U1715" i="29"/>
  <c r="U1714" i="29"/>
  <c r="U1713" i="29"/>
  <c r="U1712" i="29"/>
  <c r="U1711" i="29"/>
  <c r="U1710" i="29"/>
  <c r="U1709" i="29"/>
  <c r="U1708" i="29"/>
  <c r="U1707" i="29"/>
  <c r="U1706" i="29"/>
  <c r="U1705" i="29"/>
  <c r="U1704" i="29"/>
  <c r="U1703" i="29"/>
  <c r="U1702" i="29"/>
  <c r="U1701" i="29"/>
  <c r="U1700" i="29"/>
  <c r="U1699" i="29"/>
  <c r="U1698" i="29"/>
  <c r="U1697" i="29"/>
  <c r="U1696" i="29"/>
  <c r="U1695" i="29"/>
  <c r="U1694" i="29"/>
  <c r="U1693" i="29"/>
  <c r="U1692" i="29"/>
  <c r="U1691" i="29"/>
  <c r="U1690" i="29"/>
  <c r="U1689" i="29"/>
  <c r="U1688" i="29"/>
  <c r="U1687" i="29"/>
  <c r="U1686" i="29"/>
  <c r="U1685" i="29"/>
  <c r="U1684" i="29"/>
  <c r="U1683" i="29"/>
  <c r="U1682" i="29"/>
  <c r="U1681" i="29"/>
  <c r="U1680" i="29"/>
  <c r="U1679" i="29"/>
  <c r="U1678" i="29"/>
  <c r="U1677" i="29"/>
  <c r="U1676" i="29"/>
  <c r="U1675" i="29"/>
  <c r="U1674" i="29"/>
  <c r="U1673" i="29"/>
  <c r="U1672" i="29"/>
  <c r="U1671" i="29"/>
  <c r="U1670" i="29"/>
  <c r="U1669" i="29"/>
  <c r="U1668" i="29"/>
  <c r="U1667" i="29"/>
  <c r="U1666" i="29"/>
  <c r="U1665" i="29"/>
  <c r="U1664" i="29"/>
  <c r="U1663" i="29"/>
  <c r="U1660" i="29"/>
  <c r="U1659" i="29"/>
  <c r="U1658" i="29"/>
  <c r="U1657" i="29"/>
  <c r="U1654" i="29"/>
  <c r="U1653" i="29"/>
  <c r="U1652" i="29"/>
  <c r="U1649" i="29"/>
  <c r="U1647" i="29"/>
  <c r="U1646" i="29"/>
  <c r="U1645" i="29"/>
  <c r="U1644" i="29"/>
  <c r="U1643" i="29"/>
  <c r="U1642" i="29"/>
  <c r="U1640" i="29"/>
  <c r="U1639" i="29"/>
  <c r="U1638" i="29"/>
  <c r="U1637" i="29"/>
  <c r="U1636" i="29"/>
  <c r="U1635" i="29"/>
  <c r="U1633" i="29"/>
  <c r="U1632" i="29"/>
  <c r="U1631" i="29"/>
  <c r="U1630" i="29"/>
  <c r="U1629" i="29"/>
  <c r="U1628" i="29"/>
  <c r="U1627" i="29"/>
  <c r="U1626" i="29"/>
  <c r="U1625" i="29"/>
  <c r="U1624" i="29"/>
  <c r="U1623" i="29"/>
  <c r="U1622" i="29"/>
  <c r="U1621" i="29"/>
  <c r="U1620" i="29"/>
  <c r="U1619" i="29"/>
  <c r="U1618" i="29"/>
  <c r="U1617" i="29"/>
  <c r="U1616" i="29"/>
  <c r="U1615" i="29"/>
  <c r="U1614" i="29"/>
  <c r="U1613" i="29"/>
  <c r="U1611" i="29"/>
  <c r="U1610" i="29"/>
  <c r="U1609" i="29"/>
  <c r="U1608" i="29"/>
  <c r="U1607" i="29"/>
  <c r="U1606" i="29"/>
  <c r="U1605" i="29"/>
  <c r="U1604" i="29"/>
  <c r="U1603" i="29"/>
  <c r="U1602" i="29"/>
  <c r="U1601" i="29"/>
  <c r="U1600" i="29"/>
  <c r="U1599" i="29"/>
  <c r="U1598" i="29"/>
  <c r="U1597" i="29"/>
  <c r="U1596" i="29"/>
  <c r="U1595" i="29"/>
  <c r="U1594" i="29"/>
  <c r="U1593" i="29"/>
  <c r="U1592" i="29"/>
  <c r="U1591" i="29"/>
  <c r="U1590" i="29"/>
  <c r="U1589" i="29"/>
  <c r="U1588" i="29"/>
  <c r="U1587" i="29"/>
  <c r="U1586" i="29"/>
  <c r="U1585" i="29"/>
  <c r="U1583" i="29"/>
  <c r="U1582" i="29"/>
  <c r="U1581" i="29"/>
  <c r="U1580" i="29"/>
  <c r="U1579" i="29"/>
  <c r="U1578" i="29"/>
  <c r="U1577" i="29"/>
  <c r="U1576" i="29"/>
  <c r="U1575" i="29"/>
  <c r="U1574" i="29"/>
  <c r="U1573" i="29"/>
  <c r="U1571" i="29"/>
  <c r="U1570" i="29"/>
  <c r="U1569" i="29"/>
  <c r="U1568" i="29"/>
  <c r="U1567" i="29"/>
  <c r="U1566" i="29"/>
  <c r="U1565" i="29"/>
  <c r="U1564" i="29"/>
  <c r="U1563" i="29"/>
  <c r="U1562" i="29"/>
  <c r="U1561" i="29"/>
  <c r="U1560" i="29"/>
  <c r="U1559" i="29"/>
  <c r="U1558" i="29"/>
  <c r="U1557" i="29"/>
  <c r="U1556" i="29"/>
  <c r="U1555" i="29"/>
  <c r="U1554" i="29"/>
  <c r="U1553" i="29"/>
  <c r="U1551" i="29"/>
  <c r="U1550" i="29"/>
  <c r="U1549" i="29"/>
  <c r="U1548" i="29"/>
  <c r="U1547" i="29"/>
  <c r="U1546" i="29"/>
  <c r="U1545" i="29"/>
  <c r="U1544" i="29"/>
  <c r="U1543" i="29"/>
  <c r="U1542" i="29"/>
  <c r="U1541" i="29"/>
  <c r="U1539" i="29"/>
  <c r="U1536" i="29"/>
  <c r="U1535" i="29"/>
  <c r="U1534" i="29"/>
  <c r="U1533" i="29"/>
  <c r="U1532" i="29"/>
  <c r="U1531" i="29"/>
  <c r="U1530" i="29"/>
  <c r="U1529" i="29"/>
  <c r="U1528" i="29"/>
  <c r="U1527" i="29"/>
  <c r="U1526" i="29"/>
  <c r="U1525" i="29"/>
  <c r="U1524" i="29"/>
  <c r="U1522" i="29"/>
  <c r="U1521" i="29"/>
  <c r="U1520" i="29"/>
  <c r="U1519" i="29"/>
  <c r="U1518" i="29"/>
  <c r="U1517" i="29"/>
  <c r="U1516" i="29"/>
  <c r="U1515" i="29"/>
  <c r="U1514" i="29"/>
  <c r="U1513" i="29"/>
  <c r="U1512" i="29"/>
  <c r="U1511" i="29"/>
  <c r="U1510" i="29"/>
  <c r="U1509" i="29"/>
  <c r="U1508" i="29"/>
  <c r="U1505" i="29"/>
  <c r="U1504" i="29"/>
  <c r="U1503" i="29"/>
  <c r="U1502" i="29"/>
  <c r="U1501" i="29"/>
  <c r="U1500" i="29"/>
  <c r="U1499" i="29"/>
  <c r="U1498" i="29"/>
  <c r="U1497" i="29"/>
  <c r="U1496" i="29"/>
  <c r="U1495" i="29"/>
  <c r="U1494" i="29"/>
  <c r="U1493" i="29"/>
  <c r="U1492" i="29"/>
  <c r="U1491" i="29"/>
  <c r="U1490" i="29"/>
  <c r="U1489" i="29"/>
  <c r="U1488" i="29"/>
  <c r="U1487" i="29"/>
  <c r="U1486" i="29"/>
  <c r="U1484" i="29"/>
  <c r="U1483" i="29"/>
  <c r="U1482" i="29"/>
  <c r="U1481" i="29"/>
  <c r="U1480" i="29"/>
  <c r="U1479" i="29"/>
  <c r="U1478" i="29"/>
  <c r="U1477" i="29"/>
  <c r="U1476" i="29"/>
  <c r="U1475" i="29"/>
  <c r="U1474" i="29"/>
  <c r="U1473" i="29"/>
  <c r="U1472" i="29"/>
  <c r="U1471" i="29"/>
  <c r="U1470" i="29"/>
  <c r="U1469" i="29"/>
  <c r="U1468" i="29"/>
  <c r="U1467" i="29"/>
  <c r="U1466" i="29"/>
  <c r="U1465" i="29"/>
  <c r="U1464" i="29"/>
  <c r="U1463" i="29"/>
  <c r="U1462" i="29"/>
  <c r="U1461" i="29"/>
  <c r="U1460" i="29"/>
  <c r="U1459" i="29"/>
  <c r="U1458" i="29"/>
  <c r="U1457" i="29"/>
  <c r="U1456" i="29"/>
  <c r="U1455" i="29"/>
  <c r="U1454" i="29"/>
  <c r="U1453" i="29"/>
  <c r="U1452" i="29"/>
  <c r="U1451" i="29"/>
  <c r="U1450" i="29"/>
  <c r="U1449" i="29"/>
  <c r="U1448" i="29"/>
  <c r="U1447" i="29"/>
  <c r="U1446" i="29"/>
  <c r="U1445" i="29"/>
  <c r="U1444" i="29"/>
  <c r="U1443" i="29"/>
  <c r="U1442" i="29"/>
  <c r="U1441" i="29"/>
  <c r="U1440" i="29"/>
  <c r="U1439" i="29"/>
  <c r="U1438" i="29"/>
  <c r="U1437" i="29"/>
  <c r="U1436" i="29"/>
  <c r="U1435" i="29"/>
  <c r="U1434" i="29"/>
  <c r="U1433" i="29"/>
  <c r="U1432" i="29"/>
  <c r="U1431" i="29"/>
  <c r="U1430" i="29"/>
  <c r="U1429" i="29"/>
  <c r="U1428" i="29"/>
  <c r="U1427" i="29"/>
  <c r="U1426" i="29"/>
  <c r="U1425" i="29"/>
  <c r="U1424" i="29"/>
  <c r="U1423" i="29"/>
  <c r="U1422" i="29"/>
  <c r="U1421" i="29"/>
  <c r="U1420" i="29"/>
  <c r="U1419" i="29"/>
  <c r="U1418" i="29"/>
  <c r="U1417" i="29"/>
  <c r="U1416" i="29"/>
  <c r="U1415" i="29"/>
  <c r="U1414" i="29"/>
  <c r="U1413" i="29"/>
  <c r="U1412" i="29"/>
  <c r="U1411" i="29"/>
  <c r="U1410" i="29"/>
  <c r="U1409" i="29"/>
  <c r="U1408" i="29"/>
  <c r="U1407" i="29"/>
  <c r="U1406" i="29"/>
  <c r="U1405" i="29"/>
  <c r="U1404" i="29"/>
  <c r="U1403" i="29"/>
  <c r="U1402" i="29"/>
  <c r="U1401" i="29"/>
  <c r="U1400" i="29"/>
  <c r="U1399" i="29"/>
  <c r="U1398" i="29"/>
  <c r="U1397" i="29"/>
  <c r="U1396" i="29"/>
  <c r="U1395" i="29"/>
  <c r="U1394" i="29"/>
  <c r="U1393" i="29"/>
  <c r="U1392" i="29"/>
  <c r="U1391" i="29"/>
  <c r="U1390" i="29"/>
  <c r="U1389" i="29"/>
  <c r="U1388" i="29"/>
  <c r="U1387" i="29"/>
  <c r="U1386" i="29"/>
  <c r="U1385" i="29"/>
  <c r="U1384" i="29"/>
  <c r="U1383" i="29"/>
  <c r="U1382" i="29"/>
  <c r="U1381" i="29"/>
  <c r="U1380" i="29"/>
  <c r="U1379" i="29"/>
  <c r="U1378" i="29"/>
  <c r="U1377" i="29"/>
  <c r="U1375" i="29"/>
  <c r="U1374" i="29"/>
  <c r="U1373" i="29"/>
  <c r="U1372" i="29"/>
  <c r="U1371" i="29"/>
  <c r="U1370" i="29"/>
  <c r="U1369" i="29"/>
  <c r="U1368" i="29"/>
  <c r="U1367" i="29"/>
  <c r="U1366" i="29"/>
  <c r="U1365" i="29"/>
  <c r="U1364" i="29"/>
  <c r="U1363" i="29"/>
  <c r="U1362" i="29"/>
  <c r="U1361" i="29"/>
  <c r="U1360" i="29"/>
  <c r="U1359" i="29"/>
  <c r="U1358" i="29"/>
  <c r="U1357" i="29"/>
  <c r="U1356" i="29"/>
  <c r="U1355" i="29"/>
  <c r="U1354" i="29"/>
  <c r="U1353" i="29"/>
  <c r="U1352" i="29"/>
  <c r="U1351" i="29"/>
  <c r="U1350" i="29"/>
  <c r="U1349" i="29"/>
  <c r="U1348" i="29"/>
  <c r="U1347" i="29"/>
  <c r="U1346" i="29"/>
  <c r="U1345" i="29"/>
  <c r="U1344" i="29"/>
  <c r="U1343" i="29"/>
  <c r="U1342" i="29"/>
  <c r="U1341" i="29"/>
  <c r="U1340" i="29"/>
  <c r="U1116" i="29"/>
  <c r="U1115" i="29"/>
  <c r="U1114" i="29"/>
  <c r="U1113" i="29"/>
  <c r="U1112" i="29"/>
  <c r="U1111" i="29"/>
  <c r="U1110" i="29"/>
  <c r="U1109" i="29"/>
  <c r="U1108" i="29"/>
  <c r="U1107" i="29"/>
  <c r="U1106" i="29"/>
  <c r="U1105" i="29"/>
  <c r="U1104" i="29"/>
  <c r="U1103" i="29"/>
  <c r="U1102" i="29"/>
  <c r="U1101" i="29"/>
  <c r="U1100" i="29"/>
  <c r="U1099" i="29"/>
  <c r="U1098" i="29"/>
  <c r="U1097" i="29"/>
  <c r="U1096" i="29"/>
  <c r="U1095" i="29"/>
  <c r="U1094" i="29"/>
  <c r="U1093" i="29"/>
  <c r="U1092" i="29"/>
  <c r="U1091" i="29"/>
  <c r="U1089" i="29"/>
  <c r="U1088" i="29"/>
  <c r="U1087" i="29"/>
  <c r="U1086" i="29"/>
  <c r="U1085" i="29"/>
  <c r="U1084" i="29"/>
  <c r="U1083" i="29"/>
  <c r="U1082" i="29"/>
  <c r="U1081" i="29"/>
  <c r="U1080" i="29"/>
  <c r="U1079" i="29"/>
  <c r="U1078" i="29"/>
  <c r="U1077" i="29"/>
  <c r="U1076" i="29"/>
  <c r="U1075" i="29"/>
  <c r="U1074" i="29"/>
  <c r="U1073" i="29"/>
  <c r="U1072" i="29"/>
  <c r="U1069" i="29"/>
  <c r="U1068" i="29"/>
  <c r="U1067" i="29"/>
  <c r="U1066" i="29"/>
  <c r="U1065" i="29"/>
  <c r="U1064" i="29"/>
  <c r="U1063" i="29"/>
  <c r="U1062" i="29"/>
  <c r="U1061" i="29"/>
  <c r="U1060" i="29"/>
  <c r="U1059" i="29"/>
  <c r="U1058" i="29"/>
  <c r="U1057" i="29"/>
  <c r="U1056" i="29"/>
  <c r="U1055" i="29"/>
  <c r="U1054" i="29"/>
  <c r="U1053" i="29"/>
  <c r="U1052" i="29"/>
  <c r="U1051" i="29"/>
  <c r="U1050" i="29"/>
  <c r="U1049" i="29"/>
  <c r="U1048" i="29"/>
  <c r="U1047" i="29"/>
  <c r="U1046" i="29"/>
  <c r="U1045" i="29"/>
  <c r="U1044" i="29"/>
  <c r="U1043" i="29"/>
  <c r="U1042" i="29"/>
  <c r="U1041" i="29"/>
  <c r="U1040" i="29"/>
  <c r="U1039" i="29"/>
  <c r="U1038" i="29"/>
  <c r="U1037" i="29"/>
  <c r="U1036" i="29"/>
  <c r="U1035" i="29"/>
  <c r="U1034" i="29"/>
  <c r="U1033" i="29"/>
  <c r="U1032" i="29"/>
  <c r="U1031" i="29"/>
  <c r="U1030" i="29"/>
  <c r="U1029" i="29"/>
  <c r="U1028" i="29"/>
  <c r="U1027" i="29"/>
  <c r="U1026" i="29"/>
  <c r="U1025" i="29"/>
  <c r="U1024" i="29"/>
  <c r="U1023" i="29"/>
  <c r="U1022" i="29"/>
  <c r="U1021" i="29"/>
  <c r="U1020" i="29"/>
  <c r="U1019" i="29"/>
  <c r="U1018" i="29"/>
  <c r="U1017" i="29"/>
  <c r="U1016" i="29"/>
  <c r="U1015" i="29"/>
  <c r="U1014" i="29"/>
  <c r="U1013" i="29"/>
  <c r="U1012" i="29"/>
  <c r="U1011" i="29"/>
  <c r="U1010" i="29"/>
  <c r="U1009" i="29"/>
  <c r="U1008" i="29"/>
  <c r="U1007" i="29"/>
  <c r="U1006" i="29"/>
  <c r="U1005" i="29"/>
  <c r="U1004" i="29"/>
  <c r="U1003" i="29"/>
  <c r="U1002" i="29"/>
  <c r="U1001" i="29"/>
  <c r="U1000" i="29"/>
  <c r="U999" i="29"/>
  <c r="U998" i="29"/>
  <c r="U997" i="29"/>
  <c r="U996" i="29"/>
  <c r="U995" i="29"/>
  <c r="U994" i="29"/>
  <c r="U993" i="29"/>
  <c r="U992" i="29"/>
  <c r="U991" i="29"/>
  <c r="U990" i="29"/>
  <c r="U989" i="29"/>
  <c r="U988" i="29"/>
  <c r="U987" i="29"/>
  <c r="U986" i="29"/>
  <c r="U985" i="29"/>
  <c r="U984" i="29"/>
  <c r="U983" i="29"/>
  <c r="U982" i="29"/>
  <c r="U981" i="29"/>
  <c r="U980" i="29"/>
  <c r="U979" i="29"/>
  <c r="U978" i="29"/>
  <c r="U977" i="29"/>
  <c r="U976" i="29"/>
  <c r="U975" i="29"/>
  <c r="U974" i="29"/>
  <c r="U973" i="29"/>
  <c r="U972" i="29"/>
  <c r="U971" i="29"/>
  <c r="U970" i="29"/>
  <c r="U969" i="29"/>
  <c r="U968" i="29"/>
  <c r="U967" i="29"/>
  <c r="U966" i="29"/>
  <c r="U965" i="29"/>
  <c r="U964" i="29"/>
  <c r="U963" i="29"/>
  <c r="U962" i="29"/>
  <c r="U961" i="29"/>
  <c r="U959" i="29"/>
  <c r="U958" i="29"/>
  <c r="U957" i="29"/>
  <c r="U956" i="29"/>
  <c r="U955" i="29"/>
  <c r="U954" i="29"/>
  <c r="U953" i="29"/>
  <c r="U952" i="29"/>
  <c r="U951" i="29"/>
  <c r="U950" i="29"/>
  <c r="U949" i="29"/>
  <c r="U948" i="29"/>
  <c r="U947" i="29"/>
  <c r="U946" i="29"/>
  <c r="U945" i="29"/>
  <c r="U944" i="29"/>
  <c r="U943" i="29"/>
  <c r="U942" i="29"/>
  <c r="U941" i="29"/>
  <c r="U940" i="29"/>
  <c r="U939" i="29"/>
  <c r="U938" i="29"/>
  <c r="U937" i="29"/>
  <c r="U936" i="29"/>
  <c r="U935" i="29"/>
  <c r="U934" i="29"/>
  <c r="U933" i="29"/>
  <c r="U932" i="29"/>
  <c r="U931" i="29"/>
  <c r="U930" i="29"/>
  <c r="U929" i="29"/>
  <c r="U928" i="29"/>
  <c r="U927" i="29"/>
  <c r="U926" i="29"/>
  <c r="U925" i="29"/>
  <c r="U924" i="29"/>
  <c r="U923" i="29"/>
  <c r="U922" i="29"/>
  <c r="U921" i="29"/>
  <c r="U920" i="29"/>
  <c r="U919" i="29"/>
  <c r="U918" i="29"/>
  <c r="U917" i="29"/>
  <c r="U916" i="29"/>
  <c r="U915" i="29"/>
  <c r="U914" i="29"/>
  <c r="U913" i="29"/>
  <c r="U912" i="29"/>
  <c r="U911" i="29"/>
  <c r="U910" i="29"/>
  <c r="U909" i="29"/>
  <c r="U908" i="29"/>
  <c r="U907" i="29"/>
  <c r="U906" i="29"/>
  <c r="U905" i="29"/>
  <c r="U904" i="29"/>
  <c r="U903" i="29"/>
  <c r="U902" i="29"/>
  <c r="U901" i="29"/>
  <c r="U900" i="29"/>
  <c r="U899" i="29"/>
  <c r="U898" i="29"/>
  <c r="U897" i="29"/>
  <c r="U896" i="29"/>
  <c r="U895" i="29"/>
  <c r="U894" i="29"/>
  <c r="U893" i="29"/>
  <c r="U892" i="29"/>
  <c r="U891" i="29"/>
  <c r="U890" i="29"/>
  <c r="U889" i="29"/>
  <c r="U888" i="29"/>
  <c r="U887" i="29"/>
  <c r="U886" i="29"/>
  <c r="U885" i="29"/>
  <c r="U884" i="29"/>
  <c r="U883" i="29"/>
  <c r="U882" i="29"/>
  <c r="U881" i="29"/>
  <c r="U880" i="29"/>
  <c r="U879" i="29"/>
  <c r="U878" i="29"/>
  <c r="U877" i="29"/>
  <c r="U876" i="29"/>
  <c r="U875" i="29"/>
  <c r="U874" i="29"/>
  <c r="U873" i="29"/>
  <c r="U872" i="29"/>
  <c r="U871" i="29"/>
  <c r="U870" i="29"/>
  <c r="U869" i="29"/>
  <c r="U868" i="29"/>
  <c r="U867" i="29"/>
  <c r="U866" i="29"/>
  <c r="U865" i="29"/>
  <c r="U864" i="29"/>
  <c r="U863" i="29"/>
  <c r="U862" i="29"/>
  <c r="U861" i="29"/>
  <c r="U860" i="29"/>
  <c r="U859" i="29"/>
  <c r="U858" i="29"/>
  <c r="U857" i="29"/>
  <c r="U856" i="29"/>
  <c r="U855" i="29"/>
  <c r="U854" i="29"/>
  <c r="U853" i="29"/>
  <c r="U852" i="29"/>
  <c r="U851" i="29"/>
  <c r="U850" i="29"/>
  <c r="U849" i="29"/>
  <c r="U848" i="29"/>
  <c r="U847" i="29"/>
  <c r="U846" i="29"/>
  <c r="U844" i="29"/>
  <c r="U843" i="29"/>
  <c r="U842" i="29"/>
  <c r="U841" i="29"/>
  <c r="U840" i="29"/>
  <c r="U839" i="29"/>
  <c r="U838" i="29"/>
  <c r="U837" i="29"/>
  <c r="U836" i="29"/>
  <c r="U835" i="29"/>
  <c r="U834" i="29"/>
  <c r="U833" i="29"/>
  <c r="U832" i="29"/>
  <c r="U831" i="29"/>
  <c r="U830" i="29"/>
  <c r="U829" i="29"/>
  <c r="U828" i="29"/>
  <c r="U827" i="29"/>
  <c r="U826" i="29"/>
  <c r="U825" i="29"/>
  <c r="U824" i="29"/>
  <c r="U823" i="29"/>
  <c r="U822" i="29"/>
  <c r="U821" i="29"/>
  <c r="U820" i="29"/>
  <c r="U819" i="29"/>
  <c r="U818" i="29"/>
  <c r="U817" i="29"/>
  <c r="U816" i="29"/>
  <c r="U815" i="29"/>
  <c r="U814" i="29"/>
  <c r="U813" i="29"/>
  <c r="U812" i="29"/>
  <c r="U811" i="29"/>
  <c r="U810" i="29"/>
  <c r="U809" i="29"/>
  <c r="U808" i="29"/>
  <c r="U807" i="29"/>
  <c r="U806" i="29"/>
  <c r="U805" i="29"/>
  <c r="U804" i="29"/>
  <c r="U803" i="29"/>
  <c r="U802" i="29"/>
  <c r="U801" i="29"/>
  <c r="U800" i="29"/>
  <c r="U799" i="29"/>
  <c r="U798" i="29"/>
  <c r="U797" i="29"/>
  <c r="U796" i="29"/>
  <c r="U795" i="29"/>
  <c r="U794" i="29"/>
  <c r="U793" i="29"/>
  <c r="U792" i="29"/>
  <c r="U791" i="29"/>
  <c r="U790" i="29"/>
  <c r="U789" i="29"/>
  <c r="U788" i="29"/>
  <c r="U787" i="29"/>
  <c r="U786" i="29"/>
  <c r="U785" i="29"/>
  <c r="U784" i="29"/>
  <c r="U783" i="29"/>
  <c r="U782" i="29"/>
  <c r="U781" i="29"/>
  <c r="U780" i="29"/>
  <c r="U779" i="29"/>
  <c r="U778" i="29"/>
  <c r="U777" i="29"/>
  <c r="U776" i="29"/>
  <c r="U775" i="29"/>
  <c r="U774" i="29"/>
  <c r="U773" i="29"/>
  <c r="U772" i="29"/>
  <c r="U771" i="29"/>
  <c r="U770" i="29"/>
  <c r="U769" i="29"/>
  <c r="U768" i="29"/>
  <c r="U767" i="29"/>
  <c r="U766" i="29"/>
  <c r="U765" i="29"/>
  <c r="U764" i="29"/>
  <c r="U763" i="29"/>
  <c r="U762" i="29"/>
  <c r="U761" i="29"/>
  <c r="U759" i="29"/>
  <c r="U758" i="29"/>
  <c r="U757" i="29"/>
  <c r="U756" i="29"/>
  <c r="U755" i="29"/>
  <c r="U754" i="29"/>
  <c r="U753" i="29"/>
  <c r="U752" i="29"/>
  <c r="U751" i="29"/>
  <c r="U750" i="29"/>
  <c r="U749" i="29"/>
  <c r="U748" i="29"/>
  <c r="U747" i="29"/>
  <c r="U746" i="29"/>
  <c r="U745" i="29"/>
  <c r="U744" i="29"/>
  <c r="U743" i="29"/>
  <c r="U742" i="29"/>
  <c r="U741" i="29"/>
  <c r="U740" i="29"/>
  <c r="U739" i="29"/>
  <c r="U738" i="29"/>
  <c r="U737" i="29"/>
  <c r="U736" i="29"/>
  <c r="U735" i="29"/>
  <c r="U734" i="29"/>
  <c r="U733" i="29"/>
  <c r="U732" i="29"/>
  <c r="U731" i="29"/>
  <c r="U730" i="29"/>
  <c r="U729" i="29"/>
  <c r="U728" i="29"/>
  <c r="U727" i="29"/>
  <c r="U726" i="29"/>
  <c r="U725" i="29"/>
  <c r="U724" i="29"/>
  <c r="U723" i="29"/>
  <c r="U722" i="29"/>
  <c r="U721" i="29"/>
  <c r="U720" i="29"/>
  <c r="U719" i="29"/>
  <c r="U718" i="29"/>
  <c r="U717" i="29"/>
  <c r="U716" i="29"/>
  <c r="U715" i="29"/>
  <c r="U714" i="29"/>
  <c r="U713" i="29"/>
  <c r="U712" i="29"/>
  <c r="U711" i="29"/>
  <c r="U710" i="29"/>
  <c r="U709" i="29"/>
  <c r="U708" i="29"/>
  <c r="U707" i="29"/>
  <c r="U706" i="29"/>
  <c r="U705" i="29"/>
  <c r="U704" i="29"/>
  <c r="U702" i="29"/>
  <c r="U701" i="29"/>
  <c r="U700" i="29"/>
  <c r="U699" i="29"/>
  <c r="U698" i="29"/>
  <c r="U697" i="29"/>
  <c r="U696" i="29"/>
  <c r="U695" i="29"/>
  <c r="U694" i="29"/>
  <c r="U693" i="29"/>
  <c r="U692" i="29"/>
  <c r="U691" i="29"/>
  <c r="U690" i="29"/>
  <c r="U689" i="29"/>
  <c r="U688" i="29"/>
  <c r="U687" i="29"/>
  <c r="U686" i="29"/>
  <c r="U685" i="29"/>
  <c r="U684" i="29"/>
  <c r="U683" i="29"/>
  <c r="U682" i="29"/>
  <c r="U681" i="29"/>
  <c r="U680" i="29"/>
  <c r="U679" i="29"/>
  <c r="U678" i="29"/>
  <c r="U677" i="29"/>
  <c r="U676" i="29"/>
  <c r="U675" i="29"/>
  <c r="U674" i="29"/>
  <c r="U673" i="29"/>
  <c r="U672" i="29"/>
  <c r="U671" i="29"/>
  <c r="U670" i="29"/>
  <c r="U669" i="29"/>
  <c r="U668" i="29"/>
  <c r="U667" i="29"/>
  <c r="U665" i="29"/>
  <c r="U664" i="29"/>
  <c r="U663" i="29"/>
  <c r="U662" i="29"/>
  <c r="U661" i="29"/>
  <c r="U660" i="29"/>
  <c r="U659" i="29"/>
  <c r="U658" i="29"/>
  <c r="U657" i="29"/>
  <c r="U656" i="29"/>
  <c r="U655" i="29"/>
  <c r="U653" i="29"/>
  <c r="U652" i="29"/>
  <c r="U651" i="29"/>
  <c r="U650" i="29"/>
  <c r="U649" i="29"/>
  <c r="U648" i="29"/>
  <c r="U647" i="29"/>
  <c r="U646" i="29"/>
  <c r="U645" i="29"/>
  <c r="U644" i="29"/>
  <c r="U643" i="29"/>
  <c r="U642" i="29"/>
  <c r="U641" i="29"/>
  <c r="U640" i="29"/>
  <c r="U639" i="29"/>
  <c r="U638" i="29"/>
  <c r="U637" i="29"/>
  <c r="U636" i="29"/>
  <c r="U634" i="29"/>
  <c r="U633" i="29"/>
  <c r="U631" i="29"/>
  <c r="U630" i="29"/>
  <c r="U629" i="29"/>
  <c r="U628" i="29"/>
  <c r="U627" i="29"/>
  <c r="U626" i="29"/>
  <c r="U625" i="29"/>
  <c r="U624" i="29"/>
  <c r="U623" i="29"/>
  <c r="U622" i="29"/>
  <c r="U621" i="29"/>
  <c r="U620" i="29"/>
  <c r="U618" i="29"/>
  <c r="U617" i="29"/>
  <c r="U616" i="29"/>
  <c r="U615" i="29"/>
  <c r="U614" i="29"/>
  <c r="U613" i="29"/>
  <c r="U612" i="29"/>
  <c r="U611" i="29"/>
  <c r="U610" i="29"/>
  <c r="U609" i="29"/>
  <c r="U607" i="29"/>
  <c r="U606" i="29"/>
  <c r="U605" i="29"/>
  <c r="U604" i="29"/>
  <c r="U603" i="29"/>
  <c r="U602" i="29"/>
  <c r="U601" i="29"/>
  <c r="U600" i="29"/>
  <c r="U599" i="29"/>
  <c r="U598" i="29"/>
  <c r="U597" i="29"/>
  <c r="U596" i="29"/>
  <c r="U595" i="29"/>
  <c r="U594" i="29"/>
  <c r="U593" i="29"/>
  <c r="U592" i="29"/>
  <c r="U591" i="29"/>
  <c r="U590" i="29"/>
  <c r="U589" i="29"/>
  <c r="U588" i="29"/>
  <c r="U587" i="29"/>
  <c r="U586" i="29"/>
  <c r="U585" i="29"/>
  <c r="U584" i="29"/>
  <c r="U582" i="29"/>
  <c r="U581" i="29"/>
  <c r="N581" i="29"/>
  <c r="E581" i="29"/>
  <c r="G581" i="29" s="1"/>
  <c r="N580" i="29"/>
  <c r="E580" i="29"/>
  <c r="G580" i="29" s="1"/>
  <c r="N579" i="29"/>
  <c r="U578" i="29"/>
  <c r="N578" i="29"/>
  <c r="E578" i="29"/>
  <c r="G578" i="29" s="1"/>
  <c r="U577" i="29"/>
  <c r="N577" i="29"/>
  <c r="E577" i="29"/>
  <c r="G577" i="29" s="1"/>
  <c r="U576" i="29"/>
  <c r="N576" i="29"/>
  <c r="E576" i="29"/>
  <c r="G576" i="29" s="1"/>
  <c r="U575" i="29"/>
  <c r="N575" i="29"/>
  <c r="U574" i="29"/>
  <c r="N574" i="29"/>
  <c r="E574" i="29"/>
  <c r="G574" i="29" s="1"/>
  <c r="U573" i="29"/>
  <c r="N573" i="29"/>
  <c r="E573" i="29"/>
  <c r="G573" i="29" s="1"/>
  <c r="N572" i="29"/>
  <c r="E572" i="29"/>
  <c r="G572" i="29" s="1"/>
  <c r="U571" i="29"/>
  <c r="N571" i="29"/>
  <c r="E571" i="29"/>
  <c r="G571" i="29" s="1"/>
  <c r="U570" i="29"/>
  <c r="N570" i="29"/>
  <c r="E570" i="29"/>
  <c r="G570" i="29" s="1"/>
  <c r="U569" i="29"/>
  <c r="N569" i="29"/>
  <c r="E569" i="29"/>
  <c r="G569" i="29" s="1"/>
  <c r="U568" i="29"/>
  <c r="N568" i="29"/>
  <c r="E568" i="29"/>
  <c r="G568" i="29" s="1"/>
  <c r="U567" i="29"/>
  <c r="N567" i="29"/>
  <c r="E567" i="29"/>
  <c r="G567" i="29" s="1"/>
  <c r="U566" i="29"/>
  <c r="N566" i="29"/>
  <c r="E566" i="29"/>
  <c r="G566" i="29" s="1"/>
  <c r="U565" i="29"/>
  <c r="N565" i="29"/>
  <c r="E565" i="29"/>
  <c r="G565" i="29" s="1"/>
  <c r="U564" i="29"/>
  <c r="N564" i="29"/>
  <c r="E564" i="29"/>
  <c r="G564" i="29" s="1"/>
  <c r="U563" i="29"/>
  <c r="N563" i="29"/>
  <c r="E563" i="29"/>
  <c r="G563" i="29" s="1"/>
  <c r="U562" i="29"/>
  <c r="N562" i="29"/>
  <c r="E562" i="29"/>
  <c r="G562" i="29" s="1"/>
  <c r="N561" i="29"/>
  <c r="E561" i="29"/>
  <c r="G561" i="29" s="1"/>
  <c r="U560" i="29"/>
  <c r="N560" i="29"/>
  <c r="E560" i="29"/>
  <c r="G560" i="29" s="1"/>
  <c r="U559" i="29"/>
  <c r="N559" i="29"/>
  <c r="U558" i="29"/>
  <c r="N558" i="29"/>
  <c r="G558" i="29"/>
  <c r="E558" i="29"/>
  <c r="U557" i="29"/>
  <c r="N557" i="29"/>
  <c r="E557" i="29"/>
  <c r="G557" i="29" s="1"/>
  <c r="U556" i="29"/>
  <c r="N556" i="29"/>
  <c r="G556" i="29"/>
  <c r="E556" i="29"/>
  <c r="U555" i="29"/>
  <c r="N555" i="29"/>
  <c r="E555" i="29"/>
  <c r="G555" i="29" s="1"/>
  <c r="U554" i="29"/>
  <c r="N554" i="29"/>
  <c r="U553" i="29"/>
  <c r="N553" i="29"/>
  <c r="U552" i="29"/>
  <c r="U551" i="29"/>
  <c r="N551" i="29"/>
  <c r="E551" i="29"/>
  <c r="G551" i="29" s="1"/>
  <c r="U550" i="29"/>
  <c r="N550" i="29"/>
  <c r="U549" i="29"/>
  <c r="N549" i="29"/>
  <c r="U548" i="29"/>
  <c r="N548" i="29"/>
  <c r="E548" i="29"/>
  <c r="G548" i="29" s="1"/>
  <c r="U547" i="29"/>
  <c r="N547" i="29"/>
  <c r="E547" i="29"/>
  <c r="G547" i="29" s="1"/>
  <c r="U546" i="29"/>
  <c r="N546" i="29"/>
  <c r="E546" i="29"/>
  <c r="G546" i="29" s="1"/>
  <c r="U545" i="29"/>
  <c r="N545" i="29"/>
  <c r="E545" i="29"/>
  <c r="G545" i="29" s="1"/>
  <c r="U544" i="29"/>
  <c r="N544" i="29"/>
  <c r="E544" i="29"/>
  <c r="G544" i="29" s="1"/>
  <c r="U543" i="29"/>
  <c r="N543" i="29"/>
  <c r="U542" i="29"/>
  <c r="N542" i="29"/>
  <c r="E542" i="29"/>
  <c r="G542" i="29" s="1"/>
  <c r="U541" i="29"/>
  <c r="N541" i="29"/>
  <c r="E541" i="29"/>
  <c r="G541" i="29" s="1"/>
  <c r="U540" i="29"/>
  <c r="N540" i="29"/>
  <c r="E540" i="29"/>
  <c r="G540" i="29" s="1"/>
  <c r="U539" i="29"/>
  <c r="N539" i="29"/>
  <c r="E539" i="29"/>
  <c r="G539" i="29" s="1"/>
  <c r="U538" i="29"/>
  <c r="N538" i="29"/>
  <c r="U537" i="29"/>
  <c r="N537" i="29"/>
  <c r="E537" i="29"/>
  <c r="G537" i="29" s="1"/>
  <c r="U536" i="29"/>
  <c r="N536" i="29"/>
  <c r="E536" i="29"/>
  <c r="G536" i="29" s="1"/>
  <c r="U535" i="29"/>
  <c r="N535" i="29"/>
  <c r="E535" i="29"/>
  <c r="G535" i="29" s="1"/>
  <c r="U534" i="29"/>
  <c r="N534" i="29"/>
  <c r="E534" i="29"/>
  <c r="G534" i="29" s="1"/>
  <c r="U533" i="29"/>
  <c r="N533" i="29"/>
  <c r="E533" i="29"/>
  <c r="G533" i="29" s="1"/>
  <c r="U532" i="29"/>
  <c r="N532" i="29"/>
  <c r="E532" i="29"/>
  <c r="G532" i="29" s="1"/>
  <c r="U531" i="29"/>
  <c r="N531" i="29"/>
  <c r="E531" i="29"/>
  <c r="G531" i="29" s="1"/>
  <c r="U530" i="29"/>
  <c r="N530" i="29"/>
  <c r="G530" i="29"/>
  <c r="E530" i="29"/>
  <c r="U529" i="29"/>
  <c r="N529" i="29"/>
  <c r="E529" i="29"/>
  <c r="G529" i="29" s="1"/>
  <c r="U528" i="29"/>
  <c r="N528" i="29"/>
  <c r="E528" i="29"/>
  <c r="G528" i="29" s="1"/>
  <c r="U527" i="29"/>
  <c r="N527" i="29"/>
  <c r="E527" i="29"/>
  <c r="G527" i="29" s="1"/>
  <c r="U526" i="29"/>
  <c r="N526" i="29"/>
  <c r="N525" i="29"/>
  <c r="U524" i="29"/>
  <c r="N524" i="29"/>
  <c r="E524" i="29"/>
  <c r="G524" i="29" s="1"/>
  <c r="U523" i="29"/>
  <c r="N523" i="29"/>
  <c r="E523" i="29"/>
  <c r="G523" i="29" s="1"/>
  <c r="U522" i="29"/>
  <c r="N522" i="29"/>
  <c r="E522" i="29"/>
  <c r="G522" i="29" s="1"/>
  <c r="U410" i="29"/>
  <c r="U409" i="29"/>
  <c r="U408" i="29"/>
  <c r="U406" i="29"/>
  <c r="U405" i="29"/>
  <c r="U403" i="29"/>
  <c r="U402" i="29"/>
  <c r="U401" i="29"/>
  <c r="U400" i="29"/>
  <c r="U399" i="29"/>
  <c r="U398" i="29"/>
  <c r="U397" i="29"/>
  <c r="U396" i="29"/>
  <c r="U395" i="29"/>
  <c r="U394" i="29"/>
  <c r="U392" i="29"/>
  <c r="U391" i="29"/>
  <c r="U390" i="29"/>
  <c r="U389" i="29"/>
  <c r="U388" i="29"/>
  <c r="U387" i="29"/>
  <c r="U386" i="29"/>
  <c r="U385" i="29"/>
  <c r="U384" i="29"/>
  <c r="U383" i="29"/>
  <c r="U382" i="29"/>
  <c r="U381" i="29"/>
  <c r="U380" i="29"/>
  <c r="U377" i="29"/>
  <c r="U376" i="29"/>
  <c r="U375" i="29"/>
  <c r="U373" i="29"/>
  <c r="U372" i="29"/>
  <c r="U371" i="29"/>
  <c r="U370" i="29"/>
  <c r="U369" i="29"/>
  <c r="U366" i="29"/>
  <c r="U365" i="29"/>
  <c r="U364" i="29"/>
  <c r="U363" i="29"/>
  <c r="U362" i="29"/>
  <c r="U361" i="29"/>
  <c r="U360" i="29"/>
  <c r="U359" i="29"/>
  <c r="U356" i="29"/>
  <c r="U355" i="29"/>
  <c r="U354" i="29"/>
  <c r="U353" i="29"/>
  <c r="U351" i="29"/>
  <c r="U350" i="29"/>
  <c r="U349" i="29"/>
  <c r="U348" i="29"/>
  <c r="U347" i="29"/>
  <c r="U346" i="29"/>
  <c r="U345" i="29"/>
  <c r="U343" i="29"/>
  <c r="U341" i="29"/>
  <c r="U338" i="29"/>
  <c r="U336" i="29"/>
  <c r="U335" i="29"/>
  <c r="U334" i="29"/>
  <c r="U332" i="29"/>
  <c r="U330" i="29"/>
  <c r="U329" i="29"/>
  <c r="U328" i="29"/>
  <c r="U327" i="29"/>
  <c r="U326" i="29"/>
  <c r="U325" i="29"/>
  <c r="U323" i="29"/>
  <c r="U322" i="29"/>
  <c r="U321" i="29"/>
  <c r="U320" i="29"/>
  <c r="U319" i="29"/>
  <c r="U318" i="29"/>
  <c r="U317" i="29"/>
  <c r="U315" i="29"/>
  <c r="U314" i="29"/>
  <c r="U313" i="29"/>
  <c r="U312" i="29"/>
  <c r="U310" i="29"/>
  <c r="U308" i="29"/>
  <c r="U307" i="29"/>
  <c r="U306" i="29"/>
  <c r="U303" i="29"/>
  <c r="U302" i="29"/>
  <c r="U301" i="29"/>
  <c r="U300" i="29"/>
  <c r="U299" i="29"/>
  <c r="U298" i="29"/>
  <c r="U297" i="29"/>
  <c r="U296" i="29"/>
  <c r="U295" i="29"/>
  <c r="U294" i="29"/>
  <c r="U292" i="29"/>
  <c r="U291" i="29"/>
  <c r="U290" i="29"/>
  <c r="U288" i="29"/>
  <c r="U287" i="29"/>
  <c r="U286" i="29"/>
  <c r="U285" i="29"/>
  <c r="U284" i="29"/>
  <c r="U283" i="29"/>
  <c r="U282" i="29"/>
  <c r="U280" i="29"/>
  <c r="U279" i="29"/>
  <c r="U277" i="29"/>
  <c r="U276" i="29"/>
  <c r="U275" i="29"/>
  <c r="U274" i="29"/>
  <c r="U273" i="29"/>
  <c r="U272" i="29"/>
  <c r="U271" i="29"/>
  <c r="U270" i="29"/>
  <c r="U269" i="29"/>
  <c r="U268" i="29"/>
  <c r="U267" i="29"/>
  <c r="U266" i="29"/>
  <c r="U263" i="29"/>
  <c r="U262" i="29"/>
  <c r="U260" i="29"/>
  <c r="U259" i="29"/>
  <c r="U258" i="29"/>
  <c r="U257" i="29"/>
  <c r="U256" i="29"/>
  <c r="U255" i="29"/>
  <c r="U254" i="29"/>
  <c r="U253" i="29"/>
  <c r="U252" i="29"/>
  <c r="U251" i="29"/>
  <c r="U250" i="29"/>
  <c r="U249" i="29"/>
  <c r="U248" i="29"/>
  <c r="U246" i="29"/>
  <c r="U245" i="29"/>
  <c r="U243" i="29"/>
  <c r="U242" i="29"/>
  <c r="U241" i="29"/>
  <c r="U240" i="29"/>
  <c r="U239" i="29"/>
  <c r="U238" i="29"/>
  <c r="U237" i="29"/>
  <c r="U236" i="29"/>
  <c r="U235" i="29"/>
  <c r="U234" i="29"/>
  <c r="U233" i="29"/>
  <c r="U232" i="29"/>
  <c r="U231" i="29"/>
  <c r="U230" i="29"/>
  <c r="U229" i="29"/>
  <c r="U228" i="29"/>
  <c r="U227" i="29"/>
  <c r="U226" i="29"/>
  <c r="U225" i="29"/>
  <c r="U224" i="29"/>
  <c r="U223" i="29"/>
  <c r="U222" i="29"/>
  <c r="U221" i="29"/>
  <c r="U220" i="29"/>
  <c r="U219" i="29"/>
  <c r="U218" i="29"/>
  <c r="U217" i="29"/>
  <c r="U216" i="29"/>
  <c r="U215" i="29"/>
  <c r="U214" i="29"/>
  <c r="U213" i="29"/>
  <c r="U212" i="29"/>
  <c r="U211" i="29"/>
  <c r="U209" i="29"/>
  <c r="U208" i="29"/>
  <c r="U207" i="29"/>
  <c r="U206" i="29"/>
  <c r="U205" i="29"/>
  <c r="U204" i="29"/>
  <c r="U203" i="29"/>
  <c r="U202" i="29"/>
  <c r="U201" i="29"/>
  <c r="U200" i="29"/>
  <c r="U199" i="29"/>
  <c r="U198" i="29"/>
  <c r="U197" i="29"/>
  <c r="U196" i="29"/>
  <c r="U195" i="29"/>
  <c r="U194" i="29"/>
  <c r="U193" i="29"/>
  <c r="U192" i="29"/>
  <c r="U191" i="29"/>
  <c r="U190" i="29"/>
  <c r="U189" i="29"/>
  <c r="U188" i="29"/>
  <c r="U186" i="29"/>
  <c r="U185" i="29"/>
  <c r="U184" i="29"/>
  <c r="U183" i="29"/>
  <c r="U182" i="29"/>
  <c r="U181" i="29"/>
  <c r="U178" i="29"/>
  <c r="U176" i="29"/>
  <c r="U175" i="29"/>
  <c r="U174" i="29"/>
  <c r="U173" i="29"/>
  <c r="U172" i="29"/>
  <c r="U171" i="29"/>
  <c r="U170" i="29"/>
  <c r="U169" i="29"/>
  <c r="U168" i="29"/>
  <c r="U167" i="29"/>
  <c r="U166" i="29"/>
  <c r="U164" i="29"/>
  <c r="U163" i="29"/>
  <c r="U162" i="29"/>
  <c r="U160" i="29"/>
  <c r="U159" i="29"/>
  <c r="U158" i="29"/>
  <c r="U157" i="29"/>
  <c r="U156" i="29"/>
  <c r="U155" i="29"/>
  <c r="U154" i="29"/>
  <c r="U153" i="29"/>
  <c r="U152" i="29"/>
  <c r="U151" i="29"/>
  <c r="U150" i="29"/>
  <c r="U149" i="29"/>
  <c r="U148" i="29"/>
  <c r="U146" i="29"/>
  <c r="U145" i="29"/>
  <c r="U144" i="29"/>
  <c r="U142" i="29"/>
  <c r="U141" i="29"/>
  <c r="U140" i="29"/>
  <c r="U139" i="29"/>
  <c r="U137" i="29"/>
  <c r="U136" i="29"/>
  <c r="U135" i="29"/>
  <c r="U134" i="29"/>
  <c r="U133" i="29"/>
  <c r="U132" i="29"/>
  <c r="U131" i="29"/>
  <c r="U130" i="29"/>
  <c r="U129" i="29"/>
  <c r="U128" i="29"/>
  <c r="U126" i="29"/>
  <c r="U125" i="29"/>
  <c r="U124" i="29"/>
  <c r="U123" i="29"/>
  <c r="U122" i="29"/>
  <c r="U117" i="29"/>
  <c r="U115" i="29"/>
  <c r="U114" i="29"/>
  <c r="U113" i="29"/>
  <c r="U111" i="29"/>
  <c r="U110" i="29"/>
  <c r="U109" i="29"/>
  <c r="U108" i="29"/>
  <c r="U107" i="29"/>
  <c r="U106" i="29"/>
  <c r="U105" i="29"/>
  <c r="U104" i="29"/>
  <c r="U103" i="29"/>
  <c r="U102" i="29"/>
  <c r="U101" i="29"/>
  <c r="U100" i="29"/>
  <c r="U99" i="29"/>
  <c r="U98" i="29"/>
  <c r="U95" i="29"/>
  <c r="U94" i="29"/>
  <c r="U93" i="29"/>
  <c r="U92" i="29"/>
  <c r="U89" i="29"/>
  <c r="U88" i="29"/>
  <c r="U87" i="29"/>
  <c r="U86" i="29"/>
  <c r="U84" i="29"/>
  <c r="U83" i="29"/>
  <c r="U82" i="29"/>
  <c r="U81" i="29"/>
  <c r="U80" i="29"/>
  <c r="U78" i="29"/>
  <c r="U77" i="29"/>
  <c r="U75" i="29"/>
  <c r="U74" i="29"/>
  <c r="U73" i="29"/>
  <c r="U71" i="29"/>
  <c r="U70" i="29"/>
  <c r="U69" i="29"/>
  <c r="U68" i="29"/>
  <c r="U67" i="29"/>
  <c r="U66" i="29"/>
  <c r="U64" i="29"/>
  <c r="U63" i="29"/>
  <c r="U62" i="29"/>
  <c r="U61" i="29"/>
  <c r="U60" i="29"/>
  <c r="U59" i="29"/>
  <c r="U58" i="29"/>
  <c r="U57" i="29"/>
  <c r="U56" i="29"/>
  <c r="U55" i="29"/>
  <c r="U54" i="29"/>
  <c r="U53" i="29"/>
  <c r="U52" i="29"/>
  <c r="U51" i="29"/>
  <c r="U50" i="29"/>
  <c r="U49" i="29"/>
  <c r="U48" i="29"/>
  <c r="U47" i="29"/>
  <c r="U46" i="29"/>
  <c r="U45" i="29"/>
  <c r="U44" i="29"/>
  <c r="U42" i="29"/>
  <c r="U40" i="29"/>
  <c r="U39" i="29"/>
  <c r="U38" i="29"/>
  <c r="U37" i="29"/>
  <c r="U34" i="29"/>
  <c r="U33" i="29"/>
  <c r="U32" i="29"/>
  <c r="U31" i="29"/>
  <c r="U30" i="29"/>
  <c r="U29" i="29"/>
  <c r="U28" i="29"/>
  <c r="U27" i="29"/>
  <c r="U26" i="29"/>
  <c r="U24" i="29"/>
  <c r="U23" i="29"/>
  <c r="U21" i="29"/>
  <c r="U20" i="29"/>
  <c r="U19" i="29"/>
  <c r="U17" i="29"/>
  <c r="U16" i="29"/>
  <c r="U15" i="29"/>
  <c r="U14" i="29"/>
  <c r="U13" i="29"/>
  <c r="U12" i="29"/>
  <c r="U9" i="29"/>
  <c r="U8" i="29"/>
  <c r="U7" i="29"/>
  <c r="U6" i="29"/>
  <c r="U5" i="29"/>
</calcChain>
</file>

<file path=xl/comments1.xml><?xml version="1.0" encoding="utf-8"?>
<comments xmlns="http://schemas.openxmlformats.org/spreadsheetml/2006/main">
  <authors>
    <author>DB400</author>
  </authors>
  <commentList>
    <comment ref="A3" authorId="0" shapeId="0">
      <text>
        <r>
          <rPr>
            <b/>
            <sz val="9"/>
            <color indexed="81"/>
            <rFont val="돋움"/>
            <family val="3"/>
            <charset val="129"/>
          </rPr>
          <t>기재</t>
        </r>
        <r>
          <rPr>
            <b/>
            <sz val="9"/>
            <color indexed="81"/>
            <rFont val="Tahoma"/>
            <family val="2"/>
          </rPr>
          <t xml:space="preserve"> </t>
        </r>
        <r>
          <rPr>
            <b/>
            <sz val="9"/>
            <color indexed="81"/>
            <rFont val="돋움"/>
            <family val="3"/>
            <charset val="129"/>
          </rPr>
          <t xml:space="preserve">생략
</t>
        </r>
      </text>
    </comment>
    <comment ref="B3" authorId="0" shapeId="0">
      <text>
        <r>
          <rPr>
            <b/>
            <sz val="9"/>
            <color indexed="81"/>
            <rFont val="돋움"/>
            <family val="3"/>
            <charset val="129"/>
          </rPr>
          <t>사고조사처리</t>
        </r>
        <r>
          <rPr>
            <b/>
            <sz val="9"/>
            <color indexed="81"/>
            <rFont val="Tahoma"/>
            <family val="2"/>
          </rPr>
          <t xml:space="preserve"> </t>
        </r>
        <r>
          <rPr>
            <b/>
            <sz val="9"/>
            <color indexed="81"/>
            <rFont val="돋움"/>
            <family val="3"/>
            <charset val="129"/>
          </rPr>
          <t>본부
사고발생소속</t>
        </r>
        <r>
          <rPr>
            <b/>
            <sz val="9"/>
            <color indexed="81"/>
            <rFont val="Tahoma"/>
            <family val="2"/>
          </rPr>
          <t>(</t>
        </r>
        <r>
          <rPr>
            <b/>
            <sz val="9"/>
            <color indexed="81"/>
            <rFont val="돋움"/>
            <family val="3"/>
            <charset val="129"/>
          </rPr>
          <t>역</t>
        </r>
        <r>
          <rPr>
            <b/>
            <sz val="9"/>
            <color indexed="81"/>
            <rFont val="Tahoma"/>
            <family val="2"/>
          </rPr>
          <t xml:space="preserve">) </t>
        </r>
        <r>
          <rPr>
            <b/>
            <sz val="9"/>
            <color indexed="81"/>
            <rFont val="돋움"/>
            <family val="3"/>
            <charset val="129"/>
          </rPr>
          <t>소관지역본부
또는</t>
        </r>
        <r>
          <rPr>
            <b/>
            <sz val="9"/>
            <color indexed="81"/>
            <rFont val="Tahoma"/>
            <family val="2"/>
          </rPr>
          <t xml:space="preserve"> </t>
        </r>
        <r>
          <rPr>
            <b/>
            <sz val="9"/>
            <color indexed="81"/>
            <rFont val="돋움"/>
            <family val="3"/>
            <charset val="129"/>
          </rPr>
          <t>사고발생열차사업소</t>
        </r>
        <r>
          <rPr>
            <b/>
            <sz val="9"/>
            <color indexed="81"/>
            <rFont val="Tahoma"/>
            <family val="2"/>
          </rPr>
          <t xml:space="preserve"> </t>
        </r>
        <r>
          <rPr>
            <b/>
            <sz val="9"/>
            <color indexed="81"/>
            <rFont val="돋움"/>
            <family val="3"/>
            <charset val="129"/>
          </rPr>
          <t>소관지역본부
열차에서</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급보만</t>
        </r>
        <r>
          <rPr>
            <b/>
            <sz val="9"/>
            <color indexed="81"/>
            <rFont val="Tahoma"/>
            <family val="2"/>
          </rPr>
          <t xml:space="preserve"> </t>
        </r>
        <r>
          <rPr>
            <b/>
            <sz val="9"/>
            <color indexed="81"/>
            <rFont val="돋움"/>
            <family val="3"/>
            <charset val="129"/>
          </rPr>
          <t>처리한</t>
        </r>
        <r>
          <rPr>
            <b/>
            <sz val="9"/>
            <color indexed="81"/>
            <rFont val="Tahoma"/>
            <family val="2"/>
          </rPr>
          <t xml:space="preserve"> </t>
        </r>
        <r>
          <rPr>
            <b/>
            <sz val="9"/>
            <color indexed="81"/>
            <rFont val="돋움"/>
            <family val="3"/>
            <charset val="129"/>
          </rPr>
          <t>소속본부에서는
보고하지</t>
        </r>
        <r>
          <rPr>
            <b/>
            <sz val="9"/>
            <color indexed="81"/>
            <rFont val="Tahoma"/>
            <family val="2"/>
          </rPr>
          <t xml:space="preserve"> </t>
        </r>
        <r>
          <rPr>
            <b/>
            <sz val="9"/>
            <color indexed="81"/>
            <rFont val="돋움"/>
            <family val="3"/>
            <charset val="129"/>
          </rPr>
          <t>않음</t>
        </r>
        <r>
          <rPr>
            <b/>
            <sz val="9"/>
            <color indexed="81"/>
            <rFont val="Tahoma"/>
            <family val="2"/>
          </rPr>
          <t xml:space="preserve">, </t>
        </r>
        <r>
          <rPr>
            <b/>
            <sz val="9"/>
            <color indexed="81"/>
            <rFont val="돋움"/>
            <family val="3"/>
            <charset val="129"/>
          </rPr>
          <t>단</t>
        </r>
        <r>
          <rPr>
            <b/>
            <sz val="9"/>
            <color indexed="81"/>
            <rFont val="Tahoma"/>
            <family val="2"/>
          </rPr>
          <t xml:space="preserve">, </t>
        </r>
        <r>
          <rPr>
            <b/>
            <sz val="9"/>
            <color indexed="81"/>
            <rFont val="돋움"/>
            <family val="3"/>
            <charset val="129"/>
          </rPr>
          <t>사고처리를</t>
        </r>
        <r>
          <rPr>
            <b/>
            <sz val="9"/>
            <color indexed="81"/>
            <rFont val="Tahoma"/>
            <family val="2"/>
          </rPr>
          <t xml:space="preserve"> </t>
        </r>
        <r>
          <rPr>
            <b/>
            <sz val="9"/>
            <color indexed="81"/>
            <rFont val="돋움"/>
            <family val="3"/>
            <charset val="129"/>
          </rPr>
          <t>인계받았을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해당본부</t>
        </r>
        <r>
          <rPr>
            <b/>
            <sz val="9"/>
            <color indexed="81"/>
            <rFont val="돋움"/>
            <family val="3"/>
            <charset val="129"/>
          </rPr>
          <t xml:space="preserve">
</t>
        </r>
      </text>
    </comment>
    <comment ref="D3" authorId="0" shapeId="0">
      <text>
        <r>
          <rPr>
            <b/>
            <sz val="9"/>
            <color indexed="81"/>
            <rFont val="돋움"/>
            <family val="3"/>
            <charset val="129"/>
          </rPr>
          <t>사고원인소속의 주관본부
광역본부 편제소속의 경우 광역으로 기재</t>
        </r>
      </text>
    </comment>
    <comment ref="H3" authorId="0" shapeId="0">
      <text>
        <r>
          <rPr>
            <b/>
            <sz val="9"/>
            <color indexed="81"/>
            <rFont val="돋움"/>
            <family val="3"/>
            <charset val="129"/>
          </rPr>
          <t>사고급보</t>
        </r>
        <r>
          <rPr>
            <b/>
            <sz val="9"/>
            <color indexed="81"/>
            <rFont val="Tahoma"/>
            <family val="2"/>
          </rPr>
          <t xml:space="preserve"> </t>
        </r>
        <r>
          <rPr>
            <b/>
            <sz val="9"/>
            <color indexed="81"/>
            <rFont val="돋움"/>
            <family val="3"/>
            <charset val="129"/>
          </rPr>
          <t xml:space="preserve">발송소속
</t>
        </r>
        <r>
          <rPr>
            <b/>
            <sz val="9"/>
            <color indexed="81"/>
            <rFont val="Tahoma"/>
            <family val="2"/>
          </rPr>
          <t>(</t>
        </r>
        <r>
          <rPr>
            <b/>
            <sz val="9"/>
            <color indexed="81"/>
            <rFont val="돋움"/>
            <family val="3"/>
            <charset val="129"/>
          </rPr>
          <t>열차내</t>
        </r>
        <r>
          <rPr>
            <b/>
            <sz val="9"/>
            <color indexed="81"/>
            <rFont val="Tahoma"/>
            <family val="2"/>
          </rPr>
          <t xml:space="preserve"> </t>
        </r>
        <r>
          <rPr>
            <b/>
            <sz val="9"/>
            <color indexed="81"/>
            <rFont val="돋움"/>
            <family val="3"/>
            <charset val="129"/>
          </rPr>
          <t>사고의</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급보처리한</t>
        </r>
        <r>
          <rPr>
            <b/>
            <sz val="9"/>
            <color indexed="81"/>
            <rFont val="Tahoma"/>
            <family val="2"/>
          </rPr>
          <t xml:space="preserve"> </t>
        </r>
        <r>
          <rPr>
            <b/>
            <sz val="9"/>
            <color indexed="81"/>
            <rFont val="돋움"/>
            <family val="3"/>
            <charset val="129"/>
          </rPr>
          <t>소속</t>
        </r>
        <r>
          <rPr>
            <b/>
            <sz val="9"/>
            <color indexed="81"/>
            <rFont val="Tahoma"/>
            <family val="2"/>
          </rPr>
          <t xml:space="preserve">)
</t>
        </r>
      </text>
    </comment>
    <comment ref="I3" authorId="0" shapeId="0">
      <text>
        <r>
          <rPr>
            <b/>
            <sz val="9"/>
            <color indexed="81"/>
            <rFont val="돋움"/>
            <family val="3"/>
            <charset val="129"/>
          </rPr>
          <t xml:space="preserve">발생시각
</t>
        </r>
        <r>
          <rPr>
            <b/>
            <sz val="9"/>
            <color indexed="81"/>
            <rFont val="돋움"/>
            <family val="3"/>
            <charset val="129"/>
          </rPr>
          <t xml:space="preserve">
정확한</t>
        </r>
        <r>
          <rPr>
            <b/>
            <sz val="9"/>
            <color indexed="81"/>
            <rFont val="Tahoma"/>
            <family val="2"/>
          </rPr>
          <t xml:space="preserve"> </t>
        </r>
        <r>
          <rPr>
            <b/>
            <sz val="9"/>
            <color indexed="81"/>
            <rFont val="돋움"/>
            <family val="3"/>
            <charset val="129"/>
          </rPr>
          <t>시각을</t>
        </r>
        <r>
          <rPr>
            <b/>
            <sz val="9"/>
            <color indexed="81"/>
            <rFont val="Tahoma"/>
            <family val="2"/>
          </rPr>
          <t xml:space="preserve"> </t>
        </r>
        <r>
          <rPr>
            <b/>
            <sz val="9"/>
            <color indexed="81"/>
            <rFont val="돋움"/>
            <family val="3"/>
            <charset val="129"/>
          </rPr>
          <t>모를</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기재</t>
        </r>
      </text>
    </comment>
    <comment ref="W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병발하였거나</t>
        </r>
        <r>
          <rPr>
            <b/>
            <sz val="9"/>
            <color indexed="81"/>
            <rFont val="Tahoma"/>
            <family val="2"/>
          </rPr>
          <t xml:space="preserve"> </t>
        </r>
        <r>
          <rPr>
            <b/>
            <sz val="9"/>
            <color indexed="81"/>
            <rFont val="돋움"/>
            <family val="3"/>
            <charset val="129"/>
          </rPr>
          <t>일치하는</t>
        </r>
        <r>
          <rPr>
            <b/>
            <sz val="9"/>
            <color indexed="81"/>
            <rFont val="Tahoma"/>
            <family val="2"/>
          </rPr>
          <t xml:space="preserve"> </t>
        </r>
        <r>
          <rPr>
            <b/>
            <sz val="9"/>
            <color indexed="81"/>
            <rFont val="돋움"/>
            <family val="3"/>
            <charset val="129"/>
          </rPr>
          <t>항목이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표시</t>
        </r>
      </text>
    </comment>
    <comment ref="X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일치하는</t>
        </r>
        <r>
          <rPr>
            <b/>
            <sz val="9"/>
            <color indexed="81"/>
            <rFont val="Tahoma"/>
            <family val="2"/>
          </rPr>
          <t xml:space="preserve"> </t>
        </r>
        <r>
          <rPr>
            <b/>
            <sz val="9"/>
            <color indexed="81"/>
            <rFont val="돋움"/>
            <family val="3"/>
            <charset val="129"/>
          </rPr>
          <t>유형이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자세히</t>
        </r>
        <r>
          <rPr>
            <b/>
            <sz val="9"/>
            <color indexed="81"/>
            <rFont val="Tahoma"/>
            <family val="2"/>
          </rPr>
          <t xml:space="preserve"> </t>
        </r>
        <r>
          <rPr>
            <b/>
            <sz val="9"/>
            <color indexed="81"/>
            <rFont val="돋움"/>
            <family val="3"/>
            <charset val="129"/>
          </rPr>
          <t>표시</t>
        </r>
      </text>
    </comment>
    <comment ref="Y3" authorId="0" shapeId="0">
      <text>
        <r>
          <rPr>
            <b/>
            <sz val="9"/>
            <color indexed="81"/>
            <rFont val="돋움"/>
            <family val="3"/>
            <charset val="129"/>
          </rPr>
          <t>목격자</t>
        </r>
        <r>
          <rPr>
            <b/>
            <sz val="9"/>
            <color indexed="81"/>
            <rFont val="Tahoma"/>
            <family val="2"/>
          </rPr>
          <t xml:space="preserve"> </t>
        </r>
        <r>
          <rPr>
            <b/>
            <sz val="9"/>
            <color indexed="81"/>
            <rFont val="돋움"/>
            <family val="3"/>
            <charset val="129"/>
          </rPr>
          <t xml:space="preserve">유무
</t>
        </r>
        <r>
          <rPr>
            <b/>
            <sz val="9"/>
            <color indexed="81"/>
            <rFont val="Tahoma"/>
            <family val="2"/>
          </rPr>
          <t xml:space="preserve">CCTV
</t>
        </r>
        <r>
          <rPr>
            <b/>
            <sz val="9"/>
            <color indexed="81"/>
            <rFont val="돋움"/>
            <family val="3"/>
            <charset val="129"/>
          </rPr>
          <t>기타</t>
        </r>
        <r>
          <rPr>
            <b/>
            <sz val="9"/>
            <color indexed="81"/>
            <rFont val="Tahoma"/>
            <family val="2"/>
          </rPr>
          <t xml:space="preserve"> </t>
        </r>
        <r>
          <rPr>
            <b/>
            <sz val="9"/>
            <color indexed="81"/>
            <rFont val="돋움"/>
            <family val="3"/>
            <charset val="129"/>
          </rPr>
          <t>자료</t>
        </r>
        <r>
          <rPr>
            <b/>
            <sz val="9"/>
            <color indexed="81"/>
            <rFont val="Tahoma"/>
            <family val="2"/>
          </rPr>
          <t xml:space="preserve"> </t>
        </r>
        <r>
          <rPr>
            <b/>
            <sz val="9"/>
            <color indexed="81"/>
            <rFont val="돋움"/>
            <family val="3"/>
            <charset val="129"/>
          </rPr>
          <t>확보</t>
        </r>
        <r>
          <rPr>
            <b/>
            <sz val="9"/>
            <color indexed="81"/>
            <rFont val="Tahoma"/>
            <family val="2"/>
          </rPr>
          <t xml:space="preserve"> </t>
        </r>
        <r>
          <rPr>
            <b/>
            <sz val="9"/>
            <color indexed="81"/>
            <rFont val="돋움"/>
            <family val="3"/>
            <charset val="129"/>
          </rPr>
          <t>등</t>
        </r>
      </text>
    </comment>
    <comment ref="Z3" authorId="0" shapeId="0">
      <text>
        <r>
          <rPr>
            <b/>
            <sz val="9"/>
            <color indexed="81"/>
            <rFont val="돋움"/>
            <family val="3"/>
            <charset val="129"/>
          </rPr>
          <t>셀크기에</t>
        </r>
        <r>
          <rPr>
            <b/>
            <sz val="9"/>
            <color indexed="81"/>
            <rFont val="Tahoma"/>
            <family val="2"/>
          </rPr>
          <t xml:space="preserve"> </t>
        </r>
        <r>
          <rPr>
            <b/>
            <sz val="9"/>
            <color indexed="81"/>
            <rFont val="돋움"/>
            <family val="3"/>
            <charset val="129"/>
          </rPr>
          <t>구애받지</t>
        </r>
        <r>
          <rPr>
            <b/>
            <sz val="9"/>
            <color indexed="81"/>
            <rFont val="Tahoma"/>
            <family val="2"/>
          </rPr>
          <t xml:space="preserve"> </t>
        </r>
        <r>
          <rPr>
            <b/>
            <sz val="9"/>
            <color indexed="81"/>
            <rFont val="돋움"/>
            <family val="3"/>
            <charset val="129"/>
          </rPr>
          <t>말고</t>
        </r>
        <r>
          <rPr>
            <b/>
            <sz val="9"/>
            <color indexed="81"/>
            <rFont val="Tahoma"/>
            <family val="2"/>
          </rPr>
          <t xml:space="preserve"> </t>
        </r>
        <r>
          <rPr>
            <b/>
            <sz val="9"/>
            <color indexed="81"/>
            <rFont val="돋움"/>
            <family val="3"/>
            <charset val="129"/>
          </rPr>
          <t>최대한</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기록</t>
        </r>
      </text>
    </comment>
    <comment ref="AA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최초</t>
        </r>
        <r>
          <rPr>
            <b/>
            <sz val="9"/>
            <color indexed="81"/>
            <rFont val="Tahoma"/>
            <family val="2"/>
          </rPr>
          <t xml:space="preserve"> </t>
        </r>
        <r>
          <rPr>
            <b/>
            <sz val="9"/>
            <color indexed="81"/>
            <rFont val="돋움"/>
            <family val="3"/>
            <charset val="129"/>
          </rPr>
          <t>이송시</t>
        </r>
        <r>
          <rPr>
            <b/>
            <sz val="9"/>
            <color indexed="81"/>
            <rFont val="Tahoma"/>
            <family val="2"/>
          </rPr>
          <t>(</t>
        </r>
        <r>
          <rPr>
            <b/>
            <sz val="9"/>
            <color indexed="81"/>
            <rFont val="돋움"/>
            <family val="3"/>
            <charset val="129"/>
          </rPr>
          <t>급보작성시</t>
        </r>
        <r>
          <rPr>
            <b/>
            <sz val="9"/>
            <color indexed="81"/>
            <rFont val="Tahoma"/>
            <family val="2"/>
          </rPr>
          <t xml:space="preserve">) </t>
        </r>
        <r>
          <rPr>
            <b/>
            <sz val="9"/>
            <color indexed="81"/>
            <rFont val="돋움"/>
            <family val="3"/>
            <charset val="129"/>
          </rPr>
          <t>부상정도를</t>
        </r>
        <r>
          <rPr>
            <b/>
            <sz val="9"/>
            <color indexed="81"/>
            <rFont val="Tahoma"/>
            <family val="2"/>
          </rPr>
          <t xml:space="preserve"> </t>
        </r>
        <r>
          <rPr>
            <b/>
            <sz val="9"/>
            <color indexed="81"/>
            <rFont val="돋움"/>
            <family val="3"/>
            <charset val="129"/>
          </rPr>
          <t>판단하여</t>
        </r>
        <r>
          <rPr>
            <b/>
            <sz val="9"/>
            <color indexed="81"/>
            <rFont val="Tahoma"/>
            <family val="2"/>
          </rPr>
          <t xml:space="preserve"> </t>
        </r>
        <r>
          <rPr>
            <b/>
            <sz val="9"/>
            <color indexed="81"/>
            <rFont val="돋움"/>
            <family val="3"/>
            <charset val="129"/>
          </rPr>
          <t>선택
예</t>
        </r>
        <r>
          <rPr>
            <b/>
            <sz val="9"/>
            <color indexed="81"/>
            <rFont val="Tahoma"/>
            <family val="2"/>
          </rPr>
          <t xml:space="preserve">, </t>
        </r>
        <r>
          <rPr>
            <b/>
            <sz val="9"/>
            <color indexed="81"/>
            <rFont val="돋움"/>
            <family val="3"/>
            <charset val="129"/>
          </rPr>
          <t>최초</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파악되었으나</t>
        </r>
        <r>
          <rPr>
            <b/>
            <sz val="9"/>
            <color indexed="81"/>
            <rFont val="Tahoma"/>
            <family val="2"/>
          </rPr>
          <t xml:space="preserve"> </t>
        </r>
        <r>
          <rPr>
            <b/>
            <sz val="9"/>
            <color indexed="81"/>
            <rFont val="돋움"/>
            <family val="3"/>
            <charset val="129"/>
          </rPr>
          <t>추후</t>
        </r>
        <r>
          <rPr>
            <b/>
            <sz val="9"/>
            <color indexed="81"/>
            <rFont val="Tahoma"/>
            <family val="2"/>
          </rPr>
          <t xml:space="preserve"> </t>
        </r>
        <r>
          <rPr>
            <b/>
            <sz val="9"/>
            <color indexed="81"/>
            <rFont val="돋움"/>
            <family val="3"/>
            <charset val="129"/>
          </rPr>
          <t>중상이상으로</t>
        </r>
        <r>
          <rPr>
            <b/>
            <sz val="9"/>
            <color indexed="81"/>
            <rFont val="Tahoma"/>
            <family val="2"/>
          </rPr>
          <t xml:space="preserve"> </t>
        </r>
        <r>
          <rPr>
            <b/>
            <sz val="9"/>
            <color indexed="81"/>
            <rFont val="돋움"/>
            <family val="3"/>
            <charset val="129"/>
          </rPr>
          <t>진행될</t>
        </r>
        <r>
          <rPr>
            <b/>
            <sz val="9"/>
            <color indexed="81"/>
            <rFont val="Tahoma"/>
            <family val="2"/>
          </rPr>
          <t xml:space="preserve"> </t>
        </r>
        <r>
          <rPr>
            <b/>
            <sz val="9"/>
            <color indexed="81"/>
            <rFont val="돋움"/>
            <family val="3"/>
            <charset val="129"/>
          </rPr>
          <t>경우에도</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기재</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추가하여</t>
        </r>
        <r>
          <rPr>
            <b/>
            <sz val="9"/>
            <color indexed="81"/>
            <rFont val="Tahoma"/>
            <family val="2"/>
          </rPr>
          <t xml:space="preserve"> </t>
        </r>
        <r>
          <rPr>
            <b/>
            <sz val="9"/>
            <color indexed="81"/>
            <rFont val="돋움"/>
            <family val="3"/>
            <charset val="129"/>
          </rPr>
          <t xml:space="preserve">기재
</t>
        </r>
      </text>
    </comment>
    <comment ref="AB3" authorId="0" shapeId="0">
      <text>
        <r>
          <rPr>
            <b/>
            <sz val="9"/>
            <color indexed="81"/>
            <rFont val="돋움"/>
            <family val="3"/>
            <charset val="129"/>
          </rPr>
          <t>셀목록에서</t>
        </r>
        <r>
          <rPr>
            <b/>
            <sz val="9"/>
            <color indexed="81"/>
            <rFont val="Tahoma"/>
            <family val="2"/>
          </rPr>
          <t xml:space="preserve"> </t>
        </r>
        <r>
          <rPr>
            <b/>
            <sz val="9"/>
            <color indexed="81"/>
            <rFont val="돋움"/>
            <family val="3"/>
            <charset val="129"/>
          </rPr>
          <t>선택
면책</t>
        </r>
        <r>
          <rPr>
            <b/>
            <sz val="9"/>
            <color indexed="81"/>
            <rFont val="Tahoma"/>
            <family val="2"/>
          </rPr>
          <t xml:space="preserve">, </t>
        </r>
        <r>
          <rPr>
            <b/>
            <sz val="9"/>
            <color indexed="81"/>
            <rFont val="돋움"/>
            <family val="3"/>
            <charset val="129"/>
          </rPr>
          <t>부책을</t>
        </r>
        <r>
          <rPr>
            <b/>
            <sz val="9"/>
            <color indexed="81"/>
            <rFont val="Tahoma"/>
            <family val="2"/>
          </rPr>
          <t xml:space="preserve"> </t>
        </r>
        <r>
          <rPr>
            <b/>
            <sz val="9"/>
            <color indexed="81"/>
            <rFont val="돋움"/>
            <family val="3"/>
            <charset val="129"/>
          </rPr>
          <t>판단하기</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조사중으로</t>
        </r>
        <r>
          <rPr>
            <b/>
            <sz val="9"/>
            <color indexed="81"/>
            <rFont val="Tahoma"/>
            <family val="2"/>
          </rPr>
          <t xml:space="preserve"> </t>
        </r>
        <r>
          <rPr>
            <b/>
            <sz val="9"/>
            <color indexed="81"/>
            <rFont val="돋움"/>
            <family val="3"/>
            <charset val="129"/>
          </rPr>
          <t>기재</t>
        </r>
        <r>
          <rPr>
            <b/>
            <sz val="9"/>
            <color indexed="81"/>
            <rFont val="Tahoma"/>
            <family val="2"/>
          </rPr>
          <t>(</t>
        </r>
        <r>
          <rPr>
            <b/>
            <sz val="9"/>
            <color indexed="81"/>
            <rFont val="돋움"/>
            <family val="3"/>
            <charset val="129"/>
          </rPr>
          <t>단</t>
        </r>
        <r>
          <rPr>
            <b/>
            <sz val="9"/>
            <color indexed="81"/>
            <rFont val="Tahoma"/>
            <family val="2"/>
          </rPr>
          <t xml:space="preserve"> </t>
        </r>
        <r>
          <rPr>
            <b/>
            <sz val="9"/>
            <color indexed="81"/>
            <rFont val="돋움"/>
            <family val="3"/>
            <charset val="129"/>
          </rPr>
          <t>고객과실이</t>
        </r>
        <r>
          <rPr>
            <b/>
            <sz val="9"/>
            <color indexed="81"/>
            <rFont val="Tahoma"/>
            <family val="2"/>
          </rPr>
          <t xml:space="preserve"> </t>
        </r>
        <r>
          <rPr>
            <b/>
            <sz val="9"/>
            <color indexed="81"/>
            <rFont val="돋움"/>
            <family val="3"/>
            <charset val="129"/>
          </rPr>
          <t>더</t>
        </r>
        <r>
          <rPr>
            <b/>
            <sz val="9"/>
            <color indexed="81"/>
            <rFont val="Tahoma"/>
            <family val="2"/>
          </rPr>
          <t xml:space="preserve"> </t>
        </r>
        <r>
          <rPr>
            <b/>
            <sz val="9"/>
            <color indexed="81"/>
            <rFont val="돋움"/>
            <family val="3"/>
            <charset val="129"/>
          </rPr>
          <t>클</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면책으로</t>
        </r>
        <r>
          <rPr>
            <b/>
            <sz val="9"/>
            <color indexed="81"/>
            <rFont val="Tahoma"/>
            <family val="2"/>
          </rPr>
          <t xml:space="preserve"> </t>
        </r>
        <r>
          <rPr>
            <b/>
            <sz val="9"/>
            <color indexed="81"/>
            <rFont val="돋움"/>
            <family val="3"/>
            <charset val="129"/>
          </rPr>
          <t>기재후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추가사항</t>
        </r>
        <r>
          <rPr>
            <b/>
            <sz val="9"/>
            <color indexed="81"/>
            <rFont val="Tahoma"/>
            <family val="2"/>
          </rPr>
          <t xml:space="preserve"> </t>
        </r>
        <r>
          <rPr>
            <b/>
            <sz val="9"/>
            <color indexed="81"/>
            <rFont val="돋움"/>
            <family val="3"/>
            <charset val="129"/>
          </rPr>
          <t>기입</t>
        </r>
        <r>
          <rPr>
            <b/>
            <sz val="9"/>
            <color indexed="81"/>
            <rFont val="Tahoma"/>
            <family val="2"/>
          </rPr>
          <t>)</t>
        </r>
      </text>
    </comment>
    <comment ref="AE3" authorId="0" shapeId="0">
      <text>
        <r>
          <rPr>
            <b/>
            <sz val="9"/>
            <color indexed="81"/>
            <rFont val="돋움"/>
            <family val="3"/>
            <charset val="129"/>
          </rPr>
          <t>사고관련</t>
        </r>
        <r>
          <rPr>
            <b/>
            <sz val="9"/>
            <color indexed="81"/>
            <rFont val="Tahoma"/>
            <family val="2"/>
          </rPr>
          <t xml:space="preserve"> </t>
        </r>
        <r>
          <rPr>
            <b/>
            <sz val="9"/>
            <color indexed="81"/>
            <rFont val="돋움"/>
            <family val="3"/>
            <charset val="129"/>
          </rPr>
          <t>기타사항</t>
        </r>
        <r>
          <rPr>
            <b/>
            <sz val="9"/>
            <color indexed="81"/>
            <rFont val="Tahoma"/>
            <family val="2"/>
          </rPr>
          <t xml:space="preserve"> </t>
        </r>
        <r>
          <rPr>
            <b/>
            <sz val="9"/>
            <color indexed="81"/>
            <rFont val="돋움"/>
            <family val="3"/>
            <charset val="129"/>
          </rPr>
          <t>기재
예</t>
        </r>
        <r>
          <rPr>
            <b/>
            <sz val="9"/>
            <color indexed="81"/>
            <rFont val="Tahoma"/>
            <family val="2"/>
          </rPr>
          <t xml:space="preserve">) </t>
        </r>
        <r>
          <rPr>
            <b/>
            <sz val="9"/>
            <color indexed="81"/>
            <rFont val="돋움"/>
            <family val="3"/>
            <charset val="129"/>
          </rPr>
          <t>소송</t>
        </r>
        <r>
          <rPr>
            <b/>
            <sz val="9"/>
            <color indexed="81"/>
            <rFont val="Tahoma"/>
            <family val="2"/>
          </rPr>
          <t xml:space="preserve"> </t>
        </r>
        <r>
          <rPr>
            <b/>
            <sz val="9"/>
            <color indexed="81"/>
            <rFont val="돋움"/>
            <family val="3"/>
            <charset val="129"/>
          </rPr>
          <t>진행중
지급종결</t>
        </r>
        <r>
          <rPr>
            <b/>
            <sz val="9"/>
            <color indexed="81"/>
            <rFont val="Tahoma"/>
            <family val="2"/>
          </rPr>
          <t xml:space="preserve"> </t>
        </r>
        <r>
          <rPr>
            <b/>
            <sz val="9"/>
            <color indexed="81"/>
            <rFont val="돋움"/>
            <family val="3"/>
            <charset val="129"/>
          </rPr>
          <t>등</t>
        </r>
      </text>
    </comment>
    <comment ref="E4" authorId="0" shapeId="0">
      <text>
        <r>
          <rPr>
            <b/>
            <sz val="9"/>
            <color indexed="81"/>
            <rFont val="돋움"/>
            <family val="3"/>
            <charset val="129"/>
          </rPr>
          <t>원인소속
관리역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열차사업소</t>
        </r>
        <r>
          <rPr>
            <b/>
            <sz val="9"/>
            <color indexed="81"/>
            <rFont val="Tahoma"/>
            <family val="2"/>
          </rPr>
          <t xml:space="preserve"> 
</t>
        </r>
        <r>
          <rPr>
            <b/>
            <sz val="9"/>
            <color indexed="81"/>
            <rFont val="돋움"/>
            <family val="3"/>
            <charset val="129"/>
          </rPr>
          <t>단위</t>
        </r>
        <r>
          <rPr>
            <b/>
            <sz val="9"/>
            <color indexed="81"/>
            <rFont val="Tahoma"/>
            <family val="2"/>
          </rPr>
          <t xml:space="preserve"> </t>
        </r>
        <r>
          <rPr>
            <b/>
            <sz val="9"/>
            <color indexed="81"/>
            <rFont val="돋움"/>
            <family val="3"/>
            <charset val="129"/>
          </rPr>
          <t xml:space="preserve">기재
</t>
        </r>
      </text>
    </comment>
    <comment ref="F4" authorId="0" shapeId="0">
      <text>
        <r>
          <rPr>
            <b/>
            <sz val="9"/>
            <color indexed="81"/>
            <rFont val="돋움"/>
            <family val="3"/>
            <charset val="129"/>
          </rPr>
          <t>원인소속</t>
        </r>
        <r>
          <rPr>
            <b/>
            <sz val="9"/>
            <color indexed="81"/>
            <rFont val="Tahoma"/>
            <family val="2"/>
          </rPr>
          <t xml:space="preserve"> </t>
        </r>
        <r>
          <rPr>
            <b/>
            <sz val="9"/>
            <color indexed="81"/>
            <rFont val="돋움"/>
            <family val="3"/>
            <charset val="129"/>
          </rPr>
          <t>상세
소속역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 xml:space="preserve">열차번호
</t>
        </r>
      </text>
    </comment>
    <comment ref="O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text>
    </comment>
    <comment ref="P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r>
          <rPr>
            <b/>
            <sz val="9"/>
            <color indexed="81"/>
            <rFont val="Tahoma"/>
            <family val="2"/>
          </rPr>
          <t xml:space="preserve">- </t>
        </r>
        <r>
          <rPr>
            <b/>
            <sz val="9"/>
            <color indexed="81"/>
            <rFont val="돋움"/>
            <family val="3"/>
            <charset val="129"/>
          </rPr>
          <t>정확한</t>
        </r>
        <r>
          <rPr>
            <b/>
            <sz val="9"/>
            <color indexed="81"/>
            <rFont val="Tahoma"/>
            <family val="2"/>
          </rPr>
          <t xml:space="preserve"> </t>
        </r>
        <r>
          <rPr>
            <b/>
            <sz val="9"/>
            <color indexed="81"/>
            <rFont val="돋움"/>
            <family val="3"/>
            <charset val="129"/>
          </rPr>
          <t>장소가</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비슷한</t>
        </r>
        <r>
          <rPr>
            <b/>
            <sz val="9"/>
            <color indexed="81"/>
            <rFont val="Tahoma"/>
            <family val="2"/>
          </rPr>
          <t xml:space="preserve"> </t>
        </r>
        <r>
          <rPr>
            <b/>
            <sz val="9"/>
            <color indexed="81"/>
            <rFont val="돋움"/>
            <family val="3"/>
            <charset val="129"/>
          </rPr>
          <t>장소를</t>
        </r>
        <r>
          <rPr>
            <b/>
            <sz val="9"/>
            <color indexed="81"/>
            <rFont val="Tahoma"/>
            <family val="2"/>
          </rPr>
          <t xml:space="preserve"> </t>
        </r>
        <r>
          <rPr>
            <b/>
            <sz val="9"/>
            <color indexed="81"/>
            <rFont val="돋움"/>
            <family val="3"/>
            <charset val="129"/>
          </rPr>
          <t>선택하고</t>
        </r>
        <r>
          <rPr>
            <b/>
            <sz val="9"/>
            <color indexed="81"/>
            <rFont val="Tahoma"/>
            <family val="2"/>
          </rPr>
          <t xml:space="preserve"> </t>
        </r>
        <r>
          <rPr>
            <b/>
            <sz val="9"/>
            <color indexed="81"/>
            <rFont val="돋움"/>
            <family val="3"/>
            <charset val="129"/>
          </rPr>
          <t>세부장소에</t>
        </r>
        <r>
          <rPr>
            <b/>
            <sz val="9"/>
            <color indexed="81"/>
            <rFont val="Tahoma"/>
            <family val="2"/>
          </rPr>
          <t xml:space="preserve"> </t>
        </r>
        <r>
          <rPr>
            <b/>
            <sz val="9"/>
            <color indexed="81"/>
            <rFont val="돋움"/>
            <family val="3"/>
            <charset val="129"/>
          </rPr>
          <t>기재</t>
        </r>
      </text>
    </comment>
    <comment ref="Q4" authorId="0" shapeId="0">
      <text>
        <r>
          <rPr>
            <b/>
            <sz val="9"/>
            <color indexed="81"/>
            <rFont val="Tahoma"/>
            <family val="2"/>
          </rPr>
          <t>3</t>
        </r>
        <r>
          <rPr>
            <b/>
            <sz val="9"/>
            <color indexed="81"/>
            <rFont val="돋움"/>
            <family val="3"/>
            <charset val="129"/>
          </rPr>
          <t>번</t>
        </r>
        <r>
          <rPr>
            <b/>
            <sz val="9"/>
            <color indexed="81"/>
            <rFont val="Tahoma"/>
            <family val="2"/>
          </rPr>
          <t xml:space="preserve"> </t>
        </r>
        <r>
          <rPr>
            <b/>
            <sz val="9"/>
            <color indexed="81"/>
            <rFont val="돋움"/>
            <family val="3"/>
            <charset val="129"/>
          </rPr>
          <t>타는곳</t>
        </r>
        <r>
          <rPr>
            <b/>
            <sz val="9"/>
            <color indexed="81"/>
            <rFont val="Tahoma"/>
            <family val="2"/>
          </rPr>
          <t xml:space="preserve"> </t>
        </r>
        <r>
          <rPr>
            <b/>
            <sz val="9"/>
            <color indexed="81"/>
            <rFont val="돋움"/>
            <family val="3"/>
            <charset val="129"/>
          </rPr>
          <t xml:space="preserve">중간
</t>
        </r>
        <r>
          <rPr>
            <b/>
            <sz val="9"/>
            <color indexed="81"/>
            <rFont val="Tahoma"/>
            <family val="2"/>
          </rPr>
          <t>E/S 7</t>
        </r>
        <r>
          <rPr>
            <b/>
            <sz val="9"/>
            <color indexed="81"/>
            <rFont val="돋움"/>
            <family val="3"/>
            <charset val="129"/>
          </rPr>
          <t>호기
광장</t>
        </r>
        <r>
          <rPr>
            <b/>
            <sz val="9"/>
            <color indexed="81"/>
            <rFont val="Tahoma"/>
            <family val="2"/>
          </rPr>
          <t xml:space="preserve"> </t>
        </r>
        <r>
          <rPr>
            <b/>
            <sz val="9"/>
            <color indexed="81"/>
            <rFont val="돋움"/>
            <family val="3"/>
            <charset val="129"/>
          </rPr>
          <t>동편</t>
        </r>
        <r>
          <rPr>
            <b/>
            <sz val="9"/>
            <color indexed="81"/>
            <rFont val="Tahoma"/>
            <family val="2"/>
          </rPr>
          <t xml:space="preserve"> </t>
        </r>
        <r>
          <rPr>
            <b/>
            <sz val="9"/>
            <color indexed="81"/>
            <rFont val="돋움"/>
            <family val="3"/>
            <charset val="129"/>
          </rPr>
          <t xml:space="preserve">택시타는곳인근
</t>
        </r>
        <r>
          <rPr>
            <b/>
            <sz val="9"/>
            <color indexed="81"/>
            <rFont val="Tahoma"/>
            <family val="2"/>
          </rPr>
          <t>6</t>
        </r>
        <r>
          <rPr>
            <b/>
            <sz val="9"/>
            <color indexed="81"/>
            <rFont val="돋움"/>
            <family val="3"/>
            <charset val="129"/>
          </rPr>
          <t>호차</t>
        </r>
        <r>
          <rPr>
            <b/>
            <sz val="9"/>
            <color indexed="81"/>
            <rFont val="Tahoma"/>
            <family val="2"/>
          </rPr>
          <t xml:space="preserve"> 25</t>
        </r>
        <r>
          <rPr>
            <b/>
            <sz val="9"/>
            <color indexed="81"/>
            <rFont val="돋움"/>
            <family val="3"/>
            <charset val="129"/>
          </rPr>
          <t>호석
카페객차</t>
        </r>
        <r>
          <rPr>
            <b/>
            <sz val="9"/>
            <color indexed="81"/>
            <rFont val="Tahoma"/>
            <family val="2"/>
          </rPr>
          <t xml:space="preserve"> </t>
        </r>
        <r>
          <rPr>
            <b/>
            <sz val="9"/>
            <color indexed="81"/>
            <rFont val="돋움"/>
            <family val="3"/>
            <charset val="129"/>
          </rPr>
          <t xml:space="preserve">노래방
</t>
        </r>
        <r>
          <rPr>
            <b/>
            <sz val="9"/>
            <color indexed="81"/>
            <rFont val="Tahoma"/>
            <family val="2"/>
          </rPr>
          <t>2</t>
        </r>
        <r>
          <rPr>
            <b/>
            <sz val="9"/>
            <color indexed="81"/>
            <rFont val="돋움"/>
            <family val="3"/>
            <charset val="129"/>
          </rPr>
          <t>호차</t>
        </r>
        <r>
          <rPr>
            <b/>
            <sz val="9"/>
            <color indexed="81"/>
            <rFont val="Tahoma"/>
            <family val="2"/>
          </rPr>
          <t xml:space="preserve"> </t>
        </r>
        <r>
          <rPr>
            <b/>
            <sz val="9"/>
            <color indexed="81"/>
            <rFont val="돋움"/>
            <family val="3"/>
            <charset val="129"/>
          </rPr>
          <t>남자화장실</t>
        </r>
        <r>
          <rPr>
            <b/>
            <sz val="9"/>
            <color indexed="81"/>
            <rFont val="Tahoma"/>
            <family val="2"/>
          </rPr>
          <t xml:space="preserve"> </t>
        </r>
        <r>
          <rPr>
            <b/>
            <sz val="9"/>
            <color indexed="81"/>
            <rFont val="돋움"/>
            <family val="3"/>
            <charset val="129"/>
          </rPr>
          <t>등</t>
        </r>
      </text>
    </comment>
    <comment ref="V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반드시</t>
        </r>
        <r>
          <rPr>
            <b/>
            <sz val="9"/>
            <color indexed="81"/>
            <rFont val="Tahoma"/>
            <family val="2"/>
          </rPr>
          <t xml:space="preserve"> </t>
        </r>
        <r>
          <rPr>
            <b/>
            <sz val="9"/>
            <color indexed="81"/>
            <rFont val="돋움"/>
            <family val="3"/>
            <charset val="129"/>
          </rPr>
          <t xml:space="preserve">기재
</t>
        </r>
      </text>
    </comment>
    <comment ref="AC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이뤄진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기재</t>
        </r>
      </text>
    </comment>
    <comment ref="AD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이루어진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 xml:space="preserve">기재
</t>
        </r>
      </text>
    </comment>
    <comment ref="A15" authorId="0" shapeId="0">
      <text>
        <r>
          <rPr>
            <b/>
            <sz val="9"/>
            <color indexed="81"/>
            <rFont val="Tahoma"/>
            <family val="2"/>
          </rPr>
          <t>DB400:</t>
        </r>
        <r>
          <rPr>
            <sz val="9"/>
            <color indexed="81"/>
            <rFont val="Tahoma"/>
            <family val="2"/>
          </rPr>
          <t xml:space="preserve">
3/23 </t>
        </r>
        <r>
          <rPr>
            <sz val="9"/>
            <color indexed="81"/>
            <rFont val="돋움"/>
            <family val="3"/>
            <charset val="129"/>
          </rPr>
          <t>일날</t>
        </r>
        <r>
          <rPr>
            <sz val="9"/>
            <color indexed="81"/>
            <rFont val="Tahoma"/>
            <family val="2"/>
          </rPr>
          <t xml:space="preserve"> </t>
        </r>
        <r>
          <rPr>
            <sz val="9"/>
            <color indexed="81"/>
            <rFont val="돋움"/>
            <family val="3"/>
            <charset val="129"/>
          </rPr>
          <t>추가함</t>
        </r>
      </text>
    </comment>
    <comment ref="X62" authorId="0" shapeId="0">
      <text>
        <r>
          <rPr>
            <b/>
            <sz val="9"/>
            <color indexed="81"/>
            <rFont val="Tahoma"/>
            <family val="2"/>
          </rPr>
          <t>DB400</t>
        </r>
        <r>
          <rPr>
            <b/>
            <sz val="9"/>
            <color indexed="81"/>
            <rFont val="돋움"/>
            <family val="3"/>
            <charset val="129"/>
          </rPr>
          <t>엘리베이터</t>
        </r>
        <r>
          <rPr>
            <b/>
            <sz val="9"/>
            <color indexed="81"/>
            <rFont val="Tahoma"/>
            <family val="2"/>
          </rPr>
          <t xml:space="preserve"> </t>
        </r>
        <r>
          <rPr>
            <b/>
            <sz val="9"/>
            <color indexed="81"/>
            <rFont val="돋움"/>
            <family val="3"/>
            <charset val="129"/>
          </rPr>
          <t>고장</t>
        </r>
      </text>
    </comment>
    <comment ref="A64" authorId="0" shapeId="0">
      <text>
        <r>
          <rPr>
            <b/>
            <sz val="9"/>
            <color indexed="81"/>
            <rFont val="Tahoma"/>
            <family val="2"/>
          </rPr>
          <t>DB400:</t>
        </r>
        <r>
          <rPr>
            <sz val="9"/>
            <color indexed="81"/>
            <rFont val="Tahoma"/>
            <family val="2"/>
          </rPr>
          <t xml:space="preserve">
</t>
        </r>
        <r>
          <rPr>
            <sz val="9"/>
            <color indexed="81"/>
            <rFont val="돋움"/>
            <family val="3"/>
            <charset val="129"/>
          </rPr>
          <t>추가</t>
        </r>
      </text>
    </comment>
    <comment ref="A84" authorId="0" shapeId="0">
      <text>
        <r>
          <rPr>
            <b/>
            <sz val="9"/>
            <color indexed="81"/>
            <rFont val="Tahoma"/>
            <family val="2"/>
          </rPr>
          <t>DB400:</t>
        </r>
        <r>
          <rPr>
            <sz val="9"/>
            <color indexed="81"/>
            <rFont val="Tahoma"/>
            <family val="2"/>
          </rPr>
          <t xml:space="preserve">
</t>
        </r>
        <r>
          <rPr>
            <sz val="9"/>
            <color indexed="81"/>
            <rFont val="돋움"/>
            <family val="3"/>
            <charset val="129"/>
          </rPr>
          <t>사실학인만</t>
        </r>
        <r>
          <rPr>
            <sz val="9"/>
            <color indexed="81"/>
            <rFont val="Tahoma"/>
            <family val="2"/>
          </rPr>
          <t xml:space="preserve"> </t>
        </r>
        <r>
          <rPr>
            <sz val="9"/>
            <color indexed="81"/>
            <rFont val="돋움"/>
            <family val="3"/>
            <charset val="129"/>
          </rPr>
          <t>됨</t>
        </r>
        <r>
          <rPr>
            <sz val="9"/>
            <color indexed="81"/>
            <rFont val="Tahoma"/>
            <family val="2"/>
          </rPr>
          <t xml:space="preserve">. </t>
        </r>
        <r>
          <rPr>
            <sz val="9"/>
            <color indexed="81"/>
            <rFont val="돋움"/>
            <family val="3"/>
            <charset val="129"/>
          </rPr>
          <t>사고접수</t>
        </r>
        <r>
          <rPr>
            <sz val="9"/>
            <color indexed="81"/>
            <rFont val="Tahoma"/>
            <family val="2"/>
          </rPr>
          <t xml:space="preserve"> </t>
        </r>
        <r>
          <rPr>
            <sz val="9"/>
            <color indexed="81"/>
            <rFont val="돋움"/>
            <family val="3"/>
            <charset val="129"/>
          </rPr>
          <t>안됨</t>
        </r>
      </text>
    </comment>
    <comment ref="O165" authorId="0" shapeId="0">
      <text>
        <r>
          <rPr>
            <b/>
            <sz val="9"/>
            <color indexed="81"/>
            <rFont val="Tahoma"/>
            <family val="2"/>
          </rPr>
          <t>DB400:</t>
        </r>
        <r>
          <rPr>
            <sz val="9"/>
            <color indexed="81"/>
            <rFont val="Tahoma"/>
            <family val="2"/>
          </rPr>
          <t xml:space="preserve">
</t>
        </r>
        <r>
          <rPr>
            <sz val="9"/>
            <color indexed="81"/>
            <rFont val="돋움"/>
            <family val="3"/>
            <charset val="129"/>
          </rPr>
          <t xml:space="preserve">누리로
</t>
        </r>
      </text>
    </comment>
    <comment ref="T184" authorId="0" shapeId="0">
      <text>
        <r>
          <rPr>
            <b/>
            <sz val="9"/>
            <color indexed="81"/>
            <rFont val="Tahoma"/>
            <family val="2"/>
          </rPr>
          <t>DB400:</t>
        </r>
        <r>
          <rPr>
            <sz val="9"/>
            <color indexed="81"/>
            <rFont val="Tahoma"/>
            <family val="2"/>
          </rPr>
          <t xml:space="preserve">
</t>
        </r>
        <r>
          <rPr>
            <sz val="9"/>
            <color indexed="81"/>
            <rFont val="돋움"/>
            <family val="3"/>
            <charset val="129"/>
          </rPr>
          <t>추정나이</t>
        </r>
      </text>
    </comment>
    <comment ref="Z198" authorId="0" shapeId="0">
      <text>
        <r>
          <rPr>
            <b/>
            <sz val="9"/>
            <color indexed="81"/>
            <rFont val="Tahoma"/>
            <family val="2"/>
          </rPr>
          <t>DB400:</t>
        </r>
        <r>
          <rPr>
            <sz val="9"/>
            <color indexed="81"/>
            <rFont val="Tahoma"/>
            <family val="2"/>
          </rPr>
          <t xml:space="preserve">
</t>
        </r>
        <r>
          <rPr>
            <sz val="9"/>
            <color indexed="81"/>
            <rFont val="돋움"/>
            <family val="3"/>
            <charset val="129"/>
          </rPr>
          <t>고양기지에</t>
        </r>
        <r>
          <rPr>
            <sz val="9"/>
            <color indexed="81"/>
            <rFont val="Tahoma"/>
            <family val="2"/>
          </rPr>
          <t xml:space="preserve"> </t>
        </r>
        <r>
          <rPr>
            <sz val="9"/>
            <color indexed="81"/>
            <rFont val="돋움"/>
            <family val="3"/>
            <charset val="129"/>
          </rPr>
          <t>확인한바</t>
        </r>
        <r>
          <rPr>
            <sz val="9"/>
            <color indexed="81"/>
            <rFont val="Tahoma"/>
            <family val="2"/>
          </rPr>
          <t xml:space="preserve"> </t>
        </r>
        <r>
          <rPr>
            <sz val="9"/>
            <color indexed="81"/>
            <rFont val="돋움"/>
            <family val="3"/>
            <charset val="129"/>
          </rPr>
          <t>출입문</t>
        </r>
        <r>
          <rPr>
            <sz val="9"/>
            <color indexed="81"/>
            <rFont val="Tahoma"/>
            <family val="2"/>
          </rPr>
          <t xml:space="preserve"> </t>
        </r>
        <r>
          <rPr>
            <sz val="9"/>
            <color indexed="81"/>
            <rFont val="돋움"/>
            <family val="3"/>
            <charset val="129"/>
          </rPr>
          <t>고장</t>
        </r>
        <r>
          <rPr>
            <sz val="9"/>
            <color indexed="81"/>
            <rFont val="Tahoma"/>
            <family val="2"/>
          </rPr>
          <t xml:space="preserve"> </t>
        </r>
        <r>
          <rPr>
            <sz val="9"/>
            <color indexed="81"/>
            <rFont val="돋움"/>
            <family val="3"/>
            <charset val="129"/>
          </rPr>
          <t>사실</t>
        </r>
        <r>
          <rPr>
            <sz val="9"/>
            <color indexed="81"/>
            <rFont val="Tahoma"/>
            <family val="2"/>
          </rPr>
          <t xml:space="preserve"> </t>
        </r>
        <r>
          <rPr>
            <sz val="9"/>
            <color indexed="81"/>
            <rFont val="돋움"/>
            <family val="3"/>
            <charset val="129"/>
          </rPr>
          <t>업음
당일</t>
        </r>
        <r>
          <rPr>
            <sz val="9"/>
            <color indexed="81"/>
            <rFont val="Tahoma"/>
            <family val="2"/>
          </rPr>
          <t xml:space="preserve"> </t>
        </r>
        <r>
          <rPr>
            <sz val="9"/>
            <color indexed="81"/>
            <rFont val="돋움"/>
            <family val="3"/>
            <charset val="129"/>
          </rPr>
          <t>반복열차로</t>
        </r>
        <r>
          <rPr>
            <sz val="9"/>
            <color indexed="81"/>
            <rFont val="Tahoma"/>
            <family val="2"/>
          </rPr>
          <t xml:space="preserve"> </t>
        </r>
        <r>
          <rPr>
            <sz val="9"/>
            <color indexed="81"/>
            <rFont val="돋움"/>
            <family val="3"/>
            <charset val="129"/>
          </rPr>
          <t>사용</t>
        </r>
        <r>
          <rPr>
            <sz val="9"/>
            <color indexed="81"/>
            <rFont val="Tahoma"/>
            <family val="2"/>
          </rPr>
          <t xml:space="preserve"> </t>
        </r>
        <r>
          <rPr>
            <sz val="9"/>
            <color indexed="81"/>
            <rFont val="돋움"/>
            <family val="3"/>
            <charset val="129"/>
          </rPr>
          <t>했음</t>
        </r>
        <r>
          <rPr>
            <sz val="9"/>
            <color indexed="81"/>
            <rFont val="Tahoma"/>
            <family val="2"/>
          </rPr>
          <t>.</t>
        </r>
      </text>
    </comment>
    <comment ref="O218" authorId="0" shapeId="0">
      <text>
        <r>
          <rPr>
            <b/>
            <sz val="9"/>
            <color indexed="81"/>
            <rFont val="Tahoma"/>
            <family val="2"/>
          </rPr>
          <t>DB400:</t>
        </r>
        <r>
          <rPr>
            <sz val="9"/>
            <color indexed="81"/>
            <rFont val="Tahoma"/>
            <family val="2"/>
          </rPr>
          <t xml:space="preserve">
ITX </t>
        </r>
        <r>
          <rPr>
            <sz val="9"/>
            <color indexed="81"/>
            <rFont val="돋움"/>
            <family val="3"/>
            <charset val="129"/>
          </rPr>
          <t xml:space="preserve">새마을
</t>
        </r>
      </text>
    </comment>
    <comment ref="AE2486" authorId="0" shapeId="0">
      <text>
        <r>
          <rPr>
            <b/>
            <sz val="9"/>
            <color indexed="81"/>
            <rFont val="돋움"/>
            <family val="3"/>
            <charset val="129"/>
          </rPr>
          <t>공사업체로</t>
        </r>
        <r>
          <rPr>
            <b/>
            <sz val="9"/>
            <color indexed="81"/>
            <rFont val="Tahoma"/>
            <family val="2"/>
          </rPr>
          <t xml:space="preserve"> </t>
        </r>
        <r>
          <rPr>
            <b/>
            <sz val="9"/>
            <color indexed="81"/>
            <rFont val="돋움"/>
            <family val="3"/>
            <charset val="129"/>
          </rPr>
          <t>청구</t>
        </r>
        <r>
          <rPr>
            <b/>
            <sz val="9"/>
            <color indexed="81"/>
            <rFont val="Tahoma"/>
            <family val="2"/>
          </rPr>
          <t xml:space="preserve"> </t>
        </r>
        <r>
          <rPr>
            <b/>
            <sz val="9"/>
            <color indexed="81"/>
            <rFont val="돋움"/>
            <family val="3"/>
            <charset val="129"/>
          </rPr>
          <t>종결</t>
        </r>
      </text>
    </comment>
  </commentList>
</comments>
</file>

<file path=xl/sharedStrings.xml><?xml version="1.0" encoding="utf-8"?>
<sst xmlns="http://schemas.openxmlformats.org/spreadsheetml/2006/main" count="55313" uniqueCount="12004">
  <si>
    <t>주관
본부</t>
  </si>
  <si>
    <t>사상자 인적사항</t>
  </si>
  <si>
    <t>사고개황</t>
  </si>
  <si>
    <t>부상
정도</t>
  </si>
  <si>
    <t>면책
구분</t>
  </si>
  <si>
    <t>제처리비</t>
  </si>
  <si>
    <t>년</t>
  </si>
  <si>
    <t>월</t>
  </si>
  <si>
    <t>일</t>
  </si>
  <si>
    <t>시</t>
  </si>
  <si>
    <t>분</t>
  </si>
  <si>
    <t>요일</t>
  </si>
  <si>
    <t>사고 대상 분류</t>
  </si>
  <si>
    <t>이름</t>
  </si>
  <si>
    <t>성별</t>
  </si>
  <si>
    <t>음주
상태</t>
  </si>
  <si>
    <t>지급일</t>
  </si>
  <si>
    <t>지급액</t>
  </si>
  <si>
    <t>비고</t>
  </si>
  <si>
    <t>일련
번호</t>
  </si>
  <si>
    <t>중앙</t>
    <phoneticPr fontId="1" type="noConversion"/>
  </si>
  <si>
    <t>선로</t>
    <phoneticPr fontId="1" type="noConversion"/>
  </si>
  <si>
    <t>계단</t>
    <phoneticPr fontId="1" type="noConversion"/>
  </si>
  <si>
    <t>맞이방</t>
    <phoneticPr fontId="1" type="noConversion"/>
  </si>
  <si>
    <t>대인</t>
    <phoneticPr fontId="1" type="noConversion"/>
  </si>
  <si>
    <t>남</t>
    <phoneticPr fontId="1" type="noConversion"/>
  </si>
  <si>
    <t>여</t>
    <phoneticPr fontId="1" type="noConversion"/>
  </si>
  <si>
    <t>미상</t>
    <phoneticPr fontId="1" type="noConversion"/>
  </si>
  <si>
    <t>기타/미상</t>
  </si>
  <si>
    <t>이동통로</t>
    <phoneticPr fontId="1" type="noConversion"/>
  </si>
  <si>
    <t>토</t>
    <phoneticPr fontId="1" type="noConversion"/>
  </si>
  <si>
    <t>월</t>
    <phoneticPr fontId="1" type="noConversion"/>
  </si>
  <si>
    <t>일</t>
    <phoneticPr fontId="1" type="noConversion"/>
  </si>
  <si>
    <t>금</t>
    <phoneticPr fontId="1" type="noConversion"/>
  </si>
  <si>
    <t>수</t>
    <phoneticPr fontId="1" type="noConversion"/>
  </si>
  <si>
    <t>목</t>
    <phoneticPr fontId="1" type="noConversion"/>
  </si>
  <si>
    <t>화</t>
    <phoneticPr fontId="1" type="noConversion"/>
  </si>
  <si>
    <t>광역</t>
    <phoneticPr fontId="1" type="noConversion"/>
  </si>
  <si>
    <t>미상</t>
  </si>
  <si>
    <t>선로</t>
  </si>
  <si>
    <t>조사중</t>
  </si>
  <si>
    <t>면책</t>
  </si>
  <si>
    <t>경상</t>
  </si>
  <si>
    <t>여객</t>
    <phoneticPr fontId="1" type="noConversion"/>
  </si>
  <si>
    <t>부딪힘(시설)</t>
  </si>
  <si>
    <t>이동통로</t>
  </si>
  <si>
    <t>김지혜</t>
    <phoneticPr fontId="1" type="noConversion"/>
  </si>
  <si>
    <t>끼임</t>
  </si>
  <si>
    <t>개인질병</t>
  </si>
  <si>
    <t>맞이방</t>
  </si>
  <si>
    <t>넘어짐</t>
  </si>
  <si>
    <t>대인</t>
  </si>
  <si>
    <t>남</t>
  </si>
  <si>
    <t>역</t>
    <phoneticPr fontId="1" type="noConversion"/>
  </si>
  <si>
    <t>익산열차</t>
    <phoneticPr fontId="1" type="noConversion"/>
  </si>
  <si>
    <t>대구열차</t>
    <phoneticPr fontId="1" type="noConversion"/>
  </si>
  <si>
    <t>김정순</t>
    <phoneticPr fontId="1" type="noConversion"/>
  </si>
  <si>
    <t>선바위</t>
    <phoneticPr fontId="1" type="noConversion"/>
  </si>
  <si>
    <t>에스컬레이터</t>
  </si>
  <si>
    <t>사망</t>
  </si>
  <si>
    <t>대전열차</t>
    <phoneticPr fontId="1" type="noConversion"/>
  </si>
  <si>
    <t>게이트</t>
  </si>
  <si>
    <t>이동우</t>
    <phoneticPr fontId="1" type="noConversion"/>
  </si>
  <si>
    <t>화장실</t>
  </si>
  <si>
    <t>계룡역</t>
    <phoneticPr fontId="1" type="noConversion"/>
  </si>
  <si>
    <t>장항</t>
    <phoneticPr fontId="1" type="noConversion"/>
  </si>
  <si>
    <t>60대</t>
    <phoneticPr fontId="1" type="noConversion"/>
  </si>
  <si>
    <t>충북</t>
    <phoneticPr fontId="1" type="noConversion"/>
  </si>
  <si>
    <t>태백</t>
    <phoneticPr fontId="1" type="noConversion"/>
  </si>
  <si>
    <t>김영자</t>
    <phoneticPr fontId="1" type="noConversion"/>
  </si>
  <si>
    <t>이종분</t>
    <phoneticPr fontId="1" type="noConversion"/>
  </si>
  <si>
    <t>여객</t>
    <phoneticPr fontId="6" type="noConversion"/>
  </si>
  <si>
    <t>화</t>
    <phoneticPr fontId="6" type="noConversion"/>
  </si>
  <si>
    <t>호남선</t>
    <phoneticPr fontId="1" type="noConversion"/>
  </si>
  <si>
    <t>여</t>
    <phoneticPr fontId="6" type="noConversion"/>
  </si>
  <si>
    <t>광역</t>
    <phoneticPr fontId="6" type="noConversion"/>
  </si>
  <si>
    <t>일</t>
    <phoneticPr fontId="6" type="noConversion"/>
  </si>
  <si>
    <t>장항선</t>
    <phoneticPr fontId="1" type="noConversion"/>
  </si>
  <si>
    <t>남</t>
    <phoneticPr fontId="6" type="noConversion"/>
  </si>
  <si>
    <t>월</t>
    <phoneticPr fontId="6" type="noConversion"/>
  </si>
  <si>
    <t>경부선</t>
    <phoneticPr fontId="1" type="noConversion"/>
  </si>
  <si>
    <t>수</t>
    <phoneticPr fontId="6" type="noConversion"/>
  </si>
  <si>
    <t>금</t>
    <phoneticPr fontId="6" type="noConversion"/>
  </si>
  <si>
    <t>토</t>
    <phoneticPr fontId="6" type="noConversion"/>
  </si>
  <si>
    <t>충북선</t>
    <phoneticPr fontId="1" type="noConversion"/>
  </si>
  <si>
    <t>목</t>
    <phoneticPr fontId="6" type="noConversion"/>
  </si>
  <si>
    <t>대전역</t>
    <phoneticPr fontId="1" type="noConversion"/>
  </si>
  <si>
    <t>무</t>
    <phoneticPr fontId="1" type="noConversion"/>
  </si>
  <si>
    <t>서대전역</t>
    <phoneticPr fontId="1" type="noConversion"/>
  </si>
  <si>
    <t>천안역</t>
    <phoneticPr fontId="1" type="noConversion"/>
  </si>
  <si>
    <t>오송역</t>
    <phoneticPr fontId="1" type="noConversion"/>
  </si>
  <si>
    <t>쌍용역</t>
    <phoneticPr fontId="1" type="noConversion"/>
  </si>
  <si>
    <t>천안아산역</t>
    <phoneticPr fontId="1" type="noConversion"/>
  </si>
  <si>
    <t>논산역</t>
    <phoneticPr fontId="1" type="noConversion"/>
  </si>
  <si>
    <t>홍성역</t>
    <phoneticPr fontId="1" type="noConversion"/>
  </si>
  <si>
    <t>청주역</t>
    <phoneticPr fontId="1" type="noConversion"/>
  </si>
  <si>
    <t>대천역</t>
    <phoneticPr fontId="1" type="noConversion"/>
  </si>
  <si>
    <t>안양역</t>
    <phoneticPr fontId="1" type="noConversion"/>
  </si>
  <si>
    <t>예산역</t>
    <phoneticPr fontId="1" type="noConversion"/>
  </si>
  <si>
    <t>조치원역</t>
    <phoneticPr fontId="1" type="noConversion"/>
  </si>
  <si>
    <t>두정역</t>
    <phoneticPr fontId="1" type="noConversion"/>
  </si>
  <si>
    <t>김종우</t>
    <phoneticPr fontId="1" type="noConversion"/>
  </si>
  <si>
    <t>동대구역</t>
    <phoneticPr fontId="1" type="noConversion"/>
  </si>
  <si>
    <t>성환역</t>
    <phoneticPr fontId="1" type="noConversion"/>
  </si>
  <si>
    <t>서울역</t>
    <phoneticPr fontId="1" type="noConversion"/>
  </si>
  <si>
    <t>1호선</t>
    <phoneticPr fontId="1" type="noConversion"/>
  </si>
  <si>
    <t>온양온천역</t>
    <phoneticPr fontId="1" type="noConversion"/>
  </si>
  <si>
    <t>정순희</t>
    <phoneticPr fontId="1" type="noConversion"/>
  </si>
  <si>
    <t>서천역</t>
    <phoneticPr fontId="1" type="noConversion"/>
  </si>
  <si>
    <t>임영진</t>
    <phoneticPr fontId="1" type="noConversion"/>
  </si>
  <si>
    <t>신탄진역</t>
    <phoneticPr fontId="1" type="noConversion"/>
  </si>
  <si>
    <t>안정원</t>
    <phoneticPr fontId="1" type="noConversion"/>
  </si>
  <si>
    <t>신경주역</t>
    <phoneticPr fontId="1" type="noConversion"/>
  </si>
  <si>
    <t>대구역</t>
    <phoneticPr fontId="1" type="noConversion"/>
  </si>
  <si>
    <t>아산역</t>
    <phoneticPr fontId="1" type="noConversion"/>
  </si>
  <si>
    <t>이호영</t>
    <phoneticPr fontId="1" type="noConversion"/>
  </si>
  <si>
    <t xml:space="preserve">여 </t>
    <phoneticPr fontId="1" type="noConversion"/>
  </si>
  <si>
    <t>봉명역</t>
    <phoneticPr fontId="1" type="noConversion"/>
  </si>
  <si>
    <t>전라선</t>
    <phoneticPr fontId="1" type="noConversion"/>
  </si>
  <si>
    <t>김갑식</t>
    <phoneticPr fontId="1" type="noConversion"/>
  </si>
  <si>
    <t>배방역</t>
    <phoneticPr fontId="1" type="noConversion"/>
  </si>
  <si>
    <t>김의순</t>
    <phoneticPr fontId="1" type="noConversion"/>
  </si>
  <si>
    <t>무</t>
    <phoneticPr fontId="5" type="noConversion"/>
  </si>
  <si>
    <t>경상</t>
    <phoneticPr fontId="5" type="noConversion"/>
  </si>
  <si>
    <t>여</t>
    <phoneticPr fontId="5" type="noConversion"/>
  </si>
  <si>
    <t>수</t>
    <phoneticPr fontId="5" type="noConversion"/>
  </si>
  <si>
    <t>토</t>
    <phoneticPr fontId="5" type="noConversion"/>
  </si>
  <si>
    <t>수</t>
  </si>
  <si>
    <t>여</t>
  </si>
  <si>
    <t>금</t>
  </si>
  <si>
    <t>토</t>
  </si>
  <si>
    <t>묵호역</t>
    <phoneticPr fontId="1" type="noConversion"/>
  </si>
  <si>
    <t>이명자</t>
    <phoneticPr fontId="1" type="noConversion"/>
  </si>
  <si>
    <t>정동진역</t>
    <phoneticPr fontId="1" type="noConversion"/>
  </si>
  <si>
    <t>무궁화</t>
    <phoneticPr fontId="6" type="noConversion"/>
  </si>
  <si>
    <t>타는곳</t>
    <phoneticPr fontId="1" type="noConversion"/>
  </si>
  <si>
    <t>객차화장실</t>
    <phoneticPr fontId="1" type="noConversion"/>
  </si>
  <si>
    <t>객실출입문</t>
    <phoneticPr fontId="1" type="noConversion"/>
  </si>
  <si>
    <t>역광장</t>
    <phoneticPr fontId="1" type="noConversion"/>
  </si>
  <si>
    <t>객차승강문</t>
    <phoneticPr fontId="1" type="noConversion"/>
  </si>
  <si>
    <t>강원2</t>
  </si>
  <si>
    <t>강원3</t>
  </si>
  <si>
    <t>강원4</t>
  </si>
  <si>
    <t>강원5</t>
  </si>
  <si>
    <t>강원6</t>
  </si>
  <si>
    <t>강원7</t>
  </si>
  <si>
    <t>강원8</t>
  </si>
  <si>
    <t>대구1</t>
    <phoneticPr fontId="1" type="noConversion"/>
  </si>
  <si>
    <t>대구2</t>
  </si>
  <si>
    <t>대구3</t>
  </si>
  <si>
    <t>대구4</t>
  </si>
  <si>
    <t>대구5</t>
  </si>
  <si>
    <t>대구6</t>
  </si>
  <si>
    <t>대구7</t>
  </si>
  <si>
    <t>대구8</t>
  </si>
  <si>
    <t>대구9</t>
  </si>
  <si>
    <t>대구10</t>
  </si>
  <si>
    <t>대구11</t>
  </si>
  <si>
    <t>대구12</t>
  </si>
  <si>
    <t>대구13</t>
  </si>
  <si>
    <t>대구14</t>
  </si>
  <si>
    <t>대구15</t>
  </si>
  <si>
    <t>대구16</t>
  </si>
  <si>
    <t>대구17</t>
  </si>
  <si>
    <t>대구18</t>
  </si>
  <si>
    <t>대구19</t>
  </si>
  <si>
    <t>대구20</t>
  </si>
  <si>
    <t>대구21</t>
  </si>
  <si>
    <t>대구22</t>
  </si>
  <si>
    <t>대구23</t>
  </si>
  <si>
    <t>대구24</t>
  </si>
  <si>
    <t>대구25</t>
  </si>
  <si>
    <t>대구26</t>
  </si>
  <si>
    <t>대구27</t>
  </si>
  <si>
    <t>대구28</t>
  </si>
  <si>
    <t>대구29</t>
  </si>
  <si>
    <t>대구30</t>
  </si>
  <si>
    <t>대구31</t>
  </si>
  <si>
    <t>대구32</t>
  </si>
  <si>
    <t>대구33</t>
  </si>
  <si>
    <t>대구34</t>
  </si>
  <si>
    <t>대구35</t>
  </si>
  <si>
    <t>대구36</t>
  </si>
  <si>
    <t>대구37</t>
  </si>
  <si>
    <t>대구38</t>
  </si>
  <si>
    <t>대구39</t>
  </si>
  <si>
    <t>대구40</t>
  </si>
  <si>
    <t>대구41</t>
  </si>
  <si>
    <t>대구42</t>
  </si>
  <si>
    <t>대구43</t>
  </si>
  <si>
    <t>대구44</t>
  </si>
  <si>
    <t>대구45</t>
  </si>
  <si>
    <t>대구46</t>
  </si>
  <si>
    <t>대구47</t>
  </si>
  <si>
    <t>대구48</t>
  </si>
  <si>
    <t>대구49</t>
  </si>
  <si>
    <t>대구50</t>
  </si>
  <si>
    <t>대구51</t>
  </si>
  <si>
    <t>대구52</t>
  </si>
  <si>
    <t>대구53</t>
  </si>
  <si>
    <t>대구54</t>
  </si>
  <si>
    <t>대구55</t>
  </si>
  <si>
    <t>대구56</t>
  </si>
  <si>
    <t>대구57</t>
  </si>
  <si>
    <t>대구58</t>
  </si>
  <si>
    <t>대구59</t>
  </si>
  <si>
    <t>대구60</t>
  </si>
  <si>
    <t>대구61</t>
  </si>
  <si>
    <t>대구62</t>
  </si>
  <si>
    <t>대구63</t>
  </si>
  <si>
    <t>대구64</t>
  </si>
  <si>
    <t>대구65</t>
  </si>
  <si>
    <t>대구66</t>
  </si>
  <si>
    <t>대구67</t>
  </si>
  <si>
    <t>대구68</t>
  </si>
  <si>
    <t>대구69</t>
  </si>
  <si>
    <t>대구70</t>
  </si>
  <si>
    <t>대구71</t>
  </si>
  <si>
    <t>대구72</t>
  </si>
  <si>
    <t>대구73</t>
  </si>
  <si>
    <t>대구74</t>
  </si>
  <si>
    <t>대구75</t>
  </si>
  <si>
    <t>대구76</t>
  </si>
  <si>
    <t>대구77</t>
  </si>
  <si>
    <t>대구78</t>
  </si>
  <si>
    <t>대구79</t>
  </si>
  <si>
    <t>대구80</t>
  </si>
  <si>
    <t>대구81</t>
  </si>
  <si>
    <t>대구82</t>
  </si>
  <si>
    <t>대구83</t>
  </si>
  <si>
    <t>대구84</t>
  </si>
  <si>
    <t>대구85</t>
  </si>
  <si>
    <t>대구86</t>
  </si>
  <si>
    <t>대구87</t>
  </si>
  <si>
    <t>대구88</t>
  </si>
  <si>
    <t>대구89</t>
  </si>
  <si>
    <t>대구90</t>
  </si>
  <si>
    <t>대구91</t>
  </si>
  <si>
    <t>대구92</t>
  </si>
  <si>
    <t>대구93</t>
  </si>
  <si>
    <t>대구94</t>
  </si>
  <si>
    <t>대구95</t>
  </si>
  <si>
    <t>대구96</t>
  </si>
  <si>
    <t>대구97</t>
  </si>
  <si>
    <t>강원1</t>
    <phoneticPr fontId="1" type="noConversion"/>
  </si>
  <si>
    <t>여수엑스포역</t>
    <phoneticPr fontId="1" type="noConversion"/>
  </si>
  <si>
    <t>순천역</t>
    <phoneticPr fontId="1" type="noConversion"/>
  </si>
  <si>
    <t>김은자</t>
    <phoneticPr fontId="1" type="noConversion"/>
  </si>
  <si>
    <t>경전선</t>
    <phoneticPr fontId="1" type="noConversion"/>
  </si>
  <si>
    <t>대물</t>
  </si>
  <si>
    <t>벌교역</t>
    <phoneticPr fontId="1" type="noConversion"/>
  </si>
  <si>
    <t>목</t>
  </si>
  <si>
    <t>전남1</t>
    <phoneticPr fontId="1" type="noConversion"/>
  </si>
  <si>
    <t>전남2</t>
  </si>
  <si>
    <t>전남3</t>
  </si>
  <si>
    <t>전남4</t>
  </si>
  <si>
    <t>전남5</t>
  </si>
  <si>
    <t>전남6</t>
  </si>
  <si>
    <t>전남7</t>
  </si>
  <si>
    <t>전남8</t>
  </si>
  <si>
    <t>전남9</t>
  </si>
  <si>
    <t>전남10</t>
  </si>
  <si>
    <t>전남11</t>
  </si>
  <si>
    <t>전남12</t>
  </si>
  <si>
    <t>전남13</t>
  </si>
  <si>
    <t>전남14</t>
  </si>
  <si>
    <t>전남15</t>
  </si>
  <si>
    <t>전남16</t>
  </si>
  <si>
    <t>전남17</t>
  </si>
  <si>
    <t>전남18</t>
  </si>
  <si>
    <t>전남19</t>
  </si>
  <si>
    <t>전남20</t>
  </si>
  <si>
    <t>전남21</t>
  </si>
  <si>
    <t>전남22</t>
  </si>
  <si>
    <t>전남23</t>
  </si>
  <si>
    <t>전남24</t>
  </si>
  <si>
    <t>전남25</t>
  </si>
  <si>
    <t>전남26</t>
  </si>
  <si>
    <t>전남27</t>
  </si>
  <si>
    <t>전남28</t>
  </si>
  <si>
    <t>전남29</t>
  </si>
  <si>
    <t>전북1</t>
    <phoneticPr fontId="1" type="noConversion"/>
  </si>
  <si>
    <t>전북2</t>
  </si>
  <si>
    <t>전북3</t>
  </si>
  <si>
    <t>전북4</t>
  </si>
  <si>
    <t>전북5</t>
  </si>
  <si>
    <t>전북6</t>
  </si>
  <si>
    <t>전북7</t>
  </si>
  <si>
    <t>전북8</t>
  </si>
  <si>
    <t>전북9</t>
  </si>
  <si>
    <t>전북10</t>
  </si>
  <si>
    <t>전북11</t>
  </si>
  <si>
    <t>전북12</t>
  </si>
  <si>
    <t>전북13</t>
  </si>
  <si>
    <t>전북14</t>
  </si>
  <si>
    <t>전북15</t>
  </si>
  <si>
    <t>전북16</t>
  </si>
  <si>
    <t>전북17</t>
  </si>
  <si>
    <t>전북18</t>
  </si>
  <si>
    <t>전북19</t>
  </si>
  <si>
    <t>전북20</t>
  </si>
  <si>
    <t>전북21</t>
  </si>
  <si>
    <t>전북22</t>
  </si>
  <si>
    <t>전북23</t>
  </si>
  <si>
    <t>전북24</t>
  </si>
  <si>
    <t>전북25</t>
  </si>
  <si>
    <t>전북26</t>
  </si>
  <si>
    <t>전북27</t>
  </si>
  <si>
    <t>전북28</t>
  </si>
  <si>
    <t>전북29</t>
  </si>
  <si>
    <t>전북30</t>
  </si>
  <si>
    <t>전북31</t>
  </si>
  <si>
    <t>전북32</t>
  </si>
  <si>
    <t>전북33</t>
  </si>
  <si>
    <t>전북34</t>
  </si>
  <si>
    <t>전북35</t>
  </si>
  <si>
    <t>전북36</t>
  </si>
  <si>
    <t>전북37</t>
  </si>
  <si>
    <t>전북38</t>
  </si>
  <si>
    <t>전북39</t>
  </si>
  <si>
    <t>#1505</t>
    <phoneticPr fontId="1" type="noConversion"/>
  </si>
  <si>
    <t>#1509</t>
    <phoneticPr fontId="1" type="noConversion"/>
  </si>
  <si>
    <t>#1952</t>
    <phoneticPr fontId="1" type="noConversion"/>
  </si>
  <si>
    <t>#1273</t>
    <phoneticPr fontId="1" type="noConversion"/>
  </si>
  <si>
    <t>#1271</t>
    <phoneticPr fontId="1" type="noConversion"/>
  </si>
  <si>
    <t>#1441</t>
    <phoneticPr fontId="1" type="noConversion"/>
  </si>
  <si>
    <t>중앙</t>
  </si>
  <si>
    <t>무</t>
  </si>
  <si>
    <t>화</t>
  </si>
  <si>
    <t>경인</t>
  </si>
  <si>
    <t>경부</t>
  </si>
  <si>
    <t>계단</t>
  </si>
  <si>
    <t>중상</t>
  </si>
  <si>
    <t>기타</t>
  </si>
  <si>
    <t>원인(발생)소속</t>
    <phoneticPr fontId="1" type="noConversion"/>
  </si>
  <si>
    <t>장소</t>
    <phoneticPr fontId="1" type="noConversion"/>
  </si>
  <si>
    <t>사고유형</t>
    <phoneticPr fontId="1" type="noConversion"/>
  </si>
  <si>
    <t>선명
(발생)</t>
    <phoneticPr fontId="1" type="noConversion"/>
  </si>
  <si>
    <t>동부2</t>
  </si>
  <si>
    <t>동부3</t>
  </si>
  <si>
    <t>동부4</t>
  </si>
  <si>
    <t>동부5</t>
  </si>
  <si>
    <t>동부6</t>
  </si>
  <si>
    <t>동부7</t>
  </si>
  <si>
    <t>동부8</t>
  </si>
  <si>
    <t>동부9</t>
  </si>
  <si>
    <t>동부10</t>
  </si>
  <si>
    <t>동부11</t>
  </si>
  <si>
    <t>동부12</t>
  </si>
  <si>
    <t>동부13</t>
  </si>
  <si>
    <t>동부14</t>
  </si>
  <si>
    <t>동부15</t>
  </si>
  <si>
    <t>동부16</t>
  </si>
  <si>
    <t>동부17</t>
  </si>
  <si>
    <t>동부18</t>
  </si>
  <si>
    <t>동부19</t>
  </si>
  <si>
    <t>동부20</t>
  </si>
  <si>
    <t>동부21</t>
  </si>
  <si>
    <t>동부22</t>
  </si>
  <si>
    <t>동부23</t>
  </si>
  <si>
    <t>동부24</t>
  </si>
  <si>
    <t>동부25</t>
  </si>
  <si>
    <t>동부26</t>
  </si>
  <si>
    <t>동부27</t>
  </si>
  <si>
    <t>동부28</t>
  </si>
  <si>
    <t>동부29</t>
  </si>
  <si>
    <t>동부30</t>
  </si>
  <si>
    <t>동부31</t>
  </si>
  <si>
    <t>동부32</t>
  </si>
  <si>
    <t>동부33</t>
  </si>
  <si>
    <t>동부34</t>
  </si>
  <si>
    <t>동부35</t>
  </si>
  <si>
    <t>동부36</t>
  </si>
  <si>
    <t>동부37</t>
  </si>
  <si>
    <t>동부38</t>
  </si>
  <si>
    <t>동부39</t>
  </si>
  <si>
    <t>동부40</t>
  </si>
  <si>
    <t>동부41</t>
  </si>
  <si>
    <t>동부42</t>
  </si>
  <si>
    <t>동부43</t>
  </si>
  <si>
    <t>동부44</t>
  </si>
  <si>
    <t>동부45</t>
  </si>
  <si>
    <t>동부46</t>
  </si>
  <si>
    <t>동부47</t>
  </si>
  <si>
    <t>동부48</t>
  </si>
  <si>
    <t>동부49</t>
  </si>
  <si>
    <t>동부50</t>
  </si>
  <si>
    <t>동부51</t>
  </si>
  <si>
    <t>동부52</t>
  </si>
  <si>
    <t>동부53</t>
  </si>
  <si>
    <t>동부54</t>
  </si>
  <si>
    <t>동부55</t>
  </si>
  <si>
    <t>동부56</t>
  </si>
  <si>
    <t>동부57</t>
  </si>
  <si>
    <t>동부58</t>
  </si>
  <si>
    <t>동부59</t>
  </si>
  <si>
    <t>동부60</t>
  </si>
  <si>
    <t>동부61</t>
  </si>
  <si>
    <t>동부62</t>
  </si>
  <si>
    <t>동부63</t>
  </si>
  <si>
    <t>동부64</t>
  </si>
  <si>
    <t>동부65</t>
  </si>
  <si>
    <t>동부66</t>
  </si>
  <si>
    <t>동부67</t>
  </si>
  <si>
    <t>동부68</t>
  </si>
  <si>
    <t>동부69</t>
  </si>
  <si>
    <t>동부70</t>
  </si>
  <si>
    <t>동부71</t>
  </si>
  <si>
    <t>동부72</t>
  </si>
  <si>
    <t>동부73</t>
  </si>
  <si>
    <t>동부74</t>
  </si>
  <si>
    <t>동부75</t>
  </si>
  <si>
    <t>동부76</t>
  </si>
  <si>
    <t>동부77</t>
  </si>
  <si>
    <t>동부78</t>
  </si>
  <si>
    <t>동부79</t>
  </si>
  <si>
    <t>동부80</t>
  </si>
  <si>
    <t>동부81</t>
  </si>
  <si>
    <t>동부82</t>
  </si>
  <si>
    <t>동부83</t>
  </si>
  <si>
    <t>동부84</t>
  </si>
  <si>
    <t>동부85</t>
  </si>
  <si>
    <t>동부86</t>
  </si>
  <si>
    <t>동부87</t>
  </si>
  <si>
    <t>동부88</t>
  </si>
  <si>
    <t>동부89</t>
  </si>
  <si>
    <t>동부90</t>
  </si>
  <si>
    <t>동부91</t>
  </si>
  <si>
    <t>동부92</t>
  </si>
  <si>
    <t>동부93</t>
  </si>
  <si>
    <t>동부94</t>
  </si>
  <si>
    <t>동부95</t>
  </si>
  <si>
    <t>동부96</t>
  </si>
  <si>
    <t>동부97</t>
  </si>
  <si>
    <t>동부98</t>
  </si>
  <si>
    <t>동부99</t>
  </si>
  <si>
    <t>동부100</t>
  </si>
  <si>
    <t>동부101</t>
  </si>
  <si>
    <t>동부102</t>
  </si>
  <si>
    <t>동부103</t>
  </si>
  <si>
    <t>동부104</t>
  </si>
  <si>
    <t>동부105</t>
  </si>
  <si>
    <t>동부106</t>
  </si>
  <si>
    <t>동부107</t>
  </si>
  <si>
    <t>동부108</t>
  </si>
  <si>
    <t>동부109</t>
  </si>
  <si>
    <t>동부110</t>
  </si>
  <si>
    <t>동부111</t>
  </si>
  <si>
    <t>동부112</t>
  </si>
  <si>
    <t>동부113</t>
  </si>
  <si>
    <t>동부114</t>
  </si>
  <si>
    <t>동부115</t>
  </si>
  <si>
    <t>동부116</t>
  </si>
  <si>
    <t>동부117</t>
  </si>
  <si>
    <t>동부118</t>
  </si>
  <si>
    <t>동부119</t>
  </si>
  <si>
    <t>동부120</t>
  </si>
  <si>
    <t>동부121</t>
  </si>
  <si>
    <t>동부122</t>
  </si>
  <si>
    <t>동부123</t>
  </si>
  <si>
    <t>동부124</t>
  </si>
  <si>
    <t>동부125</t>
  </si>
  <si>
    <t>동부126</t>
  </si>
  <si>
    <t>동부127</t>
  </si>
  <si>
    <t>동부128</t>
  </si>
  <si>
    <t>동부129</t>
  </si>
  <si>
    <t>동부130</t>
  </si>
  <si>
    <t>동부131</t>
  </si>
  <si>
    <t>동부132</t>
  </si>
  <si>
    <t>동부133</t>
  </si>
  <si>
    <t>동부134</t>
  </si>
  <si>
    <t>동부135</t>
  </si>
  <si>
    <t>동부136</t>
  </si>
  <si>
    <t>동부137</t>
  </si>
  <si>
    <t>동부138</t>
  </si>
  <si>
    <t>동부139</t>
  </si>
  <si>
    <t>동부140</t>
  </si>
  <si>
    <t>동부141</t>
  </si>
  <si>
    <t>동부142</t>
  </si>
  <si>
    <t>동부143</t>
  </si>
  <si>
    <t>동부144</t>
  </si>
  <si>
    <t>동부145</t>
  </si>
  <si>
    <t>동부146</t>
  </si>
  <si>
    <t>동부147</t>
  </si>
  <si>
    <t>동부148</t>
  </si>
  <si>
    <t>동부149</t>
  </si>
  <si>
    <t>동부150</t>
  </si>
  <si>
    <t>동부151</t>
  </si>
  <si>
    <t>동부152</t>
  </si>
  <si>
    <t>동부153</t>
  </si>
  <si>
    <t>동부154</t>
  </si>
  <si>
    <t>동부155</t>
  </si>
  <si>
    <t>동부156</t>
  </si>
  <si>
    <t>동부157</t>
  </si>
  <si>
    <t>동부158</t>
  </si>
  <si>
    <t>동부159</t>
  </si>
  <si>
    <t>동부160</t>
  </si>
  <si>
    <t>동부161</t>
  </si>
  <si>
    <t>동부162</t>
  </si>
  <si>
    <t>동부163</t>
  </si>
  <si>
    <t>동부164</t>
  </si>
  <si>
    <t>동부165</t>
  </si>
  <si>
    <t>동부166</t>
  </si>
  <si>
    <t>동부167</t>
  </si>
  <si>
    <t>동부168</t>
  </si>
  <si>
    <t>동부169</t>
  </si>
  <si>
    <t>동부170</t>
  </si>
  <si>
    <t>동부171</t>
  </si>
  <si>
    <t>동부172</t>
  </si>
  <si>
    <t>동부173</t>
  </si>
  <si>
    <t>동부174</t>
  </si>
  <si>
    <t>동부175</t>
  </si>
  <si>
    <t>동부176</t>
  </si>
  <si>
    <t>동부177</t>
  </si>
  <si>
    <t>동부178</t>
  </si>
  <si>
    <t>동부179</t>
  </si>
  <si>
    <t>동부180</t>
  </si>
  <si>
    <t>동부181</t>
  </si>
  <si>
    <t>동부182</t>
  </si>
  <si>
    <t>동부183</t>
  </si>
  <si>
    <t>동부184</t>
  </si>
  <si>
    <t>동부185</t>
  </si>
  <si>
    <t>동부186</t>
  </si>
  <si>
    <t>동부187</t>
  </si>
  <si>
    <t>동부188</t>
  </si>
  <si>
    <t>동부189</t>
  </si>
  <si>
    <t>동부190</t>
  </si>
  <si>
    <t>동부191</t>
  </si>
  <si>
    <t>동부192</t>
  </si>
  <si>
    <t>동부193</t>
  </si>
  <si>
    <t>동부194</t>
  </si>
  <si>
    <t>동부195</t>
  </si>
  <si>
    <t>동부196</t>
  </si>
  <si>
    <t>동부197</t>
  </si>
  <si>
    <t>동부198</t>
  </si>
  <si>
    <t>동부199</t>
  </si>
  <si>
    <t>동부200</t>
  </si>
  <si>
    <t>동부201</t>
  </si>
  <si>
    <t>동부202</t>
  </si>
  <si>
    <t>동부203</t>
  </si>
  <si>
    <t>동부204</t>
  </si>
  <si>
    <t>동부205</t>
  </si>
  <si>
    <t>동부206</t>
  </si>
  <si>
    <t>동부207</t>
  </si>
  <si>
    <t>동부208</t>
  </si>
  <si>
    <t>동부209</t>
  </si>
  <si>
    <t>동부210</t>
  </si>
  <si>
    <t>동부211</t>
  </si>
  <si>
    <t>동부212</t>
  </si>
  <si>
    <t>동부213</t>
  </si>
  <si>
    <t>동부214</t>
  </si>
  <si>
    <t>동부215</t>
  </si>
  <si>
    <t>동부216</t>
  </si>
  <si>
    <t>동부217</t>
  </si>
  <si>
    <t>동부218</t>
  </si>
  <si>
    <t>동부219</t>
  </si>
  <si>
    <t>동부220</t>
  </si>
  <si>
    <t>동부221</t>
  </si>
  <si>
    <t>동부222</t>
  </si>
  <si>
    <t>동부223</t>
  </si>
  <si>
    <t>동부224</t>
  </si>
  <si>
    <t>동부225</t>
  </si>
  <si>
    <t>동부226</t>
  </si>
  <si>
    <t>동부227</t>
  </si>
  <si>
    <t>동부228</t>
  </si>
  <si>
    <t>동부229</t>
  </si>
  <si>
    <t>동부230</t>
  </si>
  <si>
    <t>동부231</t>
  </si>
  <si>
    <t>동부232</t>
  </si>
  <si>
    <t>동부233</t>
  </si>
  <si>
    <t>동부234</t>
  </si>
  <si>
    <t>동부235</t>
  </si>
  <si>
    <t>동부236</t>
  </si>
  <si>
    <t>동부237</t>
  </si>
  <si>
    <t>동부238</t>
  </si>
  <si>
    <t>동부239</t>
  </si>
  <si>
    <t>동부240</t>
  </si>
  <si>
    <t>동부241</t>
  </si>
  <si>
    <t>동부242</t>
  </si>
  <si>
    <t>동부243</t>
  </si>
  <si>
    <t>동부244</t>
  </si>
  <si>
    <t>동부245</t>
  </si>
  <si>
    <t>동부246</t>
  </si>
  <si>
    <t>동부247</t>
  </si>
  <si>
    <t>동부248</t>
  </si>
  <si>
    <t>동부249</t>
  </si>
  <si>
    <t>동부250</t>
  </si>
  <si>
    <t>동부251</t>
  </si>
  <si>
    <t>동부252</t>
  </si>
  <si>
    <t>동부253</t>
  </si>
  <si>
    <t>동부254</t>
  </si>
  <si>
    <t>동부255</t>
  </si>
  <si>
    <t>동부256</t>
  </si>
  <si>
    <t>동부257</t>
  </si>
  <si>
    <t>동부258</t>
  </si>
  <si>
    <t>동부259</t>
  </si>
  <si>
    <t>동부260</t>
  </si>
  <si>
    <t>동부261</t>
  </si>
  <si>
    <t>동부262</t>
  </si>
  <si>
    <t>동부263</t>
  </si>
  <si>
    <t>동부264</t>
  </si>
  <si>
    <t>동부265</t>
  </si>
  <si>
    <t>동부266</t>
  </si>
  <si>
    <t>동부267</t>
  </si>
  <si>
    <t>동부268</t>
  </si>
  <si>
    <t>동부269</t>
  </si>
  <si>
    <t>동부270</t>
  </si>
  <si>
    <t>동부271</t>
  </si>
  <si>
    <t>동부272</t>
  </si>
  <si>
    <t>동부273</t>
  </si>
  <si>
    <t>동부274</t>
  </si>
  <si>
    <t>동부275</t>
  </si>
  <si>
    <t>동부276</t>
  </si>
  <si>
    <t>동부277</t>
  </si>
  <si>
    <t>동부278</t>
  </si>
  <si>
    <t>동부279</t>
  </si>
  <si>
    <t>동부280</t>
  </si>
  <si>
    <t>동부281</t>
  </si>
  <si>
    <t>동부282</t>
  </si>
  <si>
    <t>동부283</t>
  </si>
  <si>
    <t>동부284</t>
  </si>
  <si>
    <t>동부285</t>
  </si>
  <si>
    <t>동부286</t>
  </si>
  <si>
    <t>동부287</t>
  </si>
  <si>
    <t>동부288</t>
  </si>
  <si>
    <t>동부289</t>
  </si>
  <si>
    <t>동부290</t>
  </si>
  <si>
    <t>동부291</t>
  </si>
  <si>
    <t>동부292</t>
  </si>
  <si>
    <t>동부293</t>
  </si>
  <si>
    <t>동부294</t>
  </si>
  <si>
    <t>동부295</t>
  </si>
  <si>
    <t>동부296</t>
  </si>
  <si>
    <t>동부297</t>
  </si>
  <si>
    <t>동부298</t>
  </si>
  <si>
    <t>동부299</t>
  </si>
  <si>
    <t>동부300</t>
  </si>
  <si>
    <t>동부301</t>
  </si>
  <si>
    <t>동부302</t>
  </si>
  <si>
    <t>동부303</t>
  </si>
  <si>
    <t>동부304</t>
  </si>
  <si>
    <t>동부305</t>
  </si>
  <si>
    <t>동부306</t>
  </si>
  <si>
    <t>동부307</t>
  </si>
  <si>
    <t>동부308</t>
  </si>
  <si>
    <t>동부309</t>
  </si>
  <si>
    <t>동부310</t>
  </si>
  <si>
    <t>동부311</t>
  </si>
  <si>
    <t>동부312</t>
  </si>
  <si>
    <t>동부313</t>
  </si>
  <si>
    <t>동부314</t>
  </si>
  <si>
    <t>동부315</t>
  </si>
  <si>
    <t>동부316</t>
  </si>
  <si>
    <t>동부317</t>
  </si>
  <si>
    <t>동부318</t>
  </si>
  <si>
    <t>동부319</t>
  </si>
  <si>
    <t>동부320</t>
  </si>
  <si>
    <t>동부321</t>
  </si>
  <si>
    <t>동부322</t>
  </si>
  <si>
    <t>동부323</t>
  </si>
  <si>
    <t>동부324</t>
  </si>
  <si>
    <t>동부325</t>
  </si>
  <si>
    <t>동부326</t>
  </si>
  <si>
    <t>동부327</t>
  </si>
  <si>
    <t>동부328</t>
  </si>
  <si>
    <t>동부329</t>
  </si>
  <si>
    <t>동부330</t>
  </si>
  <si>
    <t>동부331</t>
  </si>
  <si>
    <t>동부332</t>
  </si>
  <si>
    <t>동부333</t>
  </si>
  <si>
    <t>동부334</t>
  </si>
  <si>
    <t>동부335</t>
  </si>
  <si>
    <t>동부336</t>
  </si>
  <si>
    <t>동부337</t>
  </si>
  <si>
    <t>동부338</t>
  </si>
  <si>
    <t>동부339</t>
  </si>
  <si>
    <t>동부340</t>
  </si>
  <si>
    <t>동부341</t>
  </si>
  <si>
    <t>동부342</t>
  </si>
  <si>
    <t>동부343</t>
  </si>
  <si>
    <t>동부344</t>
  </si>
  <si>
    <t>동부345</t>
  </si>
  <si>
    <t>동부346</t>
  </si>
  <si>
    <t>동부347</t>
  </si>
  <si>
    <t>동부348</t>
  </si>
  <si>
    <t>동부349</t>
  </si>
  <si>
    <t>동부350</t>
  </si>
  <si>
    <t>동부351</t>
  </si>
  <si>
    <t>동부352</t>
  </si>
  <si>
    <t>동부353</t>
  </si>
  <si>
    <t>동부354</t>
  </si>
  <si>
    <t>동부355</t>
  </si>
  <si>
    <t>동부356</t>
  </si>
  <si>
    <t>동부357</t>
  </si>
  <si>
    <t>동부358</t>
  </si>
  <si>
    <t>동부359</t>
  </si>
  <si>
    <t>동부360</t>
  </si>
  <si>
    <t>동부361</t>
  </si>
  <si>
    <t>동부362</t>
  </si>
  <si>
    <t>동부363</t>
  </si>
  <si>
    <t>동부364</t>
  </si>
  <si>
    <t>동부365</t>
  </si>
  <si>
    <t>동부366</t>
  </si>
  <si>
    <t>동부367</t>
  </si>
  <si>
    <t>동부368</t>
  </si>
  <si>
    <t>동부369</t>
  </si>
  <si>
    <t>동부370</t>
  </si>
  <si>
    <t>동부371</t>
  </si>
  <si>
    <t>동부372</t>
  </si>
  <si>
    <t>동부373</t>
  </si>
  <si>
    <t>동부374</t>
  </si>
  <si>
    <t>동부375</t>
  </si>
  <si>
    <t>동부376</t>
  </si>
  <si>
    <t>동부377</t>
  </si>
  <si>
    <t>동부378</t>
  </si>
  <si>
    <t>동부379</t>
  </si>
  <si>
    <t>동부380</t>
  </si>
  <si>
    <t>동부381</t>
  </si>
  <si>
    <t>동부382</t>
  </si>
  <si>
    <t>동부383</t>
  </si>
  <si>
    <t>동부384</t>
  </si>
  <si>
    <t>동부385</t>
  </si>
  <si>
    <t>동부386</t>
  </si>
  <si>
    <t>동부387</t>
  </si>
  <si>
    <t>동부388</t>
  </si>
  <si>
    <t>동부389</t>
  </si>
  <si>
    <t>동부390</t>
  </si>
  <si>
    <t>동부391</t>
  </si>
  <si>
    <t>동부392</t>
  </si>
  <si>
    <t>동부393</t>
  </si>
  <si>
    <t>동부394</t>
  </si>
  <si>
    <t>동부395</t>
  </si>
  <si>
    <t>동부396</t>
  </si>
  <si>
    <t>동부397</t>
  </si>
  <si>
    <t>동부398</t>
  </si>
  <si>
    <t>동부399</t>
  </si>
  <si>
    <t>동부400</t>
  </si>
  <si>
    <t>동부401</t>
  </si>
  <si>
    <t>동부402</t>
  </si>
  <si>
    <t>동부403</t>
  </si>
  <si>
    <t>동부404</t>
  </si>
  <si>
    <t>동부405</t>
  </si>
  <si>
    <t>동부406</t>
  </si>
  <si>
    <t>동부407</t>
  </si>
  <si>
    <t>동부408</t>
  </si>
  <si>
    <t>동부409</t>
  </si>
  <si>
    <t>동부410</t>
  </si>
  <si>
    <t>동부411</t>
  </si>
  <si>
    <t>동부412</t>
  </si>
  <si>
    <t>동부413</t>
  </si>
  <si>
    <t>동부414</t>
  </si>
  <si>
    <t>동부415</t>
  </si>
  <si>
    <t>동부416</t>
  </si>
  <si>
    <t>동부417</t>
  </si>
  <si>
    <t>동부418</t>
  </si>
  <si>
    <t>동부419</t>
  </si>
  <si>
    <t>동부420</t>
  </si>
  <si>
    <t>동부421</t>
  </si>
  <si>
    <t>동부422</t>
  </si>
  <si>
    <t>동부423</t>
  </si>
  <si>
    <t>동부424</t>
  </si>
  <si>
    <t>동부425</t>
  </si>
  <si>
    <t>동부426</t>
  </si>
  <si>
    <t>동부427</t>
  </si>
  <si>
    <t>동부428</t>
  </si>
  <si>
    <t>동부429</t>
  </si>
  <si>
    <t>동부430</t>
  </si>
  <si>
    <t>동부431</t>
  </si>
  <si>
    <t>동부432</t>
  </si>
  <si>
    <t>동부433</t>
  </si>
  <si>
    <t>동부434</t>
  </si>
  <si>
    <t>동부435</t>
  </si>
  <si>
    <t>동부436</t>
  </si>
  <si>
    <t>동부437</t>
  </si>
  <si>
    <t>동부438</t>
  </si>
  <si>
    <t>동부439</t>
  </si>
  <si>
    <t>동부440</t>
  </si>
  <si>
    <t>동부441</t>
  </si>
  <si>
    <t>동부442</t>
  </si>
  <si>
    <t>동부443</t>
  </si>
  <si>
    <t>동부444</t>
  </si>
  <si>
    <t>동부445</t>
  </si>
  <si>
    <t>동부446</t>
  </si>
  <si>
    <t>동부447</t>
  </si>
  <si>
    <t>동부448</t>
  </si>
  <si>
    <t>동부449</t>
  </si>
  <si>
    <t>동부450</t>
  </si>
  <si>
    <t>동부451</t>
  </si>
  <si>
    <t>동부452</t>
  </si>
  <si>
    <t>동부453</t>
  </si>
  <si>
    <t>동부454</t>
  </si>
  <si>
    <t>동부455</t>
  </si>
  <si>
    <t>동부456</t>
  </si>
  <si>
    <t>동부457</t>
  </si>
  <si>
    <t>동부458</t>
  </si>
  <si>
    <t>동부459</t>
  </si>
  <si>
    <t>동부460</t>
  </si>
  <si>
    <t>동부461</t>
  </si>
  <si>
    <t>동부462</t>
  </si>
  <si>
    <t>동부463</t>
  </si>
  <si>
    <t>동부464</t>
  </si>
  <si>
    <t>동부465</t>
  </si>
  <si>
    <t>동부466</t>
  </si>
  <si>
    <t>동부467</t>
  </si>
  <si>
    <t>동부468</t>
  </si>
  <si>
    <t>동부469</t>
  </si>
  <si>
    <t>동부470</t>
  </si>
  <si>
    <t>동부471</t>
  </si>
  <si>
    <t>동부472</t>
  </si>
  <si>
    <t>동부473</t>
  </si>
  <si>
    <t>동부474</t>
  </si>
  <si>
    <t>동부475</t>
  </si>
  <si>
    <t>동부476</t>
  </si>
  <si>
    <t>동부477</t>
  </si>
  <si>
    <t>동부478</t>
  </si>
  <si>
    <t>동부479</t>
  </si>
  <si>
    <t>동부480</t>
  </si>
  <si>
    <t>동부481</t>
  </si>
  <si>
    <t>동부482</t>
  </si>
  <si>
    <t>동부483</t>
  </si>
  <si>
    <t>동부484</t>
  </si>
  <si>
    <t>동부485</t>
  </si>
  <si>
    <t>동부486</t>
  </si>
  <si>
    <t>동부487</t>
  </si>
  <si>
    <t>동부488</t>
  </si>
  <si>
    <t>동부489</t>
  </si>
  <si>
    <t>동부490</t>
  </si>
  <si>
    <t>동부491</t>
  </si>
  <si>
    <t>동부492</t>
  </si>
  <si>
    <t>동부493</t>
  </si>
  <si>
    <t>동부494</t>
  </si>
  <si>
    <t>동부495</t>
  </si>
  <si>
    <t>동부496</t>
  </si>
  <si>
    <t>동부497</t>
  </si>
  <si>
    <t>동부498</t>
  </si>
  <si>
    <t>동부499</t>
  </si>
  <si>
    <t>동부500</t>
  </si>
  <si>
    <t>동부501</t>
  </si>
  <si>
    <t>동부502</t>
  </si>
  <si>
    <t>동부503</t>
  </si>
  <si>
    <t>동부504</t>
  </si>
  <si>
    <t>동부505</t>
  </si>
  <si>
    <t>동부506</t>
  </si>
  <si>
    <t>동부507</t>
  </si>
  <si>
    <t>동부508</t>
  </si>
  <si>
    <t>동부509</t>
  </si>
  <si>
    <t>동부510</t>
  </si>
  <si>
    <t>동부511</t>
  </si>
  <si>
    <t>동부512</t>
  </si>
  <si>
    <t>동부513</t>
  </si>
  <si>
    <t>동부514</t>
  </si>
  <si>
    <t>동부515</t>
  </si>
  <si>
    <t>동부517</t>
  </si>
  <si>
    <t>동부518</t>
  </si>
  <si>
    <t>동부519</t>
  </si>
  <si>
    <t>동부520</t>
  </si>
  <si>
    <t>동부521</t>
  </si>
  <si>
    <t>동부522</t>
  </si>
  <si>
    <t>동부523</t>
  </si>
  <si>
    <t>동부524</t>
  </si>
  <si>
    <t>동부525</t>
  </si>
  <si>
    <t>동부526</t>
  </si>
  <si>
    <t>동부527</t>
  </si>
  <si>
    <t>동부528</t>
  </si>
  <si>
    <t>동부529</t>
  </si>
  <si>
    <t>동부530</t>
  </si>
  <si>
    <t>동부531</t>
  </si>
  <si>
    <t>동부532</t>
  </si>
  <si>
    <t>동부533</t>
  </si>
  <si>
    <t>동부534</t>
  </si>
  <si>
    <t>동부535</t>
  </si>
  <si>
    <t>동부536</t>
  </si>
  <si>
    <t>동부537</t>
  </si>
  <si>
    <t>동부538</t>
  </si>
  <si>
    <t>동부539</t>
  </si>
  <si>
    <t>동부540</t>
  </si>
  <si>
    <t>동부541</t>
  </si>
  <si>
    <t>동부542</t>
  </si>
  <si>
    <t>동부543</t>
  </si>
  <si>
    <t>동부544</t>
  </si>
  <si>
    <t>동부545</t>
  </si>
  <si>
    <t>동부546</t>
  </si>
  <si>
    <t>동부547</t>
  </si>
  <si>
    <t>동부548</t>
  </si>
  <si>
    <t>동부549</t>
  </si>
  <si>
    <t>오류동</t>
    <phoneticPr fontId="1" type="noConversion"/>
  </si>
  <si>
    <t>동인천</t>
    <phoneticPr fontId="1" type="noConversion"/>
  </si>
  <si>
    <t>산본</t>
    <phoneticPr fontId="1" type="noConversion"/>
  </si>
  <si>
    <t>인덕원</t>
    <phoneticPr fontId="1" type="noConversion"/>
  </si>
  <si>
    <t>역곡</t>
    <phoneticPr fontId="1" type="noConversion"/>
  </si>
  <si>
    <t>의왕</t>
    <phoneticPr fontId="1" type="noConversion"/>
  </si>
  <si>
    <t>경마공원</t>
    <phoneticPr fontId="1" type="noConversion"/>
  </si>
  <si>
    <t>병점</t>
    <phoneticPr fontId="1" type="noConversion"/>
  </si>
  <si>
    <t>오산</t>
    <phoneticPr fontId="1" type="noConversion"/>
  </si>
  <si>
    <t>송내</t>
    <phoneticPr fontId="1" type="noConversion"/>
  </si>
  <si>
    <t>화서</t>
    <phoneticPr fontId="1" type="noConversion"/>
  </si>
  <si>
    <t>대방</t>
    <phoneticPr fontId="1" type="noConversion"/>
  </si>
  <si>
    <t>소래포구</t>
    <phoneticPr fontId="1" type="noConversion"/>
  </si>
  <si>
    <t>서울메트로</t>
    <phoneticPr fontId="1" type="noConversion"/>
  </si>
  <si>
    <t>백운</t>
    <phoneticPr fontId="1" type="noConversion"/>
  </si>
  <si>
    <t>서울메트로</t>
  </si>
  <si>
    <t>신도림</t>
    <phoneticPr fontId="1" type="noConversion"/>
  </si>
  <si>
    <t>부평</t>
    <phoneticPr fontId="1" type="noConversion"/>
  </si>
  <si>
    <t>영등포</t>
    <phoneticPr fontId="1" type="noConversion"/>
  </si>
  <si>
    <t>주안</t>
    <phoneticPr fontId="1" type="noConversion"/>
  </si>
  <si>
    <t>노량진</t>
    <phoneticPr fontId="1" type="noConversion"/>
  </si>
  <si>
    <t>금천구청</t>
    <phoneticPr fontId="1" type="noConversion"/>
  </si>
  <si>
    <t>수원</t>
    <phoneticPr fontId="1" type="noConversion"/>
  </si>
  <si>
    <t>온수</t>
    <phoneticPr fontId="1" type="noConversion"/>
  </si>
  <si>
    <t>상록수</t>
    <phoneticPr fontId="1" type="noConversion"/>
  </si>
  <si>
    <t>부개</t>
    <phoneticPr fontId="1" type="noConversion"/>
  </si>
  <si>
    <t>동암</t>
    <phoneticPr fontId="1" type="noConversion"/>
  </si>
  <si>
    <t>김영석</t>
    <phoneticPr fontId="1" type="noConversion"/>
  </si>
  <si>
    <t>김원순</t>
    <phoneticPr fontId="1" type="noConversion"/>
  </si>
  <si>
    <t>중동</t>
    <phoneticPr fontId="1" type="noConversion"/>
  </si>
  <si>
    <t>김정희</t>
    <phoneticPr fontId="1" type="noConversion"/>
  </si>
  <si>
    <t>평촌</t>
    <phoneticPr fontId="1" type="noConversion"/>
  </si>
  <si>
    <t>한대앞</t>
    <phoneticPr fontId="1" type="noConversion"/>
  </si>
  <si>
    <t>김용오</t>
    <phoneticPr fontId="1" type="noConversion"/>
  </si>
  <si>
    <t>인천</t>
    <phoneticPr fontId="1" type="noConversion"/>
  </si>
  <si>
    <t>월곶</t>
    <phoneticPr fontId="1" type="noConversion"/>
  </si>
  <si>
    <t>가산디지털</t>
    <phoneticPr fontId="1" type="noConversion"/>
  </si>
  <si>
    <t>계단에서 넘어짐</t>
    <phoneticPr fontId="1" type="noConversion"/>
  </si>
  <si>
    <t>안양</t>
    <phoneticPr fontId="1" type="noConversion"/>
  </si>
  <si>
    <t>관악</t>
    <phoneticPr fontId="1" type="noConversion"/>
  </si>
  <si>
    <t>초지</t>
    <phoneticPr fontId="1" type="noConversion"/>
  </si>
  <si>
    <t>부천</t>
    <phoneticPr fontId="1" type="noConversion"/>
  </si>
  <si>
    <t>범계</t>
    <phoneticPr fontId="1" type="noConversion"/>
  </si>
  <si>
    <t>송진섭</t>
    <phoneticPr fontId="1" type="noConversion"/>
  </si>
  <si>
    <t>금정</t>
    <phoneticPr fontId="1" type="noConversion"/>
  </si>
  <si>
    <t>김정수</t>
    <phoneticPr fontId="1" type="noConversion"/>
  </si>
  <si>
    <t>손화자</t>
    <phoneticPr fontId="1" type="noConversion"/>
  </si>
  <si>
    <t>김재희</t>
    <phoneticPr fontId="1" type="noConversion"/>
  </si>
  <si>
    <t>승강장에서 넘어짐</t>
    <phoneticPr fontId="1" type="noConversion"/>
  </si>
  <si>
    <t>광명</t>
    <phoneticPr fontId="1" type="noConversion"/>
  </si>
  <si>
    <t>오이도</t>
    <phoneticPr fontId="1" type="noConversion"/>
  </si>
  <si>
    <t>평택</t>
    <phoneticPr fontId="1" type="noConversion"/>
  </si>
  <si>
    <t>제물포</t>
    <phoneticPr fontId="1" type="noConversion"/>
  </si>
  <si>
    <t>김순옥</t>
    <phoneticPr fontId="1" type="noConversion"/>
  </si>
  <si>
    <t>김정현</t>
    <phoneticPr fontId="1" type="noConversion"/>
  </si>
  <si>
    <t>이복남</t>
    <phoneticPr fontId="1" type="noConversion"/>
  </si>
  <si>
    <t>김정자</t>
    <phoneticPr fontId="1" type="noConversion"/>
  </si>
  <si>
    <t>군포</t>
    <phoneticPr fontId="1" type="noConversion"/>
  </si>
  <si>
    <t>성균관대</t>
    <phoneticPr fontId="1" type="noConversion"/>
  </si>
  <si>
    <t>광역</t>
  </si>
  <si>
    <t>음주</t>
  </si>
  <si>
    <t>여객</t>
  </si>
  <si>
    <t>신길</t>
    <phoneticPr fontId="1" type="noConversion"/>
  </si>
  <si>
    <t>경인</t>
    <phoneticPr fontId="1" type="noConversion"/>
  </si>
  <si>
    <t>안산</t>
    <phoneticPr fontId="1" type="noConversion"/>
  </si>
  <si>
    <t>서정리</t>
    <phoneticPr fontId="1" type="noConversion"/>
  </si>
  <si>
    <t>경부</t>
    <phoneticPr fontId="1" type="noConversion"/>
  </si>
  <si>
    <t>당정</t>
    <phoneticPr fontId="1" type="noConversion"/>
  </si>
  <si>
    <t>독산</t>
    <phoneticPr fontId="1" type="noConversion"/>
  </si>
  <si>
    <t>K695</t>
    <phoneticPr fontId="1" type="noConversion"/>
  </si>
  <si>
    <t>송탄</t>
    <phoneticPr fontId="1" type="noConversion"/>
  </si>
  <si>
    <t>권순분</t>
    <phoneticPr fontId="1" type="noConversion"/>
  </si>
  <si>
    <t>K492</t>
    <phoneticPr fontId="1" type="noConversion"/>
  </si>
  <si>
    <t>구로</t>
    <phoneticPr fontId="1" type="noConversion"/>
  </si>
  <si>
    <t>K1086</t>
    <phoneticPr fontId="1" type="noConversion"/>
  </si>
  <si>
    <t>수리산</t>
    <phoneticPr fontId="1" type="noConversion"/>
  </si>
  <si>
    <t>개봉</t>
    <phoneticPr fontId="1" type="noConversion"/>
  </si>
  <si>
    <t>과천</t>
    <phoneticPr fontId="1" type="noConversion"/>
  </si>
  <si>
    <t>경원</t>
    <phoneticPr fontId="1" type="noConversion"/>
  </si>
  <si>
    <t>박춘자</t>
    <phoneticPr fontId="1" type="noConversion"/>
  </si>
  <si>
    <t>이동희</t>
    <phoneticPr fontId="1" type="noConversion"/>
  </si>
  <si>
    <t>K80</t>
    <phoneticPr fontId="1" type="noConversion"/>
  </si>
  <si>
    <t>계단을 뛰어 내려가다 넘어짐</t>
    <phoneticPr fontId="1" type="noConversion"/>
  </si>
  <si>
    <t>김순자</t>
  </si>
  <si>
    <t>이지희</t>
  </si>
  <si>
    <t>서부1</t>
    <phoneticPr fontId="1" type="noConversion"/>
  </si>
  <si>
    <t>서부2</t>
  </si>
  <si>
    <t>서부3</t>
  </si>
  <si>
    <t>서부4</t>
  </si>
  <si>
    <t>서부5</t>
  </si>
  <si>
    <t>서부6</t>
  </si>
  <si>
    <t>서부7</t>
  </si>
  <si>
    <t>서부8</t>
  </si>
  <si>
    <t>서부9</t>
  </si>
  <si>
    <t>서부10</t>
  </si>
  <si>
    <t>서부11</t>
  </si>
  <si>
    <t>서부12</t>
  </si>
  <si>
    <t>서부13</t>
  </si>
  <si>
    <t>서부14</t>
  </si>
  <si>
    <t>서부15</t>
  </si>
  <si>
    <t>서부16</t>
  </si>
  <si>
    <t>서부17</t>
  </si>
  <si>
    <t>서부18</t>
  </si>
  <si>
    <t>서부19</t>
  </si>
  <si>
    <t>서부20</t>
  </si>
  <si>
    <t>서부21</t>
  </si>
  <si>
    <t>서부22</t>
  </si>
  <si>
    <t>서부23</t>
  </si>
  <si>
    <t>서부24</t>
  </si>
  <si>
    <t>서부25</t>
  </si>
  <si>
    <t>서부26</t>
  </si>
  <si>
    <t>서부27</t>
  </si>
  <si>
    <t>서부28</t>
  </si>
  <si>
    <t>서부29</t>
  </si>
  <si>
    <t>서부30</t>
  </si>
  <si>
    <t>서부31</t>
  </si>
  <si>
    <t>서부32</t>
  </si>
  <si>
    <t>서부33</t>
  </si>
  <si>
    <t>서부34</t>
  </si>
  <si>
    <t>서부35</t>
  </si>
  <si>
    <t>서부36</t>
  </si>
  <si>
    <t>서부37</t>
  </si>
  <si>
    <t>서부38</t>
  </si>
  <si>
    <t>서부39</t>
  </si>
  <si>
    <t>서부40</t>
  </si>
  <si>
    <t>서부41</t>
  </si>
  <si>
    <t>서부42</t>
  </si>
  <si>
    <t>서부43</t>
  </si>
  <si>
    <t>서부44</t>
  </si>
  <si>
    <t>서부45</t>
  </si>
  <si>
    <t>서부46</t>
  </si>
  <si>
    <t>서부47</t>
  </si>
  <si>
    <t>서부48</t>
  </si>
  <si>
    <t>서부49</t>
  </si>
  <si>
    <t>서부50</t>
  </si>
  <si>
    <t>서부51</t>
  </si>
  <si>
    <t>서부52</t>
  </si>
  <si>
    <t>서부53</t>
  </si>
  <si>
    <t>서부54</t>
  </si>
  <si>
    <t>서부55</t>
  </si>
  <si>
    <t>서부56</t>
  </si>
  <si>
    <t>서부57</t>
  </si>
  <si>
    <t>서부58</t>
  </si>
  <si>
    <t>서부59</t>
  </si>
  <si>
    <t>서부60</t>
  </si>
  <si>
    <t>서부61</t>
  </si>
  <si>
    <t>서부62</t>
  </si>
  <si>
    <t>서부63</t>
  </si>
  <si>
    <t>서부64</t>
  </si>
  <si>
    <t>서부65</t>
  </si>
  <si>
    <t>서부66</t>
  </si>
  <si>
    <t>서부67</t>
  </si>
  <si>
    <t>서부68</t>
  </si>
  <si>
    <t>서부69</t>
  </si>
  <si>
    <t>서부70</t>
  </si>
  <si>
    <t>서부71</t>
  </si>
  <si>
    <t>서부72</t>
  </si>
  <si>
    <t>서부73</t>
  </si>
  <si>
    <t>서부74</t>
  </si>
  <si>
    <t>서부75</t>
  </si>
  <si>
    <t>서부76</t>
  </si>
  <si>
    <t>서부77</t>
  </si>
  <si>
    <t>서부78</t>
  </si>
  <si>
    <t>서부79</t>
  </si>
  <si>
    <t>서부80</t>
  </si>
  <si>
    <t>서부81</t>
  </si>
  <si>
    <t>서부82</t>
  </si>
  <si>
    <t>서부83</t>
  </si>
  <si>
    <t>서부84</t>
  </si>
  <si>
    <t>서부85</t>
  </si>
  <si>
    <t>서부86</t>
  </si>
  <si>
    <t>서부87</t>
  </si>
  <si>
    <t>서부88</t>
  </si>
  <si>
    <t>서부89</t>
  </si>
  <si>
    <t>서부90</t>
  </si>
  <si>
    <t>서부91</t>
  </si>
  <si>
    <t>서부92</t>
  </si>
  <si>
    <t>서부93</t>
  </si>
  <si>
    <t>서부94</t>
  </si>
  <si>
    <t>서부95</t>
  </si>
  <si>
    <t>서부96</t>
  </si>
  <si>
    <t>서부97</t>
  </si>
  <si>
    <t>서부98</t>
  </si>
  <si>
    <t>서부99</t>
  </si>
  <si>
    <t>서부100</t>
  </si>
  <si>
    <t>서부101</t>
  </si>
  <si>
    <t>서부102</t>
  </si>
  <si>
    <t>서부103</t>
  </si>
  <si>
    <t>서부104</t>
  </si>
  <si>
    <t>서부105</t>
  </si>
  <si>
    <t>서부106</t>
  </si>
  <si>
    <t>서부107</t>
  </si>
  <si>
    <t>서부108</t>
  </si>
  <si>
    <t>서부109</t>
  </si>
  <si>
    <t>서부110</t>
  </si>
  <si>
    <t>서부111</t>
  </si>
  <si>
    <t>서부112</t>
  </si>
  <si>
    <t>서부113</t>
  </si>
  <si>
    <t>서부114</t>
  </si>
  <si>
    <t>서부115</t>
  </si>
  <si>
    <t>서부116</t>
  </si>
  <si>
    <t>서부117</t>
  </si>
  <si>
    <t>서부118</t>
  </si>
  <si>
    <t>서부119</t>
  </si>
  <si>
    <t>서부120</t>
  </si>
  <si>
    <t>서부121</t>
  </si>
  <si>
    <t>서부122</t>
  </si>
  <si>
    <t>서부123</t>
  </si>
  <si>
    <t>서부124</t>
  </si>
  <si>
    <t>서부125</t>
  </si>
  <si>
    <t>서부126</t>
  </si>
  <si>
    <t>서부127</t>
  </si>
  <si>
    <t>서부128</t>
  </si>
  <si>
    <t>서부129</t>
  </si>
  <si>
    <t>서부130</t>
  </si>
  <si>
    <t>서부131</t>
  </si>
  <si>
    <t>서부132</t>
  </si>
  <si>
    <t>서부133</t>
  </si>
  <si>
    <t>서부134</t>
  </si>
  <si>
    <t>서부135</t>
  </si>
  <si>
    <t>서부136</t>
  </si>
  <si>
    <t>서부137</t>
  </si>
  <si>
    <t>서부138</t>
  </si>
  <si>
    <t>서부139</t>
  </si>
  <si>
    <t>서부140</t>
  </si>
  <si>
    <t>서부141</t>
  </si>
  <si>
    <t>서부142</t>
  </si>
  <si>
    <t>서부143</t>
  </si>
  <si>
    <t>서부144</t>
  </si>
  <si>
    <t>서부145</t>
  </si>
  <si>
    <t>서부146</t>
  </si>
  <si>
    <t>서부147</t>
  </si>
  <si>
    <t>서부148</t>
  </si>
  <si>
    <t>서부149</t>
  </si>
  <si>
    <t>서부150</t>
  </si>
  <si>
    <t>서부151</t>
  </si>
  <si>
    <t>서부152</t>
  </si>
  <si>
    <t>서부153</t>
  </si>
  <si>
    <t>서부154</t>
  </si>
  <si>
    <t>서부155</t>
  </si>
  <si>
    <t>서부156</t>
  </si>
  <si>
    <t>서부157</t>
  </si>
  <si>
    <t>서부158</t>
  </si>
  <si>
    <t>서부159</t>
  </si>
  <si>
    <t>서부160</t>
  </si>
  <si>
    <t>서부161</t>
  </si>
  <si>
    <t>서부162</t>
  </si>
  <si>
    <t>서부163</t>
  </si>
  <si>
    <t>서부164</t>
  </si>
  <si>
    <t>서부165</t>
  </si>
  <si>
    <t>서부166</t>
  </si>
  <si>
    <t>서부167</t>
  </si>
  <si>
    <t>서부168</t>
  </si>
  <si>
    <t>서부169</t>
  </si>
  <si>
    <t>서부170</t>
  </si>
  <si>
    <t>서부171</t>
  </si>
  <si>
    <t>서부172</t>
  </si>
  <si>
    <t>서부173</t>
  </si>
  <si>
    <t>서부174</t>
  </si>
  <si>
    <t>서부175</t>
  </si>
  <si>
    <t>서부176</t>
  </si>
  <si>
    <t>서부177</t>
  </si>
  <si>
    <t>서부178</t>
  </si>
  <si>
    <t>서부179</t>
  </si>
  <si>
    <t>서부180</t>
  </si>
  <si>
    <t>서부181</t>
  </si>
  <si>
    <t>서부182</t>
  </si>
  <si>
    <t>서부183</t>
  </si>
  <si>
    <t>서부184</t>
  </si>
  <si>
    <t>서부185</t>
  </si>
  <si>
    <t>서부186</t>
  </si>
  <si>
    <t>서부187</t>
  </si>
  <si>
    <t>서부188</t>
  </si>
  <si>
    <t>서부189</t>
  </si>
  <si>
    <t>서부190</t>
  </si>
  <si>
    <t>서부191</t>
  </si>
  <si>
    <t>서부192</t>
  </si>
  <si>
    <t>서부193</t>
  </si>
  <si>
    <t>서부194</t>
  </si>
  <si>
    <t>서부195</t>
  </si>
  <si>
    <t>서부196</t>
  </si>
  <si>
    <t>서부197</t>
  </si>
  <si>
    <t>서부198</t>
  </si>
  <si>
    <t>서부199</t>
  </si>
  <si>
    <t>서부200</t>
  </si>
  <si>
    <t>서부201</t>
  </si>
  <si>
    <t>서부202</t>
  </si>
  <si>
    <t>서부203</t>
  </si>
  <si>
    <t>서부204</t>
  </si>
  <si>
    <t>서부205</t>
  </si>
  <si>
    <t>서부206</t>
  </si>
  <si>
    <t>서부207</t>
  </si>
  <si>
    <t>서부208</t>
  </si>
  <si>
    <t>서부209</t>
  </si>
  <si>
    <t>서부210</t>
  </si>
  <si>
    <t>서부211</t>
  </si>
  <si>
    <t>서부212</t>
  </si>
  <si>
    <t>서부213</t>
  </si>
  <si>
    <t>서부214</t>
  </si>
  <si>
    <t>서부215</t>
  </si>
  <si>
    <t>서부216</t>
  </si>
  <si>
    <t>서부217</t>
  </si>
  <si>
    <t>서부218</t>
  </si>
  <si>
    <t>서부219</t>
  </si>
  <si>
    <t>서부220</t>
  </si>
  <si>
    <t>서부221</t>
  </si>
  <si>
    <t>서부222</t>
  </si>
  <si>
    <t>서부223</t>
  </si>
  <si>
    <t>서부224</t>
  </si>
  <si>
    <t>서부225</t>
  </si>
  <si>
    <t>서부226</t>
  </si>
  <si>
    <t>서부227</t>
  </si>
  <si>
    <t>서부228</t>
  </si>
  <si>
    <t>서부229</t>
  </si>
  <si>
    <t>서부230</t>
  </si>
  <si>
    <t>서부231</t>
  </si>
  <si>
    <t>서부232</t>
  </si>
  <si>
    <t>서부233</t>
  </si>
  <si>
    <t>서부234</t>
  </si>
  <si>
    <t>서부235</t>
  </si>
  <si>
    <t>서부236</t>
  </si>
  <si>
    <t>서부237</t>
  </si>
  <si>
    <t>서부238</t>
  </si>
  <si>
    <t>서부239</t>
  </si>
  <si>
    <t>서부240</t>
  </si>
  <si>
    <t>서부241</t>
  </si>
  <si>
    <t>서부242</t>
  </si>
  <si>
    <t>서부243</t>
  </si>
  <si>
    <t>서부244</t>
  </si>
  <si>
    <t>서부245</t>
  </si>
  <si>
    <t>서부246</t>
  </si>
  <si>
    <t>서부247</t>
  </si>
  <si>
    <t>서부248</t>
  </si>
  <si>
    <t>서부249</t>
  </si>
  <si>
    <t>서부250</t>
  </si>
  <si>
    <t>서부251</t>
  </si>
  <si>
    <t>서부252</t>
  </si>
  <si>
    <t>서부253</t>
  </si>
  <si>
    <t>서부254</t>
  </si>
  <si>
    <t>서부255</t>
  </si>
  <si>
    <t>서부256</t>
  </si>
  <si>
    <t>서부257</t>
  </si>
  <si>
    <t>서부258</t>
  </si>
  <si>
    <t>서부259</t>
  </si>
  <si>
    <t>서부260</t>
  </si>
  <si>
    <t>서부261</t>
  </si>
  <si>
    <t>서부262</t>
  </si>
  <si>
    <t>서부263</t>
  </si>
  <si>
    <t>서부264</t>
  </si>
  <si>
    <t>서부265</t>
  </si>
  <si>
    <t>서부266</t>
  </si>
  <si>
    <t>서부267</t>
  </si>
  <si>
    <t>서부268</t>
  </si>
  <si>
    <t>서부269</t>
  </si>
  <si>
    <t>서부270</t>
  </si>
  <si>
    <t>서부271</t>
  </si>
  <si>
    <t>서부272</t>
  </si>
  <si>
    <t>서부273</t>
  </si>
  <si>
    <t>서부274</t>
  </si>
  <si>
    <t>서부275</t>
  </si>
  <si>
    <t>서부276</t>
  </si>
  <si>
    <t>서부277</t>
  </si>
  <si>
    <t>서부278</t>
  </si>
  <si>
    <t>서부279</t>
  </si>
  <si>
    <t>서부280</t>
  </si>
  <si>
    <t>서부281</t>
  </si>
  <si>
    <t>서부282</t>
  </si>
  <si>
    <t>서부283</t>
  </si>
  <si>
    <t>서부284</t>
  </si>
  <si>
    <t>서부285</t>
  </si>
  <si>
    <t>서부286</t>
  </si>
  <si>
    <t>서부287</t>
  </si>
  <si>
    <t>서부288</t>
  </si>
  <si>
    <t>서부289</t>
  </si>
  <si>
    <t>서부290</t>
  </si>
  <si>
    <t>서부291</t>
  </si>
  <si>
    <t>서부292</t>
  </si>
  <si>
    <t>서부293</t>
  </si>
  <si>
    <t>서부294</t>
  </si>
  <si>
    <t>서부295</t>
  </si>
  <si>
    <t>서부296</t>
  </si>
  <si>
    <t>서부297</t>
  </si>
  <si>
    <t>서부298</t>
  </si>
  <si>
    <t>서부299</t>
  </si>
  <si>
    <t>서부300</t>
  </si>
  <si>
    <t>서부301</t>
  </si>
  <si>
    <t>서부302</t>
  </si>
  <si>
    <t>서부303</t>
  </si>
  <si>
    <t>서부304</t>
  </si>
  <si>
    <t>서부305</t>
  </si>
  <si>
    <t>서부306</t>
  </si>
  <si>
    <t>서부307</t>
  </si>
  <si>
    <t>서부308</t>
  </si>
  <si>
    <t>서부309</t>
  </si>
  <si>
    <t>서부310</t>
  </si>
  <si>
    <t>서부311</t>
  </si>
  <si>
    <t>서부312</t>
  </si>
  <si>
    <t>서부313</t>
  </si>
  <si>
    <t>서부314</t>
  </si>
  <si>
    <t>서부315</t>
  </si>
  <si>
    <t>서부316</t>
  </si>
  <si>
    <t>서부317</t>
  </si>
  <si>
    <t>서부318</t>
  </si>
  <si>
    <t>서부319</t>
  </si>
  <si>
    <t>서부320</t>
  </si>
  <si>
    <t>서부321</t>
  </si>
  <si>
    <t>서부322</t>
  </si>
  <si>
    <t>서부323</t>
  </si>
  <si>
    <t>서부324</t>
  </si>
  <si>
    <t>서부325</t>
  </si>
  <si>
    <t>서부326</t>
  </si>
  <si>
    <t>서부327</t>
  </si>
  <si>
    <t>서부328</t>
  </si>
  <si>
    <t>서부329</t>
  </si>
  <si>
    <t>서부330</t>
  </si>
  <si>
    <t>서부331</t>
  </si>
  <si>
    <t>서부332</t>
  </si>
  <si>
    <t>서부333</t>
  </si>
  <si>
    <t>서부334</t>
  </si>
  <si>
    <t>서부335</t>
  </si>
  <si>
    <t>서부336</t>
  </si>
  <si>
    <t>서부337</t>
  </si>
  <si>
    <t>서부338</t>
  </si>
  <si>
    <t>서부339</t>
  </si>
  <si>
    <t>서부340</t>
  </si>
  <si>
    <t>서부341</t>
  </si>
  <si>
    <t>서부342</t>
  </si>
  <si>
    <t>서부343</t>
  </si>
  <si>
    <t>서부344</t>
  </si>
  <si>
    <t>서부345</t>
  </si>
  <si>
    <t>서부346</t>
  </si>
  <si>
    <t>서부347</t>
  </si>
  <si>
    <t>서부348</t>
  </si>
  <si>
    <t>서부349</t>
  </si>
  <si>
    <t>서부350</t>
  </si>
  <si>
    <t>서부351</t>
  </si>
  <si>
    <t>서부352</t>
  </si>
  <si>
    <t>서부353</t>
  </si>
  <si>
    <t>서부354</t>
  </si>
  <si>
    <t>서부355</t>
  </si>
  <si>
    <t>서부356</t>
  </si>
  <si>
    <t>서부357</t>
  </si>
  <si>
    <t>서부358</t>
  </si>
  <si>
    <t>서부359</t>
  </si>
  <si>
    <t>서부360</t>
  </si>
  <si>
    <t>서부361</t>
  </si>
  <si>
    <t>서부362</t>
  </si>
  <si>
    <t>서부363</t>
  </si>
  <si>
    <t>서부364</t>
  </si>
  <si>
    <t>서부365</t>
  </si>
  <si>
    <t>서부366</t>
  </si>
  <si>
    <t>서부367</t>
  </si>
  <si>
    <t>서부368</t>
  </si>
  <si>
    <t>서부369</t>
  </si>
  <si>
    <t>서부370</t>
  </si>
  <si>
    <t>서부371</t>
  </si>
  <si>
    <t>서부372</t>
  </si>
  <si>
    <t>서부373</t>
  </si>
  <si>
    <t>서부374</t>
  </si>
  <si>
    <t>서부375</t>
  </si>
  <si>
    <t>서부376</t>
  </si>
  <si>
    <t>서부377</t>
  </si>
  <si>
    <t>서부378</t>
  </si>
  <si>
    <t>서부379</t>
  </si>
  <si>
    <t>서부380</t>
  </si>
  <si>
    <t>서부381</t>
  </si>
  <si>
    <t>서부382</t>
  </si>
  <si>
    <t>서부383</t>
  </si>
  <si>
    <t>서부384</t>
  </si>
  <si>
    <t>서부385</t>
  </si>
  <si>
    <t>서부386</t>
  </si>
  <si>
    <t>서부387</t>
  </si>
  <si>
    <t>서부388</t>
  </si>
  <si>
    <t>서부389</t>
  </si>
  <si>
    <t>서부390</t>
  </si>
  <si>
    <t>서부391</t>
  </si>
  <si>
    <t>서부392</t>
  </si>
  <si>
    <t>서부393</t>
  </si>
  <si>
    <t>서부394</t>
  </si>
  <si>
    <t>서부395</t>
  </si>
  <si>
    <t>서부396</t>
  </si>
  <si>
    <t>서부397</t>
  </si>
  <si>
    <t>서부398</t>
  </si>
  <si>
    <t>서부399</t>
  </si>
  <si>
    <t>서부400</t>
  </si>
  <si>
    <t>서부401</t>
  </si>
  <si>
    <t>서부402</t>
  </si>
  <si>
    <t>서부403</t>
  </si>
  <si>
    <t>서부404</t>
  </si>
  <si>
    <t>서부405</t>
  </si>
  <si>
    <t>서부406</t>
  </si>
  <si>
    <t>서부407</t>
  </si>
  <si>
    <t>서부408</t>
  </si>
  <si>
    <t>서부409</t>
  </si>
  <si>
    <t>서부410</t>
  </si>
  <si>
    <t>서부411</t>
  </si>
  <si>
    <t>서부412</t>
  </si>
  <si>
    <t>서부413</t>
  </si>
  <si>
    <t>서부414</t>
  </si>
  <si>
    <t>서부415</t>
  </si>
  <si>
    <t>서부416</t>
  </si>
  <si>
    <t>서부417</t>
  </si>
  <si>
    <t>서부418</t>
  </si>
  <si>
    <t>서부419</t>
  </si>
  <si>
    <t>서부420</t>
  </si>
  <si>
    <t>서부421</t>
  </si>
  <si>
    <t>서부422</t>
  </si>
  <si>
    <t>서부423</t>
  </si>
  <si>
    <t>서부424</t>
  </si>
  <si>
    <t>서부425</t>
  </si>
  <si>
    <t>서부426</t>
  </si>
  <si>
    <t>서부427</t>
  </si>
  <si>
    <t>서부428</t>
  </si>
  <si>
    <t>서부429</t>
  </si>
  <si>
    <t>서부430</t>
  </si>
  <si>
    <t>서부431</t>
  </si>
  <si>
    <t>서부432</t>
  </si>
  <si>
    <t>서부433</t>
  </si>
  <si>
    <t>서부434</t>
  </si>
  <si>
    <t>서부435</t>
  </si>
  <si>
    <t>서부436</t>
  </si>
  <si>
    <t>서부437</t>
  </si>
  <si>
    <t>서부438</t>
  </si>
  <si>
    <t>서부439</t>
  </si>
  <si>
    <t>서부440</t>
  </si>
  <si>
    <t>서부441</t>
  </si>
  <si>
    <t>서부442</t>
  </si>
  <si>
    <t>서부443</t>
  </si>
  <si>
    <t>서부444</t>
  </si>
  <si>
    <t>서부445</t>
  </si>
  <si>
    <t>서부446</t>
  </si>
  <si>
    <t>서부447</t>
  </si>
  <si>
    <t>서부448</t>
  </si>
  <si>
    <t>서부449</t>
  </si>
  <si>
    <t>서부450</t>
  </si>
  <si>
    <t>서부451</t>
  </si>
  <si>
    <t>서부452</t>
  </si>
  <si>
    <t>서부453</t>
  </si>
  <si>
    <t>서부454</t>
  </si>
  <si>
    <t>서부455</t>
  </si>
  <si>
    <t>서부456</t>
  </si>
  <si>
    <t>서부457</t>
  </si>
  <si>
    <t>서부458</t>
  </si>
  <si>
    <t>서부459</t>
  </si>
  <si>
    <t>서부460</t>
  </si>
  <si>
    <t>서부461</t>
  </si>
  <si>
    <t>서부462</t>
  </si>
  <si>
    <t>서부463</t>
  </si>
  <si>
    <t>서부464</t>
  </si>
  <si>
    <t>서부465</t>
  </si>
  <si>
    <t>서부466</t>
  </si>
  <si>
    <t>서부467</t>
  </si>
  <si>
    <t>서부468</t>
  </si>
  <si>
    <t>서부469</t>
  </si>
  <si>
    <t>서부470</t>
  </si>
  <si>
    <t>서부471</t>
  </si>
  <si>
    <t>서부472</t>
  </si>
  <si>
    <t>서부473</t>
  </si>
  <si>
    <t>서부474</t>
  </si>
  <si>
    <t>서부475</t>
  </si>
  <si>
    <t>서부476</t>
  </si>
  <si>
    <t>서부477</t>
  </si>
  <si>
    <t>서부478</t>
  </si>
  <si>
    <t>서부479</t>
  </si>
  <si>
    <t>서부480</t>
  </si>
  <si>
    <t>서부481</t>
  </si>
  <si>
    <t>서부482</t>
  </si>
  <si>
    <t>서부483</t>
  </si>
  <si>
    <t>서부484</t>
  </si>
  <si>
    <t>서부485</t>
  </si>
  <si>
    <t>서부486</t>
  </si>
  <si>
    <t>서부487</t>
  </si>
  <si>
    <t>서부488</t>
  </si>
  <si>
    <t>서부489</t>
  </si>
  <si>
    <t>서부490</t>
  </si>
  <si>
    <t>서부491</t>
  </si>
  <si>
    <t>서부492</t>
  </si>
  <si>
    <t>서부493</t>
  </si>
  <si>
    <t>서부494</t>
  </si>
  <si>
    <t>서부495</t>
  </si>
  <si>
    <t>서부496</t>
  </si>
  <si>
    <t>서부497</t>
  </si>
  <si>
    <t>서부498</t>
  </si>
  <si>
    <t>서부499</t>
  </si>
  <si>
    <t>서부500</t>
  </si>
  <si>
    <t>서부501</t>
  </si>
  <si>
    <t>서부502</t>
  </si>
  <si>
    <t>서부503</t>
  </si>
  <si>
    <t>서부504</t>
  </si>
  <si>
    <t>서부505</t>
  </si>
  <si>
    <t>서부506</t>
  </si>
  <si>
    <t>서부507</t>
  </si>
  <si>
    <t>서부508</t>
  </si>
  <si>
    <t>서부509</t>
  </si>
  <si>
    <t>서부510</t>
  </si>
  <si>
    <t>서부511</t>
  </si>
  <si>
    <t>서부512</t>
  </si>
  <si>
    <t>서부513</t>
  </si>
  <si>
    <t>서부514</t>
  </si>
  <si>
    <t>서부515</t>
  </si>
  <si>
    <t>서부516</t>
  </si>
  <si>
    <t>서부517</t>
  </si>
  <si>
    <t>서부518</t>
  </si>
  <si>
    <t>서부519</t>
  </si>
  <si>
    <t>서부520</t>
  </si>
  <si>
    <t>서부521</t>
  </si>
  <si>
    <t>서부522</t>
  </si>
  <si>
    <t>서부523</t>
  </si>
  <si>
    <t>서부524</t>
  </si>
  <si>
    <t>서부525</t>
  </si>
  <si>
    <t>서부526</t>
  </si>
  <si>
    <t>서부527</t>
  </si>
  <si>
    <t>서부528</t>
  </si>
  <si>
    <t>서부529</t>
  </si>
  <si>
    <t>서부530</t>
  </si>
  <si>
    <t>서부531</t>
  </si>
  <si>
    <t>서부532</t>
  </si>
  <si>
    <t>서부533</t>
  </si>
  <si>
    <t>서부534</t>
  </si>
  <si>
    <t>서부535</t>
  </si>
  <si>
    <t>서부536</t>
  </si>
  <si>
    <t>서부537</t>
  </si>
  <si>
    <t>서부538</t>
  </si>
  <si>
    <t>서부539</t>
  </si>
  <si>
    <t>서부540</t>
  </si>
  <si>
    <t>서부541</t>
  </si>
  <si>
    <t>서부542</t>
  </si>
  <si>
    <t>서부543</t>
  </si>
  <si>
    <t>서부544</t>
  </si>
  <si>
    <t>서부545</t>
  </si>
  <si>
    <t>서부546</t>
  </si>
  <si>
    <t>서부547</t>
  </si>
  <si>
    <t>서부548</t>
  </si>
  <si>
    <t>서부549</t>
  </si>
  <si>
    <t>서부550</t>
  </si>
  <si>
    <t>서부551</t>
  </si>
  <si>
    <t>서부552</t>
  </si>
  <si>
    <t>서부553</t>
  </si>
  <si>
    <t>서부554</t>
  </si>
  <si>
    <t>서부555</t>
  </si>
  <si>
    <t>서부556</t>
  </si>
  <si>
    <t>서부557</t>
  </si>
  <si>
    <t>서부558</t>
  </si>
  <si>
    <t>서부559</t>
  </si>
  <si>
    <t>서부560</t>
  </si>
  <si>
    <t>서부561</t>
  </si>
  <si>
    <t>서부562</t>
  </si>
  <si>
    <t>서부563</t>
  </si>
  <si>
    <t>서부564</t>
  </si>
  <si>
    <t>서부565</t>
  </si>
  <si>
    <t>서부566</t>
  </si>
  <si>
    <t>서부567</t>
  </si>
  <si>
    <t>서부568</t>
  </si>
  <si>
    <t>서부569</t>
  </si>
  <si>
    <t>서부570</t>
  </si>
  <si>
    <t>서부571</t>
  </si>
  <si>
    <t>서부572</t>
  </si>
  <si>
    <t>서부573</t>
  </si>
  <si>
    <t>서부574</t>
  </si>
  <si>
    <t>서부575</t>
  </si>
  <si>
    <t>서부576</t>
  </si>
  <si>
    <t>서부577</t>
  </si>
  <si>
    <t>서부578</t>
  </si>
  <si>
    <t>서부579</t>
  </si>
  <si>
    <t>서부580</t>
  </si>
  <si>
    <t>서부581</t>
  </si>
  <si>
    <t>서부582</t>
  </si>
  <si>
    <t>서부583</t>
  </si>
  <si>
    <t>서부584</t>
  </si>
  <si>
    <t>서부585</t>
  </si>
  <si>
    <t>서부586</t>
  </si>
  <si>
    <t>서부587</t>
  </si>
  <si>
    <t>서부588</t>
  </si>
  <si>
    <t>서부589</t>
  </si>
  <si>
    <t>서부590</t>
  </si>
  <si>
    <t>서부591</t>
  </si>
  <si>
    <t>서부592</t>
  </si>
  <si>
    <t>서부593</t>
  </si>
  <si>
    <t>서부594</t>
  </si>
  <si>
    <t>서부595</t>
  </si>
  <si>
    <t>서부596</t>
  </si>
  <si>
    <t>서부597</t>
  </si>
  <si>
    <t>서부598</t>
  </si>
  <si>
    <t>서부599</t>
  </si>
  <si>
    <t>서부600</t>
  </si>
  <si>
    <t>서부601</t>
  </si>
  <si>
    <t>서부602</t>
  </si>
  <si>
    <t>서부603</t>
  </si>
  <si>
    <t>서부604</t>
  </si>
  <si>
    <t>서부605</t>
  </si>
  <si>
    <t>서부606</t>
  </si>
  <si>
    <t>서부607</t>
  </si>
  <si>
    <t>서부608</t>
  </si>
  <si>
    <t>서부609</t>
  </si>
  <si>
    <t>서부610</t>
  </si>
  <si>
    <t>서부611</t>
  </si>
  <si>
    <t>서부612</t>
  </si>
  <si>
    <t>서부613</t>
  </si>
  <si>
    <t>서부614</t>
  </si>
  <si>
    <t>서부615</t>
  </si>
  <si>
    <t>서부616</t>
  </si>
  <si>
    <t>서부617</t>
  </si>
  <si>
    <t>서부618</t>
  </si>
  <si>
    <t>서부619</t>
  </si>
  <si>
    <t>서부620</t>
  </si>
  <si>
    <t>서부621</t>
  </si>
  <si>
    <t>서부622</t>
  </si>
  <si>
    <t>서부623</t>
  </si>
  <si>
    <t>서부624</t>
  </si>
  <si>
    <t>서부625</t>
  </si>
  <si>
    <t>서부626</t>
  </si>
  <si>
    <t>서부627</t>
  </si>
  <si>
    <t>서부628</t>
  </si>
  <si>
    <t>서부629</t>
  </si>
  <si>
    <t>서부630</t>
  </si>
  <si>
    <t>서부631</t>
  </si>
  <si>
    <t>서부632</t>
  </si>
  <si>
    <t>서부633</t>
  </si>
  <si>
    <t>서부634</t>
  </si>
  <si>
    <t>서부635</t>
  </si>
  <si>
    <t>중앙</t>
    <phoneticPr fontId="6" type="noConversion"/>
  </si>
  <si>
    <t>신이문역</t>
    <phoneticPr fontId="6" type="noConversion"/>
  </si>
  <si>
    <t>경원</t>
    <phoneticPr fontId="6" type="noConversion"/>
  </si>
  <si>
    <t>청량리열차승무사업소</t>
    <phoneticPr fontId="1" type="noConversion"/>
  </si>
  <si>
    <t>압구정로데오역</t>
    <phoneticPr fontId="6" type="noConversion"/>
  </si>
  <si>
    <t>분당</t>
    <phoneticPr fontId="6" type="noConversion"/>
  </si>
  <si>
    <t>양평역</t>
    <phoneticPr fontId="6" type="noConversion"/>
  </si>
  <si>
    <t>죽전역</t>
    <phoneticPr fontId="6" type="noConversion"/>
  </si>
  <si>
    <t>가능역</t>
    <phoneticPr fontId="6" type="noConversion"/>
  </si>
  <si>
    <t>회기역</t>
    <phoneticPr fontId="6" type="noConversion"/>
  </si>
  <si>
    <t>동두천역</t>
    <phoneticPr fontId="6" type="noConversion"/>
  </si>
  <si>
    <t>미금역</t>
    <phoneticPr fontId="6" type="noConversion"/>
  </si>
  <si>
    <t>오리역</t>
    <phoneticPr fontId="6" type="noConversion"/>
  </si>
  <si>
    <t>도농역</t>
    <phoneticPr fontId="6" type="noConversion"/>
  </si>
  <si>
    <t>서현역</t>
    <phoneticPr fontId="6" type="noConversion"/>
  </si>
  <si>
    <t>외대앞역</t>
    <phoneticPr fontId="6" type="noConversion"/>
  </si>
  <si>
    <t>동두천중앙역</t>
    <phoneticPr fontId="6" type="noConversion"/>
  </si>
  <si>
    <t>망월사역</t>
    <phoneticPr fontId="6" type="noConversion"/>
  </si>
  <si>
    <t>춘천역</t>
    <phoneticPr fontId="6" type="noConversion"/>
  </si>
  <si>
    <t>경춘</t>
    <phoneticPr fontId="6" type="noConversion"/>
  </si>
  <si>
    <t>성북승무사업소</t>
    <phoneticPr fontId="6" type="noConversion"/>
  </si>
  <si>
    <t>회룡역</t>
    <phoneticPr fontId="6" type="noConversion"/>
  </si>
  <si>
    <t>의정부역</t>
    <phoneticPr fontId="6" type="noConversion"/>
  </si>
  <si>
    <t>청량리역</t>
    <phoneticPr fontId="6" type="noConversion"/>
  </si>
  <si>
    <t>구성역</t>
    <phoneticPr fontId="6" type="noConversion"/>
  </si>
  <si>
    <t>지행역</t>
    <phoneticPr fontId="6" type="noConversion"/>
  </si>
  <si>
    <t>구리역</t>
    <phoneticPr fontId="6" type="noConversion"/>
  </si>
  <si>
    <t>망우역</t>
    <phoneticPr fontId="6" type="noConversion"/>
  </si>
  <si>
    <t>분당승무사업소</t>
    <phoneticPr fontId="6" type="noConversion"/>
  </si>
  <si>
    <t>석계역</t>
    <phoneticPr fontId="6" type="noConversion"/>
  </si>
  <si>
    <t>태평역</t>
    <phoneticPr fontId="6" type="noConversion"/>
  </si>
  <si>
    <t>팔당역</t>
    <phoneticPr fontId="6" type="noConversion"/>
  </si>
  <si>
    <t>용문역</t>
    <phoneticPr fontId="6" type="noConversion"/>
  </si>
  <si>
    <t>창동역</t>
    <phoneticPr fontId="6" type="noConversion"/>
  </si>
  <si>
    <t>왕십리역</t>
    <phoneticPr fontId="6" type="noConversion"/>
  </si>
  <si>
    <t>김영숙</t>
    <phoneticPr fontId="6" type="noConversion"/>
  </si>
  <si>
    <t>유성희</t>
    <phoneticPr fontId="6" type="noConversion"/>
  </si>
  <si>
    <t>양주역</t>
    <phoneticPr fontId="6" type="noConversion"/>
  </si>
  <si>
    <t>선릉역</t>
    <phoneticPr fontId="6" type="noConversion"/>
  </si>
  <si>
    <t>개포동역</t>
    <phoneticPr fontId="6" type="noConversion"/>
  </si>
  <si>
    <t>옥수역</t>
    <phoneticPr fontId="6" type="noConversion"/>
  </si>
  <si>
    <t>상봉역</t>
    <phoneticPr fontId="6" type="noConversion"/>
  </si>
  <si>
    <t>문정희</t>
    <phoneticPr fontId="6" type="noConversion"/>
  </si>
  <si>
    <t>마석역</t>
    <phoneticPr fontId="6" type="noConversion"/>
  </si>
  <si>
    <t>강촌역</t>
    <phoneticPr fontId="6" type="noConversion"/>
  </si>
  <si>
    <t>김학수</t>
    <phoneticPr fontId="6" type="noConversion"/>
  </si>
  <si>
    <t>광운대역</t>
    <phoneticPr fontId="6" type="noConversion"/>
  </si>
  <si>
    <t>김현숙</t>
    <phoneticPr fontId="6" type="noConversion"/>
  </si>
  <si>
    <t>원주역</t>
    <phoneticPr fontId="6" type="noConversion"/>
  </si>
  <si>
    <t>야탑역</t>
    <phoneticPr fontId="6" type="noConversion"/>
  </si>
  <si>
    <t>청평역</t>
    <phoneticPr fontId="6" type="noConversion"/>
  </si>
  <si>
    <t>복정역</t>
    <phoneticPr fontId="6" type="noConversion"/>
  </si>
  <si>
    <t>대성리역</t>
    <phoneticPr fontId="6" type="noConversion"/>
  </si>
  <si>
    <t>보정역</t>
    <phoneticPr fontId="6" type="noConversion"/>
  </si>
  <si>
    <t>도곡역</t>
    <phoneticPr fontId="6" type="noConversion"/>
  </si>
  <si>
    <t>김원자</t>
    <phoneticPr fontId="6" type="noConversion"/>
  </si>
  <si>
    <t>도봉산역</t>
    <phoneticPr fontId="6" type="noConversion"/>
  </si>
  <si>
    <t>성북승무</t>
    <phoneticPr fontId="1" type="noConversion"/>
  </si>
  <si>
    <t>덕소역</t>
    <phoneticPr fontId="6" type="noConversion"/>
  </si>
  <si>
    <t>가천대역</t>
    <phoneticPr fontId="6" type="noConversion"/>
  </si>
  <si>
    <t>경인</t>
    <phoneticPr fontId="6" type="noConversion"/>
  </si>
  <si>
    <t>정자역</t>
    <phoneticPr fontId="6" type="noConversion"/>
  </si>
  <si>
    <t>운길산역</t>
    <phoneticPr fontId="6" type="noConversion"/>
  </si>
  <si>
    <t>수서역</t>
    <phoneticPr fontId="6" type="noConversion"/>
  </si>
  <si>
    <t>남춘천역</t>
    <phoneticPr fontId="6" type="noConversion"/>
  </si>
  <si>
    <t>녹양역</t>
    <phoneticPr fontId="6" type="noConversion"/>
  </si>
  <si>
    <t>김영식</t>
    <phoneticPr fontId="6" type="noConversion"/>
  </si>
  <si>
    <t>김정자</t>
    <phoneticPr fontId="6" type="noConversion"/>
  </si>
  <si>
    <t>미상</t>
    <phoneticPr fontId="6" type="noConversion"/>
  </si>
  <si>
    <t>김화자</t>
    <phoneticPr fontId="6" type="noConversion"/>
  </si>
  <si>
    <t>정영자</t>
    <phoneticPr fontId="6" type="noConversion"/>
  </si>
  <si>
    <t>김동영</t>
    <phoneticPr fontId="6" type="noConversion"/>
  </si>
  <si>
    <t>김희순</t>
    <phoneticPr fontId="6" type="noConversion"/>
  </si>
  <si>
    <t>이진희</t>
    <phoneticPr fontId="6" type="noConversion"/>
  </si>
  <si>
    <t>윤석태</t>
    <phoneticPr fontId="6" type="noConversion"/>
  </si>
  <si>
    <t>이용희</t>
    <phoneticPr fontId="6" type="noConversion"/>
  </si>
  <si>
    <t>한성남</t>
    <phoneticPr fontId="6" type="noConversion"/>
  </si>
  <si>
    <t xml:space="preserve">남 </t>
    <phoneticPr fontId="6" type="noConversion"/>
  </si>
  <si>
    <t>김영래</t>
    <phoneticPr fontId="6" type="noConversion"/>
  </si>
  <si>
    <t>김수영</t>
    <phoneticPr fontId="6" type="noConversion"/>
  </si>
  <si>
    <t>분당</t>
    <phoneticPr fontId="1" type="noConversion"/>
  </si>
  <si>
    <t>서주원</t>
    <phoneticPr fontId="6" type="noConversion"/>
  </si>
  <si>
    <t>이인자</t>
    <phoneticPr fontId="6" type="noConversion"/>
  </si>
  <si>
    <t>김영옥</t>
    <phoneticPr fontId="6" type="noConversion"/>
  </si>
  <si>
    <t>조영숙</t>
    <phoneticPr fontId="6" type="noConversion"/>
  </si>
  <si>
    <t>일산선</t>
    <phoneticPr fontId="1" type="noConversion"/>
  </si>
  <si>
    <t>서울2</t>
  </si>
  <si>
    <t>경의선</t>
    <phoneticPr fontId="1" type="noConversion"/>
  </si>
  <si>
    <t>서울3</t>
  </si>
  <si>
    <t>서울4</t>
  </si>
  <si>
    <t>서울5</t>
  </si>
  <si>
    <t>서울6</t>
  </si>
  <si>
    <t>서울7</t>
  </si>
  <si>
    <t>서울8</t>
  </si>
  <si>
    <t>서울9</t>
  </si>
  <si>
    <t>서울10</t>
  </si>
  <si>
    <t>서울11</t>
  </si>
  <si>
    <t>서울12</t>
  </si>
  <si>
    <t>서울13</t>
  </si>
  <si>
    <t>서울14</t>
  </si>
  <si>
    <t>서울15</t>
  </si>
  <si>
    <t>서울16</t>
  </si>
  <si>
    <t>서울17</t>
  </si>
  <si>
    <t>서울18</t>
  </si>
  <si>
    <t>용산역</t>
    <phoneticPr fontId="1" type="noConversion"/>
  </si>
  <si>
    <t>서울19</t>
  </si>
  <si>
    <t>서울20</t>
  </si>
  <si>
    <t>서울21</t>
  </si>
  <si>
    <t>서울22</t>
  </si>
  <si>
    <t>서울23</t>
  </si>
  <si>
    <t>서울24</t>
  </si>
  <si>
    <t>서울25</t>
  </si>
  <si>
    <t>서울26</t>
  </si>
  <si>
    <t>서울27</t>
  </si>
  <si>
    <t>서울28</t>
  </si>
  <si>
    <t>서울29</t>
  </si>
  <si>
    <t>서울30</t>
  </si>
  <si>
    <t>서울31</t>
  </si>
  <si>
    <t>서울32</t>
  </si>
  <si>
    <t>서울33</t>
  </si>
  <si>
    <t>서울34</t>
  </si>
  <si>
    <t>김인자</t>
    <phoneticPr fontId="1" type="noConversion"/>
  </si>
  <si>
    <t>서울35</t>
  </si>
  <si>
    <t>서울36</t>
  </si>
  <si>
    <t>서울37</t>
  </si>
  <si>
    <t>서울38</t>
  </si>
  <si>
    <t>서울39</t>
  </si>
  <si>
    <t>서울40</t>
  </si>
  <si>
    <t>서울41</t>
  </si>
  <si>
    <t>서울42</t>
  </si>
  <si>
    <t>서울43</t>
  </si>
  <si>
    <t>서울44</t>
  </si>
  <si>
    <t>서울45</t>
  </si>
  <si>
    <t>서울46</t>
  </si>
  <si>
    <t>서울47</t>
  </si>
  <si>
    <t>서울48</t>
  </si>
  <si>
    <t>서울49</t>
  </si>
  <si>
    <t>서울50</t>
  </si>
  <si>
    <t>서울51</t>
  </si>
  <si>
    <t>서울52</t>
  </si>
  <si>
    <t>서울53</t>
  </si>
  <si>
    <t>서울54</t>
  </si>
  <si>
    <t>서울55</t>
  </si>
  <si>
    <t>서울56</t>
  </si>
  <si>
    <t>서울57</t>
  </si>
  <si>
    <t>서울58</t>
  </si>
  <si>
    <t>김승규</t>
    <phoneticPr fontId="1" type="noConversion"/>
  </si>
  <si>
    <t>서울59</t>
  </si>
  <si>
    <t>서울60</t>
  </si>
  <si>
    <t>서울61</t>
  </si>
  <si>
    <t>서울62</t>
  </si>
  <si>
    <t>서울63</t>
  </si>
  <si>
    <t>서울64</t>
  </si>
  <si>
    <t>서울65</t>
  </si>
  <si>
    <t>서울66</t>
  </si>
  <si>
    <t>서울67</t>
  </si>
  <si>
    <t>김혜지</t>
    <phoneticPr fontId="1" type="noConversion"/>
  </si>
  <si>
    <t>서울68</t>
  </si>
  <si>
    <t>서울69</t>
  </si>
  <si>
    <t>서울70</t>
  </si>
  <si>
    <t>서울71</t>
  </si>
  <si>
    <t>서울72</t>
  </si>
  <si>
    <t>서울73</t>
  </si>
  <si>
    <t>서울74</t>
  </si>
  <si>
    <t>서울75</t>
  </si>
  <si>
    <t>서울76</t>
  </si>
  <si>
    <t>서울77</t>
  </si>
  <si>
    <t>서울78</t>
  </si>
  <si>
    <t>김복순</t>
    <phoneticPr fontId="1" type="noConversion"/>
  </si>
  <si>
    <t>서울79</t>
  </si>
  <si>
    <t>서울80</t>
  </si>
  <si>
    <t>서울81</t>
  </si>
  <si>
    <t>서울82</t>
  </si>
  <si>
    <t>이영자</t>
    <phoneticPr fontId="1" type="noConversion"/>
  </si>
  <si>
    <t>서울83</t>
  </si>
  <si>
    <t>서울84</t>
  </si>
  <si>
    <t>서울85</t>
  </si>
  <si>
    <t>서울86</t>
  </si>
  <si>
    <t>서울87</t>
  </si>
  <si>
    <t>서울88</t>
  </si>
  <si>
    <t>김명숙</t>
    <phoneticPr fontId="1" type="noConversion"/>
  </si>
  <si>
    <t>서울89</t>
  </si>
  <si>
    <t>윤소영</t>
    <phoneticPr fontId="1" type="noConversion"/>
  </si>
  <si>
    <t>서울90</t>
  </si>
  <si>
    <t>서울91</t>
  </si>
  <si>
    <t>백석역</t>
  </si>
  <si>
    <t>일산선</t>
  </si>
  <si>
    <t>서울92</t>
  </si>
  <si>
    <t>서울93</t>
  </si>
  <si>
    <t>서울94</t>
  </si>
  <si>
    <t>서울95</t>
  </si>
  <si>
    <t>이영애</t>
    <phoneticPr fontId="1" type="noConversion"/>
  </si>
  <si>
    <t>서울96</t>
  </si>
  <si>
    <t>서울97</t>
  </si>
  <si>
    <t>서울98</t>
  </si>
  <si>
    <t>서울99</t>
  </si>
  <si>
    <t>이정환</t>
    <phoneticPr fontId="1" type="noConversion"/>
  </si>
  <si>
    <t>서울100</t>
  </si>
  <si>
    <t>서울101</t>
  </si>
  <si>
    <t>서울102</t>
  </si>
  <si>
    <t>서울103</t>
  </si>
  <si>
    <t>서울104</t>
  </si>
  <si>
    <t>서울105</t>
  </si>
  <si>
    <t>서울106</t>
  </si>
  <si>
    <t>서울107</t>
  </si>
  <si>
    <t>서울108</t>
  </si>
  <si>
    <t>김정숙</t>
    <phoneticPr fontId="1" type="noConversion"/>
  </si>
  <si>
    <t>서울109</t>
  </si>
  <si>
    <t>서울110</t>
  </si>
  <si>
    <t>서울111</t>
  </si>
  <si>
    <t>서울112</t>
  </si>
  <si>
    <t>서울113</t>
  </si>
  <si>
    <t>서울114</t>
  </si>
  <si>
    <t>서울115</t>
  </si>
  <si>
    <t>서울116</t>
  </si>
  <si>
    <t>이은주</t>
    <phoneticPr fontId="1" type="noConversion"/>
  </si>
  <si>
    <t>서울117</t>
  </si>
  <si>
    <t>서울118</t>
  </si>
  <si>
    <t>서울119</t>
  </si>
  <si>
    <t>서울120</t>
  </si>
  <si>
    <t>서울121</t>
  </si>
  <si>
    <t>박영호</t>
    <phoneticPr fontId="1" type="noConversion"/>
  </si>
  <si>
    <t>서울122</t>
  </si>
  <si>
    <t>서울123</t>
  </si>
  <si>
    <t>서울124</t>
  </si>
  <si>
    <t>서울125</t>
  </si>
  <si>
    <t>서울126</t>
  </si>
  <si>
    <t>서울127</t>
  </si>
  <si>
    <t>서울128</t>
  </si>
  <si>
    <t>서울129</t>
  </si>
  <si>
    <t>서울130</t>
  </si>
  <si>
    <t>서울131</t>
  </si>
  <si>
    <t>서울132</t>
  </si>
  <si>
    <t>서울133</t>
  </si>
  <si>
    <t>서울134</t>
  </si>
  <si>
    <t>서울135</t>
  </si>
  <si>
    <t>서울136</t>
  </si>
  <si>
    <t>서울137</t>
  </si>
  <si>
    <t>서울138</t>
  </si>
  <si>
    <t>서울139</t>
  </si>
  <si>
    <t>서울140</t>
  </si>
  <si>
    <t>서울141</t>
  </si>
  <si>
    <t>서울142</t>
  </si>
  <si>
    <t>서울143</t>
  </si>
  <si>
    <t>서울144</t>
  </si>
  <si>
    <t>서울145</t>
  </si>
  <si>
    <t>서울146</t>
  </si>
  <si>
    <t>서울147</t>
  </si>
  <si>
    <t>서울148</t>
  </si>
  <si>
    <t>서울149</t>
  </si>
  <si>
    <t>서울150</t>
  </si>
  <si>
    <t>서울151</t>
  </si>
  <si>
    <t>서울152</t>
  </si>
  <si>
    <t>서울153</t>
  </si>
  <si>
    <t>서울154</t>
  </si>
  <si>
    <t>서울155</t>
  </si>
  <si>
    <t>서울156</t>
  </si>
  <si>
    <t>서울157</t>
  </si>
  <si>
    <t>대곡역</t>
    <phoneticPr fontId="1" type="noConversion"/>
  </si>
  <si>
    <t>서울158</t>
  </si>
  <si>
    <t>서울159</t>
  </si>
  <si>
    <t>서울160</t>
  </si>
  <si>
    <t>서울161</t>
  </si>
  <si>
    <t>서울162</t>
  </si>
  <si>
    <t>서울163</t>
  </si>
  <si>
    <t>서울164</t>
  </si>
  <si>
    <t>서울165</t>
  </si>
  <si>
    <t>서울고속</t>
    <phoneticPr fontId="1" type="noConversion"/>
  </si>
  <si>
    <t>서울166</t>
  </si>
  <si>
    <t>김가은</t>
    <phoneticPr fontId="1" type="noConversion"/>
  </si>
  <si>
    <t>서울167</t>
  </si>
  <si>
    <t>김금분</t>
    <phoneticPr fontId="1" type="noConversion"/>
  </si>
  <si>
    <t>서울168</t>
  </si>
  <si>
    <t>서울169</t>
  </si>
  <si>
    <t>김기덕</t>
    <phoneticPr fontId="1" type="noConversion"/>
  </si>
  <si>
    <t>서울170</t>
  </si>
  <si>
    <t>이정우</t>
    <phoneticPr fontId="1" type="noConversion"/>
  </si>
  <si>
    <t>서울171</t>
  </si>
  <si>
    <t>서울172</t>
  </si>
  <si>
    <t>서울173</t>
  </si>
  <si>
    <t>서울174</t>
  </si>
  <si>
    <t>서울175</t>
  </si>
  <si>
    <t>서울176</t>
  </si>
  <si>
    <t>서울177</t>
  </si>
  <si>
    <t>서울178</t>
  </si>
  <si>
    <t>서울179</t>
  </si>
  <si>
    <t>서울180</t>
  </si>
  <si>
    <t>서울181</t>
  </si>
  <si>
    <t>서울182</t>
  </si>
  <si>
    <t>서울183</t>
  </si>
  <si>
    <t>서울184</t>
  </si>
  <si>
    <t>서울185</t>
  </si>
  <si>
    <t>서울186</t>
  </si>
  <si>
    <t>서울187</t>
  </si>
  <si>
    <t>서울188</t>
  </si>
  <si>
    <t>서울189</t>
  </si>
  <si>
    <t>서울190</t>
  </si>
  <si>
    <t>서울191</t>
  </si>
  <si>
    <t>서울192</t>
  </si>
  <si>
    <t>서울193</t>
  </si>
  <si>
    <t>서울194</t>
  </si>
  <si>
    <t>서울195</t>
  </si>
  <si>
    <t>서울196</t>
  </si>
  <si>
    <t>서울197</t>
  </si>
  <si>
    <t>서울198</t>
  </si>
  <si>
    <t>일산승무</t>
    <phoneticPr fontId="1" type="noConversion"/>
  </si>
  <si>
    <t>서울199</t>
  </si>
  <si>
    <t>서울200</t>
  </si>
  <si>
    <t>서울201</t>
  </si>
  <si>
    <t>서울202</t>
  </si>
  <si>
    <t>서울203</t>
  </si>
  <si>
    <t>김옥순</t>
    <phoneticPr fontId="1" type="noConversion"/>
  </si>
  <si>
    <t>서울204</t>
  </si>
  <si>
    <t>서울205</t>
  </si>
  <si>
    <t>서울206</t>
  </si>
  <si>
    <t>서울207</t>
  </si>
  <si>
    <t>서울208</t>
  </si>
  <si>
    <t>서울209</t>
  </si>
  <si>
    <t>서울210</t>
  </si>
  <si>
    <t>서울211</t>
  </si>
  <si>
    <t>서울212</t>
  </si>
  <si>
    <t>서울213</t>
  </si>
  <si>
    <t>서울214</t>
  </si>
  <si>
    <t>서울215</t>
  </si>
  <si>
    <t>서울216</t>
  </si>
  <si>
    <t>서울217</t>
  </si>
  <si>
    <t>서울218</t>
  </si>
  <si>
    <t>서울219</t>
  </si>
  <si>
    <t>서울220</t>
  </si>
  <si>
    <t>서울221</t>
  </si>
  <si>
    <t>서울222</t>
  </si>
  <si>
    <t>서울223</t>
  </si>
  <si>
    <t>김영철</t>
    <phoneticPr fontId="1" type="noConversion"/>
  </si>
  <si>
    <t>서울224</t>
  </si>
  <si>
    <t>김소영</t>
    <phoneticPr fontId="1" type="noConversion"/>
  </si>
  <si>
    <t>서울225</t>
  </si>
  <si>
    <t>서울226</t>
  </si>
  <si>
    <t>서울227</t>
  </si>
  <si>
    <t>서울228</t>
  </si>
  <si>
    <t>서울229</t>
  </si>
  <si>
    <t>서울230</t>
  </si>
  <si>
    <t>서울231</t>
  </si>
  <si>
    <t>서울232</t>
  </si>
  <si>
    <t>서울233</t>
  </si>
  <si>
    <t>서울234</t>
  </si>
  <si>
    <t>서울235</t>
  </si>
  <si>
    <t>서울236</t>
  </si>
  <si>
    <t>서울237</t>
  </si>
  <si>
    <t>서울238</t>
  </si>
  <si>
    <t>서울239</t>
  </si>
  <si>
    <t>서울240</t>
  </si>
  <si>
    <t>서울241</t>
  </si>
  <si>
    <t>서울242</t>
  </si>
  <si>
    <t>서울243</t>
  </si>
  <si>
    <t>서울244</t>
  </si>
  <si>
    <t>서울245</t>
  </si>
  <si>
    <t>서울246</t>
  </si>
  <si>
    <t>서울247</t>
  </si>
  <si>
    <t>서울248</t>
  </si>
  <si>
    <t>서울249</t>
  </si>
  <si>
    <t>서울250</t>
  </si>
  <si>
    <t>서울251</t>
  </si>
  <si>
    <t>서울252</t>
  </si>
  <si>
    <t>이영화</t>
    <phoneticPr fontId="1" type="noConversion"/>
  </si>
  <si>
    <t>서울253</t>
  </si>
  <si>
    <t>서울254</t>
  </si>
  <si>
    <t>박정숙</t>
    <phoneticPr fontId="1" type="noConversion"/>
  </si>
  <si>
    <t>서울255</t>
  </si>
  <si>
    <t>김미옥</t>
    <phoneticPr fontId="1" type="noConversion"/>
  </si>
  <si>
    <t>서울256</t>
  </si>
  <si>
    <t>서울257</t>
  </si>
  <si>
    <t>김민지</t>
    <phoneticPr fontId="1" type="noConversion"/>
  </si>
  <si>
    <t>서울258</t>
  </si>
  <si>
    <t>서울259</t>
  </si>
  <si>
    <t>서울260</t>
  </si>
  <si>
    <t>서울261</t>
  </si>
  <si>
    <t>서울관리역</t>
    <phoneticPr fontId="1" type="noConversion"/>
  </si>
  <si>
    <t>서울262</t>
  </si>
  <si>
    <t>서울263</t>
  </si>
  <si>
    <t>서울264</t>
  </si>
  <si>
    <t>서울265</t>
  </si>
  <si>
    <t>서울266</t>
  </si>
  <si>
    <t>서울267</t>
  </si>
  <si>
    <t>서울268</t>
  </si>
  <si>
    <t>서울269</t>
  </si>
  <si>
    <t>서울270</t>
  </si>
  <si>
    <t>서울271</t>
  </si>
  <si>
    <t>서울272</t>
  </si>
  <si>
    <t>서울273</t>
  </si>
  <si>
    <t>서울274</t>
  </si>
  <si>
    <t>서울275</t>
  </si>
  <si>
    <t>서울276</t>
  </si>
  <si>
    <t>서울277</t>
  </si>
  <si>
    <t>서울278</t>
  </si>
  <si>
    <t>서울279</t>
  </si>
  <si>
    <t>서울280</t>
  </si>
  <si>
    <t>서울281</t>
  </si>
  <si>
    <t>서울282</t>
  </si>
  <si>
    <t>서울283</t>
  </si>
  <si>
    <t>서울284</t>
  </si>
  <si>
    <t>서울285</t>
  </si>
  <si>
    <t>서울286</t>
  </si>
  <si>
    <t>서울287</t>
  </si>
  <si>
    <t>서울288</t>
  </si>
  <si>
    <t>서울289</t>
  </si>
  <si>
    <t>서울290</t>
  </si>
  <si>
    <t>김경미</t>
    <phoneticPr fontId="1" type="noConversion"/>
  </si>
  <si>
    <t>서울291</t>
  </si>
  <si>
    <t>서울292</t>
  </si>
  <si>
    <t>정명화</t>
    <phoneticPr fontId="1" type="noConversion"/>
  </si>
  <si>
    <t>서울293</t>
  </si>
  <si>
    <t>서울294</t>
  </si>
  <si>
    <t>서울295</t>
  </si>
  <si>
    <t>서울296</t>
  </si>
  <si>
    <t>서울297</t>
  </si>
  <si>
    <t>서울298</t>
  </si>
  <si>
    <t>서울299</t>
  </si>
  <si>
    <t>서울300</t>
  </si>
  <si>
    <t>서울301</t>
  </si>
  <si>
    <t>서울302</t>
  </si>
  <si>
    <t>서울303</t>
  </si>
  <si>
    <t>서울304</t>
  </si>
  <si>
    <t>서울305</t>
  </si>
  <si>
    <t>서울306</t>
  </si>
  <si>
    <t>서울307</t>
  </si>
  <si>
    <t>서울308</t>
  </si>
  <si>
    <t>서울309</t>
  </si>
  <si>
    <t>서울310</t>
  </si>
  <si>
    <t>서울311</t>
  </si>
  <si>
    <t>김영수</t>
    <phoneticPr fontId="1" type="noConversion"/>
  </si>
  <si>
    <t>서울312</t>
  </si>
  <si>
    <t>서울313</t>
  </si>
  <si>
    <t>서울314</t>
  </si>
  <si>
    <t>서울315</t>
  </si>
  <si>
    <t>서울316</t>
  </si>
  <si>
    <t>서울317</t>
  </si>
  <si>
    <t>서울318</t>
  </si>
  <si>
    <t>화정역</t>
    <phoneticPr fontId="1" type="noConversion"/>
  </si>
  <si>
    <t>서울319</t>
  </si>
  <si>
    <t>서울320</t>
  </si>
  <si>
    <t>서울321</t>
  </si>
  <si>
    <t>서울322</t>
  </si>
  <si>
    <t>서울323</t>
  </si>
  <si>
    <t>서울324</t>
  </si>
  <si>
    <t>서울325</t>
  </si>
  <si>
    <t>서울326</t>
  </si>
  <si>
    <t>서울327</t>
  </si>
  <si>
    <t>서울328</t>
  </si>
  <si>
    <t>서울329</t>
  </si>
  <si>
    <t>서울330</t>
  </si>
  <si>
    <t>서울331</t>
  </si>
  <si>
    <t>서울332</t>
  </si>
  <si>
    <t>서울333</t>
  </si>
  <si>
    <t>서울334</t>
  </si>
  <si>
    <t>서울335</t>
  </si>
  <si>
    <t>서울336</t>
  </si>
  <si>
    <t>서울337</t>
  </si>
  <si>
    <t>에스컬레이터 이용중 넘어짐</t>
    <phoneticPr fontId="1" type="noConversion"/>
  </si>
  <si>
    <t>서울338</t>
  </si>
  <si>
    <t>서울339</t>
  </si>
  <si>
    <t>서울340</t>
  </si>
  <si>
    <t>서울341</t>
  </si>
  <si>
    <t>서울342</t>
  </si>
  <si>
    <t>서울343</t>
  </si>
  <si>
    <t>서울344</t>
  </si>
  <si>
    <t>서울345</t>
  </si>
  <si>
    <t>경인선</t>
    <phoneticPr fontId="1" type="noConversion"/>
  </si>
  <si>
    <t>권오봉</t>
    <phoneticPr fontId="1" type="noConversion"/>
  </si>
  <si>
    <t>서울346</t>
  </si>
  <si>
    <t>서울347</t>
  </si>
  <si>
    <t>서울348</t>
  </si>
  <si>
    <t>서울349</t>
  </si>
  <si>
    <t>서울350</t>
  </si>
  <si>
    <t>서울351</t>
  </si>
  <si>
    <t>서울352</t>
  </si>
  <si>
    <t>서울353</t>
  </si>
  <si>
    <t>서울354</t>
  </si>
  <si>
    <t>서울355</t>
  </si>
  <si>
    <t>서울356</t>
  </si>
  <si>
    <t>서울357</t>
  </si>
  <si>
    <t>서울358</t>
  </si>
  <si>
    <t>서울359</t>
  </si>
  <si>
    <t>서울360</t>
  </si>
  <si>
    <t>서울361</t>
  </si>
  <si>
    <t>서울362</t>
  </si>
  <si>
    <t>서울363</t>
  </si>
  <si>
    <t>서울364</t>
  </si>
  <si>
    <t>김진구</t>
    <phoneticPr fontId="1" type="noConversion"/>
  </si>
  <si>
    <t>서울365</t>
  </si>
  <si>
    <t>서울366</t>
  </si>
  <si>
    <t>서울367</t>
  </si>
  <si>
    <t>서울368</t>
  </si>
  <si>
    <t>서울369</t>
  </si>
  <si>
    <t>서울370</t>
  </si>
  <si>
    <t>서울371</t>
  </si>
  <si>
    <t>서울372</t>
  </si>
  <si>
    <t>서울373</t>
  </si>
  <si>
    <t>서울374</t>
  </si>
  <si>
    <t>일산승무사업소</t>
    <phoneticPr fontId="1" type="noConversion"/>
  </si>
  <si>
    <t>서울375</t>
  </si>
  <si>
    <t>서울376</t>
  </si>
  <si>
    <t>신지수</t>
    <phoneticPr fontId="1" type="noConversion"/>
  </si>
  <si>
    <t>서울377</t>
  </si>
  <si>
    <t>서울378</t>
  </si>
  <si>
    <t>서울379</t>
  </si>
  <si>
    <t>서울380</t>
  </si>
  <si>
    <t>서울381</t>
  </si>
  <si>
    <t>서울382</t>
  </si>
  <si>
    <t>서울383</t>
  </si>
  <si>
    <t>서울384</t>
  </si>
  <si>
    <t>중앙선</t>
    <phoneticPr fontId="1" type="noConversion"/>
  </si>
  <si>
    <t>서울385</t>
  </si>
  <si>
    <t>서울386</t>
  </si>
  <si>
    <t>서울387</t>
  </si>
  <si>
    <t>서울388</t>
  </si>
  <si>
    <t>서울389</t>
  </si>
  <si>
    <t>서울390</t>
  </si>
  <si>
    <t>서울391</t>
  </si>
  <si>
    <t>서울392</t>
  </si>
  <si>
    <t>서울393</t>
  </si>
  <si>
    <t>서울394</t>
  </si>
  <si>
    <t>서울395</t>
  </si>
  <si>
    <t>서울396</t>
  </si>
  <si>
    <t>서울397</t>
  </si>
  <si>
    <t>서울398</t>
  </si>
  <si>
    <t>서울399</t>
  </si>
  <si>
    <t>서울400</t>
  </si>
  <si>
    <t>서울401</t>
  </si>
  <si>
    <t>서울402</t>
  </si>
  <si>
    <t>서울403</t>
  </si>
  <si>
    <t>서울404</t>
  </si>
  <si>
    <t>서울405</t>
  </si>
  <si>
    <t>서울406</t>
  </si>
  <si>
    <t>서울407</t>
  </si>
  <si>
    <t>서울408</t>
  </si>
  <si>
    <t>서울409</t>
  </si>
  <si>
    <t>서울410</t>
  </si>
  <si>
    <t>서울411</t>
  </si>
  <si>
    <t>서울412</t>
  </si>
  <si>
    <t>서울413</t>
  </si>
  <si>
    <t>서울414</t>
  </si>
  <si>
    <t>서울415</t>
  </si>
  <si>
    <t>서울416</t>
  </si>
  <si>
    <t>서울417</t>
  </si>
  <si>
    <t>서울418</t>
  </si>
  <si>
    <t>서울419</t>
  </si>
  <si>
    <t>서울420</t>
  </si>
  <si>
    <t>서울421</t>
  </si>
  <si>
    <t>서울422</t>
  </si>
  <si>
    <t>서울423</t>
  </si>
  <si>
    <t>서울424</t>
  </si>
  <si>
    <t>서울425</t>
  </si>
  <si>
    <t>이주원</t>
    <phoneticPr fontId="1" type="noConversion"/>
  </si>
  <si>
    <t>서울426</t>
  </si>
  <si>
    <t>서울427</t>
  </si>
  <si>
    <t>서울428</t>
  </si>
  <si>
    <t>서울429</t>
  </si>
  <si>
    <t>서울430</t>
  </si>
  <si>
    <t>서울431</t>
  </si>
  <si>
    <t>서울432</t>
  </si>
  <si>
    <t>서울433</t>
  </si>
  <si>
    <t>서울434</t>
  </si>
  <si>
    <t>수원관리역</t>
    <phoneticPr fontId="1" type="noConversion"/>
  </si>
  <si>
    <t>서울435</t>
  </si>
  <si>
    <t>서울436</t>
  </si>
  <si>
    <t>서울437</t>
  </si>
  <si>
    <t>서울438</t>
  </si>
  <si>
    <t>서울439</t>
  </si>
  <si>
    <t>서울440</t>
  </si>
  <si>
    <t>서울441</t>
  </si>
  <si>
    <t>서울442</t>
  </si>
  <si>
    <t>서울443</t>
  </si>
  <si>
    <t>서울444</t>
  </si>
  <si>
    <t>서울445</t>
  </si>
  <si>
    <t>서울446</t>
  </si>
  <si>
    <t>서울447</t>
  </si>
  <si>
    <t>호남선</t>
  </si>
  <si>
    <t>광주송정관리역</t>
  </si>
  <si>
    <t>목포관리역</t>
  </si>
  <si>
    <t>광주관리역</t>
  </si>
  <si>
    <t>박영자</t>
    <phoneticPr fontId="1" type="noConversion"/>
  </si>
  <si>
    <t>김상규</t>
    <phoneticPr fontId="1" type="noConversion"/>
  </si>
  <si>
    <t>광주2</t>
  </si>
  <si>
    <t>광주3</t>
  </si>
  <si>
    <t>광주4</t>
  </si>
  <si>
    <t>광주5</t>
  </si>
  <si>
    <t>광주6</t>
  </si>
  <si>
    <t>광주7</t>
  </si>
  <si>
    <t>광주8</t>
  </si>
  <si>
    <t>광주9</t>
  </si>
  <si>
    <t>광주10</t>
  </si>
  <si>
    <t>광주11</t>
  </si>
  <si>
    <t>광주12</t>
  </si>
  <si>
    <t>광주13</t>
  </si>
  <si>
    <t>광주14</t>
  </si>
  <si>
    <t>광주15</t>
  </si>
  <si>
    <t>광주16</t>
  </si>
  <si>
    <t>광주17</t>
  </si>
  <si>
    <t>광주18</t>
  </si>
  <si>
    <t>광주19</t>
  </si>
  <si>
    <t>경북</t>
    <phoneticPr fontId="1" type="noConversion"/>
  </si>
  <si>
    <t>영주열차</t>
    <phoneticPr fontId="1" type="noConversion"/>
  </si>
  <si>
    <t>영동</t>
    <phoneticPr fontId="1" type="noConversion"/>
  </si>
  <si>
    <t>청량리열차</t>
    <phoneticPr fontId="1" type="noConversion"/>
  </si>
  <si>
    <t>대구</t>
    <phoneticPr fontId="1" type="noConversion"/>
  </si>
  <si>
    <t>동해남부</t>
    <phoneticPr fontId="1" type="noConversion"/>
  </si>
  <si>
    <t>객실출입문에 손가락이 끼임</t>
    <phoneticPr fontId="1" type="noConversion"/>
  </si>
  <si>
    <t>경북1</t>
    <phoneticPr fontId="1" type="noConversion"/>
  </si>
  <si>
    <t>경북2</t>
  </si>
  <si>
    <t>경북3</t>
  </si>
  <si>
    <t>경북4</t>
  </si>
  <si>
    <t>경북5</t>
  </si>
  <si>
    <t>경북6</t>
  </si>
  <si>
    <t>경북7</t>
  </si>
  <si>
    <t>경북8</t>
  </si>
  <si>
    <t>경북9</t>
  </si>
  <si>
    <t>경북10</t>
  </si>
  <si>
    <t>경북11</t>
  </si>
  <si>
    <t>경북12</t>
  </si>
  <si>
    <t>경북13</t>
  </si>
  <si>
    <t>경북14</t>
  </si>
  <si>
    <t>경북15</t>
  </si>
  <si>
    <t>경북16</t>
  </si>
  <si>
    <t>경북17</t>
  </si>
  <si>
    <t>경북18</t>
  </si>
  <si>
    <t>경북19</t>
  </si>
  <si>
    <t>경북20</t>
  </si>
  <si>
    <t>부산2</t>
  </si>
  <si>
    <t>부산3</t>
  </si>
  <si>
    <t>부산4</t>
  </si>
  <si>
    <t>부산5</t>
  </si>
  <si>
    <t>부산6</t>
  </si>
  <si>
    <t>부산7</t>
  </si>
  <si>
    <t>부산8</t>
  </si>
  <si>
    <t>부산9</t>
  </si>
  <si>
    <t>부산10</t>
  </si>
  <si>
    <t>부산11</t>
  </si>
  <si>
    <t>부산12</t>
  </si>
  <si>
    <t>부산13</t>
  </si>
  <si>
    <t>부산14</t>
  </si>
  <si>
    <t>부산15</t>
  </si>
  <si>
    <t>부산16</t>
  </si>
  <si>
    <t>부산17</t>
  </si>
  <si>
    <t>부산18</t>
  </si>
  <si>
    <t>부산19</t>
  </si>
  <si>
    <t>부산20</t>
  </si>
  <si>
    <t>부산21</t>
  </si>
  <si>
    <t>부산22</t>
  </si>
  <si>
    <t>부산23</t>
  </si>
  <si>
    <t>부산24</t>
  </si>
  <si>
    <t>부산25</t>
  </si>
  <si>
    <t>부산26</t>
  </si>
  <si>
    <t>부산27</t>
  </si>
  <si>
    <t>부산28</t>
  </si>
  <si>
    <t>부산29</t>
  </si>
  <si>
    <t>부산30</t>
  </si>
  <si>
    <t>부산31</t>
  </si>
  <si>
    <t>부산32</t>
  </si>
  <si>
    <t>부산33</t>
  </si>
  <si>
    <t>부산34</t>
  </si>
  <si>
    <t>부산35</t>
  </si>
  <si>
    <t>부산36</t>
  </si>
  <si>
    <t>부산37</t>
  </si>
  <si>
    <t>부산38</t>
  </si>
  <si>
    <t>부산39</t>
  </si>
  <si>
    <t>부산40</t>
  </si>
  <si>
    <t>부산41</t>
  </si>
  <si>
    <t>부산42</t>
  </si>
  <si>
    <t>부산43</t>
  </si>
  <si>
    <t>부산44</t>
  </si>
  <si>
    <t>부산45</t>
  </si>
  <si>
    <t>부산46</t>
  </si>
  <si>
    <t>부산47</t>
  </si>
  <si>
    <t>부산48</t>
  </si>
  <si>
    <t>부산49</t>
  </si>
  <si>
    <t>부산50</t>
  </si>
  <si>
    <t>부산51</t>
  </si>
  <si>
    <t>부산52</t>
  </si>
  <si>
    <t>부산53</t>
  </si>
  <si>
    <t>부산54</t>
  </si>
  <si>
    <t>부산55</t>
  </si>
  <si>
    <t>부산56</t>
  </si>
  <si>
    <t>부산57</t>
  </si>
  <si>
    <t>부산58</t>
  </si>
  <si>
    <t>부산59</t>
  </si>
  <si>
    <t>부산60</t>
  </si>
  <si>
    <t>부산61</t>
  </si>
  <si>
    <t>부산62</t>
  </si>
  <si>
    <t>부산63</t>
  </si>
  <si>
    <t>부산64</t>
  </si>
  <si>
    <t>부산65</t>
  </si>
  <si>
    <t>부산66</t>
  </si>
  <si>
    <t>부산67</t>
  </si>
  <si>
    <t>부산68</t>
  </si>
  <si>
    <t>부산69</t>
  </si>
  <si>
    <t>부산70</t>
  </si>
  <si>
    <t>부산71</t>
  </si>
  <si>
    <t>부산72</t>
  </si>
  <si>
    <t>부산73</t>
  </si>
  <si>
    <t>부산74</t>
  </si>
  <si>
    <t>부산75</t>
  </si>
  <si>
    <t>부산76</t>
  </si>
  <si>
    <t>부산77</t>
  </si>
  <si>
    <t>부산78</t>
  </si>
  <si>
    <t>부산79</t>
  </si>
  <si>
    <t>부산80</t>
  </si>
  <si>
    <t>부산81</t>
  </si>
  <si>
    <t>부산82</t>
  </si>
  <si>
    <t>부산83</t>
  </si>
  <si>
    <t>부산84</t>
  </si>
  <si>
    <t>부산85</t>
  </si>
  <si>
    <t>부산86</t>
  </si>
  <si>
    <t>부산87</t>
  </si>
  <si>
    <t>부산88</t>
  </si>
  <si>
    <t>부산89</t>
  </si>
  <si>
    <t>부산90</t>
  </si>
  <si>
    <t>부산91</t>
  </si>
  <si>
    <t>부산92</t>
  </si>
  <si>
    <t>부산93</t>
  </si>
  <si>
    <t>부산94</t>
  </si>
  <si>
    <t>부산95</t>
  </si>
  <si>
    <t>부산96</t>
  </si>
  <si>
    <t>부산97</t>
  </si>
  <si>
    <t>부산98</t>
  </si>
  <si>
    <t>부산99</t>
  </si>
  <si>
    <t>부산100</t>
  </si>
  <si>
    <t>부산101</t>
  </si>
  <si>
    <t>부산102</t>
  </si>
  <si>
    <t>부산103</t>
  </si>
  <si>
    <t>부산104</t>
  </si>
  <si>
    <t>부산105</t>
  </si>
  <si>
    <t>부산106</t>
  </si>
  <si>
    <t>부산107</t>
  </si>
  <si>
    <t>부산108</t>
  </si>
  <si>
    <t>부산109</t>
  </si>
  <si>
    <t>부산110</t>
  </si>
  <si>
    <t>부산111</t>
  </si>
  <si>
    <t>부산112</t>
  </si>
  <si>
    <t>부산113</t>
  </si>
  <si>
    <t>부산114</t>
  </si>
  <si>
    <t>부산115</t>
  </si>
  <si>
    <t>부산116</t>
  </si>
  <si>
    <t>부산117</t>
  </si>
  <si>
    <t>부산118</t>
  </si>
  <si>
    <t>부산119</t>
  </si>
  <si>
    <t>부산120</t>
  </si>
  <si>
    <t>부산121</t>
  </si>
  <si>
    <t>부산122</t>
  </si>
  <si>
    <t>부산123</t>
  </si>
  <si>
    <t>부산124</t>
  </si>
  <si>
    <t>부산125</t>
  </si>
  <si>
    <t>부산126</t>
  </si>
  <si>
    <t>부산127</t>
  </si>
  <si>
    <t>부산128</t>
  </si>
  <si>
    <t>부산129</t>
  </si>
  <si>
    <t>부산130</t>
  </si>
  <si>
    <t>부산131</t>
  </si>
  <si>
    <t>부산132</t>
  </si>
  <si>
    <t>부산133</t>
  </si>
  <si>
    <t>부산134</t>
  </si>
  <si>
    <t>부산135</t>
  </si>
  <si>
    <t>부산136</t>
  </si>
  <si>
    <t>부산137</t>
  </si>
  <si>
    <t>부산138</t>
  </si>
  <si>
    <t>부산139</t>
  </si>
  <si>
    <t>부산140</t>
  </si>
  <si>
    <t>부산141</t>
  </si>
  <si>
    <t>부산142</t>
  </si>
  <si>
    <t>부산143</t>
  </si>
  <si>
    <t>부산144</t>
  </si>
  <si>
    <t>부산145</t>
  </si>
  <si>
    <t>부산146</t>
  </si>
  <si>
    <t>부산147</t>
  </si>
  <si>
    <t>부산148</t>
  </si>
  <si>
    <t>부산149</t>
  </si>
  <si>
    <t>부산150</t>
  </si>
  <si>
    <t>부산151</t>
  </si>
  <si>
    <t>부산152</t>
  </si>
  <si>
    <t>부산153</t>
  </si>
  <si>
    <t>부산154</t>
  </si>
  <si>
    <t>부산155</t>
  </si>
  <si>
    <t>부산156</t>
  </si>
  <si>
    <t>부산157</t>
  </si>
  <si>
    <t>부산158</t>
  </si>
  <si>
    <t>부산159</t>
  </si>
  <si>
    <t>부산160</t>
  </si>
  <si>
    <t>부산161</t>
  </si>
  <si>
    <t>부산162</t>
  </si>
  <si>
    <t>부산163</t>
  </si>
  <si>
    <t>부산164</t>
  </si>
  <si>
    <t>부산165</t>
  </si>
  <si>
    <t>부산166</t>
  </si>
  <si>
    <t>부산167</t>
  </si>
  <si>
    <t>부산168</t>
  </si>
  <si>
    <t>부산169</t>
  </si>
  <si>
    <t>부산170</t>
  </si>
  <si>
    <t>부산171</t>
  </si>
  <si>
    <t>부산172</t>
  </si>
  <si>
    <t>부산173</t>
  </si>
  <si>
    <t>부산174</t>
  </si>
  <si>
    <t>부산175</t>
  </si>
  <si>
    <t>부산176</t>
  </si>
  <si>
    <t>부산177</t>
  </si>
  <si>
    <t>부산178</t>
  </si>
  <si>
    <t>부산179</t>
  </si>
  <si>
    <t>부산180</t>
  </si>
  <si>
    <t>부산181</t>
  </si>
  <si>
    <t>부산182</t>
  </si>
  <si>
    <t>부산183</t>
  </si>
  <si>
    <t>부산184</t>
  </si>
  <si>
    <t>부산185</t>
  </si>
  <si>
    <t>부산186</t>
  </si>
  <si>
    <t>부산187</t>
  </si>
  <si>
    <t>부산188</t>
  </si>
  <si>
    <t>부산189</t>
  </si>
  <si>
    <t>부산190</t>
  </si>
  <si>
    <t>부산191</t>
  </si>
  <si>
    <t>부산192</t>
  </si>
  <si>
    <t>부산193</t>
  </si>
  <si>
    <t>부산194</t>
  </si>
  <si>
    <t>부산195</t>
  </si>
  <si>
    <t>부산196</t>
  </si>
  <si>
    <t>부산197</t>
  </si>
  <si>
    <t>부산198</t>
  </si>
  <si>
    <t>부산199</t>
  </si>
  <si>
    <t>부산200</t>
  </si>
  <si>
    <t>부산201</t>
  </si>
  <si>
    <t>부산202</t>
  </si>
  <si>
    <t>부산203</t>
  </si>
  <si>
    <t>부산204</t>
  </si>
  <si>
    <t>부산205</t>
  </si>
  <si>
    <t>부산206</t>
  </si>
  <si>
    <t>부산207</t>
  </si>
  <si>
    <t>부산208</t>
  </si>
  <si>
    <t>부산209</t>
  </si>
  <si>
    <t>부산210</t>
  </si>
  <si>
    <t>부산211</t>
  </si>
  <si>
    <t>부산212</t>
  </si>
  <si>
    <t>부산213</t>
  </si>
  <si>
    <t>부산214</t>
  </si>
  <si>
    <t>부산215</t>
  </si>
  <si>
    <t>부산216</t>
  </si>
  <si>
    <t>부산217</t>
  </si>
  <si>
    <t>부산218</t>
  </si>
  <si>
    <t>부산219</t>
  </si>
  <si>
    <t>부산220</t>
  </si>
  <si>
    <t>부산221</t>
  </si>
  <si>
    <t>부산222</t>
  </si>
  <si>
    <t>부산223</t>
  </si>
  <si>
    <t>부산224</t>
  </si>
  <si>
    <t>부산225</t>
  </si>
  <si>
    <t>부산226</t>
  </si>
  <si>
    <t>부산227</t>
  </si>
  <si>
    <t>부산228</t>
  </si>
  <si>
    <t>부산229</t>
  </si>
  <si>
    <t>부산230</t>
  </si>
  <si>
    <t>부산231</t>
  </si>
  <si>
    <t>부산232</t>
  </si>
  <si>
    <t>부산233</t>
  </si>
  <si>
    <t>부산234</t>
  </si>
  <si>
    <t>부산235</t>
  </si>
  <si>
    <t>부산236</t>
  </si>
  <si>
    <t>부산237</t>
  </si>
  <si>
    <t>부산238</t>
  </si>
  <si>
    <t>음주</t>
    <phoneticPr fontId="6" type="noConversion"/>
  </si>
  <si>
    <t>주엽역</t>
    <phoneticPr fontId="1" type="noConversion"/>
  </si>
  <si>
    <t>대화역</t>
    <phoneticPr fontId="1" type="noConversion"/>
  </si>
  <si>
    <t>행신역</t>
    <phoneticPr fontId="1" type="noConversion"/>
  </si>
  <si>
    <t>디엠씨역</t>
    <phoneticPr fontId="1" type="noConversion"/>
  </si>
  <si>
    <t>이촌역</t>
    <phoneticPr fontId="1" type="noConversion"/>
  </si>
  <si>
    <t>원당역</t>
    <phoneticPr fontId="1" type="noConversion"/>
  </si>
  <si>
    <t>일산역</t>
    <phoneticPr fontId="1" type="noConversion"/>
  </si>
  <si>
    <t>운정역</t>
    <phoneticPr fontId="1" type="noConversion"/>
  </si>
  <si>
    <t>삼송역</t>
    <phoneticPr fontId="1" type="noConversion"/>
  </si>
  <si>
    <t>능곡역</t>
    <phoneticPr fontId="1" type="noConversion"/>
  </si>
  <si>
    <t>수원역</t>
    <phoneticPr fontId="1" type="noConversion"/>
  </si>
  <si>
    <t>마두역</t>
    <phoneticPr fontId="1" type="noConversion"/>
  </si>
  <si>
    <t>강원</t>
    <phoneticPr fontId="1" type="noConversion"/>
  </si>
  <si>
    <t>전남</t>
    <phoneticPr fontId="1" type="noConversion"/>
  </si>
  <si>
    <t>전북</t>
    <phoneticPr fontId="1" type="noConversion"/>
  </si>
  <si>
    <t>광주</t>
    <phoneticPr fontId="1" type="noConversion"/>
  </si>
  <si>
    <t>KTX</t>
    <phoneticPr fontId="1" type="noConversion"/>
  </si>
  <si>
    <t>새마을</t>
    <phoneticPr fontId="1" type="noConversion"/>
  </si>
  <si>
    <t>무궁화</t>
    <phoneticPr fontId="1" type="noConversion"/>
  </si>
  <si>
    <t>광역전철</t>
    <phoneticPr fontId="1" type="noConversion"/>
  </si>
  <si>
    <t>객실</t>
    <phoneticPr fontId="1" type="noConversion"/>
  </si>
  <si>
    <t>기타</t>
    <phoneticPr fontId="1" type="noConversion"/>
  </si>
  <si>
    <t>누리로</t>
    <phoneticPr fontId="1" type="noConversion"/>
  </si>
  <si>
    <t>기타/미상</t>
    <phoneticPr fontId="1" type="noConversion"/>
  </si>
  <si>
    <t>E/S</t>
    <phoneticPr fontId="1" type="noConversion"/>
  </si>
  <si>
    <t>화장실</t>
    <phoneticPr fontId="1" type="noConversion"/>
  </si>
  <si>
    <t>E/V</t>
    <phoneticPr fontId="1" type="noConversion"/>
  </si>
  <si>
    <t>게이트</t>
    <phoneticPr fontId="1" type="noConversion"/>
  </si>
  <si>
    <t>밀양역</t>
    <phoneticPr fontId="1" type="noConversion"/>
  </si>
  <si>
    <t>영동역</t>
    <phoneticPr fontId="1" type="noConversion"/>
  </si>
  <si>
    <t>대물</t>
    <phoneticPr fontId="1" type="noConversion"/>
  </si>
  <si>
    <t>김천역</t>
    <phoneticPr fontId="1" type="noConversion"/>
  </si>
  <si>
    <t>경산역</t>
    <phoneticPr fontId="1" type="noConversion"/>
  </si>
  <si>
    <t>부산역</t>
    <phoneticPr fontId="1" type="noConversion"/>
  </si>
  <si>
    <t>카페객차</t>
    <phoneticPr fontId="1" type="noConversion"/>
  </si>
  <si>
    <t>영등포역</t>
    <phoneticPr fontId="1" type="noConversion"/>
  </si>
  <si>
    <t>여천역</t>
    <phoneticPr fontId="1" type="noConversion"/>
  </si>
  <si>
    <t>진주역</t>
    <phoneticPr fontId="1" type="noConversion"/>
  </si>
  <si>
    <t>구포역</t>
    <phoneticPr fontId="1" type="noConversion"/>
  </si>
  <si>
    <t>익산역</t>
    <phoneticPr fontId="1" type="noConversion"/>
  </si>
  <si>
    <t>마산역</t>
    <phoneticPr fontId="1" type="noConversion"/>
  </si>
  <si>
    <t>정읍역</t>
    <phoneticPr fontId="1" type="noConversion"/>
  </si>
  <si>
    <t>계단</t>
    <phoneticPr fontId="6" type="noConversion"/>
  </si>
  <si>
    <t>대인</t>
    <phoneticPr fontId="6" type="noConversion"/>
  </si>
  <si>
    <t>망우관리역</t>
    <phoneticPr fontId="6" type="noConversion"/>
  </si>
  <si>
    <t>수서관리역</t>
    <phoneticPr fontId="6" type="noConversion"/>
  </si>
  <si>
    <t>E/S</t>
    <phoneticPr fontId="6" type="noConversion"/>
  </si>
  <si>
    <t>양평관리역</t>
    <phoneticPr fontId="6" type="noConversion"/>
  </si>
  <si>
    <t>죽전관리역</t>
    <phoneticPr fontId="6" type="noConversion"/>
  </si>
  <si>
    <t>의정부관리역</t>
    <phoneticPr fontId="6" type="noConversion"/>
  </si>
  <si>
    <t>동두천관리역</t>
    <phoneticPr fontId="6" type="noConversion"/>
  </si>
  <si>
    <t>대물</t>
    <phoneticPr fontId="6" type="noConversion"/>
  </si>
  <si>
    <t>춘천관리역</t>
    <phoneticPr fontId="6" type="noConversion"/>
  </si>
  <si>
    <t>청량리관리역</t>
    <phoneticPr fontId="6" type="noConversion"/>
  </si>
  <si>
    <t>맞이방</t>
    <phoneticPr fontId="6" type="noConversion"/>
  </si>
  <si>
    <t>ITX-청춘</t>
    <phoneticPr fontId="6" type="noConversion"/>
  </si>
  <si>
    <t>게이트</t>
    <phoneticPr fontId="6" type="noConversion"/>
  </si>
  <si>
    <t>기타</t>
    <phoneticPr fontId="6" type="noConversion"/>
  </si>
  <si>
    <t>가평관리역</t>
    <phoneticPr fontId="6" type="noConversion"/>
  </si>
  <si>
    <t>광운대관리역</t>
    <phoneticPr fontId="6" type="noConversion"/>
  </si>
  <si>
    <t>선로</t>
    <phoneticPr fontId="6" type="noConversion"/>
  </si>
  <si>
    <t>원주관리역</t>
    <phoneticPr fontId="6" type="noConversion"/>
  </si>
  <si>
    <t>객차승강문</t>
    <phoneticPr fontId="6" type="noConversion"/>
  </si>
  <si>
    <t>객실출입문</t>
    <phoneticPr fontId="6" type="noConversion"/>
  </si>
  <si>
    <t>스크린도어</t>
    <phoneticPr fontId="1" type="noConversion"/>
  </si>
  <si>
    <t>대전관리역</t>
    <phoneticPr fontId="1" type="noConversion"/>
  </si>
  <si>
    <t>익산관리역</t>
    <phoneticPr fontId="1" type="noConversion"/>
  </si>
  <si>
    <t>구포관리역</t>
    <phoneticPr fontId="1" type="noConversion"/>
  </si>
  <si>
    <t>평택관리역</t>
    <phoneticPr fontId="1" type="noConversion"/>
  </si>
  <si>
    <t>순천관리역</t>
    <phoneticPr fontId="1" type="noConversion"/>
  </si>
  <si>
    <t>동대구관리역</t>
    <phoneticPr fontId="1" type="noConversion"/>
  </si>
  <si>
    <t>넘어짐</t>
    <phoneticPr fontId="1" type="noConversion"/>
  </si>
  <si>
    <t>끼임</t>
    <phoneticPr fontId="1" type="noConversion"/>
  </si>
  <si>
    <t>화상</t>
    <phoneticPr fontId="1" type="noConversion"/>
  </si>
  <si>
    <t>부딪힘(시설)</t>
    <phoneticPr fontId="1" type="noConversion"/>
  </si>
  <si>
    <t>끼임</t>
    <phoneticPr fontId="6" type="noConversion"/>
  </si>
  <si>
    <t>개인질병</t>
    <phoneticPr fontId="1" type="noConversion"/>
  </si>
  <si>
    <t>자살추정</t>
    <phoneticPr fontId="1" type="noConversion"/>
  </si>
  <si>
    <t>넘어짐</t>
    <phoneticPr fontId="6" type="noConversion"/>
  </si>
  <si>
    <t>개인질병</t>
    <phoneticPr fontId="6" type="noConversion"/>
  </si>
  <si>
    <t>의류훼손</t>
    <phoneticPr fontId="1" type="noConversion"/>
  </si>
  <si>
    <t>경상</t>
    <phoneticPr fontId="1" type="noConversion"/>
  </si>
  <si>
    <t>면책</t>
    <phoneticPr fontId="1" type="noConversion"/>
  </si>
  <si>
    <t>경상</t>
    <phoneticPr fontId="6" type="noConversion"/>
  </si>
  <si>
    <t>부책</t>
    <phoneticPr fontId="1" type="noConversion"/>
  </si>
  <si>
    <t>조사중</t>
    <phoneticPr fontId="1" type="noConversion"/>
  </si>
  <si>
    <t>사망</t>
    <phoneticPr fontId="1" type="noConversion"/>
  </si>
  <si>
    <t>중상</t>
    <phoneticPr fontId="1" type="noConversion"/>
  </si>
  <si>
    <t>사망</t>
    <phoneticPr fontId="6" type="noConversion"/>
  </si>
  <si>
    <t>중상</t>
    <phoneticPr fontId="6" type="noConversion"/>
  </si>
  <si>
    <t>타는곳</t>
    <phoneticPr fontId="6" type="noConversion"/>
  </si>
  <si>
    <t>분당승무</t>
    <phoneticPr fontId="1" type="noConversion"/>
  </si>
  <si>
    <t>주차장</t>
    <phoneticPr fontId="1" type="noConversion"/>
  </si>
  <si>
    <t>의류훼손</t>
  </si>
  <si>
    <t>자살추정</t>
  </si>
  <si>
    <t>화상</t>
  </si>
  <si>
    <t>음주</t>
    <phoneticPr fontId="1" type="noConversion"/>
  </si>
  <si>
    <t>부산관리역</t>
    <phoneticPr fontId="1" type="noConversion"/>
  </si>
  <si>
    <t>천안관리역</t>
    <phoneticPr fontId="1" type="noConversion"/>
  </si>
  <si>
    <t>동암역</t>
    <phoneticPr fontId="1" type="noConversion"/>
  </si>
  <si>
    <t>인천관리역</t>
    <phoneticPr fontId="1" type="noConversion"/>
  </si>
  <si>
    <t>정읍관리역</t>
    <phoneticPr fontId="1" type="noConversion"/>
  </si>
  <si>
    <t>광주송정관리역</t>
    <phoneticPr fontId="1" type="noConversion"/>
  </si>
  <si>
    <t>에스컬레이터</t>
    <phoneticPr fontId="1" type="noConversion"/>
  </si>
  <si>
    <t>광명역</t>
    <phoneticPr fontId="1" type="noConversion"/>
  </si>
  <si>
    <t>광명관리역</t>
    <phoneticPr fontId="1" type="noConversion"/>
  </si>
  <si>
    <t>김영화</t>
    <phoneticPr fontId="1" type="noConversion"/>
  </si>
  <si>
    <t>이승훈</t>
    <phoneticPr fontId="1" type="noConversion"/>
  </si>
  <si>
    <t>정발산역</t>
    <phoneticPr fontId="1" type="noConversion"/>
  </si>
  <si>
    <t>영등포관리역</t>
    <phoneticPr fontId="1" type="noConversion"/>
  </si>
  <si>
    <t>김영애</t>
    <phoneticPr fontId="1" type="noConversion"/>
  </si>
  <si>
    <t>이옥순</t>
    <phoneticPr fontId="1" type="noConversion"/>
  </si>
  <si>
    <t>조치원관리역</t>
    <phoneticPr fontId="1" type="noConversion"/>
  </si>
  <si>
    <t>대구관리역</t>
    <phoneticPr fontId="1" type="noConversion"/>
  </si>
  <si>
    <t>김수현</t>
    <phoneticPr fontId="1" type="noConversion"/>
  </si>
  <si>
    <t>남원관리역</t>
    <phoneticPr fontId="1" type="noConversion"/>
  </si>
  <si>
    <t>민원접수</t>
    <phoneticPr fontId="1" type="noConversion"/>
  </si>
  <si>
    <t>열차출입문</t>
    <phoneticPr fontId="1" type="noConversion"/>
  </si>
  <si>
    <t>신경주관리역</t>
    <phoneticPr fontId="1" type="noConversion"/>
  </si>
  <si>
    <t>김영희</t>
    <phoneticPr fontId="1" type="noConversion"/>
  </si>
  <si>
    <t>이소영</t>
    <phoneticPr fontId="1" type="noConversion"/>
  </si>
  <si>
    <t>목포관리역</t>
    <phoneticPr fontId="1" type="noConversion"/>
  </si>
  <si>
    <t>김영심</t>
    <phoneticPr fontId="1" type="noConversion"/>
  </si>
  <si>
    <t>다른고객</t>
    <phoneticPr fontId="1" type="noConversion"/>
  </si>
  <si>
    <t>광역전철</t>
  </si>
  <si>
    <t>객실</t>
  </si>
  <si>
    <t>역</t>
  </si>
  <si>
    <t>계단을 급하게 내려가다 넘어짐</t>
    <phoneticPr fontId="1" type="noConversion"/>
  </si>
  <si>
    <t>열차미상</t>
    <phoneticPr fontId="1" type="noConversion"/>
  </si>
  <si>
    <t>K699</t>
    <phoneticPr fontId="1" type="noConversion"/>
  </si>
  <si>
    <t>임산부</t>
    <phoneticPr fontId="1" type="noConversion"/>
  </si>
  <si>
    <t>K32</t>
    <phoneticPr fontId="1" type="noConversion"/>
  </si>
  <si>
    <t>이정화</t>
    <phoneticPr fontId="1" type="noConversion"/>
  </si>
  <si>
    <t>이영심</t>
    <phoneticPr fontId="1" type="noConversion"/>
  </si>
  <si>
    <t>K1109</t>
    <phoneticPr fontId="1" type="noConversion"/>
  </si>
  <si>
    <t>이정자</t>
    <phoneticPr fontId="1" type="noConversion"/>
  </si>
  <si>
    <t>계단을 내려가던 중 넘어짐</t>
    <phoneticPr fontId="1" type="noConversion"/>
  </si>
  <si>
    <t>박정희</t>
    <phoneticPr fontId="1" type="noConversion"/>
  </si>
  <si>
    <t>K180</t>
    <phoneticPr fontId="1" type="noConversion"/>
  </si>
  <si>
    <t>K477</t>
    <phoneticPr fontId="1" type="noConversion"/>
  </si>
  <si>
    <t xml:space="preserve">경상 </t>
    <phoneticPr fontId="6" type="noConversion"/>
  </si>
  <si>
    <t>승강장</t>
    <phoneticPr fontId="1" type="noConversion"/>
  </si>
  <si>
    <t>김명순</t>
    <phoneticPr fontId="6" type="noConversion"/>
  </si>
  <si>
    <t>전동차 출입문</t>
    <phoneticPr fontId="1" type="noConversion"/>
  </si>
  <si>
    <t>중앙선</t>
    <phoneticPr fontId="6" type="noConversion"/>
  </si>
  <si>
    <t>환승통로</t>
    <phoneticPr fontId="1" type="noConversion"/>
  </si>
  <si>
    <t>경춘</t>
    <phoneticPr fontId="1" type="noConversion"/>
  </si>
  <si>
    <t>유동호</t>
    <phoneticPr fontId="1" type="noConversion"/>
  </si>
  <si>
    <t>유</t>
    <phoneticPr fontId="1" type="noConversion"/>
  </si>
  <si>
    <t>최영숙</t>
    <phoneticPr fontId="1" type="noConversion"/>
  </si>
  <si>
    <t>E/S에서 넘어진 사고</t>
    <phoneticPr fontId="1" type="noConversion"/>
  </si>
  <si>
    <t>김현희</t>
    <phoneticPr fontId="1" type="noConversion"/>
  </si>
  <si>
    <t>김혜정</t>
    <phoneticPr fontId="1" type="noConversion"/>
  </si>
  <si>
    <t>계단에서 넘어진 사고</t>
    <phoneticPr fontId="1" type="noConversion"/>
  </si>
  <si>
    <t>김순화</t>
    <phoneticPr fontId="1" type="noConversion"/>
  </si>
  <si>
    <t>신원미상</t>
    <phoneticPr fontId="1" type="noConversion"/>
  </si>
  <si>
    <t>김연숙</t>
    <phoneticPr fontId="1" type="noConversion"/>
  </si>
  <si>
    <t>#1404</t>
    <phoneticPr fontId="1" type="noConversion"/>
  </si>
  <si>
    <t>#1214</t>
    <phoneticPr fontId="1" type="noConversion"/>
  </si>
  <si>
    <t>E/S</t>
  </si>
  <si>
    <t>#306</t>
    <phoneticPr fontId="1" type="noConversion"/>
  </si>
  <si>
    <t>#1219</t>
    <phoneticPr fontId="1" type="noConversion"/>
  </si>
  <si>
    <t>부강역</t>
    <phoneticPr fontId="1" type="noConversion"/>
  </si>
  <si>
    <t>구미역</t>
    <phoneticPr fontId="1" type="noConversion"/>
  </si>
  <si>
    <t>김경자</t>
    <phoneticPr fontId="1" type="noConversion"/>
  </si>
  <si>
    <t>대인+대물</t>
  </si>
  <si>
    <t>카페객차</t>
  </si>
  <si>
    <t>무궁화</t>
  </si>
  <si>
    <t>객차승강문</t>
  </si>
  <si>
    <t>이성애</t>
    <phoneticPr fontId="1" type="noConversion"/>
  </si>
  <si>
    <t>KTX</t>
  </si>
  <si>
    <t>객실출입문</t>
  </si>
  <si>
    <t>타는곳</t>
  </si>
  <si>
    <t>추락(선로)</t>
  </si>
  <si>
    <t>객차화장실</t>
  </si>
  <si>
    <t>부딪힘(고객)</t>
  </si>
  <si>
    <t>경전</t>
    <phoneticPr fontId="1" type="noConversion"/>
  </si>
  <si>
    <t>#1157</t>
    <phoneticPr fontId="1" type="noConversion"/>
  </si>
  <si>
    <t>새마을</t>
  </si>
  <si>
    <t>연산역</t>
    <phoneticPr fontId="1" type="noConversion"/>
  </si>
  <si>
    <t>#1516</t>
    <phoneticPr fontId="1" type="noConversion"/>
  </si>
  <si>
    <t>#1220</t>
    <phoneticPr fontId="1" type="noConversion"/>
  </si>
  <si>
    <t>#1227</t>
    <phoneticPr fontId="1" type="noConversion"/>
  </si>
  <si>
    <t>부책</t>
  </si>
  <si>
    <t>K465</t>
    <phoneticPr fontId="1" type="noConversion"/>
  </si>
  <si>
    <t>세류</t>
    <phoneticPr fontId="1" type="noConversion"/>
  </si>
  <si>
    <t>구일</t>
    <phoneticPr fontId="1" type="noConversion"/>
  </si>
  <si>
    <t>이봉희</t>
    <phoneticPr fontId="1" type="noConversion"/>
  </si>
  <si>
    <t>K4312</t>
    <phoneticPr fontId="1" type="noConversion"/>
  </si>
  <si>
    <t>정수연</t>
    <phoneticPr fontId="1" type="noConversion"/>
  </si>
  <si>
    <t>김광진</t>
    <phoneticPr fontId="1" type="noConversion"/>
  </si>
  <si>
    <t>K4679</t>
    <phoneticPr fontId="1" type="noConversion"/>
  </si>
  <si>
    <t>고잔</t>
    <phoneticPr fontId="1" type="noConversion"/>
  </si>
  <si>
    <t>충북2</t>
  </si>
  <si>
    <t>충북3</t>
  </si>
  <si>
    <t>충북4</t>
  </si>
  <si>
    <t>충북5</t>
  </si>
  <si>
    <t>충북6</t>
  </si>
  <si>
    <t>충북7</t>
  </si>
  <si>
    <t>충북8</t>
  </si>
  <si>
    <t>충북9</t>
  </si>
  <si>
    <t>충북10</t>
  </si>
  <si>
    <t>전북40</t>
  </si>
  <si>
    <t>전북41</t>
  </si>
  <si>
    <t>전북42</t>
  </si>
  <si>
    <t>전북43</t>
  </si>
  <si>
    <t>전북44</t>
  </si>
  <si>
    <t>전북45</t>
  </si>
  <si>
    <t>전북46</t>
  </si>
  <si>
    <t>전북47</t>
  </si>
  <si>
    <t>전북48</t>
  </si>
  <si>
    <t>전북49</t>
  </si>
  <si>
    <t>전남30</t>
  </si>
  <si>
    <t>#1122</t>
    <phoneticPr fontId="1" type="noConversion"/>
  </si>
  <si>
    <t>전남31</t>
  </si>
  <si>
    <t>전남32</t>
  </si>
  <si>
    <t>전남33</t>
  </si>
  <si>
    <t>삼례역</t>
    <phoneticPr fontId="1" type="noConversion"/>
  </si>
  <si>
    <t>전남34</t>
  </si>
  <si>
    <t>#1511</t>
    <phoneticPr fontId="1" type="noConversion"/>
  </si>
  <si>
    <t>서울448</t>
  </si>
  <si>
    <t>서울449</t>
  </si>
  <si>
    <t>서울450</t>
  </si>
  <si>
    <t>서울451</t>
  </si>
  <si>
    <t>서울452</t>
  </si>
  <si>
    <t>서울453</t>
  </si>
  <si>
    <t>서울454</t>
  </si>
  <si>
    <t>서울455</t>
  </si>
  <si>
    <t>서울456</t>
  </si>
  <si>
    <t>서울457</t>
  </si>
  <si>
    <t>서울458</t>
  </si>
  <si>
    <t>서울459</t>
  </si>
  <si>
    <t>서울460</t>
  </si>
  <si>
    <t>서울461</t>
  </si>
  <si>
    <t>서울462</t>
  </si>
  <si>
    <t>서울463</t>
  </si>
  <si>
    <t>서울464</t>
  </si>
  <si>
    <t>서울465</t>
  </si>
  <si>
    <t>서울466</t>
  </si>
  <si>
    <t>서울467</t>
  </si>
  <si>
    <t>서울468</t>
  </si>
  <si>
    <t>서울469</t>
  </si>
  <si>
    <t>서울470</t>
  </si>
  <si>
    <t>서울471</t>
  </si>
  <si>
    <t>서울472</t>
  </si>
  <si>
    <t>서울473</t>
  </si>
  <si>
    <t>서울474</t>
  </si>
  <si>
    <t>서울475</t>
  </si>
  <si>
    <t>서울476</t>
  </si>
  <si>
    <t>서울477</t>
  </si>
  <si>
    <t>서울478</t>
  </si>
  <si>
    <t>서울479</t>
  </si>
  <si>
    <t>서울480</t>
  </si>
  <si>
    <t>서울481</t>
  </si>
  <si>
    <t>서울482</t>
  </si>
  <si>
    <t>서울483</t>
  </si>
  <si>
    <t>서울484</t>
  </si>
  <si>
    <t>서울485</t>
  </si>
  <si>
    <t>서울486</t>
  </si>
  <si>
    <t>서울487</t>
  </si>
  <si>
    <t>서울488</t>
  </si>
  <si>
    <t>서울489</t>
  </si>
  <si>
    <t>서울490</t>
  </si>
  <si>
    <t>서울491</t>
  </si>
  <si>
    <t>서울492</t>
  </si>
  <si>
    <t>서울493</t>
  </si>
  <si>
    <t>서울494</t>
  </si>
  <si>
    <t>서울495</t>
  </si>
  <si>
    <t>서울496</t>
  </si>
  <si>
    <t>서울497</t>
  </si>
  <si>
    <t>서울498</t>
  </si>
  <si>
    <t>서울499</t>
  </si>
  <si>
    <t>서울500</t>
  </si>
  <si>
    <t>서울501</t>
  </si>
  <si>
    <t>서울502</t>
  </si>
  <si>
    <t>서울503</t>
  </si>
  <si>
    <t>서울504</t>
  </si>
  <si>
    <t>서울505</t>
  </si>
  <si>
    <t>서울506</t>
  </si>
  <si>
    <t>서울507</t>
  </si>
  <si>
    <t>서울508</t>
  </si>
  <si>
    <t>서울509</t>
  </si>
  <si>
    <t>서울510</t>
  </si>
  <si>
    <t>서울511</t>
  </si>
  <si>
    <t>서울512</t>
  </si>
  <si>
    <t>서울513</t>
  </si>
  <si>
    <t>서울514</t>
  </si>
  <si>
    <t>서울515</t>
  </si>
  <si>
    <t>서울516</t>
  </si>
  <si>
    <t>서울517</t>
  </si>
  <si>
    <t>서부636</t>
  </si>
  <si>
    <t>서부637</t>
  </si>
  <si>
    <t>서부638</t>
  </si>
  <si>
    <t>서부639</t>
  </si>
  <si>
    <t>서부640</t>
  </si>
  <si>
    <t>서부641</t>
  </si>
  <si>
    <t>서부642</t>
  </si>
  <si>
    <t>서부643</t>
  </si>
  <si>
    <t>서부644</t>
  </si>
  <si>
    <t>서부645</t>
  </si>
  <si>
    <t>서부646</t>
  </si>
  <si>
    <t>서부647</t>
  </si>
  <si>
    <t>서부648</t>
  </si>
  <si>
    <t>서부649</t>
  </si>
  <si>
    <t>서부650</t>
  </si>
  <si>
    <t>서부651</t>
  </si>
  <si>
    <t>서부652</t>
  </si>
  <si>
    <t>서부653</t>
  </si>
  <si>
    <t>서부654</t>
  </si>
  <si>
    <t>서부655</t>
  </si>
  <si>
    <t>서부656</t>
  </si>
  <si>
    <t>서부657</t>
  </si>
  <si>
    <t>서부658</t>
  </si>
  <si>
    <t>서부659</t>
  </si>
  <si>
    <t>서부660</t>
  </si>
  <si>
    <t>서부661</t>
  </si>
  <si>
    <t>서부662</t>
  </si>
  <si>
    <t>서부663</t>
  </si>
  <si>
    <t>서부664</t>
  </si>
  <si>
    <t>서부665</t>
  </si>
  <si>
    <t>서부666</t>
  </si>
  <si>
    <t>서부667</t>
  </si>
  <si>
    <t>서부668</t>
  </si>
  <si>
    <t>서부669</t>
  </si>
  <si>
    <t>서부670</t>
  </si>
  <si>
    <t>서부671</t>
  </si>
  <si>
    <t>서부672</t>
  </si>
  <si>
    <t>서부673</t>
  </si>
  <si>
    <t>서부674</t>
  </si>
  <si>
    <t>서부675</t>
  </si>
  <si>
    <t>서부676</t>
  </si>
  <si>
    <t>서부677</t>
  </si>
  <si>
    <t>서부678</t>
  </si>
  <si>
    <t>서부679</t>
  </si>
  <si>
    <t>서부680</t>
  </si>
  <si>
    <t>서부681</t>
  </si>
  <si>
    <t>서부682</t>
  </si>
  <si>
    <t>서부683</t>
  </si>
  <si>
    <t>서부684</t>
  </si>
  <si>
    <t>서부685</t>
  </si>
  <si>
    <t>서부686</t>
  </si>
  <si>
    <t>서부687</t>
  </si>
  <si>
    <t>서부688</t>
  </si>
  <si>
    <t>서부689</t>
  </si>
  <si>
    <t>서부690</t>
  </si>
  <si>
    <t>서부691</t>
  </si>
  <si>
    <t>서부692</t>
  </si>
  <si>
    <t>서부693</t>
  </si>
  <si>
    <t>서부694</t>
  </si>
  <si>
    <t>서부695</t>
  </si>
  <si>
    <t>서부696</t>
  </si>
  <si>
    <t>서부697</t>
  </si>
  <si>
    <t>서부698</t>
  </si>
  <si>
    <t>서부699</t>
  </si>
  <si>
    <t>서부700</t>
  </si>
  <si>
    <t>서부701</t>
  </si>
  <si>
    <t>서부702</t>
  </si>
  <si>
    <t>서부703</t>
  </si>
  <si>
    <t>서부704</t>
  </si>
  <si>
    <t>서부705</t>
  </si>
  <si>
    <t>서부706</t>
  </si>
  <si>
    <t>서부707</t>
  </si>
  <si>
    <t>서부708</t>
  </si>
  <si>
    <t>서부709</t>
  </si>
  <si>
    <t>서부710</t>
  </si>
  <si>
    <t>서부711</t>
  </si>
  <si>
    <t>서부712</t>
  </si>
  <si>
    <t>서부713</t>
  </si>
  <si>
    <t>서부714</t>
  </si>
  <si>
    <t>서부715</t>
  </si>
  <si>
    <t>서부716</t>
  </si>
  <si>
    <t>서부717</t>
  </si>
  <si>
    <t>서부718</t>
  </si>
  <si>
    <t>서부719</t>
  </si>
  <si>
    <t>서부720</t>
  </si>
  <si>
    <t>서부721</t>
  </si>
  <si>
    <t>서부722</t>
  </si>
  <si>
    <t>서부723</t>
  </si>
  <si>
    <t>서부724</t>
  </si>
  <si>
    <t>서부725</t>
  </si>
  <si>
    <t>서부726</t>
  </si>
  <si>
    <t>서부727</t>
  </si>
  <si>
    <t>서부728</t>
  </si>
  <si>
    <t>서부729</t>
  </si>
  <si>
    <t>서부730</t>
  </si>
  <si>
    <t>서부731</t>
  </si>
  <si>
    <t>서부732</t>
  </si>
  <si>
    <t>서부733</t>
  </si>
  <si>
    <t>서부734</t>
  </si>
  <si>
    <t>서부735</t>
  </si>
  <si>
    <t>서부736</t>
  </si>
  <si>
    <t>서부737</t>
  </si>
  <si>
    <t>서부738</t>
  </si>
  <si>
    <t>서부739</t>
  </si>
  <si>
    <t>서부740</t>
  </si>
  <si>
    <t>서부741</t>
  </si>
  <si>
    <t>서부742</t>
  </si>
  <si>
    <t>서부743</t>
  </si>
  <si>
    <t>서부744</t>
  </si>
  <si>
    <t>서부745</t>
  </si>
  <si>
    <t>서부746</t>
  </si>
  <si>
    <t>서부747</t>
  </si>
  <si>
    <t>서부748</t>
  </si>
  <si>
    <t>서부749</t>
  </si>
  <si>
    <t>서부750</t>
  </si>
  <si>
    <t>서부751</t>
  </si>
  <si>
    <t>서부752</t>
  </si>
  <si>
    <t>서부753</t>
  </si>
  <si>
    <t>서부754</t>
  </si>
  <si>
    <t>서부755</t>
  </si>
  <si>
    <t>서부756</t>
  </si>
  <si>
    <t>서부757</t>
  </si>
  <si>
    <t>서부758</t>
  </si>
  <si>
    <t>서부759</t>
  </si>
  <si>
    <t>서부760</t>
  </si>
  <si>
    <t>서부761</t>
  </si>
  <si>
    <t>서부762</t>
  </si>
  <si>
    <t>서부763</t>
  </si>
  <si>
    <t>서부764</t>
  </si>
  <si>
    <t>서부765</t>
  </si>
  <si>
    <t>서부766</t>
  </si>
  <si>
    <t>서부767</t>
  </si>
  <si>
    <t>서부768</t>
  </si>
  <si>
    <t>서부769</t>
  </si>
  <si>
    <t>서부770</t>
  </si>
  <si>
    <t>서부771</t>
  </si>
  <si>
    <t>서부772</t>
  </si>
  <si>
    <t>서부773</t>
  </si>
  <si>
    <t>서부774</t>
  </si>
  <si>
    <t>서부775</t>
  </si>
  <si>
    <t>서부776</t>
  </si>
  <si>
    <t>서부777</t>
  </si>
  <si>
    <t>서부778</t>
  </si>
  <si>
    <t>서부779</t>
  </si>
  <si>
    <t>서부780</t>
  </si>
  <si>
    <t>서부781</t>
  </si>
  <si>
    <t>서부782</t>
  </si>
  <si>
    <t>서부783</t>
  </si>
  <si>
    <t>서부784</t>
  </si>
  <si>
    <t>서부785</t>
  </si>
  <si>
    <t>서부786</t>
  </si>
  <si>
    <t>부산239</t>
  </si>
  <si>
    <t>부산240</t>
  </si>
  <si>
    <t>부산241</t>
  </si>
  <si>
    <t>부산242</t>
  </si>
  <si>
    <t>부산243</t>
  </si>
  <si>
    <t>부산244</t>
  </si>
  <si>
    <t>부산245</t>
  </si>
  <si>
    <t>부산246</t>
  </si>
  <si>
    <t>부산247</t>
  </si>
  <si>
    <t>부산248</t>
  </si>
  <si>
    <t>동부550</t>
  </si>
  <si>
    <t>동부551</t>
  </si>
  <si>
    <t>동부552</t>
  </si>
  <si>
    <t>동부553</t>
  </si>
  <si>
    <t>동부554</t>
  </si>
  <si>
    <t>동부555</t>
  </si>
  <si>
    <t>동부556</t>
  </si>
  <si>
    <t>동부557</t>
  </si>
  <si>
    <t>동부558</t>
  </si>
  <si>
    <t>동부559</t>
  </si>
  <si>
    <t>동부560</t>
  </si>
  <si>
    <t>동부561</t>
  </si>
  <si>
    <t>동부562</t>
  </si>
  <si>
    <t>동부563</t>
  </si>
  <si>
    <t>동부564</t>
  </si>
  <si>
    <t>동부565</t>
  </si>
  <si>
    <t>동부566</t>
  </si>
  <si>
    <t>동부567</t>
  </si>
  <si>
    <t>동부568</t>
  </si>
  <si>
    <t>동부569</t>
  </si>
  <si>
    <t>동부570</t>
  </si>
  <si>
    <t>동부571</t>
  </si>
  <si>
    <t>동부572</t>
  </si>
  <si>
    <t>동부573</t>
  </si>
  <si>
    <t>동부574</t>
  </si>
  <si>
    <t>동부575</t>
  </si>
  <si>
    <t>동부576</t>
  </si>
  <si>
    <t>동부577</t>
  </si>
  <si>
    <t>동부578</t>
  </si>
  <si>
    <t>동부579</t>
  </si>
  <si>
    <t>동부580</t>
  </si>
  <si>
    <t>동부581</t>
  </si>
  <si>
    <t>동부582</t>
  </si>
  <si>
    <t>동부583</t>
  </si>
  <si>
    <t>동부584</t>
  </si>
  <si>
    <t>동부585</t>
  </si>
  <si>
    <t>동부586</t>
  </si>
  <si>
    <t>동부587</t>
  </si>
  <si>
    <t>동부588</t>
  </si>
  <si>
    <t>동부589</t>
  </si>
  <si>
    <t>동부590</t>
  </si>
  <si>
    <t>동부591</t>
  </si>
  <si>
    <t>동부592</t>
  </si>
  <si>
    <t>동부593</t>
  </si>
  <si>
    <t>동부594</t>
  </si>
  <si>
    <t>동부595</t>
  </si>
  <si>
    <t>동부596</t>
  </si>
  <si>
    <t>동부597</t>
  </si>
  <si>
    <t>동부598</t>
  </si>
  <si>
    <t>동부599</t>
  </si>
  <si>
    <t>동부600</t>
  </si>
  <si>
    <t>동부601</t>
  </si>
  <si>
    <t>동부602</t>
  </si>
  <si>
    <t>동부603</t>
  </si>
  <si>
    <t>동부604</t>
  </si>
  <si>
    <t>동부605</t>
  </si>
  <si>
    <t>동부606</t>
  </si>
  <si>
    <t>동부607</t>
  </si>
  <si>
    <t>동부608</t>
  </si>
  <si>
    <t>동부609</t>
  </si>
  <si>
    <t>동부610</t>
  </si>
  <si>
    <t>동부611</t>
  </si>
  <si>
    <t>동부612</t>
  </si>
  <si>
    <t>동부613</t>
  </si>
  <si>
    <t>동부614</t>
  </si>
  <si>
    <t>동부615</t>
  </si>
  <si>
    <t>동부616</t>
  </si>
  <si>
    <t>동부617</t>
  </si>
  <si>
    <t>동부618</t>
  </si>
  <si>
    <t>동부619</t>
  </si>
  <si>
    <t>동부620</t>
  </si>
  <si>
    <t>동부621</t>
  </si>
  <si>
    <t>동부622</t>
  </si>
  <si>
    <t>동부623</t>
  </si>
  <si>
    <t>동부624</t>
  </si>
  <si>
    <t>동부625</t>
  </si>
  <si>
    <t>동부626</t>
  </si>
  <si>
    <t>동부627</t>
  </si>
  <si>
    <t>동부628</t>
  </si>
  <si>
    <t>동부629</t>
  </si>
  <si>
    <t>동부630</t>
  </si>
  <si>
    <t>동부631</t>
  </si>
  <si>
    <t>동부632</t>
  </si>
  <si>
    <t>동부633</t>
  </si>
  <si>
    <t>동부634</t>
  </si>
  <si>
    <t>동부635</t>
  </si>
  <si>
    <t>동부636</t>
  </si>
  <si>
    <t>동부637</t>
  </si>
  <si>
    <t>동부638</t>
  </si>
  <si>
    <t>동부639</t>
  </si>
  <si>
    <t>동부640</t>
  </si>
  <si>
    <t>동부641</t>
  </si>
  <si>
    <t>동부642</t>
  </si>
  <si>
    <t>동부643</t>
  </si>
  <si>
    <t>동부644</t>
  </si>
  <si>
    <t>동부645</t>
  </si>
  <si>
    <t>동부646</t>
  </si>
  <si>
    <t>동부647</t>
  </si>
  <si>
    <t>동부648</t>
  </si>
  <si>
    <t>동부649</t>
  </si>
  <si>
    <t>동부650</t>
  </si>
  <si>
    <t>동부651</t>
  </si>
  <si>
    <t>동부652</t>
  </si>
  <si>
    <t>동부653</t>
  </si>
  <si>
    <t>동부654</t>
  </si>
  <si>
    <t>동부655</t>
  </si>
  <si>
    <t>동부656</t>
  </si>
  <si>
    <t>동부657</t>
  </si>
  <si>
    <t>동부658</t>
  </si>
  <si>
    <t>동부659</t>
  </si>
  <si>
    <t>동부660</t>
  </si>
  <si>
    <t>동부661</t>
  </si>
  <si>
    <t>동부662</t>
  </si>
  <si>
    <t>동부663</t>
  </si>
  <si>
    <t>동부664</t>
  </si>
  <si>
    <t>동부665</t>
  </si>
  <si>
    <t>동부666</t>
  </si>
  <si>
    <t>동부667</t>
  </si>
  <si>
    <t>동부668</t>
  </si>
  <si>
    <t>동부669</t>
  </si>
  <si>
    <t>동부670</t>
  </si>
  <si>
    <t>동부671</t>
  </si>
  <si>
    <t>동부672</t>
  </si>
  <si>
    <t>동부673</t>
  </si>
  <si>
    <t>동부674</t>
  </si>
  <si>
    <t>동부675</t>
  </si>
  <si>
    <t>대전2</t>
  </si>
  <si>
    <t>대전3</t>
  </si>
  <si>
    <t>대전4</t>
  </si>
  <si>
    <t>대전5</t>
  </si>
  <si>
    <t>대전6</t>
  </si>
  <si>
    <t>대전7</t>
  </si>
  <si>
    <t>대전8</t>
  </si>
  <si>
    <t>대전9</t>
  </si>
  <si>
    <t>대전10</t>
  </si>
  <si>
    <t>대전11</t>
  </si>
  <si>
    <t>대전12</t>
  </si>
  <si>
    <t>대전13</t>
  </si>
  <si>
    <t>대전14</t>
  </si>
  <si>
    <t>대전15</t>
  </si>
  <si>
    <t>대전16</t>
  </si>
  <si>
    <t>대전17</t>
  </si>
  <si>
    <t>대전18</t>
  </si>
  <si>
    <t>대전19</t>
  </si>
  <si>
    <t>대전20</t>
  </si>
  <si>
    <t>대전21</t>
  </si>
  <si>
    <t>대전22</t>
  </si>
  <si>
    <t>대전23</t>
  </si>
  <si>
    <t>대전24</t>
  </si>
  <si>
    <t>대전25</t>
  </si>
  <si>
    <t>대전26</t>
  </si>
  <si>
    <t>대전27</t>
  </si>
  <si>
    <t>대전28</t>
  </si>
  <si>
    <t>대전29</t>
  </si>
  <si>
    <t>대전30</t>
  </si>
  <si>
    <t>대전31</t>
  </si>
  <si>
    <t>대전32</t>
  </si>
  <si>
    <t>대전33</t>
  </si>
  <si>
    <t>대전34</t>
  </si>
  <si>
    <t>대전35</t>
  </si>
  <si>
    <t>대전36</t>
  </si>
  <si>
    <t>대전37</t>
  </si>
  <si>
    <t>대전38</t>
  </si>
  <si>
    <t>대전39</t>
  </si>
  <si>
    <t>대전40</t>
  </si>
  <si>
    <t>대전41</t>
  </si>
  <si>
    <t>대전42</t>
  </si>
  <si>
    <t>대전43</t>
  </si>
  <si>
    <t>대전44</t>
  </si>
  <si>
    <t>대전45</t>
  </si>
  <si>
    <t>대전46</t>
  </si>
  <si>
    <t>대전47</t>
  </si>
  <si>
    <t>대전48</t>
  </si>
  <si>
    <t>대전49</t>
  </si>
  <si>
    <t>대전50</t>
  </si>
  <si>
    <t>대전51</t>
  </si>
  <si>
    <t>대전52</t>
  </si>
  <si>
    <t>대전53</t>
  </si>
  <si>
    <t>대전54</t>
  </si>
  <si>
    <t>대전55</t>
  </si>
  <si>
    <t>대전56</t>
  </si>
  <si>
    <t>대전57</t>
  </si>
  <si>
    <t>대전58</t>
  </si>
  <si>
    <t>대전59</t>
  </si>
  <si>
    <t>대전60</t>
  </si>
  <si>
    <t>대전61</t>
  </si>
  <si>
    <t>대전62</t>
  </si>
  <si>
    <t>대전63</t>
  </si>
  <si>
    <t>대전64</t>
  </si>
  <si>
    <t>대전65</t>
  </si>
  <si>
    <t>대전66</t>
  </si>
  <si>
    <t>대전67</t>
  </si>
  <si>
    <t>대전68</t>
  </si>
  <si>
    <t>대전69</t>
  </si>
  <si>
    <t>대전70</t>
  </si>
  <si>
    <t>대전71</t>
  </si>
  <si>
    <t>대전72</t>
  </si>
  <si>
    <t>대전73</t>
  </si>
  <si>
    <t>대전74</t>
  </si>
  <si>
    <t>대전75</t>
  </si>
  <si>
    <t>대전76</t>
  </si>
  <si>
    <t>대전77</t>
  </si>
  <si>
    <t>대전78</t>
  </si>
  <si>
    <t>대전79</t>
  </si>
  <si>
    <t>대전80</t>
  </si>
  <si>
    <t>대전81</t>
  </si>
  <si>
    <t>대전82</t>
  </si>
  <si>
    <t>대전83</t>
  </si>
  <si>
    <t>대전84</t>
  </si>
  <si>
    <t>대전85</t>
  </si>
  <si>
    <t>대전86</t>
  </si>
  <si>
    <t>대전87</t>
  </si>
  <si>
    <t>대전88</t>
  </si>
  <si>
    <t>대전89</t>
  </si>
  <si>
    <t>대전90</t>
  </si>
  <si>
    <t>대전91</t>
  </si>
  <si>
    <t>대전92</t>
  </si>
  <si>
    <t>대전93</t>
  </si>
  <si>
    <t>대전94</t>
  </si>
  <si>
    <t>대전95</t>
  </si>
  <si>
    <t>대전96</t>
  </si>
  <si>
    <t>대전97</t>
  </si>
  <si>
    <t>대전98</t>
  </si>
  <si>
    <t>대전99</t>
  </si>
  <si>
    <t>대전100</t>
  </si>
  <si>
    <t>대전101</t>
  </si>
  <si>
    <t>대전102</t>
  </si>
  <si>
    <t>대전103</t>
  </si>
  <si>
    <t>대전104</t>
  </si>
  <si>
    <t>대전105</t>
  </si>
  <si>
    <t>대전106</t>
  </si>
  <si>
    <t>대전107</t>
  </si>
  <si>
    <t>대전108</t>
  </si>
  <si>
    <t>대전109</t>
  </si>
  <si>
    <t>대전110</t>
  </si>
  <si>
    <t>대전111</t>
  </si>
  <si>
    <t>대전112</t>
  </si>
  <si>
    <t>대전113</t>
  </si>
  <si>
    <t>대전114</t>
  </si>
  <si>
    <t>대전115</t>
  </si>
  <si>
    <t>대전116</t>
  </si>
  <si>
    <t>대전117</t>
  </si>
  <si>
    <t>대전118</t>
  </si>
  <si>
    <t>대전119</t>
  </si>
  <si>
    <t>대전120</t>
  </si>
  <si>
    <t>대전121</t>
  </si>
  <si>
    <t>대전122</t>
  </si>
  <si>
    <t>대전123</t>
  </si>
  <si>
    <t>대전124</t>
  </si>
  <si>
    <t>대전125</t>
  </si>
  <si>
    <t>대전126</t>
  </si>
  <si>
    <t>대전127</t>
  </si>
  <si>
    <t>대전128</t>
  </si>
  <si>
    <t>대전129</t>
  </si>
  <si>
    <t>대전130</t>
  </si>
  <si>
    <t>대전131</t>
  </si>
  <si>
    <t>대전132</t>
  </si>
  <si>
    <t>대전133</t>
  </si>
  <si>
    <t>대전134</t>
  </si>
  <si>
    <t>대전135</t>
  </si>
  <si>
    <t>대전136</t>
  </si>
  <si>
    <t>대전137</t>
  </si>
  <si>
    <t>대전138</t>
  </si>
  <si>
    <t>대전139</t>
  </si>
  <si>
    <t>대전140</t>
  </si>
  <si>
    <t>대전141</t>
  </si>
  <si>
    <t>대전142</t>
  </si>
  <si>
    <t>대전143</t>
  </si>
  <si>
    <t>대전144</t>
  </si>
  <si>
    <t>대전145</t>
  </si>
  <si>
    <t>대전146</t>
  </si>
  <si>
    <t>대전147</t>
  </si>
  <si>
    <t>대전148</t>
  </si>
  <si>
    <t>대전149</t>
  </si>
  <si>
    <t>대전150</t>
  </si>
  <si>
    <t>대전151</t>
  </si>
  <si>
    <t>대전152</t>
  </si>
  <si>
    <t>대전153</t>
  </si>
  <si>
    <t>대전154</t>
  </si>
  <si>
    <t>대전155</t>
  </si>
  <si>
    <t>대전156</t>
  </si>
  <si>
    <t>대전157</t>
  </si>
  <si>
    <t>대전158</t>
  </si>
  <si>
    <t>대전159</t>
  </si>
  <si>
    <t>대전160</t>
  </si>
  <si>
    <t>대전161</t>
  </si>
  <si>
    <t>대전162</t>
  </si>
  <si>
    <t>대전163</t>
  </si>
  <si>
    <t>대전164</t>
  </si>
  <si>
    <t>대전165</t>
  </si>
  <si>
    <t>대전166</t>
  </si>
  <si>
    <t>대전167</t>
  </si>
  <si>
    <t>대전168</t>
  </si>
  <si>
    <t>대전169</t>
  </si>
  <si>
    <t>대전170</t>
  </si>
  <si>
    <t>대전171</t>
  </si>
  <si>
    <t>대전172</t>
  </si>
  <si>
    <t>대전173</t>
  </si>
  <si>
    <t>대전174</t>
  </si>
  <si>
    <t>대전175</t>
  </si>
  <si>
    <t>대전176</t>
  </si>
  <si>
    <t>대전177</t>
  </si>
  <si>
    <t>대전178</t>
  </si>
  <si>
    <t>대전179</t>
  </si>
  <si>
    <t>대전180</t>
  </si>
  <si>
    <t>대전181</t>
  </si>
  <si>
    <t>대전182</t>
  </si>
  <si>
    <t>대전183</t>
  </si>
  <si>
    <t>대전184</t>
  </si>
  <si>
    <t>대전185</t>
  </si>
  <si>
    <t>대전186</t>
  </si>
  <si>
    <t>대전187</t>
  </si>
  <si>
    <t>대전188</t>
  </si>
  <si>
    <t>대전189</t>
  </si>
  <si>
    <t>대전190</t>
  </si>
  <si>
    <t>대전191</t>
  </si>
  <si>
    <t>대전192</t>
  </si>
  <si>
    <t>대전193</t>
  </si>
  <si>
    <t>대전194</t>
  </si>
  <si>
    <t>대전195</t>
  </si>
  <si>
    <t>대전196</t>
  </si>
  <si>
    <t>대전197</t>
  </si>
  <si>
    <t>대전198</t>
  </si>
  <si>
    <t>대전199</t>
  </si>
  <si>
    <t>대전200</t>
  </si>
  <si>
    <t>대전201</t>
  </si>
  <si>
    <t>대전202</t>
  </si>
  <si>
    <t>대전203</t>
  </si>
  <si>
    <t>대전204</t>
  </si>
  <si>
    <t>대전205</t>
  </si>
  <si>
    <t>대전206</t>
  </si>
  <si>
    <t>대전207</t>
  </si>
  <si>
    <t>대전208</t>
  </si>
  <si>
    <t>대전209</t>
  </si>
  <si>
    <t>대전210</t>
  </si>
  <si>
    <t>대전211</t>
  </si>
  <si>
    <t>대전212</t>
  </si>
  <si>
    <t>대전213</t>
  </si>
  <si>
    <t>대전214</t>
  </si>
  <si>
    <t>대전215</t>
  </si>
  <si>
    <t>대전216</t>
  </si>
  <si>
    <t>대전217</t>
  </si>
  <si>
    <t>대전218</t>
  </si>
  <si>
    <t>대전219</t>
  </si>
  <si>
    <t>대전220</t>
  </si>
  <si>
    <t>대전221</t>
  </si>
  <si>
    <t>대전222</t>
  </si>
  <si>
    <t>대구98</t>
  </si>
  <si>
    <t>대구99</t>
  </si>
  <si>
    <t>대구100</t>
  </si>
  <si>
    <t>대구101</t>
  </si>
  <si>
    <t>대구102</t>
  </si>
  <si>
    <t>대구103</t>
  </si>
  <si>
    <t>대구104</t>
  </si>
  <si>
    <t>대구105</t>
  </si>
  <si>
    <t>대구106</t>
  </si>
  <si>
    <t>대구107</t>
  </si>
  <si>
    <t>대구108</t>
  </si>
  <si>
    <t>대구109</t>
  </si>
  <si>
    <t>대구110</t>
  </si>
  <si>
    <t>대구111</t>
  </si>
  <si>
    <t>대구112</t>
  </si>
  <si>
    <t>대구113</t>
  </si>
  <si>
    <t>대구114</t>
  </si>
  <si>
    <t>대구115</t>
  </si>
  <si>
    <t>광주20</t>
  </si>
  <si>
    <t>광주21</t>
  </si>
  <si>
    <t>광주22</t>
  </si>
  <si>
    <t>광주23</t>
  </si>
  <si>
    <t>광주24</t>
  </si>
  <si>
    <t>광주25</t>
  </si>
  <si>
    <t>광주26</t>
  </si>
  <si>
    <t>경북21</t>
  </si>
  <si>
    <t>경북22</t>
  </si>
  <si>
    <t>영업사고 처리결과 보고서</t>
    <phoneticPr fontId="1" type="noConversion"/>
  </si>
  <si>
    <t>감전</t>
    <phoneticPr fontId="1" type="noConversion"/>
  </si>
  <si>
    <t>지역본부</t>
    <phoneticPr fontId="1" type="noConversion"/>
  </si>
  <si>
    <t>접수역
(급보처리역)</t>
    <phoneticPr fontId="1" type="noConversion"/>
  </si>
  <si>
    <t>사고발생일시</t>
    <phoneticPr fontId="1" type="noConversion"/>
  </si>
  <si>
    <t>증빙자료</t>
    <phoneticPr fontId="1" type="noConversion"/>
  </si>
  <si>
    <t>소속상세
(00역,열차번호,_#0000열차)</t>
    <phoneticPr fontId="1" type="noConversion"/>
  </si>
  <si>
    <t>역/열차
(발생장소구분)</t>
    <phoneticPr fontId="1" type="noConversion"/>
  </si>
  <si>
    <t>세부장소</t>
    <phoneticPr fontId="1" type="noConversion"/>
  </si>
  <si>
    <t>동해관리역</t>
    <phoneticPr fontId="1" type="noConversion"/>
  </si>
  <si>
    <t>손재원</t>
    <phoneticPr fontId="1" type="noConversion"/>
  </si>
  <si>
    <t>혈흔자국</t>
    <phoneticPr fontId="1" type="noConversion"/>
  </si>
  <si>
    <t>1640열차 승차를 위하여 묵호역 출입문 앞 계단을 올라오던 중 넘어짐</t>
    <phoneticPr fontId="1" type="noConversion"/>
  </si>
  <si>
    <t>#4480</t>
    <phoneticPr fontId="1" type="noConversion"/>
  </si>
  <si>
    <t>태화강역</t>
    <phoneticPr fontId="1" type="noConversion"/>
  </si>
  <si>
    <t>6호차1석</t>
    <phoneticPr fontId="1" type="noConversion"/>
  </si>
  <si>
    <t>최영춘</t>
    <phoneticPr fontId="1" type="noConversion"/>
  </si>
  <si>
    <t>객실내에서 과일을 깎던 중 왼손 검지를 칼에 베임</t>
    <phoneticPr fontId="1" type="noConversion"/>
  </si>
  <si>
    <t xml:space="preserve">#1603 </t>
    <phoneticPr fontId="1" type="noConversion"/>
  </si>
  <si>
    <t>풍기역</t>
    <phoneticPr fontId="1" type="noConversion"/>
  </si>
  <si>
    <t>5호차</t>
    <phoneticPr fontId="1" type="noConversion"/>
  </si>
  <si>
    <t>김순남</t>
    <phoneticPr fontId="1" type="noConversion"/>
  </si>
  <si>
    <t>휴대품이 많은 노령의 고객이 풍기역 하차중 승강대문에 머리를 끼임</t>
    <phoneticPr fontId="1" type="noConversion"/>
  </si>
  <si>
    <t>#1074</t>
    <phoneticPr fontId="1" type="noConversion"/>
  </si>
  <si>
    <t>안동역</t>
    <phoneticPr fontId="1" type="noConversion"/>
  </si>
  <si>
    <t>최민아</t>
    <phoneticPr fontId="1" type="noConversion"/>
  </si>
  <si>
    <t>승강대문 개폐 시험중 오른쪽 발이 끼어 신발 손상</t>
    <phoneticPr fontId="1" type="noConversion"/>
  </si>
  <si>
    <t>#1603</t>
    <phoneticPr fontId="1" type="noConversion"/>
  </si>
  <si>
    <t>이길순</t>
    <phoneticPr fontId="1" type="noConversion"/>
  </si>
  <si>
    <t>안동역도착 하차중 승강대문에서 넘어져 얼굴 찰과상 및 안경 파손</t>
    <phoneticPr fontId="1" type="noConversion"/>
  </si>
  <si>
    <t>#1609</t>
    <phoneticPr fontId="1" type="noConversion"/>
  </si>
  <si>
    <t>양평역</t>
    <phoneticPr fontId="1" type="noConversion"/>
  </si>
  <si>
    <t>3세여아</t>
    <phoneticPr fontId="1" type="noConversion"/>
  </si>
  <si>
    <t>객실내 방열판에 옆구리 부분이 접촉되어 화상을 입음</t>
    <phoneticPr fontId="1" type="noConversion"/>
  </si>
  <si>
    <t>김강태</t>
    <phoneticPr fontId="1" type="noConversion"/>
  </si>
  <si>
    <t>맞이방 의자 등받이에 묻어있던 이물질이 잠바에 묻음</t>
    <phoneticPr fontId="1" type="noConversion"/>
  </si>
  <si>
    <t>#1605</t>
    <phoneticPr fontId="1" type="noConversion"/>
  </si>
  <si>
    <t>4호차</t>
    <phoneticPr fontId="1" type="noConversion"/>
  </si>
  <si>
    <t>김숙자</t>
    <phoneticPr fontId="1" type="noConversion"/>
  </si>
  <si>
    <t>자동문고장으로 수동취급 중 발전차가 기동으로 승강대문이 닫히면서 오른쪽다리가 끼임</t>
    <phoneticPr fontId="1" type="noConversion"/>
  </si>
  <si>
    <t>#1636</t>
    <phoneticPr fontId="1" type="noConversion"/>
  </si>
  <si>
    <t>5호차61석</t>
    <phoneticPr fontId="1" type="noConversion"/>
  </si>
  <si>
    <t>오영자</t>
    <phoneticPr fontId="1" type="noConversion"/>
  </si>
  <si>
    <t>선반위짐낙하</t>
  </si>
  <si>
    <t>선반위에 올려놓은 다른 고객의 여행용가방이 피해자의 머리에 떨어짐</t>
    <phoneticPr fontId="1" type="noConversion"/>
  </si>
  <si>
    <t>#1671</t>
    <phoneticPr fontId="1" type="noConversion"/>
  </si>
  <si>
    <t>심우석</t>
    <phoneticPr fontId="1" type="noConversion"/>
  </si>
  <si>
    <t>북영천역 7분간 정차 중 내렸다가 타는 과정에서 승강대문에 몸이 끼임</t>
    <phoneticPr fontId="1" type="noConversion"/>
  </si>
  <si>
    <t>#1681</t>
    <phoneticPr fontId="1" type="noConversion"/>
  </si>
  <si>
    <t>분천역</t>
    <phoneticPr fontId="1" type="noConversion"/>
  </si>
  <si>
    <t>2호차 4위</t>
    <phoneticPr fontId="1" type="noConversion"/>
  </si>
  <si>
    <t>김승자</t>
    <phoneticPr fontId="1" type="noConversion"/>
  </si>
  <si>
    <t>분천역 출발 중 승강대문을 수동취급하고 내리다가 문이 닫히면서 다리가 끼어 끌림</t>
    <phoneticPr fontId="1" type="noConversion"/>
  </si>
  <si>
    <t>14.04.08</t>
    <phoneticPr fontId="1" type="noConversion"/>
  </si>
  <si>
    <t>종결</t>
    <phoneticPr fontId="1" type="noConversion"/>
  </si>
  <si>
    <t>철암역</t>
    <phoneticPr fontId="1" type="noConversion"/>
  </si>
  <si>
    <t>김순구</t>
    <phoneticPr fontId="1" type="noConversion"/>
  </si>
  <si>
    <t>화장실 사용을 위해 이동중 승강대문 계단으로 넘어져 머리,팔,목을 다침</t>
    <phoneticPr fontId="1" type="noConversion"/>
  </si>
  <si>
    <t>진행중</t>
    <phoneticPr fontId="1" type="noConversion"/>
  </si>
  <si>
    <t>영주역</t>
    <phoneticPr fontId="1" type="noConversion"/>
  </si>
  <si>
    <t>역광장</t>
  </si>
  <si>
    <t>황숙자</t>
    <phoneticPr fontId="1" type="noConversion"/>
  </si>
  <si>
    <t>역광장 이동중 깨진 콘크리트 턱에 발이 걸려 넘저져 얼굴에 타박상을 입음</t>
    <phoneticPr fontId="1" type="noConversion"/>
  </si>
  <si>
    <t>#1682</t>
    <phoneticPr fontId="1" type="noConversion"/>
  </si>
  <si>
    <t>해운대역</t>
    <phoneticPr fontId="1" type="noConversion"/>
  </si>
  <si>
    <t>김숙남</t>
    <phoneticPr fontId="1" type="noConversion"/>
  </si>
  <si>
    <t>#1682열차 해운대역 하차중 OR 오작동으로 승강대문이 닫히면서 머리를 끼임</t>
    <phoneticPr fontId="1" type="noConversion"/>
  </si>
  <si>
    <t>상주역</t>
    <phoneticPr fontId="1" type="noConversion"/>
  </si>
  <si>
    <t>임종남</t>
    <phoneticPr fontId="1" type="noConversion"/>
  </si>
  <si>
    <t>#1826열차 상주역 하차후 귀가중 공사중이던 역광장에서 발을 접질러 발목부상을 입음</t>
    <phoneticPr fontId="1" type="noConversion"/>
  </si>
  <si>
    <t>광주관리역</t>
    <phoneticPr fontId="1" type="noConversion"/>
  </si>
  <si>
    <t>광주역</t>
    <phoneticPr fontId="1" type="noConversion"/>
  </si>
  <si>
    <t>지하통로 계단(1번)</t>
    <phoneticPr fontId="1" type="noConversion"/>
  </si>
  <si>
    <t>오동열</t>
    <phoneticPr fontId="1" type="noConversion"/>
  </si>
  <si>
    <t>CCTV</t>
    <phoneticPr fontId="1" type="noConversion"/>
  </si>
  <si>
    <t>1421열차 도착후 지하통로 계단(1번)을 오르다 계단 앞으로 넘어짐</t>
    <phoneticPr fontId="1" type="noConversion"/>
  </si>
  <si>
    <t>광주송정역</t>
    <phoneticPr fontId="1" type="noConversion"/>
  </si>
  <si>
    <t>호남</t>
    <phoneticPr fontId="1" type="noConversion"/>
  </si>
  <si>
    <t>상홍규</t>
    <phoneticPr fontId="1" type="noConversion"/>
  </si>
  <si>
    <t>CCTV</t>
  </si>
  <si>
    <t>1102열 고객이 열차를 타기 위해 에스컬레이터를 타고 올라갔다가 다시 내려오는 과정에서 발을 헛디뎌 넘어짐</t>
    <phoneticPr fontId="1" type="noConversion"/>
  </si>
  <si>
    <t>목포역</t>
    <phoneticPr fontId="1" type="noConversion"/>
  </si>
  <si>
    <t>1번선 에스컬레이터</t>
    <phoneticPr fontId="1" type="noConversion"/>
  </si>
  <si>
    <t>전재중</t>
    <phoneticPr fontId="1" type="noConversion"/>
  </si>
  <si>
    <t>승차권</t>
    <phoneticPr fontId="1" type="noConversion"/>
  </si>
  <si>
    <t>1104열차 고객이 열차를 타기 위해 에스컬레이터를 이용중 무거운 짐으로 중심을 잃어 넘어져 다침</t>
    <phoneticPr fontId="1" type="noConversion"/>
  </si>
  <si>
    <t>이광삼</t>
    <phoneticPr fontId="1" type="noConversion"/>
  </si>
  <si>
    <t>개집표구</t>
    <phoneticPr fontId="1" type="noConversion"/>
  </si>
  <si>
    <t>1406열차를 이용하기 위하여 개표구를 나가던 중 AI소독용 발판에 발이 걸려 넘어져 머리부분에 일부 상처가 발생, 자체 구급의약품으로 치료후 계속 여행을 하기 원하기에 여행종료 후 병원치료를 받도록 안내함</t>
    <phoneticPr fontId="1" type="noConversion"/>
  </si>
  <si>
    <t>서준우</t>
    <phoneticPr fontId="1" type="noConversion"/>
  </si>
  <si>
    <t>504열차를 이용하기 위해 맞이방에서 에스컬레이터를 이용중 중심을 잃고 넘어짐</t>
    <phoneticPr fontId="1" type="noConversion"/>
  </si>
  <si>
    <t>김이순</t>
    <phoneticPr fontId="1" type="noConversion"/>
  </si>
  <si>
    <t>1102열차를 이용하기 위해 맞이방에서 에스컬레이터를 이용중 중심을 잃고 뒤로 넘어짐</t>
    <phoneticPr fontId="1" type="noConversion"/>
  </si>
  <si>
    <t>권순향</t>
    <phoneticPr fontId="1" type="noConversion"/>
  </si>
  <si>
    <t>513열차도착후 에스컬레이터를 이용중 천장에서 액체가 주르륵 떨어져 옷을 버림(닥스외로로 고가임 500,000원정도)</t>
    <phoneticPr fontId="1" type="noConversion"/>
  </si>
  <si>
    <t>나주관리역</t>
    <phoneticPr fontId="1" type="noConversion"/>
  </si>
  <si>
    <t>함평역</t>
    <phoneticPr fontId="1" type="noConversion"/>
  </si>
  <si>
    <t>지하통로 계단</t>
    <phoneticPr fontId="1" type="noConversion"/>
  </si>
  <si>
    <t>신정순</t>
    <phoneticPr fontId="1" type="noConversion"/>
  </si>
  <si>
    <t>1401열차도착후 계단으로 내려오는 도중에 넘어짐</t>
    <phoneticPr fontId="1" type="noConversion"/>
  </si>
  <si>
    <t>장애 경사로</t>
    <phoneticPr fontId="1" type="noConversion"/>
  </si>
  <si>
    <t>이필용</t>
    <phoneticPr fontId="1" type="noConversion"/>
  </si>
  <si>
    <t>승차권 구입을 위해 맞이방쪽 장애인 이동통로 끝에서 비가와서 미끄러 넘어짐</t>
    <phoneticPr fontId="1" type="noConversion"/>
  </si>
  <si>
    <t>김상선</t>
    <phoneticPr fontId="1" type="noConversion"/>
  </si>
  <si>
    <t>목포-광주송정 여행 고객이 맞이방에서 계단을 이용하여 광장으로 내려가던 중 넘어짐</t>
    <phoneticPr fontId="1" type="noConversion"/>
  </si>
  <si>
    <t>화장실 문</t>
    <phoneticPr fontId="1" type="noConversion"/>
  </si>
  <si>
    <t>박수연</t>
    <phoneticPr fontId="1" type="noConversion"/>
  </si>
  <si>
    <t>직원</t>
    <phoneticPr fontId="1" type="noConversion"/>
  </si>
  <si>
    <t>#1406열차로 서대전 갈 고객이 화장실 문에 손가락이 끼여 피를 흘리는 것을 직원 양철승이 발견하여 응급조치 후 송정사랑병으로 안내함.</t>
    <phoneticPr fontId="1" type="noConversion"/>
  </si>
  <si>
    <t>2번 타는곳</t>
    <phoneticPr fontId="1" type="noConversion"/>
  </si>
  <si>
    <t>전영찬</t>
    <phoneticPr fontId="1" type="noConversion"/>
  </si>
  <si>
    <t>#509열차 하차 고객이 2번 타는 곳에서 쓰러져 있어서 역무원(김주선) 이 휠체어로 모시고 나와 구급차를 이용하여 광주병원으로 이송 조치함.</t>
    <phoneticPr fontId="1" type="noConversion"/>
  </si>
  <si>
    <t>경부고속</t>
    <phoneticPr fontId="1" type="noConversion"/>
  </si>
  <si>
    <t>4번타는곳</t>
    <phoneticPr fontId="1" type="noConversion"/>
  </si>
  <si>
    <t>전우석</t>
    <phoneticPr fontId="1" type="noConversion"/>
  </si>
  <si>
    <t>열차를이용하기위해E/S를타고올라가다도착지점에서중심을잃고넘어짐</t>
    <phoneticPr fontId="1" type="noConversion"/>
  </si>
  <si>
    <t>#4409</t>
    <phoneticPr fontId="1" type="noConversion"/>
  </si>
  <si>
    <t>2호차21석</t>
    <phoneticPr fontId="1" type="noConversion"/>
  </si>
  <si>
    <t>박경숙</t>
    <phoneticPr fontId="1" type="noConversion"/>
  </si>
  <si>
    <t>2호차31호석선반위좌석번호표가떨어져번호표뒷면본드에의류접촉하여훼손</t>
    <phoneticPr fontId="1" type="noConversion"/>
  </si>
  <si>
    <t>#1821</t>
    <phoneticPr fontId="1" type="noConversion"/>
  </si>
  <si>
    <t>5호차23,24석</t>
    <phoneticPr fontId="1" type="noConversion"/>
  </si>
  <si>
    <t>황분순,황기순</t>
    <phoneticPr fontId="1" type="noConversion"/>
  </si>
  <si>
    <t>물금역진입중돌에의해유리창파손충격으로귀울림과두통</t>
    <phoneticPr fontId="1" type="noConversion"/>
  </si>
  <si>
    <t>김천(구미)관리역</t>
    <phoneticPr fontId="1" type="noConversion"/>
  </si>
  <si>
    <t>상선타는곳</t>
    <phoneticPr fontId="1" type="noConversion"/>
  </si>
  <si>
    <t>이효은</t>
    <phoneticPr fontId="1" type="noConversion"/>
  </si>
  <si>
    <t>구미역에서하차하지못하고김천역에서하차하여나오다통로지붕기둥에머리를부딪힘</t>
    <phoneticPr fontId="1" type="noConversion"/>
  </si>
  <si>
    <t>경주역</t>
    <phoneticPr fontId="1" type="noConversion"/>
  </si>
  <si>
    <t>5호차화장실</t>
    <phoneticPr fontId="1" type="noConversion"/>
  </si>
  <si>
    <t>유외선</t>
    <phoneticPr fontId="1" type="noConversion"/>
  </si>
  <si>
    <t>영주~문수역간5호차화장실출입문에오른쪽검지를다침</t>
    <phoneticPr fontId="1" type="noConversion"/>
  </si>
  <si>
    <t>#1251</t>
    <phoneticPr fontId="1" type="noConversion"/>
  </si>
  <si>
    <t>평택역</t>
    <phoneticPr fontId="1" type="noConversion"/>
  </si>
  <si>
    <t>3호차60석</t>
    <phoneticPr fontId="1" type="noConversion"/>
  </si>
  <si>
    <t>유일수</t>
    <phoneticPr fontId="1" type="noConversion"/>
  </si>
  <si>
    <t>3호차60석선반에서큰가방이떨어져목부위통증</t>
    <phoneticPr fontId="1" type="noConversion"/>
  </si>
  <si>
    <t>11번타는곳</t>
    <phoneticPr fontId="1" type="noConversion"/>
  </si>
  <si>
    <t>배길도</t>
    <phoneticPr fontId="1" type="noConversion"/>
  </si>
  <si>
    <t>#1006열차타는곳을오인하고11번타는곳남쪽E/S를이용하던중넘어짐</t>
    <phoneticPr fontId="1" type="noConversion"/>
  </si>
  <si>
    <t>#1042</t>
    <phoneticPr fontId="1" type="noConversion"/>
  </si>
  <si>
    <t>권선희</t>
    <phoneticPr fontId="1" type="noConversion"/>
  </si>
  <si>
    <t>#1042열차에서하차중출입문이닫히는중발뒤꿈치가끼어타박상과찰과상을입음</t>
    <phoneticPr fontId="1" type="noConversion"/>
  </si>
  <si>
    <t>1호차승강장과열차사이</t>
    <phoneticPr fontId="1" type="noConversion"/>
  </si>
  <si>
    <t>김민진</t>
    <phoneticPr fontId="1" type="noConversion"/>
  </si>
  <si>
    <t>#1760열차동대구2번타는곳에도착후1호차열차계단과승강장사이공간에 다리가빠짐</t>
    <phoneticPr fontId="1" type="noConversion"/>
  </si>
  <si>
    <t>경산관리역</t>
    <phoneticPr fontId="1" type="noConversion"/>
  </si>
  <si>
    <t>상선6호기</t>
    <phoneticPr fontId="1" type="noConversion"/>
  </si>
  <si>
    <t>이승호</t>
    <phoneticPr fontId="1" type="noConversion"/>
  </si>
  <si>
    <t>상선타는곳에서E/S를이용하여올라오다가중간부분에서넘어져구름</t>
    <phoneticPr fontId="1" type="noConversion"/>
  </si>
  <si>
    <t>영천관리역</t>
    <phoneticPr fontId="1" type="noConversion"/>
  </si>
  <si>
    <t>영천역</t>
    <phoneticPr fontId="1" type="noConversion"/>
  </si>
  <si>
    <t>손계숙</t>
    <phoneticPr fontId="1" type="noConversion"/>
  </si>
  <si>
    <t>#1784열차를타기위해승강장을이동중넘어져타박상</t>
    <phoneticPr fontId="1" type="noConversion"/>
  </si>
  <si>
    <t>김천구미관리역</t>
    <phoneticPr fontId="1" type="noConversion"/>
  </si>
  <si>
    <t>김천구미역</t>
    <phoneticPr fontId="1" type="noConversion"/>
  </si>
  <si>
    <t>콘코스</t>
    <phoneticPr fontId="1" type="noConversion"/>
  </si>
  <si>
    <t>임민아</t>
    <phoneticPr fontId="1" type="noConversion"/>
  </si>
  <si>
    <t>#402열차를타기위해이동중콘코스에설치되어있는AI방역판에발이걸려넘어져오늘무릎왼골반부상경상</t>
    <phoneticPr fontId="1" type="noConversion"/>
  </si>
  <si>
    <t>구미관리역</t>
    <phoneticPr fontId="1" type="noConversion"/>
  </si>
  <si>
    <t>1호기</t>
    <phoneticPr fontId="1" type="noConversion"/>
  </si>
  <si>
    <t>김화이</t>
    <phoneticPr fontId="1" type="noConversion"/>
  </si>
  <si>
    <t>열차를이용하기위해E/S(1호기)를타고올라가다몸의중심을잃고넘어짐</t>
    <phoneticPr fontId="1" type="noConversion"/>
  </si>
  <si>
    <t>#1010</t>
    <phoneticPr fontId="1" type="noConversion"/>
  </si>
  <si>
    <t>1호차</t>
    <phoneticPr fontId="1" type="noConversion"/>
  </si>
  <si>
    <t>고비호</t>
    <phoneticPr fontId="1" type="noConversion"/>
  </si>
  <si>
    <t>#1010열차을타기위해1호차객차승강문이용중계단에서넘어져우측장단지에부상을입음</t>
    <phoneticPr fontId="1" type="noConversion"/>
  </si>
  <si>
    <t>13번타는곳</t>
    <phoneticPr fontId="1" type="noConversion"/>
  </si>
  <si>
    <t>김등록</t>
    <phoneticPr fontId="1" type="noConversion"/>
  </si>
  <si>
    <t>#1218열차를이용하기위해이동중공익요원이운영중이던장애인리프트에부딪혀발목부상</t>
    <phoneticPr fontId="1" type="noConversion"/>
  </si>
  <si>
    <t>포항관리역</t>
    <phoneticPr fontId="1" type="noConversion"/>
  </si>
  <si>
    <t>포항역</t>
    <phoneticPr fontId="1" type="noConversion"/>
  </si>
  <si>
    <t>여자화장실강금숙</t>
    <phoneticPr fontId="1" type="noConversion"/>
  </si>
  <si>
    <t>#1755열차에도착하여맞이방여자화장실을이용하면서출입문쪽계단을오르다넘어져미간을다침경상</t>
    <phoneticPr fontId="1" type="noConversion"/>
  </si>
  <si>
    <t>#1758</t>
    <phoneticPr fontId="1" type="noConversion"/>
  </si>
  <si>
    <t>객실선반위</t>
    <phoneticPr fontId="1" type="noConversion"/>
  </si>
  <si>
    <t>이종진</t>
    <phoneticPr fontId="1" type="noConversion"/>
  </si>
  <si>
    <t>#1758열차이용중선반위가방이떨어져부상을입음</t>
    <phoneticPr fontId="1" type="noConversion"/>
  </si>
  <si>
    <t>2호기</t>
    <phoneticPr fontId="1" type="noConversion"/>
  </si>
  <si>
    <t>이승기</t>
    <phoneticPr fontId="1" type="noConversion"/>
  </si>
  <si>
    <t>#1301열차를이용하기위해E/S2호기를이용하던중넘어져발과무릎을다침</t>
    <phoneticPr fontId="1" type="noConversion"/>
  </si>
  <si>
    <t>E/V</t>
  </si>
  <si>
    <t>8번타는곳</t>
    <phoneticPr fontId="1" type="noConversion"/>
  </si>
  <si>
    <t>황필귀</t>
    <phoneticPr fontId="1" type="noConversion"/>
  </si>
  <si>
    <t>#1787열차에환승하기위해8번승강장E/V에오르는순간넘어져허리부상</t>
    <phoneticPr fontId="1" type="noConversion"/>
  </si>
  <si>
    <t>#1041</t>
    <phoneticPr fontId="1" type="noConversion"/>
  </si>
  <si>
    <t>장유덕</t>
    <phoneticPr fontId="1" type="noConversion"/>
  </si>
  <si>
    <t>#1041열차도착하여하차중4호차출입문오작동으로왼쪽어깨와팔이끼여부상</t>
    <phoneticPr fontId="1" type="noConversion"/>
  </si>
  <si>
    <t>상행대기실</t>
    <phoneticPr fontId="1" type="noConversion"/>
  </si>
  <si>
    <t>한재주</t>
    <phoneticPr fontId="1" type="noConversion"/>
  </si>
  <si>
    <t>#178열차신경주~광명승차를위해상행승강장대기실에서앉아있다가일어서는순간넘어져자동문에머리를부딪힘</t>
    <phoneticPr fontId="1" type="noConversion"/>
  </si>
  <si>
    <t>#1208</t>
    <phoneticPr fontId="1" type="noConversion"/>
  </si>
  <si>
    <t>대구열차승무소</t>
    <phoneticPr fontId="1" type="noConversion"/>
  </si>
  <si>
    <t>박지혜</t>
    <phoneticPr fontId="1" type="noConversion"/>
  </si>
  <si>
    <t>#1208열차김천역에서2호차승차중승강문이오동작하여어깨부분과배낭이끼임</t>
    <phoneticPr fontId="1" type="noConversion"/>
  </si>
  <si>
    <t>#1031</t>
    <phoneticPr fontId="1" type="noConversion"/>
  </si>
  <si>
    <t>정종기</t>
    <phoneticPr fontId="1" type="noConversion"/>
  </si>
  <si>
    <t>#1031열차에승차중갑자기문이닫겨오른쪽팔이끼여부상을입음</t>
    <phoneticPr fontId="1" type="noConversion"/>
  </si>
  <si>
    <t>4홈 6호기</t>
    <phoneticPr fontId="1" type="noConversion"/>
  </si>
  <si>
    <t>김금술</t>
    <phoneticPr fontId="1" type="noConversion"/>
  </si>
  <si>
    <t>동대구역4홈6호기E/S에서몸의균형을잃고아래로굴러부상을입음(만취상태)병원이송본인거부</t>
    <phoneticPr fontId="1" type="noConversion"/>
  </si>
  <si>
    <t>4홈 북쪽</t>
    <phoneticPr fontId="1" type="noConversion"/>
  </si>
  <si>
    <t>김호진</t>
    <phoneticPr fontId="1" type="noConversion"/>
  </si>
  <si>
    <t>동대구역4홈북쪽계단에서넘어짐안면부위(코)및정수리부분부상</t>
    <phoneticPr fontId="1" type="noConversion"/>
  </si>
  <si>
    <t>김선표</t>
    <phoneticPr fontId="1" type="noConversion"/>
  </si>
  <si>
    <t>#1758열차2호차11,12석좌석중복으로조치시까지입석이용중열차의흔들림으로발목이접질림</t>
    <phoneticPr fontId="1" type="noConversion"/>
  </si>
  <si>
    <t>#4484</t>
    <phoneticPr fontId="1" type="noConversion"/>
  </si>
  <si>
    <t>6호차</t>
    <phoneticPr fontId="1" type="noConversion"/>
  </si>
  <si>
    <t>최춘자</t>
    <phoneticPr fontId="1" type="noConversion"/>
  </si>
  <si>
    <t>#4484열차출발시하차중6호차(맨후부)에서승강문에발이끼인채추락(추정)</t>
    <phoneticPr fontId="1" type="noConversion"/>
  </si>
  <si>
    <t>김임순</t>
    <phoneticPr fontId="1" type="noConversion"/>
  </si>
  <si>
    <t>#1825열차에승차하기위하여김천역E/S(1호기)를이용중중심을잃고넘어짐</t>
    <phoneticPr fontId="1" type="noConversion"/>
  </si>
  <si>
    <t>도용수</t>
    <phoneticPr fontId="1" type="noConversion"/>
  </si>
  <si>
    <t>#1273열차5호차에서내리다열차와승강장사이에다리가빠지면서머리가홈에부딪히고쓰러짐</t>
    <phoneticPr fontId="1" type="noConversion"/>
  </si>
  <si>
    <t>하행 E/S 윗쪽</t>
    <phoneticPr fontId="1" type="noConversion"/>
  </si>
  <si>
    <t>정성현</t>
    <phoneticPr fontId="1" type="noConversion"/>
  </si>
  <si>
    <t>#125열차이용후대구역맞이방하행E/S위바닥의물기로넘어져왼쪽발목을다침</t>
    <phoneticPr fontId="1" type="noConversion"/>
  </si>
  <si>
    <t>#1951</t>
    <phoneticPr fontId="1" type="noConversion"/>
  </si>
  <si>
    <t>보성역</t>
    <phoneticPr fontId="1" type="noConversion"/>
  </si>
  <si>
    <t>배귀화</t>
    <phoneticPr fontId="1" type="noConversion"/>
  </si>
  <si>
    <t xml:space="preserve">3호차 </t>
    <phoneticPr fontId="1" type="noConversion"/>
  </si>
  <si>
    <t>윤석기</t>
    <phoneticPr fontId="1" type="noConversion"/>
  </si>
  <si>
    <t>#1031열차이용중3호차화장실에서나오다왼쪽손가락중지끝에찰과상을입음</t>
    <phoneticPr fontId="1" type="noConversion"/>
  </si>
  <si>
    <t>박연옥</t>
    <phoneticPr fontId="1" type="noConversion"/>
  </si>
  <si>
    <t>#1821열차6호차에서내리다열차와승강장사이에다리를헛디뎌넘어져머리와허리부상</t>
    <phoneticPr fontId="1" type="noConversion"/>
  </si>
  <si>
    <t>#1202</t>
    <phoneticPr fontId="1" type="noConversion"/>
  </si>
  <si>
    <t>오현아</t>
    <phoneticPr fontId="1" type="noConversion"/>
  </si>
  <si>
    <t xml:space="preserve">대인 </t>
    <phoneticPr fontId="1" type="noConversion"/>
  </si>
  <si>
    <t>#1202열차5호차화장실을이용하면서갑자기열차가흔들려중심을잃고방열판에허벅지바깥쪽화상</t>
    <phoneticPr fontId="1" type="noConversion"/>
  </si>
  <si>
    <t>박태득</t>
    <phoneticPr fontId="1" type="noConversion"/>
  </si>
  <si>
    <t>동편광장E/S2호기에서이동중중간지점에서넘어져왼쪽목과발등부분부상</t>
    <phoneticPr fontId="1" type="noConversion"/>
  </si>
  <si>
    <t>26호기</t>
    <phoneticPr fontId="1" type="noConversion"/>
  </si>
  <si>
    <t>김점례</t>
    <phoneticPr fontId="1" type="noConversion"/>
  </si>
  <si>
    <t>#1272열차승차를위해E/S26호기에서이동중뒷사람이밀치어다리를접질렀고허리통증</t>
    <phoneticPr fontId="1" type="noConversion"/>
  </si>
  <si>
    <t>구내건널목</t>
    <phoneticPr fontId="1" type="noConversion"/>
  </si>
  <si>
    <t>이문길</t>
    <phoneticPr fontId="1" type="noConversion"/>
  </si>
  <si>
    <t>#1778열차에승차하기위하여이동중구내건널목에서넘어져이마와왼손등에부상을입음</t>
    <phoneticPr fontId="1" type="noConversion"/>
  </si>
  <si>
    <t>김종운</t>
    <phoneticPr fontId="1" type="noConversion"/>
  </si>
  <si>
    <t>#1303열차승차를위해E/S2호기에서이동중3번째계단에서넘어져허리통증</t>
    <phoneticPr fontId="1" type="noConversion"/>
  </si>
  <si>
    <t>약목역</t>
    <phoneticPr fontId="1" type="noConversion"/>
  </si>
  <si>
    <t>출입문</t>
    <phoneticPr fontId="1" type="noConversion"/>
  </si>
  <si>
    <t>임기상</t>
    <phoneticPr fontId="1" type="noConversion"/>
  </si>
  <si>
    <t>#1354열차승차를위해이동중맞이방출입문에얼굴(이마)부분에부딪혀부상을입음</t>
    <phoneticPr fontId="1" type="noConversion"/>
  </si>
  <si>
    <t>#1788</t>
    <phoneticPr fontId="1" type="noConversion"/>
  </si>
  <si>
    <t>하양역</t>
    <phoneticPr fontId="1" type="noConversion"/>
  </si>
  <si>
    <t>2호차3호석</t>
    <phoneticPr fontId="1" type="noConversion"/>
  </si>
  <si>
    <t>박상현</t>
    <phoneticPr fontId="1" type="noConversion"/>
  </si>
  <si>
    <t>#1788열차정기권고객이열차내2호차3호석이용중의자팔걸이부분에왼쪽팔이걸려부상</t>
    <phoneticPr fontId="1" type="noConversion"/>
  </si>
  <si>
    <t>2주차장입구경사로</t>
    <phoneticPr fontId="1" type="noConversion"/>
  </si>
  <si>
    <t>이영숙</t>
    <phoneticPr fontId="1" type="noConversion"/>
  </si>
  <si>
    <t>#159열차하차후제2주차장이동중경사로에물기가있어미끄러져넘어짐왼쪽무릎골절</t>
    <phoneticPr fontId="1" type="noConversion"/>
  </si>
  <si>
    <t>하행 E/S 끝부분</t>
    <phoneticPr fontId="1" type="noConversion"/>
  </si>
  <si>
    <t>현창수</t>
    <phoneticPr fontId="1" type="noConversion"/>
  </si>
  <si>
    <t>#1824열차를이용하기위해1번승강장으로이동중E/S끝부분에서넘어져머리를부딪힘</t>
    <phoneticPr fontId="1" type="noConversion"/>
  </si>
  <si>
    <t>개표구앞</t>
    <phoneticPr fontId="1" type="noConversion"/>
  </si>
  <si>
    <t>이재민</t>
    <phoneticPr fontId="1" type="noConversion"/>
  </si>
  <si>
    <t>동행인과#106열차를이용하기위해이동중맞이방개표구입구에서갑자기뒤로넘어짐직원목격후11구신고</t>
    <phoneticPr fontId="1" type="noConversion"/>
  </si>
  <si>
    <t>4번타는곳(하행)</t>
    <phoneticPr fontId="1" type="noConversion"/>
  </si>
  <si>
    <t>이수정</t>
    <phoneticPr fontId="1" type="noConversion"/>
  </si>
  <si>
    <t>#1227열차에승차하기위해동행자와함께4번E/S에서뛰어내려가다1/3지점에서중심을잃고넘어짐</t>
    <phoneticPr fontId="1" type="noConversion"/>
  </si>
  <si>
    <t>#1210</t>
    <phoneticPr fontId="1" type="noConversion"/>
  </si>
  <si>
    <t>장지영</t>
    <phoneticPr fontId="1" type="noConversion"/>
  </si>
  <si>
    <t>#1210열차입석으로여행중청도출발후객실출입문에왼쪽다섯번째손가락이끼어서다침</t>
    <phoneticPr fontId="1" type="noConversion"/>
  </si>
  <si>
    <t>#1204</t>
    <phoneticPr fontId="1" type="noConversion"/>
  </si>
  <si>
    <t>7호차화장실부근</t>
    <phoneticPr fontId="1" type="noConversion"/>
  </si>
  <si>
    <t>장점자</t>
    <phoneticPr fontId="1" type="noConversion"/>
  </si>
  <si>
    <t>#1204열차영등포역부본선에서출발하여선로전환기지점통과중열차가심하게흔들려넘어짐</t>
    <phoneticPr fontId="1" type="noConversion"/>
  </si>
  <si>
    <t>성말주</t>
    <phoneticPr fontId="1" type="noConversion"/>
  </si>
  <si>
    <t>E/S1호기를이용하던중넘어져다침</t>
    <phoneticPr fontId="1" type="noConversion"/>
  </si>
  <si>
    <t>괴동역</t>
    <phoneticPr fontId="1" type="noConversion"/>
  </si>
  <si>
    <t>17번선</t>
    <phoneticPr fontId="1" type="noConversion"/>
  </si>
  <si>
    <t>허원열</t>
    <phoneticPr fontId="1" type="noConversion"/>
  </si>
  <si>
    <t>군건설화물적재시화차바닥파손으로화물이기울어짐에따라군병력사병14명이선로로떨어짐</t>
    <phoneticPr fontId="1" type="noConversion"/>
  </si>
  <si>
    <t>1번승강장</t>
    <phoneticPr fontId="1" type="noConversion"/>
  </si>
  <si>
    <t>신혜연</t>
    <phoneticPr fontId="1" type="noConversion"/>
  </si>
  <si>
    <t>#1216열차를이용하기위해1번승강장으로내려가던중넘어져인대가늘어남</t>
    <phoneticPr fontId="1" type="noConversion"/>
  </si>
  <si>
    <t>하선</t>
    <phoneticPr fontId="1" type="noConversion"/>
  </si>
  <si>
    <t>노순자</t>
    <phoneticPr fontId="1" type="noConversion"/>
  </si>
  <si>
    <t>#1216열차이용중오입장하여하선E/S를이용하던중어지럼증으로넘어짐</t>
    <phoneticPr fontId="1" type="noConversion"/>
  </si>
  <si>
    <t>#1782</t>
    <phoneticPr fontId="1" type="noConversion"/>
  </si>
  <si>
    <t>기장역</t>
    <phoneticPr fontId="1" type="noConversion"/>
  </si>
  <si>
    <t>2호차</t>
    <phoneticPr fontId="1" type="noConversion"/>
  </si>
  <si>
    <t>신우영,신경자</t>
    <phoneticPr fontId="1" type="noConversion"/>
  </si>
  <si>
    <t>90,67</t>
    <phoneticPr fontId="1" type="noConversion"/>
  </si>
  <si>
    <t>#1782열차2호차에서신경자고객먼저하차후부친신우영고객부축하던중승강문오동작으로2명모두끼임</t>
    <phoneticPr fontId="1" type="noConversion"/>
  </si>
  <si>
    <t>하선E/S</t>
    <phoneticPr fontId="1" type="noConversion"/>
  </si>
  <si>
    <t>박명덕</t>
    <phoneticPr fontId="1" type="noConversion"/>
  </si>
  <si>
    <t>#1909열차승차를위해이동중하선E/S에서발이엇갈려주저앉아허벅지골절</t>
    <phoneticPr fontId="1" type="noConversion"/>
  </si>
  <si>
    <t>#1051</t>
    <phoneticPr fontId="1" type="noConversion"/>
  </si>
  <si>
    <t>3호차7C선반위</t>
    <phoneticPr fontId="1" type="noConversion"/>
  </si>
  <si>
    <t>김별초롱</t>
    <phoneticPr fontId="1" type="noConversion"/>
  </si>
  <si>
    <t>#1051열차청도역도착직전3호차7C선반위에서여행용케리어가떨어져왼쪽어깨를다침</t>
    <phoneticPr fontId="1" type="noConversion"/>
  </si>
  <si>
    <t>#1759</t>
    <phoneticPr fontId="1" type="noConversion"/>
  </si>
  <si>
    <t>권나은</t>
    <phoneticPr fontId="1" type="noConversion"/>
  </si>
  <si>
    <t>#1759열차경주역도착후3호차에서내리던고객이발을헛디뎌타는곳으로넘어져타박및찰과상</t>
    <phoneticPr fontId="1" type="noConversion"/>
  </si>
  <si>
    <t>TMO앞</t>
    <phoneticPr fontId="1" type="noConversion"/>
  </si>
  <si>
    <t>김종성</t>
    <phoneticPr fontId="1" type="noConversion"/>
  </si>
  <si>
    <t>열차를이용하기위해역쪽으로이동중역사TMO건물앞쪽에돌출된(앞쪽으로반개로열리는창틀)창틀모서리에부딪혀부상을입음</t>
    <phoneticPr fontId="1" type="noConversion"/>
  </si>
  <si>
    <t>남화장실</t>
    <phoneticPr fontId="1" type="noConversion"/>
  </si>
  <si>
    <t>이재기</t>
    <phoneticPr fontId="1" type="noConversion"/>
  </si>
  <si>
    <t>만취상태로맞이방화장실(남)을이용하다넘어지면서모서리에부딪혀콧등이찢어진것으로추정</t>
    <phoneticPr fontId="1" type="noConversion"/>
  </si>
  <si>
    <t>최금태</t>
    <phoneticPr fontId="1" type="noConversion"/>
  </si>
  <si>
    <t>#1272열차도착후환승을위해이동중조작중인장애인휄체어에왼발뒷굼치가부딪침(공사구간협소)</t>
    <phoneticPr fontId="1" type="noConversion"/>
  </si>
  <si>
    <t>13번타는곳(UP)</t>
    <phoneticPr fontId="1" type="noConversion"/>
  </si>
  <si>
    <t>김명섭</t>
    <phoneticPr fontId="1" type="noConversion"/>
  </si>
  <si>
    <t>#170열차하차후13번E/S를이용하여올라오던중중심을잃고넘어져부상</t>
    <phoneticPr fontId="1" type="noConversion"/>
  </si>
  <si>
    <t>김광호</t>
    <phoneticPr fontId="1" type="noConversion"/>
  </si>
  <si>
    <t>#1944열차포항역도착후승강장에서혼자걸어가던중바닥으로쓰러짐</t>
    <phoneticPr fontId="1" type="noConversion"/>
  </si>
  <si>
    <t>#1053</t>
    <phoneticPr fontId="1" type="noConversion"/>
  </si>
  <si>
    <t>강덕선</t>
    <phoneticPr fontId="1" type="noConversion"/>
  </si>
  <si>
    <t>#1082</t>
    <phoneticPr fontId="1" type="noConversion"/>
  </si>
  <si>
    <t>3호차1C</t>
    <phoneticPr fontId="1" type="noConversion"/>
  </si>
  <si>
    <t>#1082열차대전-조치원운행중3호차1C석앞의자테이블을펼쳐올리다가엄지손가락끼임</t>
    <phoneticPr fontId="1" type="noConversion"/>
  </si>
  <si>
    <t>상행 12호기</t>
    <phoneticPr fontId="1" type="noConversion"/>
  </si>
  <si>
    <t>이명화</t>
    <phoneticPr fontId="1" type="noConversion"/>
  </si>
  <si>
    <t>없음</t>
    <phoneticPr fontId="1" type="noConversion"/>
  </si>
  <si>
    <t>E/S 이용중 넘어져 이마부위 2cm정도 찢어짐</t>
    <phoneticPr fontId="1" type="noConversion"/>
  </si>
  <si>
    <t>3층 맞이방</t>
    <phoneticPr fontId="1" type="noConversion"/>
  </si>
  <si>
    <t>윤가영</t>
    <phoneticPr fontId="1" type="noConversion"/>
  </si>
  <si>
    <t>열차 하차 후 맞이방에서 쓰러짐</t>
    <phoneticPr fontId="1" type="noConversion"/>
  </si>
  <si>
    <t>상행(6번선)</t>
    <phoneticPr fontId="1" type="noConversion"/>
  </si>
  <si>
    <t>신철희</t>
    <phoneticPr fontId="1" type="noConversion"/>
  </si>
  <si>
    <t>출발하는 열차를 따라가다 선로로 추락하여 열차접촉으로  팔꿈치 하부부터 절단</t>
    <phoneticPr fontId="1" type="noConversion"/>
  </si>
  <si>
    <t>14.1.16</t>
    <phoneticPr fontId="1" type="noConversion"/>
  </si>
  <si>
    <t>20만원</t>
    <phoneticPr fontId="1" type="noConversion"/>
  </si>
  <si>
    <t>#1703</t>
    <phoneticPr fontId="1" type="noConversion"/>
  </si>
  <si>
    <t>유나현</t>
    <phoneticPr fontId="1" type="noConversion"/>
  </si>
  <si>
    <t>확인서</t>
    <phoneticPr fontId="1" type="noConversion"/>
  </si>
  <si>
    <t>승차하려다가 승강출입문에 끼어 양어깨와 양다리 부분 부상</t>
    <phoneticPr fontId="1" type="noConversion"/>
  </si>
  <si>
    <t>역광장 상행</t>
    <phoneticPr fontId="1" type="noConversion"/>
  </si>
  <si>
    <t>김종선</t>
    <phoneticPr fontId="1" type="noConversion"/>
  </si>
  <si>
    <t>E/S 이용중 넘어져 두부 출혈을 일으킴</t>
    <phoneticPr fontId="1" type="noConversion"/>
  </si>
  <si>
    <t>상행 (전철)</t>
    <phoneticPr fontId="1" type="noConversion"/>
  </si>
  <si>
    <t>이인순</t>
    <phoneticPr fontId="1" type="noConversion"/>
  </si>
  <si>
    <t>E/S가 고장으로 정지해 있어 내려오는 다른 고객에게 밀려 넘어져 머리를 부딪힘</t>
    <phoneticPr fontId="1" type="noConversion"/>
  </si>
  <si>
    <t>청주공항역</t>
    <phoneticPr fontId="1" type="noConversion"/>
  </si>
  <si>
    <t>신재복</t>
    <phoneticPr fontId="1" type="noConversion"/>
  </si>
  <si>
    <t>청주공항역을 오근장역으로 오인하여 내리던 중 승강장에서 넘어짐</t>
    <phoneticPr fontId="1" type="noConversion"/>
  </si>
  <si>
    <t>오근장역 접수</t>
    <phoneticPr fontId="1" type="noConversion"/>
  </si>
  <si>
    <t>하홈</t>
    <phoneticPr fontId="1" type="noConversion"/>
  </si>
  <si>
    <t>박길연</t>
    <phoneticPr fontId="1" type="noConversion"/>
  </si>
  <si>
    <t>E/S하단부에서 넘어져 뒤통수 부위 출혈</t>
    <phoneticPr fontId="1" type="noConversion"/>
  </si>
  <si>
    <t>조성준</t>
    <phoneticPr fontId="1" type="noConversion"/>
  </si>
  <si>
    <t>주머니에 손을 넣고 계단을 오르다 발을 헛디뎌 앞으로 넘어져 코를 다침</t>
    <phoneticPr fontId="1" type="noConversion"/>
  </si>
  <si>
    <t>#4874</t>
    <phoneticPr fontId="1" type="noConversion"/>
  </si>
  <si>
    <t>S트레인 화장실 방열판</t>
    <phoneticPr fontId="1" type="noConversion"/>
  </si>
  <si>
    <t>신수오</t>
    <phoneticPr fontId="1" type="noConversion"/>
  </si>
  <si>
    <t>계룡역 운행중 3호차 부근 남자화장실내 방열판에 손등 2도화상의 부상을 입음</t>
    <phoneticPr fontId="1" type="noConversion"/>
  </si>
  <si>
    <t>2월에 접수</t>
    <phoneticPr fontId="1" type="noConversion"/>
  </si>
  <si>
    <t>3호차</t>
    <phoneticPr fontId="1" type="noConversion"/>
  </si>
  <si>
    <t>남기식</t>
    <phoneticPr fontId="1" type="noConversion"/>
  </si>
  <si>
    <t>의자에 앉는 순간 하의, 내복, 잠바상의 등 의류에 커피물이 젖음</t>
    <phoneticPr fontId="1" type="noConversion"/>
  </si>
  <si>
    <t>#1305</t>
    <phoneticPr fontId="1" type="noConversion"/>
  </si>
  <si>
    <t>정혜란</t>
    <phoneticPr fontId="1" type="noConversion"/>
  </si>
  <si>
    <t>4호차 5호차 사이 출입문에 오른손 검지가 끼어 골절상을 입음</t>
    <phoneticPr fontId="1" type="noConversion"/>
  </si>
  <si>
    <t>5호기</t>
    <phoneticPr fontId="1" type="noConversion"/>
  </si>
  <si>
    <t>양서진</t>
    <phoneticPr fontId="1" type="noConversion"/>
  </si>
  <si>
    <t>E/S 핸드레일, 센서기둥에 부딪혀 왼쪽 눈옆 부위 약1.5cm정도 찢어짐</t>
    <phoneticPr fontId="1" type="noConversion"/>
  </si>
  <si>
    <t>3호차 3호석</t>
    <phoneticPr fontId="1" type="noConversion"/>
  </si>
  <si>
    <t>강순자</t>
    <phoneticPr fontId="1" type="noConversion"/>
  </si>
  <si>
    <t>김천~영동간 운행중 좌우진동에 의한 선반위 가방 낙하로 머리 및 얼굴 타박상</t>
    <phoneticPr fontId="1" type="noConversion"/>
  </si>
  <si>
    <t>직산역</t>
    <phoneticPr fontId="1" type="noConversion"/>
  </si>
  <si>
    <t>게이트옆 휀스</t>
    <phoneticPr fontId="1" type="noConversion"/>
  </si>
  <si>
    <t>박용식</t>
    <phoneticPr fontId="1" type="noConversion"/>
  </si>
  <si>
    <t>무표객이 게이트에서 직원을 찾았으나 보이지않자 게이트옆 휀스를 넘다가 접촉부상</t>
    <phoneticPr fontId="1" type="noConversion"/>
  </si>
  <si>
    <t>#1705</t>
    <phoneticPr fontId="1" type="noConversion"/>
  </si>
  <si>
    <t>제천역</t>
    <phoneticPr fontId="1" type="noConversion"/>
  </si>
  <si>
    <t>2호차 승가아문</t>
    <phoneticPr fontId="1" type="noConversion"/>
  </si>
  <si>
    <t>장꽃내</t>
    <phoneticPr fontId="1" type="noConversion"/>
  </si>
  <si>
    <t>오송역에서 2호차 승차중 승강문이 오작동하여 닫히면서 오른쪽 손이 끼어 부상</t>
    <phoneticPr fontId="1" type="noConversion"/>
  </si>
  <si>
    <t>상선 승강장 계단</t>
    <phoneticPr fontId="1" type="noConversion"/>
  </si>
  <si>
    <t>이상배</t>
    <phoneticPr fontId="1" type="noConversion"/>
  </si>
  <si>
    <t>계단을 급히 내려오다가 본인과실로 넘어짐</t>
    <phoneticPr fontId="1" type="noConversion"/>
  </si>
  <si>
    <t>6호차 10호석</t>
    <phoneticPr fontId="1" type="noConversion"/>
  </si>
  <si>
    <t>이준형</t>
    <phoneticPr fontId="1" type="noConversion"/>
  </si>
  <si>
    <t>선반위짐낙하</t>
    <phoneticPr fontId="1" type="noConversion"/>
  </si>
  <si>
    <t>수원 출발 후 가방이 선반에서 떨어져 고객의 무릎에 떨어져 부상</t>
    <phoneticPr fontId="1" type="noConversion"/>
  </si>
  <si>
    <t>#1715</t>
    <phoneticPr fontId="1" type="noConversion"/>
  </si>
  <si>
    <t>충주역</t>
    <phoneticPr fontId="1" type="noConversion"/>
  </si>
  <si>
    <t>1호차 승강문</t>
    <phoneticPr fontId="1" type="noConversion"/>
  </si>
  <si>
    <t>조성윤</t>
    <phoneticPr fontId="1" type="noConversion"/>
  </si>
  <si>
    <t>충주역 하차중 출입문 오작동으로 닫히면서 어깨 등이 끼임</t>
    <phoneticPr fontId="1" type="noConversion"/>
  </si>
  <si>
    <t>장항상선7번</t>
    <phoneticPr fontId="1" type="noConversion"/>
  </si>
  <si>
    <t>류성수</t>
    <phoneticPr fontId="1" type="noConversion"/>
  </si>
  <si>
    <t>승차하기 위해 계단을 내려가다 발을 헛디뎌 앞으로 넘어지면서 오른쪽 팔과 얼굴에 찰과상</t>
    <phoneticPr fontId="1" type="noConversion"/>
  </si>
  <si>
    <t>미정의 창가좌석</t>
    <phoneticPr fontId="1" type="noConversion"/>
  </si>
  <si>
    <t>김찬호</t>
    <phoneticPr fontId="1" type="noConversion"/>
  </si>
  <si>
    <t>사진</t>
    <phoneticPr fontId="1" type="noConversion"/>
  </si>
  <si>
    <t>좌석미정의 창가에 앉아 잠이 든 후 하차시 통증을 느껴 살펴보니 화상물집이 생김</t>
    <phoneticPr fontId="1" type="noConversion"/>
  </si>
  <si>
    <t>김천역 접수</t>
    <phoneticPr fontId="1" type="noConversion"/>
  </si>
  <si>
    <t>1호차 우측 출입문</t>
    <phoneticPr fontId="1" type="noConversion"/>
  </si>
  <si>
    <t>장진혁</t>
    <phoneticPr fontId="1" type="noConversion"/>
  </si>
  <si>
    <t>서울역에서 천안아산행 비상열차에 잘못 승차하여 위기감을 느끼고 열차유리를 깨고 나오다 손에 찰과상</t>
    <phoneticPr fontId="1" type="noConversion"/>
  </si>
  <si>
    <t>#1314</t>
    <phoneticPr fontId="1" type="noConversion"/>
  </si>
  <si>
    <t>3호차 출입문</t>
    <phoneticPr fontId="1" type="noConversion"/>
  </si>
  <si>
    <t>김영은</t>
    <phoneticPr fontId="1" type="noConversion"/>
  </si>
  <si>
    <t>영등포역에 도착하여 환송인사하고 내리다가 객실출입문에 왼쪽 중지 끼여 타박상 및 출혈</t>
    <phoneticPr fontId="1" type="noConversion"/>
  </si>
  <si>
    <t>3번승강장</t>
    <phoneticPr fontId="1" type="noConversion"/>
  </si>
  <si>
    <t>지종현</t>
    <phoneticPr fontId="1" type="noConversion"/>
  </si>
  <si>
    <t>#1566열차 승차를 위해 대기중 술에 취에 중심을 잃고 넘어져 눈부위에 찰과상</t>
    <phoneticPr fontId="1" type="noConversion"/>
  </si>
  <si>
    <t>화물3번선</t>
    <phoneticPr fontId="1" type="noConversion"/>
  </si>
  <si>
    <t>김호야</t>
    <phoneticPr fontId="1" type="noConversion"/>
  </si>
  <si>
    <t>목격자증언</t>
    <phoneticPr fontId="1" type="noConversion"/>
  </si>
  <si>
    <t>#1221</t>
    <phoneticPr fontId="1" type="noConversion"/>
  </si>
  <si>
    <t>8호차 6호석</t>
    <phoneticPr fontId="1" type="noConversion"/>
  </si>
  <si>
    <t>박숙희</t>
    <phoneticPr fontId="1" type="noConversion"/>
  </si>
  <si>
    <t>오산-서정리간 객실 유리창 파손으로 인한 사고 목격후 가슴이 답답함(쇼크)을 호소</t>
    <phoneticPr fontId="1" type="noConversion"/>
  </si>
  <si>
    <t>#1222</t>
  </si>
  <si>
    <t>송재욱</t>
    <phoneticPr fontId="1" type="noConversion"/>
  </si>
  <si>
    <t>오산-평택간 입석승차중 지장물 사고로 열차 급정거시 의자 등받이에 복부 충격</t>
    <phoneticPr fontId="1" type="noConversion"/>
  </si>
  <si>
    <t>#1307</t>
    <phoneticPr fontId="1" type="noConversion"/>
  </si>
  <si>
    <t>11번승강장</t>
    <phoneticPr fontId="1" type="noConversion"/>
  </si>
  <si>
    <t>송요철</t>
    <phoneticPr fontId="1" type="noConversion"/>
  </si>
  <si>
    <t>대전역 도착 후 승강문 오작동으로 고객이 하차시 승강문에 부딪친 사고</t>
    <phoneticPr fontId="1" type="noConversion"/>
  </si>
  <si>
    <t>김화섭</t>
    <phoneticPr fontId="1" type="noConversion"/>
  </si>
  <si>
    <t>맞이방에서 사적용무 중 특별한 외부충격없이 갑자기 의식을 잃고 쓰러진것으로 추정(지적장애2급)</t>
    <phoneticPr fontId="1" type="noConversion"/>
  </si>
  <si>
    <t>하선승강장</t>
    <phoneticPr fontId="1" type="noConversion"/>
  </si>
  <si>
    <t>김다솜</t>
    <phoneticPr fontId="1" type="noConversion"/>
  </si>
  <si>
    <t>이영수</t>
    <phoneticPr fontId="1" type="noConversion"/>
  </si>
  <si>
    <t>천안역 동부대합실로 들어온뒤 현기증에 의한 어지럼증으로 넘어지면서 대합실 바닥에 머리를 부딪친 사고</t>
    <phoneticPr fontId="1" type="noConversion"/>
  </si>
  <si>
    <t>1층~중2층사이</t>
    <phoneticPr fontId="1" type="noConversion"/>
  </si>
  <si>
    <t>박문실</t>
    <phoneticPr fontId="1" type="noConversion"/>
  </si>
  <si>
    <t>#1562열차를 타기위해 1층에서 중2층사이 E/S에서 고객한명이 중심을 잃어 넘어지는 바람에 뒤에있던 고객포함 총 4명이 등과 손 등 찰과상및 타박상을 입음</t>
    <phoneticPr fontId="1" type="noConversion"/>
  </si>
  <si>
    <t>박문실/윤용준/최일순/오동옥 고객 총 4명</t>
    <phoneticPr fontId="1" type="noConversion"/>
  </si>
  <si>
    <t>여객통로</t>
    <phoneticPr fontId="1" type="noConversion"/>
  </si>
  <si>
    <t>오윤지</t>
    <phoneticPr fontId="1" type="noConversion"/>
  </si>
  <si>
    <t xml:space="preserve">서대전역 여객통로에 호흡곤란으로 쓰러져 있었음 </t>
    <phoneticPr fontId="1" type="noConversion"/>
  </si>
  <si>
    <t>6호차승강문</t>
    <phoneticPr fontId="1" type="noConversion"/>
  </si>
  <si>
    <t>이병옥</t>
    <phoneticPr fontId="1" type="noConversion"/>
  </si>
  <si>
    <t>#1314열차에서 영등포역 하차중 승강문 오작동(열렸다 닫힘)으로 승강문에 끼어 왼쪽 가슴부위를 다침</t>
    <phoneticPr fontId="1" type="noConversion"/>
  </si>
  <si>
    <t>박민지</t>
    <phoneticPr fontId="1" type="noConversion"/>
  </si>
  <si>
    <t>승차권 확인을 위해 고객을 깨웠으나 의식이 없고 가슴부분에 패치를 붙이고 있는 상태였음(의식불명)</t>
    <phoneticPr fontId="1" type="noConversion"/>
  </si>
  <si>
    <t>#1203</t>
    <phoneticPr fontId="1" type="noConversion"/>
  </si>
  <si>
    <t>정귀순</t>
    <phoneticPr fontId="1" type="noConversion"/>
  </si>
  <si>
    <t>#1203열차승차후 4호차 화장실을 이용후 객실로 돌아가기 위해 복도에 서있는중 열차의 좌우진동으로 인해 바닥에 넘어짐. 이후허리통증호소</t>
    <phoneticPr fontId="1" type="noConversion"/>
  </si>
  <si>
    <t>#1402</t>
    <phoneticPr fontId="1" type="noConversion"/>
  </si>
  <si>
    <t>권태호</t>
    <phoneticPr fontId="1" type="noConversion"/>
  </si>
  <si>
    <t>#1402열차내에서 4년전 심장질환이 잇어 수술했으나 소변배뇨장애등 관련질환으로 여객전무에게 도중하차하여 병원진료를 원함</t>
    <phoneticPr fontId="1" type="noConversion"/>
  </si>
  <si>
    <t>2호차17호석</t>
    <phoneticPr fontId="1" type="noConversion"/>
  </si>
  <si>
    <t>#1705열차내에서 다른고객이 커피를 엎질러 김정순고객발등으로 쏟아져 통증호소</t>
    <phoneticPr fontId="1" type="noConversion"/>
  </si>
  <si>
    <t>하행승강장</t>
    <phoneticPr fontId="1" type="noConversion"/>
  </si>
  <si>
    <t xml:space="preserve">K665열차를 이용하고 하차한후 중심을 잃고 뒤로넘어져 출발하기전 K665열차에 부딪힌사고  </t>
    <phoneticPr fontId="1" type="noConversion"/>
  </si>
  <si>
    <t>2번홈 산천7호차 부근</t>
    <phoneticPr fontId="1" type="noConversion"/>
  </si>
  <si>
    <t>임준수</t>
    <phoneticPr fontId="1" type="noConversion"/>
  </si>
  <si>
    <t>#514열차에 승차하기위해 기다리다 도장작업중인 기둥에 상의 점퍼와 하의에 페인트가 묻음</t>
    <phoneticPr fontId="1" type="noConversion"/>
  </si>
  <si>
    <t>부산고속</t>
    <phoneticPr fontId="1" type="noConversion"/>
  </si>
  <si>
    <t>#1213</t>
    <phoneticPr fontId="1" type="noConversion"/>
  </si>
  <si>
    <t>옥천역</t>
    <phoneticPr fontId="1" type="noConversion"/>
  </si>
  <si>
    <t>조오자</t>
    <phoneticPr fontId="1" type="noConversion"/>
  </si>
  <si>
    <t>병점승무</t>
    <phoneticPr fontId="1" type="noConversion"/>
  </si>
  <si>
    <t>#K674</t>
    <phoneticPr fontId="1" type="noConversion"/>
  </si>
  <si>
    <t>전동출입문</t>
  </si>
  <si>
    <t>전철2번상홈</t>
    <phoneticPr fontId="1" type="noConversion"/>
  </si>
  <si>
    <t>배창규</t>
    <phoneticPr fontId="1" type="noConversion"/>
  </si>
  <si>
    <t>K674전동차 승차중 뒤사람에게 밀려 열리는 승강문에 왼쪽 두번째 손가락이 끼임</t>
    <phoneticPr fontId="1" type="noConversion"/>
  </si>
  <si>
    <t>매표창구앞</t>
    <phoneticPr fontId="1" type="noConversion"/>
  </si>
  <si>
    <t>박주민</t>
    <phoneticPr fontId="1" type="noConversion"/>
  </si>
  <si>
    <t>매표창구 앞에서 뛰다가 의자에 부딪혀 넘어져 앞니가 하나 빠진사고임</t>
    <phoneticPr fontId="1" type="noConversion"/>
  </si>
  <si>
    <t>오유경</t>
    <phoneticPr fontId="1" type="noConversion"/>
  </si>
  <si>
    <t>닫히는 출입문사이로 무리하게 발과손을 넣어 끼임에 의한 부상</t>
    <phoneticPr fontId="1" type="noConversion"/>
  </si>
  <si>
    <t>제천열차</t>
    <phoneticPr fontId="1" type="noConversion"/>
  </si>
  <si>
    <t>#1711</t>
    <phoneticPr fontId="1" type="noConversion"/>
  </si>
  <si>
    <t>승강문</t>
    <phoneticPr fontId="1" type="noConversion"/>
  </si>
  <si>
    <t>박지훈</t>
    <phoneticPr fontId="1" type="noConversion"/>
  </si>
  <si>
    <t>#1711열차 하차하는도중 내리지 못한상태에서 승강문을 닫다가 오른발이 문에 끼임</t>
    <phoneticPr fontId="1" type="noConversion"/>
  </si>
  <si>
    <t>경부고속선</t>
    <phoneticPr fontId="1" type="noConversion"/>
  </si>
  <si>
    <t>2층으로 내려오는계단</t>
    <phoneticPr fontId="1" type="noConversion"/>
  </si>
  <si>
    <t>이주호</t>
    <phoneticPr fontId="1" type="noConversion"/>
  </si>
  <si>
    <t>북쪽3층 맞이방에서 2층으로 내려오는 계단에서 뒤로 넘어진 사고임</t>
    <phoneticPr fontId="1" type="noConversion"/>
  </si>
  <si>
    <t>#133</t>
    <phoneticPr fontId="1" type="noConversion"/>
  </si>
  <si>
    <t>13호차12D</t>
    <phoneticPr fontId="1" type="noConversion"/>
  </si>
  <si>
    <t>김준배</t>
    <phoneticPr fontId="1" type="noConversion"/>
  </si>
  <si>
    <t>#133열차 이용중 호흡곤란 발생으로 천안아산역에 119수배요청하여 순천향대병원 도착후 응급치료</t>
    <phoneticPr fontId="1" type="noConversion"/>
  </si>
  <si>
    <t>#169</t>
    <phoneticPr fontId="1" type="noConversion"/>
  </si>
  <si>
    <t>열차와승강장사이</t>
    <phoneticPr fontId="1" type="noConversion"/>
  </si>
  <si>
    <t>박아름</t>
    <phoneticPr fontId="1" type="noConversion"/>
  </si>
  <si>
    <t>#169열차 하차하는도중 열차와 승강장사이에 오른쪽 다리가 선로에 빠져 오른쪽 다리와 엉덩이 부근에 타박상을 임은사고임</t>
    <phoneticPr fontId="1" type="noConversion"/>
  </si>
  <si>
    <t>7~8번계단</t>
    <phoneticPr fontId="1" type="noConversion"/>
  </si>
  <si>
    <t>윤도헌</t>
    <phoneticPr fontId="1" type="noConversion"/>
  </si>
  <si>
    <t>#K1930에 승차하기 위해 계단을 내려가다 넘어져 오른쪽 발목을 다친사고</t>
    <phoneticPr fontId="1" type="noConversion"/>
  </si>
  <si>
    <t>#4478</t>
    <phoneticPr fontId="1" type="noConversion"/>
  </si>
  <si>
    <t>미상(보호자한송이)</t>
    <phoneticPr fontId="1" type="noConversion"/>
  </si>
  <si>
    <t>#4478영덕관광열차가 조치원역 정차시 승강문이 3회오작동으로 부딪힌사항임</t>
    <phoneticPr fontId="1" type="noConversion"/>
  </si>
  <si>
    <t>구로열차</t>
    <phoneticPr fontId="1" type="noConversion"/>
  </si>
  <si>
    <t>#K699</t>
    <phoneticPr fontId="1" type="noConversion"/>
  </si>
  <si>
    <t>강탁자</t>
    <phoneticPr fontId="1" type="noConversion"/>
  </si>
  <si>
    <t>#K699하차하는과정에서 전동차 전광판표출오류에 따라 출입문 닫히는 상태에서 출입문을 강제로 여는과정에서 부상 발생</t>
    <phoneticPr fontId="1" type="noConversion"/>
  </si>
  <si>
    <t>전철3번하홈</t>
    <phoneticPr fontId="1" type="noConversion"/>
  </si>
  <si>
    <t>민재현</t>
    <phoneticPr fontId="1" type="noConversion"/>
  </si>
  <si>
    <t>추락(선로)</t>
    <phoneticPr fontId="1" type="noConversion"/>
  </si>
  <si>
    <t>본인 부주의로 취한상태에서 죽고싶다라고 외친후 선로로 뛰어내린 사고</t>
    <phoneticPr fontId="1" type="noConversion"/>
  </si>
  <si>
    <t>40대</t>
    <phoneticPr fontId="1" type="noConversion"/>
  </si>
  <si>
    <t>8번승강장</t>
    <phoneticPr fontId="1" type="noConversion"/>
  </si>
  <si>
    <t>조연준</t>
    <phoneticPr fontId="1" type="noConversion"/>
  </si>
  <si>
    <t>#k734에 승차중 전동열차와 타는곳 사이틈으로 왼쪽다리가 빠져 다친사고임</t>
    <phoneticPr fontId="1" type="noConversion"/>
  </si>
  <si>
    <t>서광장쪽</t>
    <phoneticPr fontId="1" type="noConversion"/>
  </si>
  <si>
    <t>70대</t>
    <phoneticPr fontId="1" type="noConversion"/>
  </si>
  <si>
    <t>대전역 서광장에서 맞이방 운행방향 에스컬레이터 승차후넘어져 119구급대 수배및 후송</t>
    <phoneticPr fontId="1" type="noConversion"/>
  </si>
  <si>
    <t>3호기</t>
    <phoneticPr fontId="1" type="noConversion"/>
  </si>
  <si>
    <t>강태섭</t>
    <phoneticPr fontId="1" type="noConversion"/>
  </si>
  <si>
    <t>E/S3호기를 이용하려다가 만취상태에서 중심을 잃고 넘어진 사고임</t>
    <phoneticPr fontId="1" type="noConversion"/>
  </si>
  <si>
    <t>조봉출</t>
    <phoneticPr fontId="1" type="noConversion"/>
  </si>
  <si>
    <t>80대</t>
    <phoneticPr fontId="1" type="noConversion"/>
  </si>
  <si>
    <t>추락(열차)</t>
  </si>
  <si>
    <t>구내 하선고상홈 차단선을 벗어나 선로로 내려가 무단횡단하여 고상홈으로 넘어가다가 진입중이던 누리로 열차와 충돌하여 현장 사망한 사고임</t>
    <phoneticPr fontId="1" type="noConversion"/>
  </si>
  <si>
    <t>#1426</t>
    <phoneticPr fontId="1" type="noConversion"/>
  </si>
  <si>
    <t>상행 E/S</t>
    <phoneticPr fontId="1" type="noConversion"/>
  </si>
  <si>
    <t>서정남</t>
    <phoneticPr fontId="1" type="noConversion"/>
  </si>
  <si>
    <t>정상적으로 내려가는 E/S를 이용도중 갑자기 역주행으로 걸어 올라오면서 균형을 잏고 넘어져 다침</t>
    <phoneticPr fontId="1" type="noConversion"/>
  </si>
  <si>
    <t>#1742</t>
    <phoneticPr fontId="1" type="noConversion"/>
  </si>
  <si>
    <t>천안기점 3K90</t>
    <phoneticPr fontId="1" type="noConversion"/>
  </si>
  <si>
    <t>박진우</t>
    <phoneticPr fontId="1" type="noConversion"/>
  </si>
  <si>
    <t>20대</t>
    <phoneticPr fontId="1" type="noConversion"/>
  </si>
  <si>
    <t>쌍용역 진입전 50M지점에서 진행방향 선로좌측으로 마주보고 걸어오는중 열차와 부딪혀 현장 사망한 사고임</t>
    <phoneticPr fontId="1" type="noConversion"/>
  </si>
  <si>
    <t>53T장애로 인하여 신탄진 국도 건널목 차단기가 하강하여 차량 사이드 밀러 파손된 사고임</t>
    <phoneticPr fontId="1" type="noConversion"/>
  </si>
  <si>
    <t>김한용</t>
    <phoneticPr fontId="1" type="noConversion"/>
  </si>
  <si>
    <t>#1227열차 여행중 구미역을 지나 10분후 화장실 용무를 보러 가기 위해 이동중 객실출입문에 끼어 우측 엄지손가락 윗부분 협착</t>
    <phoneticPr fontId="1" type="noConversion"/>
  </si>
  <si>
    <t>#1211</t>
    <phoneticPr fontId="1" type="noConversion"/>
  </si>
  <si>
    <t>김동복</t>
    <phoneticPr fontId="1" type="noConversion"/>
  </si>
  <si>
    <t>#1207열차 이용후 하선승강장에 하차하여 이동중 승강장의자에 걸려 넘어져 입주변이 찢어지고 앞니 위쪽이 부러지는 부상을 당한 사고임</t>
    <phoneticPr fontId="1" type="noConversion"/>
  </si>
  <si>
    <t>서광장쪽 하행</t>
    <phoneticPr fontId="1" type="noConversion"/>
  </si>
  <si>
    <t>대전역 서광장방향 E/S 내려가는 방향에서 넘어져 다친사고임</t>
    <phoneticPr fontId="1" type="noConversion"/>
  </si>
  <si>
    <t>#K640</t>
    <phoneticPr fontId="1" type="noConversion"/>
  </si>
  <si>
    <t>안태향</t>
    <phoneticPr fontId="1" type="noConversion"/>
  </si>
  <si>
    <t>#K640전동열차 출입문이 열리면서 손가락이 끼어 다쳤다고 진술한 사고임</t>
    <phoneticPr fontId="1" type="noConversion"/>
  </si>
  <si>
    <t>9호차</t>
    <phoneticPr fontId="1" type="noConversion"/>
  </si>
  <si>
    <t>한은영</t>
    <phoneticPr fontId="1" type="noConversion"/>
  </si>
  <si>
    <t>#238열차를 이용중 9호차 좌석 손잡이 부분에 걸려 넘어졌으나 당일은 이상이 없어 귀가 하였고 다음날 취침후 허리위 척추부분 통증 발생으로 사고상황 유선 접수된 사고임</t>
    <phoneticPr fontId="1" type="noConversion"/>
  </si>
  <si>
    <t>E/S2호기 선상에서 넘어져 의식을 잃고 있어 심폐소생술 시행후 충남대병원으로 이송 조치함</t>
    <phoneticPr fontId="1" type="noConversion"/>
  </si>
  <si>
    <t>김철수</t>
    <phoneticPr fontId="1" type="noConversion"/>
  </si>
  <si>
    <t>50대</t>
    <phoneticPr fontId="1" type="noConversion"/>
  </si>
  <si>
    <t>이은예</t>
    <phoneticPr fontId="1" type="noConversion"/>
  </si>
  <si>
    <t>여객통로로 이동하여 출입구 E/S이용중 어지러움으로 쓰러져 넘어진 사고임</t>
    <phoneticPr fontId="1" type="noConversion"/>
  </si>
  <si>
    <t>#K708</t>
    <phoneticPr fontId="1" type="noConversion"/>
  </si>
  <si>
    <t>신창역</t>
    <phoneticPr fontId="1" type="noConversion"/>
  </si>
  <si>
    <t>전동객실</t>
  </si>
  <si>
    <t>이태영</t>
    <phoneticPr fontId="1" type="noConversion"/>
  </si>
  <si>
    <t>차내 여의사가 잇어 간질로 보인다고 하여 의식이 돌아 올때까지 기다린후 신창역에서 휠체어로승차한후 역무실로 이동후 119로 인계한 사고임</t>
    <phoneticPr fontId="1" type="noConversion"/>
  </si>
  <si>
    <t>#1271열차에서 출발하려는 순간 여객전무로 부터 자해승객이 발생했다고 무선통고후 119로 인계하여 병원으로 후송한 사건임</t>
    <phoneticPr fontId="1" type="noConversion"/>
  </si>
  <si>
    <t>#172</t>
    <phoneticPr fontId="1" type="noConversion"/>
  </si>
  <si>
    <t>13호차</t>
    <phoneticPr fontId="1" type="noConversion"/>
  </si>
  <si>
    <t>강정아</t>
    <phoneticPr fontId="1" type="noConversion"/>
  </si>
  <si>
    <t>30대</t>
    <phoneticPr fontId="1" type="noConversion"/>
  </si>
  <si>
    <t>13호차 여객통로에서 누워 있는것을 열차팀장이 확인하여  의식이 돌아 올때까지 기다린후 천안아산역에서 119에 인계하여 병원으로 후송한 상황임(간질로 추정)</t>
    <phoneticPr fontId="1" type="noConversion"/>
  </si>
  <si>
    <t>18호기</t>
    <phoneticPr fontId="1" type="noConversion"/>
  </si>
  <si>
    <t>박춘식</t>
    <phoneticPr fontId="1" type="noConversion"/>
  </si>
  <si>
    <t>환승통로 E/S18호기를 이용하던 도중 중간쯤에서 중심을 잃고 아래로 굴러떨어진 사고임</t>
    <phoneticPr fontId="1" type="noConversion"/>
  </si>
  <si>
    <t>U-까페</t>
    <phoneticPr fontId="1" type="noConversion"/>
  </si>
  <si>
    <t>정선진</t>
    <phoneticPr fontId="1" type="noConversion"/>
  </si>
  <si>
    <t>열차를 타기위해 급하게 뛰어오다가 갑자기 가슴에 통증이와 호흡곤란을 느껴 병원으로 이송한 사고임</t>
    <phoneticPr fontId="1" type="noConversion"/>
  </si>
  <si>
    <t>#1427</t>
    <phoneticPr fontId="1" type="noConversion"/>
  </si>
  <si>
    <t>박종호</t>
    <phoneticPr fontId="1" type="noConversion"/>
  </si>
  <si>
    <t>상선승강장</t>
    <phoneticPr fontId="1" type="noConversion"/>
  </si>
  <si>
    <t>최석영</t>
    <phoneticPr fontId="1" type="noConversion"/>
  </si>
  <si>
    <t>구호당시 만취상태로 상선승강장에서 선로쪽으로 추락한것을 CCTV로 발견한 사고</t>
    <phoneticPr fontId="1" type="noConversion"/>
  </si>
  <si>
    <t>금고보관실</t>
    <phoneticPr fontId="1" type="noConversion"/>
  </si>
  <si>
    <t>최민규</t>
    <phoneticPr fontId="1" type="noConversion"/>
  </si>
  <si>
    <t>수입금 수납관계로 3층 역무실 옆 금고보관실 진입중 바닥 판넬 침하로 판넬에 접촉하여 왼쪽 정강이 부분을 다친 사고임</t>
    <phoneticPr fontId="1" type="noConversion"/>
  </si>
  <si>
    <t>#K639</t>
    <phoneticPr fontId="1" type="noConversion"/>
  </si>
  <si>
    <t>객차사이</t>
    <phoneticPr fontId="1" type="noConversion"/>
  </si>
  <si>
    <t>오인해</t>
    <phoneticPr fontId="1" type="noConversion"/>
  </si>
  <si>
    <t>전동차 객차사이에 출입문에 끼어 왼쪽 옆구리에 타박상을 입음</t>
    <phoneticPr fontId="1" type="noConversion"/>
  </si>
  <si>
    <t>#1220열차 4호차 화장실 출입문에 오른손 엄지 손가락이 끼어 찰과상을 입은사고</t>
    <phoneticPr fontId="1" type="noConversion"/>
  </si>
  <si>
    <t>농협쪽</t>
    <phoneticPr fontId="1" type="noConversion"/>
  </si>
  <si>
    <t>봉명역 광장 계단 밑에서 잠을 자고 있던중 평소 지병을 가지고 있었는데 숨소리가 나지 않아 확인해 보니 이미 사망한 사고임</t>
    <phoneticPr fontId="1" type="noConversion"/>
  </si>
  <si>
    <t>서쪽 맞이방2층계단</t>
    <phoneticPr fontId="1" type="noConversion"/>
  </si>
  <si>
    <t>신은영</t>
    <phoneticPr fontId="1" type="noConversion"/>
  </si>
  <si>
    <t>#503열차로 오송역에서 하차하여 서쪽맞이방 2층계단을 이용하여 1층으로 내려가다 계단중간부분에서 넘어져 계단 바닥까지 굴러 넘어져 오른쪽 눈썹부위가 가로방향으로 약2㎝정도가 찢어진 사상사고</t>
    <phoneticPr fontId="1" type="noConversion"/>
  </si>
  <si>
    <t>서부맞이방 전철나가는 계단</t>
    <phoneticPr fontId="1" type="noConversion"/>
  </si>
  <si>
    <t>정상엽</t>
    <phoneticPr fontId="1" type="noConversion"/>
  </si>
  <si>
    <t>서부맞이방을 지나 k696승차하기 위해 계단을 내려 가던중 발을 헛디뎌 넘어져 부상당한 사고</t>
    <phoneticPr fontId="1" type="noConversion"/>
  </si>
  <si>
    <t>2번승강장</t>
    <phoneticPr fontId="1" type="noConversion"/>
  </si>
  <si>
    <t>나권희</t>
    <phoneticPr fontId="1" type="noConversion"/>
  </si>
  <si>
    <t>화물열차 통과 하면서 가방에 올려 놓은 옷이 날아까 훼손된 사고임</t>
    <phoneticPr fontId="1" type="noConversion"/>
  </si>
  <si>
    <t>여수고속</t>
    <phoneticPr fontId="1" type="noConversion"/>
  </si>
  <si>
    <t>#1124</t>
    <phoneticPr fontId="1" type="noConversion"/>
  </si>
  <si>
    <t>오영선</t>
    <phoneticPr fontId="1" type="noConversion"/>
  </si>
  <si>
    <t>점자블럭</t>
    <phoneticPr fontId="1" type="noConversion"/>
  </si>
  <si>
    <t>안경희</t>
    <phoneticPr fontId="1" type="noConversion"/>
  </si>
  <si>
    <t>신탄진역 매표창구에서 승차권 반환 후 주계단 엘리베이터를 이용하여 광장으로 이동중, 점자블럭에 다리가 걸려 넘어져서 양쪽 무릎, 팔꿈치, 및 손목에 찰상을 입은사고</t>
    <phoneticPr fontId="1" type="noConversion"/>
  </si>
  <si>
    <t>#1215</t>
    <phoneticPr fontId="1" type="noConversion"/>
  </si>
  <si>
    <t>조숙자</t>
    <phoneticPr fontId="1" type="noConversion"/>
  </si>
  <si>
    <t>선반위에 있던 가방에서 주인이 무언가 꺼내려던중 실수로 가방이 떨어져 피해고객의 무릎에 부딪대혀 다친사고임.</t>
    <phoneticPr fontId="1" type="noConversion"/>
  </si>
  <si>
    <t>3호기 앞</t>
    <phoneticPr fontId="1" type="noConversion"/>
  </si>
  <si>
    <t>유영희</t>
    <phoneticPr fontId="1" type="noConversion"/>
  </si>
  <si>
    <t>#1222</t>
    <phoneticPr fontId="1" type="noConversion"/>
  </si>
  <si>
    <t>7호차</t>
    <phoneticPr fontId="1" type="noConversion"/>
  </si>
  <si>
    <t>김현우</t>
    <phoneticPr fontId="1" type="noConversion"/>
  </si>
  <si>
    <t>#1222열차 7호차60석에서 팔걸이 의자 밑에 껌이 붙어 있는지 모르고 팔걸이와 왼쪽 허벅지를 접촉하여 껌으로 범벅이 되어 바지가 훼손되어 보상을 요구한사고</t>
    <phoneticPr fontId="1" type="noConversion"/>
  </si>
  <si>
    <t>#166</t>
    <phoneticPr fontId="1" type="noConversion"/>
  </si>
  <si>
    <t>15호차</t>
    <phoneticPr fontId="1" type="noConversion"/>
  </si>
  <si>
    <t>유아현</t>
    <phoneticPr fontId="1" type="noConversion"/>
  </si>
  <si>
    <t>10대미만</t>
    <phoneticPr fontId="1" type="noConversion"/>
  </si>
  <si>
    <t>#166열차 15호차 입석으로 이용도중 어린이가 객실 출입문에 왼쪽손 검지손가락이 끼어 피멍이 든사고임</t>
    <phoneticPr fontId="1" type="noConversion"/>
  </si>
  <si>
    <t>#1621</t>
    <phoneticPr fontId="1" type="noConversion"/>
  </si>
  <si>
    <t>증평역</t>
    <phoneticPr fontId="1" type="noConversion"/>
  </si>
  <si>
    <t>객차와 객차사이</t>
    <phoneticPr fontId="1" type="noConversion"/>
  </si>
  <si>
    <t>강혜상</t>
    <phoneticPr fontId="1" type="noConversion"/>
  </si>
  <si>
    <t>#1214 객차와 객차사이에서 객차가 흔들거림에 중심을 잃고 어린이(강혜상)가 넘어진 사고임</t>
    <phoneticPr fontId="1" type="noConversion"/>
  </si>
  <si>
    <t>#1226</t>
    <phoneticPr fontId="1" type="noConversion"/>
  </si>
  <si>
    <t>권해진</t>
    <phoneticPr fontId="1" type="noConversion"/>
  </si>
  <si>
    <t>#1226열차(부산-용산)조치원역 정차후 6호차에서 승강문이 열려 하차하던중 갑자기 출입문이 닫혀 가슴부위가 출입문에 끼었고 다시 열려 신속히 하차하였으나 그후에도 출입문이 2차례정도 열리고 닫히는걸 보았다고함. 당시에는 늦은 시간에 주변에 직원도 보이지 않아 그대로 귀가 하였으나 출입문에 끼인 부분에 통증이 있는 사고임.</t>
    <phoneticPr fontId="1" type="noConversion"/>
  </si>
  <si>
    <t>창원중앙역</t>
    <phoneticPr fontId="1" type="noConversion"/>
  </si>
  <si>
    <t>화장실출입문</t>
    <phoneticPr fontId="1" type="noConversion"/>
  </si>
  <si>
    <t>조재훈</t>
    <phoneticPr fontId="1" type="noConversion"/>
  </si>
  <si>
    <t>열차이용 위해 대기중 맞이방 화장실 출입문에 손가락 끼인 사고</t>
    <phoneticPr fontId="1" type="noConversion"/>
  </si>
  <si>
    <t>강경역</t>
    <phoneticPr fontId="1" type="noConversion"/>
  </si>
  <si>
    <t>출구계단</t>
    <phoneticPr fontId="1" type="noConversion"/>
  </si>
  <si>
    <t xml:space="preserve">무궁화호 제1421열차 3호차37호석 승차고객으로 논산에서 하차하지 못하고 강경역에 내려 계단을 내려오다가 넘어져 다리 및 팔에 상처를 입은 사고. </t>
    <phoneticPr fontId="1" type="noConversion"/>
  </si>
  <si>
    <t>이광연</t>
    <phoneticPr fontId="1" type="noConversion"/>
  </si>
  <si>
    <t>용화동방면 출입구 계단</t>
    <phoneticPr fontId="1" type="noConversion"/>
  </si>
  <si>
    <t>정규덕</t>
    <phoneticPr fontId="1" type="noConversion"/>
  </si>
  <si>
    <t>출입구계단에서 중심을 잃고 넘어진 것으로 추정되는 사고임.</t>
    <phoneticPr fontId="1" type="noConversion"/>
  </si>
  <si>
    <t>상홉</t>
    <phoneticPr fontId="1" type="noConversion"/>
  </si>
  <si>
    <t>박인환</t>
    <phoneticPr fontId="1" type="noConversion"/>
  </si>
  <si>
    <t>서대전역 상승강장에서 열차를 이용하기 위해서 걸어가다 갑자기 푹 쓰러져 승강장 바닥에 머리 후부를 부딪혀 타박상으로 인한 피를 흘린 부상 사고임.</t>
    <phoneticPr fontId="1" type="noConversion"/>
  </si>
  <si>
    <t>김록중</t>
    <phoneticPr fontId="1" type="noConversion"/>
  </si>
  <si>
    <t>서대전역에서 열차를 승차하기 에스컬레이터(2호기) 디딤판을 밟고 올라오며 뒤를 보던 중 몸의 중심을 잃고 넘어져 오른쪽 팔꿈치 및 얼굴, 옆구리 등 타박상을 입는 부상사고임.</t>
    <phoneticPr fontId="1" type="noConversion"/>
  </si>
  <si>
    <t>4층환승통로 전철게이트</t>
    <phoneticPr fontId="1" type="noConversion"/>
  </si>
  <si>
    <t>오산역에서 K675에 승차(16:57) 아산역에 하차(17:51) 후 아산역 4층환승통로(하행)를 통해 천안아산역으로 이동 중 전철게이트를 통과하면서 교통카드를 체크하지 않아 플랩(가림막)이 작동, 플랩에 걸려 넘어지면서 왼쪽 고관절 부근의 골절상을 입은 사고.</t>
    <phoneticPr fontId="1" type="noConversion"/>
  </si>
  <si>
    <t>#176</t>
    <phoneticPr fontId="1" type="noConversion"/>
  </si>
  <si>
    <t>14호차</t>
    <phoneticPr fontId="1" type="noConversion"/>
  </si>
  <si>
    <t>변성준</t>
    <phoneticPr fontId="1" type="noConversion"/>
  </si>
  <si>
    <t>#176열차내 환자 발생상황을 수보받은 내용으로 환자는 실신증상과 어려움증을 호소하여 119대원의 상태를 확인후 이송한 사고임</t>
    <phoneticPr fontId="1" type="noConversion"/>
  </si>
  <si>
    <t>허동구</t>
    <phoneticPr fontId="1" type="noConversion"/>
  </si>
  <si>
    <t>#1221열차(서울-부산)내에서 화장실 이용중 새끼손가락이 문틈에 끼어 새끼손가락에 출혈이 있어 차내에서 응급처치를 받았음.</t>
    <phoneticPr fontId="1" type="noConversion"/>
  </si>
  <si>
    <t>3층 남자 소변기</t>
    <phoneticPr fontId="1" type="noConversion"/>
  </si>
  <si>
    <t>지성현</t>
    <phoneticPr fontId="1" type="noConversion"/>
  </si>
  <si>
    <t>고객이 17시 20분경 3층 남자화장실 소변기 사용중 락스세제에 접촉하여 상하의에 얼룩발생한 사고임.</t>
    <phoneticPr fontId="1" type="noConversion"/>
  </si>
  <si>
    <t>7-8번승강장계단</t>
    <phoneticPr fontId="1" type="noConversion"/>
  </si>
  <si>
    <t>이성섭</t>
    <phoneticPr fontId="1" type="noConversion"/>
  </si>
  <si>
    <t>열차를 타기 위하여 천안역 7,8번 승강장으로 가는 계단으로 내려가던 중 갑자기 중심을 잡지 못하고 굴러서 넘어진 사고</t>
    <phoneticPr fontId="1" type="noConversion"/>
  </si>
  <si>
    <t>#1052</t>
    <phoneticPr fontId="1" type="noConversion"/>
  </si>
  <si>
    <t>3호차 출입문인근</t>
    <phoneticPr fontId="1" type="noConversion"/>
  </si>
  <si>
    <t>고은별</t>
    <phoneticPr fontId="1" type="noConversion"/>
  </si>
  <si>
    <t>부상자는 5/24 1052열차에 승차하여 대전역에서 영등포역으로 3호차 출입문 인근에서 입석으로 오던중 14:40분경 다른 고객이 출입문을 열다가 출입문과 짐보관소에 끼어 부상당한 사고임</t>
    <phoneticPr fontId="1" type="noConversion"/>
  </si>
  <si>
    <t>상홈승강장</t>
    <phoneticPr fontId="1" type="noConversion"/>
  </si>
  <si>
    <t>정채윤</t>
    <phoneticPr fontId="1" type="noConversion"/>
  </si>
  <si>
    <t>서대전역 상승강장에서 제1518열차에서 하차하던 중 다른 승객이 끌고 있는 카트에 부딛쳐 열차 발판과 승강장 사이에 다리가 빠지면서 왼쪽 다리 정강이가 멍이 든 사고</t>
    <phoneticPr fontId="1" type="noConversion"/>
  </si>
  <si>
    <t>#1691</t>
    <phoneticPr fontId="1" type="noConversion"/>
  </si>
  <si>
    <t>영동선</t>
    <phoneticPr fontId="1" type="noConversion"/>
  </si>
  <si>
    <t>3호차 승강문</t>
    <phoneticPr fontId="1" type="noConversion"/>
  </si>
  <si>
    <t>김보민</t>
    <phoneticPr fontId="1" type="noConversion"/>
  </si>
  <si>
    <t>#1691열차가 김천역 도착 중 열차정지위치를 맞추는 도중 출입문이 개방된상황을 인지하고 즉시 열차승무원은 열차 출입문을 닫았지만 열차에서 하차하려는 고객의 왼쪽 뒷머리를 승강문에 부딪히게 한 사고임</t>
    <phoneticPr fontId="1" type="noConversion"/>
  </si>
  <si>
    <t>#K622</t>
    <phoneticPr fontId="1" type="noConversion"/>
  </si>
  <si>
    <t>4호차추정</t>
    <phoneticPr fontId="1" type="noConversion"/>
  </si>
  <si>
    <t>민영희</t>
    <phoneticPr fontId="1" type="noConversion"/>
  </si>
  <si>
    <t>#K622열차 천안역 도착 후 내리는 도중 왼쪽발이 승강문에 끼면서 부상을 당한사고임</t>
    <phoneticPr fontId="1" type="noConversion"/>
  </si>
  <si>
    <t>#1505열차에서 내린후 발을 잘못 디뎌 넘어지면서 발복을 접지름. 역무실 방문하여 부상경위를 신고하고 부상부위를 확인후 논산시 소재 미래정형외과로 이송조치한 사고임.</t>
    <phoneticPr fontId="1" type="noConversion"/>
  </si>
  <si>
    <t>신탄진역 국도건널목 차단기</t>
    <phoneticPr fontId="1" type="noConversion"/>
  </si>
  <si>
    <t>김준영</t>
    <phoneticPr fontId="1" type="noConversion"/>
  </si>
  <si>
    <t>CCTV, 사진</t>
    <phoneticPr fontId="1" type="noConversion"/>
  </si>
  <si>
    <t>신탄진역 구내에서 입환기가 정비창으로 입창하던 중 신탄진 국도건널목 차단기가 하강하면서 정차한 차량을 차단봉이 차량 상부에 접촉한 사고임</t>
    <phoneticPr fontId="1" type="noConversion"/>
  </si>
  <si>
    <t>이성일</t>
    <phoneticPr fontId="1" type="noConversion"/>
  </si>
  <si>
    <t>천안을 가기위해 전동열차를 기다리던중 술에 취해 선로로 추락한사고임</t>
    <phoneticPr fontId="1" type="noConversion"/>
  </si>
  <si>
    <t>#1554</t>
    <phoneticPr fontId="1" type="noConversion"/>
  </si>
  <si>
    <t>김영식</t>
    <phoneticPr fontId="1" type="noConversion"/>
  </si>
  <si>
    <t>#1554열차에 탑승 여행중(홍성역-&gt;수원역)허리통증으로 도중하차</t>
    <phoneticPr fontId="1" type="noConversion"/>
  </si>
  <si>
    <t>#K647</t>
    <phoneticPr fontId="1" type="noConversion"/>
  </si>
  <si>
    <t>전동출입문</t>
    <phoneticPr fontId="1" type="noConversion"/>
  </si>
  <si>
    <t>김순환</t>
    <phoneticPr fontId="1" type="noConversion"/>
  </si>
  <si>
    <t>#K647 전동차에서 하차시 조금 늦게 내리면서 왼쪽 팔등이 문에 끼인 사고임.</t>
    <phoneticPr fontId="1" type="noConversion"/>
  </si>
  <si>
    <t>쌍용나사렛대역</t>
    <phoneticPr fontId="1" type="noConversion"/>
  </si>
  <si>
    <t>#K635 전동열차 승차시 3-2차량내 입구주변 토사물에 미끄러 지면서 넘어지며 왼팔 및 머리등 타박상을 입은 사고임</t>
    <phoneticPr fontId="1" type="noConversion"/>
  </si>
  <si>
    <t>7/8번홈</t>
    <phoneticPr fontId="1" type="noConversion"/>
  </si>
  <si>
    <t>신천식</t>
    <phoneticPr fontId="1" type="noConversion"/>
  </si>
  <si>
    <t>전동열차를 타기 위하여 천안역 7, 8번 승강장 계단으로 내려가던 중 갑자기 중심을 잡지 못하고 넘어져 부상을 당한 사고임</t>
    <phoneticPr fontId="1" type="noConversion"/>
  </si>
  <si>
    <t>#1191</t>
    <phoneticPr fontId="1" type="noConversion"/>
  </si>
  <si>
    <t>김동수</t>
    <phoneticPr fontId="1" type="noConversion"/>
  </si>
  <si>
    <t>승강대</t>
    <phoneticPr fontId="1" type="noConversion"/>
  </si>
  <si>
    <t>#1506</t>
    <phoneticPr fontId="1" type="noConversion"/>
  </si>
  <si>
    <t>#1057</t>
    <phoneticPr fontId="1" type="noConversion"/>
  </si>
  <si>
    <t>조성현</t>
    <phoneticPr fontId="1" type="noConversion"/>
  </si>
  <si>
    <t>#1057열차 6호차 객실 출입문에 부상당한 사고임.</t>
    <phoneticPr fontId="1" type="noConversion"/>
  </si>
  <si>
    <t>#1274</t>
    <phoneticPr fontId="1" type="noConversion"/>
  </si>
  <si>
    <t>김점순</t>
    <phoneticPr fontId="1" type="noConversion"/>
  </si>
  <si>
    <t>#1274 무궁화호 열차 승차권을 소지하고 대구역에서 수원역까지 여행 중에   5호 객차 화장실을 이용 후 나오다 문에 부딪혀 11:55경 왼쪽 눈 옆에 부상을 당한 사고임.</t>
    <phoneticPr fontId="1" type="noConversion"/>
  </si>
  <si>
    <t>강민석</t>
    <phoneticPr fontId="1" type="noConversion"/>
  </si>
  <si>
    <t>18:35분경 1층에서 2층으로 이동하기 위하여 E/S 2호기 이용중 넘어져 정강이를 발판에 부딪히면서 촬과상을 입은사고임.</t>
    <phoneticPr fontId="1" type="noConversion"/>
  </si>
  <si>
    <t>신례원</t>
    <phoneticPr fontId="1" type="noConversion"/>
  </si>
  <si>
    <t>3번홈 기둥</t>
    <phoneticPr fontId="1" type="noConversion"/>
  </si>
  <si>
    <t>한상덕</t>
    <phoneticPr fontId="1" type="noConversion"/>
  </si>
  <si>
    <t>예산역에서 제1560열차 승차를 위한 이동 중 3번 홈 7호차 부근 계단 홈 기둥에 부딪혀 왼쪽팔과 왼쪽 눈 부위의 통증 호소하고 거동이 어려워(보호자 요구) 열차에서 환자대기하고 있다가 119구급차 수배·도착하여 명지병원으로 이송함      - 추후확인 : 왼쪽 눈만 가벼운 찰과상으로 대일밴드 붙이고 약주들 드신 상태라    고 함(예산역 부역장 신중철이 의사 확인)</t>
    <phoneticPr fontId="1" type="noConversion"/>
  </si>
  <si>
    <t>#1452</t>
    <phoneticPr fontId="1" type="noConversion"/>
  </si>
  <si>
    <t>까페객차</t>
    <phoneticPr fontId="1" type="noConversion"/>
  </si>
  <si>
    <t>이명옥</t>
    <phoneticPr fontId="1" type="noConversion"/>
  </si>
  <si>
    <t>#1452열차 까페객차 의자에 앉아 여행중 간질증상으로 넘어져 안면 왼쪽 눈 부위 다박상을 입은 사고임.</t>
    <phoneticPr fontId="1" type="noConversion"/>
  </si>
  <si>
    <t>5번승강장</t>
    <phoneticPr fontId="1" type="noConversion"/>
  </si>
  <si>
    <t>김태환</t>
    <phoneticPr fontId="1" type="noConversion"/>
  </si>
  <si>
    <t>만취상태에서 열차에 승차하고자 미리 홈승강장에 의자에 앉아 있다가 일어서서 이동중 중심을 잃고 선로(5번승강장)에 추락하면서 오른쪽 광대뼈 부위 3CM가량 찢어지는 부상을 당한 사고임</t>
    <phoneticPr fontId="1" type="noConversion"/>
  </si>
  <si>
    <t>배영대</t>
    <phoneticPr fontId="1" type="noConversion"/>
  </si>
  <si>
    <t>#144열차 10호차에서 하차하여 나가는곳을 확인하기 위하여 이동하면서 돌아서는순간 승무원이 승강문 개폐확인 모니터 함에 접촉하여 오른쪽 눈썹밑이 찢어진 사고임.</t>
    <phoneticPr fontId="1" type="noConversion"/>
  </si>
  <si>
    <t>4번승강장</t>
    <phoneticPr fontId="1" type="noConversion"/>
  </si>
  <si>
    <t>전병찬</t>
    <phoneticPr fontId="1" type="noConversion"/>
  </si>
  <si>
    <t>E/S 기둥</t>
    <phoneticPr fontId="1" type="noConversion"/>
  </si>
  <si>
    <t>이정길</t>
    <phoneticPr fontId="1" type="noConversion"/>
  </si>
  <si>
    <t>2014년 6월 10일 10시50분경 이정길(남, 20대) 고객이 상행 전동열차 진입 소리에 놀라 서둘러 에스컬레이터에 진입하던 중 진입부에 설치된 센서에 다리가 부딪혀 다리 근육이 파열되어 치료를 받았다는 사고임.</t>
    <phoneticPr fontId="1" type="noConversion"/>
  </si>
  <si>
    <t>하부본선 계단남쪽</t>
    <phoneticPr fontId="1" type="noConversion"/>
  </si>
  <si>
    <t>구정희</t>
    <phoneticPr fontId="1" type="noConversion"/>
  </si>
  <si>
    <t>#1556열차가 하부본선에서 출입문을 닫고 출발을 시작할 시점에 계단에서 내려온 고객이 열차를 타기위해 객차 출입문을 강제로 열려고 하였으나 조금만 열린채 열차가 출발을 시작하였고 객차 발판에 올라타 매달려 가다가 승강장쪽으로 떨어져 왼쪽 눈꼬리 부위 및 어깨등에 타박상을 입은 부상사고임.</t>
    <phoneticPr fontId="1" type="noConversion"/>
  </si>
  <si>
    <t>#1253</t>
    <phoneticPr fontId="1" type="noConversion"/>
  </si>
  <si>
    <t>이글라라</t>
    <phoneticPr fontId="1" type="noConversion"/>
  </si>
  <si>
    <t>#1253열차로 서울역에서 승차하여 수원역에 하차하는 고객임. 6/13일 16:45분경 수원역에 하차하는 도중 열차가 정차하고 승강문이 열려 애기를 안고 내리던 중 열차가 움직여 왼쪽발목에 무리가 가서 통증이 있다고 주장한 사고임.</t>
    <phoneticPr fontId="1" type="noConversion"/>
  </si>
  <si>
    <t>이종남</t>
    <phoneticPr fontId="1" type="noConversion"/>
  </si>
  <si>
    <t xml:space="preserve">전철하홈 E/S 이용중 앞 사람이 중심을 잃고 넘어지면서 바로 뒤 따르던 중 함께 넘어진 사고 </t>
    <phoneticPr fontId="1" type="noConversion"/>
  </si>
  <si>
    <t>#1403</t>
    <phoneticPr fontId="1" type="noConversion"/>
  </si>
  <si>
    <t>자동발매기 앞 안내표지</t>
    <phoneticPr fontId="1" type="noConversion"/>
  </si>
  <si>
    <t>박영민</t>
    <phoneticPr fontId="1" type="noConversion"/>
  </si>
  <si>
    <t>2층 맞이방 자동발매기 앞 안내표지 기둥에서 기대고 있다가 몸의 균형을 잃고 넘어지면서 얼굴을 바닥에 부딪혀 부상한 사고임</t>
    <phoneticPr fontId="1" type="noConversion"/>
  </si>
  <si>
    <t>난방대합실</t>
    <phoneticPr fontId="1" type="noConversion"/>
  </si>
  <si>
    <t>조종상</t>
    <phoneticPr fontId="1" type="noConversion"/>
  </si>
  <si>
    <t>#119</t>
    <phoneticPr fontId="1" type="noConversion"/>
  </si>
  <si>
    <t>객실내</t>
    <phoneticPr fontId="1" type="noConversion"/>
  </si>
  <si>
    <t>이남윤</t>
    <phoneticPr fontId="1" type="noConversion"/>
  </si>
  <si>
    <t>#119열차를 이용중 고객이 들고 있던 커피를 판매승무원과 접촉하여 고객이 입고있던 하의에 쏟아져 오염된 상황임.</t>
    <phoneticPr fontId="1" type="noConversion"/>
  </si>
  <si>
    <t>#1207</t>
    <phoneticPr fontId="1" type="noConversion"/>
  </si>
  <si>
    <t>박점연</t>
    <phoneticPr fontId="1" type="noConversion"/>
  </si>
  <si>
    <t>#1207열차내에서 군이이 선반에 올려놓은 군인백이 낙하되어 고객의 머리에 맞아 목부분및 두통을 호소한 사고임.</t>
    <phoneticPr fontId="1" type="noConversion"/>
  </si>
  <si>
    <t>#165</t>
    <phoneticPr fontId="1" type="noConversion"/>
  </si>
  <si>
    <t>#1163</t>
    <phoneticPr fontId="1" type="noConversion"/>
  </si>
  <si>
    <t>이택준</t>
    <phoneticPr fontId="1" type="noConversion"/>
  </si>
  <si>
    <t>#1406</t>
    <phoneticPr fontId="1" type="noConversion"/>
  </si>
  <si>
    <t>강지은</t>
    <phoneticPr fontId="1" type="noConversion"/>
  </si>
  <si>
    <t>김문정</t>
    <phoneticPr fontId="1" type="noConversion"/>
  </si>
  <si>
    <t>전철게이트</t>
    <phoneticPr fontId="1" type="noConversion"/>
  </si>
  <si>
    <t>오란영</t>
    <phoneticPr fontId="1" type="noConversion"/>
  </si>
  <si>
    <t>#K644 전철을 이용하기 위하여 게이트를 통과 도중 플랩이 닫히면서 걸려 넘어져 부상한 사고임. * 교통카드를 태그한 후 게이트를 통과하여야 하나, 태그 되기전에 먼저 이동하여 플랩이 작동한 것으로 추정됨(CCTV 촬영 사각지대)</t>
    <phoneticPr fontId="1" type="noConversion"/>
  </si>
  <si>
    <t>#1209</t>
    <phoneticPr fontId="1" type="noConversion"/>
  </si>
  <si>
    <t>#1254</t>
    <phoneticPr fontId="1" type="noConversion"/>
  </si>
  <si>
    <t>김기주</t>
    <phoneticPr fontId="1" type="noConversion"/>
  </si>
  <si>
    <t>#1254열차에 19:01분경 6호차 17번 자리를 승차하기위하여 발판에 오르던중 갑자기 출입문이 닫혀 왼쪽어깨를 걸려 타박을 입은 사고임</t>
    <phoneticPr fontId="1" type="noConversion"/>
  </si>
  <si>
    <t>8호기 E/S</t>
    <phoneticPr fontId="1" type="noConversion"/>
  </si>
  <si>
    <t>김인숙</t>
    <phoneticPr fontId="1" type="noConversion"/>
  </si>
  <si>
    <t>손자에게 부산역을 구경시켜줄 목적으로 역사내 8호기 E/S이용중 넘어짐</t>
    <phoneticPr fontId="1" type="noConversion"/>
  </si>
  <si>
    <t>8호차 자동객실출입문</t>
    <phoneticPr fontId="1" type="noConversion"/>
  </si>
  <si>
    <t>정옥언</t>
    <phoneticPr fontId="1" type="noConversion"/>
  </si>
  <si>
    <t>8호차 자동객실출입문옆에 서있다가 자동문이 닫히면서 어깨와 부딪쳐 통증호소</t>
    <phoneticPr fontId="1" type="noConversion"/>
  </si>
  <si>
    <t>#307</t>
    <phoneticPr fontId="1" type="noConversion"/>
  </si>
  <si>
    <t>13호차 자동객실출입문</t>
    <phoneticPr fontId="1" type="noConversion"/>
  </si>
  <si>
    <t>권효정</t>
    <phoneticPr fontId="1" type="noConversion"/>
  </si>
  <si>
    <t>13호차 자동객실출입문 근처에 있던 고객이 어린이(18개월)을 안고 이동중 문이 닫히면서 어린이 손가락 끼임</t>
    <phoneticPr fontId="1" type="noConversion"/>
  </si>
  <si>
    <t>9번타는곳 계단</t>
    <phoneticPr fontId="1" type="noConversion"/>
  </si>
  <si>
    <t>김기열</t>
    <phoneticPr fontId="1" type="noConversion"/>
  </si>
  <si>
    <t>168열차 승차고객이 9번타는곳으로 이동중 승강장 계단에서 넘어져 왼쪽팔이 7cm정도 찢어짐</t>
    <phoneticPr fontId="1" type="noConversion"/>
  </si>
  <si>
    <t>#120</t>
    <phoneticPr fontId="1" type="noConversion"/>
  </si>
  <si>
    <t>10호차 화장실출입문</t>
    <phoneticPr fontId="1" type="noConversion"/>
  </si>
  <si>
    <t>김희숙</t>
    <phoneticPr fontId="1" type="noConversion"/>
  </si>
  <si>
    <t>120열차 10호차 고객이 화장실 출입문(쇄정고리)에 왼손중지가 끼어 손톱골절</t>
    <phoneticPr fontId="1" type="noConversion"/>
  </si>
  <si>
    <t>#103</t>
    <phoneticPr fontId="1" type="noConversion"/>
  </si>
  <si>
    <t>11호차 2A좌석</t>
    <phoneticPr fontId="1" type="noConversion"/>
  </si>
  <si>
    <t>박종현</t>
    <phoneticPr fontId="1" type="noConversion"/>
  </si>
  <si>
    <t>103열차 11호차 2A좌석에서 의자에 붙어 있던 껌으로 인해 바지오염</t>
    <phoneticPr fontId="1" type="noConversion"/>
  </si>
  <si>
    <t>마산열차</t>
    <phoneticPr fontId="1" type="noConversion"/>
  </si>
  <si>
    <t>함안역</t>
    <phoneticPr fontId="1" type="noConversion"/>
  </si>
  <si>
    <t>2호차(12515) 객실출입문</t>
    <phoneticPr fontId="1" type="noConversion"/>
  </si>
  <si>
    <t>정정임</t>
    <phoneticPr fontId="1" type="noConversion"/>
  </si>
  <si>
    <t>1271열차 2호차 내릴 고객이 객실출입문에 왼손 손가락(검지) 끼임</t>
    <phoneticPr fontId="1" type="noConversion"/>
  </si>
  <si>
    <t>#1778</t>
    <phoneticPr fontId="1" type="noConversion"/>
  </si>
  <si>
    <t>1호차 8호석 객실 선반</t>
    <phoneticPr fontId="1" type="noConversion"/>
  </si>
  <si>
    <t>김상연</t>
    <phoneticPr fontId="1" type="noConversion"/>
  </si>
  <si>
    <t xml:space="preserve">1778열차 1호차 8호석 선반위 다른 고객의 캐리어가 열차 흔들림으로 머리에 떨어져 목 통증 </t>
    <phoneticPr fontId="1" type="noConversion"/>
  </si>
  <si>
    <t>#163</t>
    <phoneticPr fontId="1" type="noConversion"/>
  </si>
  <si>
    <t>우도현</t>
    <phoneticPr fontId="1" type="noConversion"/>
  </si>
  <si>
    <t>열차내 벽면 나사못에 상의 팔부분 의류훼손(띠낌)</t>
    <phoneticPr fontId="1" type="noConversion"/>
  </si>
  <si>
    <t>상동역</t>
    <phoneticPr fontId="1" type="noConversion"/>
  </si>
  <si>
    <t>강현정</t>
    <phoneticPr fontId="1" type="noConversion"/>
  </si>
  <si>
    <t xml:space="preserve">1208열차 상동역 도착후 고객 승차중 갑자기 승강문이 닫혀 고객의 발이 객차승강문에 끼임 </t>
    <phoneticPr fontId="1" type="noConversion"/>
  </si>
  <si>
    <t>울산관리역</t>
    <phoneticPr fontId="1" type="noConversion"/>
  </si>
  <si>
    <t>울산역</t>
    <phoneticPr fontId="1" type="noConversion"/>
  </si>
  <si>
    <t>6호기 E/S</t>
    <phoneticPr fontId="1" type="noConversion"/>
  </si>
  <si>
    <t>장영광</t>
    <phoneticPr fontId="1" type="noConversion"/>
  </si>
  <si>
    <t>142열차 승차고객이 상행 E/S 6호기에 승차후 손잡이를 잡지않고 이동하다가 넘어져 머리부상</t>
    <phoneticPr fontId="1" type="noConversion"/>
  </si>
  <si>
    <t>#355</t>
    <phoneticPr fontId="1" type="noConversion"/>
  </si>
  <si>
    <t>17호차 객실출입문</t>
    <phoneticPr fontId="1" type="noConversion"/>
  </si>
  <si>
    <t>양채민</t>
    <phoneticPr fontId="1" type="noConversion"/>
  </si>
  <si>
    <t>355열차 17호차 객실출입문에 끼임</t>
    <phoneticPr fontId="1" type="noConversion"/>
  </si>
  <si>
    <t>#153</t>
    <phoneticPr fontId="1" type="noConversion"/>
  </si>
  <si>
    <t>18호차 4B좌석 선반위</t>
    <phoneticPr fontId="1" type="noConversion"/>
  </si>
  <si>
    <t>엄미현</t>
    <phoneticPr fontId="1" type="noConversion"/>
  </si>
  <si>
    <t xml:space="preserve">153열차 차량의 흔들림으로 선반위 2중으로 적재된 다른고객의 짐이 떨어져 머리통증 호소 </t>
    <phoneticPr fontId="1" type="noConversion"/>
  </si>
  <si>
    <t>#311</t>
    <phoneticPr fontId="1" type="noConversion"/>
  </si>
  <si>
    <t>18호차 2C좌석 옆좌석</t>
    <phoneticPr fontId="1" type="noConversion"/>
  </si>
  <si>
    <t>곽월선</t>
    <phoneticPr fontId="1" type="noConversion"/>
  </si>
  <si>
    <t>311열차 18호차 2C좌석 외국인 고객이 만취되어 술을 옆좌석 고객 바지에 엎질러 바지오염</t>
    <phoneticPr fontId="1" type="noConversion"/>
  </si>
  <si>
    <t>#175</t>
    <phoneticPr fontId="1" type="noConversion"/>
  </si>
  <si>
    <t>14호차 객차승강문</t>
    <phoneticPr fontId="1" type="noConversion"/>
  </si>
  <si>
    <t>최경화</t>
    <phoneticPr fontId="1" type="noConversion"/>
  </si>
  <si>
    <t>175열차 울산역 정차후 캐리어가방을 내리던중 객차승강문이 닫혀 팔과 가방이 끼어 파손된 가방 보상요구</t>
    <phoneticPr fontId="1" type="noConversion"/>
  </si>
  <si>
    <t>#177</t>
    <phoneticPr fontId="1" type="noConversion"/>
  </si>
  <si>
    <t>객실출입문 보호커버 뒤편</t>
    <phoneticPr fontId="1" type="noConversion"/>
  </si>
  <si>
    <t>김시혁</t>
    <phoneticPr fontId="1" type="noConversion"/>
  </si>
  <si>
    <t>10호차 출입문 앞좌석에서 놀던중 객실출입문 보호커버 뒤편에 왼쪽 손등이 끼어 타박상</t>
    <phoneticPr fontId="1" type="noConversion"/>
  </si>
  <si>
    <t>#114</t>
    <phoneticPr fontId="1" type="noConversion"/>
  </si>
  <si>
    <t>9호차 자동객실출입문</t>
    <phoneticPr fontId="1" type="noConversion"/>
  </si>
  <si>
    <t>최수아</t>
    <phoneticPr fontId="1" type="noConversion"/>
  </si>
  <si>
    <t>9호차에서 보호자가 안고 있던 어린이고객(4세)이 객실출입문에 오른손이 끼임</t>
    <phoneticPr fontId="1" type="noConversion"/>
  </si>
  <si>
    <t>호계역</t>
    <phoneticPr fontId="1" type="noConversion"/>
  </si>
  <si>
    <t>박은성</t>
    <phoneticPr fontId="1" type="noConversion"/>
  </si>
  <si>
    <t>송정건널목부근 선로우측으로 보행 피해자가 1775열차와 접촉 부상</t>
    <phoneticPr fontId="1" type="noConversion"/>
  </si>
  <si>
    <t>조무웅</t>
    <phoneticPr fontId="1" type="noConversion"/>
  </si>
  <si>
    <t>매표창구 앞에서 갑자기 쓰러지면서 안면에 찰과상을 입음</t>
    <phoneticPr fontId="1" type="noConversion"/>
  </si>
  <si>
    <t>#316</t>
    <phoneticPr fontId="1" type="noConversion"/>
  </si>
  <si>
    <t>15호차 자동객실출입문</t>
    <phoneticPr fontId="1" type="noConversion"/>
  </si>
  <si>
    <t>황만규</t>
    <phoneticPr fontId="1" type="noConversion"/>
  </si>
  <si>
    <t>15호차 객실로 들어가는중 객실출입문에 안경이 부딪혀 파손</t>
    <phoneticPr fontId="1" type="noConversion"/>
  </si>
  <si>
    <t>승강장바닥</t>
    <phoneticPr fontId="1" type="noConversion"/>
  </si>
  <si>
    <t>우필순</t>
    <phoneticPr fontId="1" type="noConversion"/>
  </si>
  <si>
    <t xml:space="preserve">승차하던 중 밀양역 홈대합실에 두고온 가방을 급히 가지러가다 본인 옷에 걸려 넘어짐 </t>
    <phoneticPr fontId="1" type="noConversion"/>
  </si>
  <si>
    <t>#1006</t>
    <phoneticPr fontId="1" type="noConversion"/>
  </si>
  <si>
    <t>7호차 객차승강문</t>
    <phoneticPr fontId="1" type="noConversion"/>
  </si>
  <si>
    <t>윤선자</t>
    <phoneticPr fontId="1" type="noConversion"/>
  </si>
  <si>
    <t>7호차에 승차시 승강문 오동작으로 오른쪽 팔목이 끼임</t>
    <phoneticPr fontId="1" type="noConversion"/>
  </si>
  <si>
    <t>#K151</t>
    <phoneticPr fontId="1" type="noConversion"/>
  </si>
  <si>
    <t>부산경남영업처</t>
    <phoneticPr fontId="1" type="noConversion"/>
  </si>
  <si>
    <t>전동열차출입문</t>
    <phoneticPr fontId="1" type="noConversion"/>
  </si>
  <si>
    <t>이미영</t>
    <phoneticPr fontId="1" type="noConversion"/>
  </si>
  <si>
    <t>서울매트로 시청역 상선홈(서울역방면) 출입문취급중 뒤늦게 승차하던 여객의 가방이 출입문에 끼임</t>
    <phoneticPr fontId="1" type="noConversion"/>
  </si>
  <si>
    <t>#358</t>
    <phoneticPr fontId="1" type="noConversion"/>
  </si>
  <si>
    <t>김재원</t>
    <phoneticPr fontId="1" type="noConversion"/>
  </si>
  <si>
    <t>영등포역 도착후 11호차에서 내리던 어린이가 잠결에 실족 추락</t>
    <phoneticPr fontId="1" type="noConversion"/>
  </si>
  <si>
    <t>#156</t>
    <phoneticPr fontId="1" type="noConversion"/>
  </si>
  <si>
    <t>김나현</t>
    <phoneticPr fontId="1" type="noConversion"/>
  </si>
  <si>
    <t>선반위 자전거가 고객위로 떨어져 두통 및 매스꺼움으로 병원진료후 VOC접수</t>
    <phoneticPr fontId="1" type="noConversion"/>
  </si>
  <si>
    <t>#138</t>
    <phoneticPr fontId="1" type="noConversion"/>
  </si>
  <si>
    <t>6호차 13A석</t>
    <phoneticPr fontId="1" type="noConversion"/>
  </si>
  <si>
    <t>6호차 13A석 중앙팔걸이 이어폰단자함 파손 부위에 가방 훼손</t>
    <phoneticPr fontId="1" type="noConversion"/>
  </si>
  <si>
    <t>9번홈 승강장바닥</t>
    <phoneticPr fontId="1" type="noConversion"/>
  </si>
  <si>
    <t>김승유</t>
    <phoneticPr fontId="1" type="noConversion"/>
  </si>
  <si>
    <t>9번홈 승강장바닥 물기에 의해 넘어짐</t>
    <phoneticPr fontId="1" type="noConversion"/>
  </si>
  <si>
    <t>3호차 62호석</t>
    <phoneticPr fontId="1" type="noConversion"/>
  </si>
  <si>
    <t>강수경</t>
    <phoneticPr fontId="1" type="noConversion"/>
  </si>
  <si>
    <t>좌석 팔걸이 안쪽부분에 나사가 튀어나와 옷이 걸려 찢어짐</t>
    <phoneticPr fontId="1" type="noConversion"/>
  </si>
  <si>
    <t>3번출입구</t>
    <phoneticPr fontId="1" type="noConversion"/>
  </si>
  <si>
    <t>권귀자</t>
    <phoneticPr fontId="1" type="noConversion"/>
  </si>
  <si>
    <t>3번출입구 앞 조류독감 방재매트(울산시설치)에 걸려 넘어짐</t>
    <phoneticPr fontId="1" type="noConversion"/>
  </si>
  <si>
    <t>1반타는곳계단</t>
    <phoneticPr fontId="1" type="noConversion"/>
  </si>
  <si>
    <t>서민석</t>
    <phoneticPr fontId="1" type="noConversion"/>
  </si>
  <si>
    <t>관광열차 승차를 위해 부산역 1번타는곳 계단을 내려오던중 넘어짐(이마 1.5cm 부상)</t>
    <phoneticPr fontId="1" type="noConversion"/>
  </si>
  <si>
    <t>2층계단</t>
    <phoneticPr fontId="1" type="noConversion"/>
  </si>
  <si>
    <t>서정주</t>
    <phoneticPr fontId="1" type="noConversion"/>
  </si>
  <si>
    <t>2층계단에서 넘어져 오른쪽 눈위 2~3cm 찢어짐</t>
    <phoneticPr fontId="1" type="noConversion"/>
  </si>
  <si>
    <t>#1780</t>
    <phoneticPr fontId="1" type="noConversion"/>
  </si>
  <si>
    <t>3호차 자동객실출입문</t>
    <phoneticPr fontId="1" type="noConversion"/>
  </si>
  <si>
    <t>3호차로 이동중 객실자동출입문이 갑자기 닫혀 오른쪽 팔목이 끼임</t>
    <phoneticPr fontId="1" type="noConversion"/>
  </si>
  <si>
    <t>#1786</t>
    <phoneticPr fontId="1" type="noConversion"/>
  </si>
  <si>
    <t>4호차 승강출입문</t>
    <phoneticPr fontId="1" type="noConversion"/>
  </si>
  <si>
    <t>서지훈</t>
    <phoneticPr fontId="1" type="noConversion"/>
  </si>
  <si>
    <t>해운대역 도착후 4호차 하차중 승강문이 갑자기 닫혀 목부위가 끼임</t>
    <phoneticPr fontId="1" type="noConversion"/>
  </si>
  <si>
    <t>서예인</t>
    <phoneticPr fontId="1" type="noConversion"/>
  </si>
  <si>
    <t>자동객실출입문에 오른손 손등이 끼어 부상</t>
    <phoneticPr fontId="1" type="noConversion"/>
  </si>
  <si>
    <t>#159</t>
    <phoneticPr fontId="1" type="noConversion"/>
  </si>
  <si>
    <t>14호차선반위</t>
    <phoneticPr fontId="1" type="noConversion"/>
  </si>
  <si>
    <t>백승남</t>
    <phoneticPr fontId="1" type="noConversion"/>
  </si>
  <si>
    <t>14호차선반위 다른고객의 캐리어가방이 떨어져 부상</t>
    <phoneticPr fontId="1" type="noConversion"/>
  </si>
  <si>
    <t>#351</t>
    <phoneticPr fontId="1" type="noConversion"/>
  </si>
  <si>
    <t>13호차4B호석</t>
    <phoneticPr fontId="1" type="noConversion"/>
  </si>
  <si>
    <t>송치영</t>
    <phoneticPr fontId="1" type="noConversion"/>
  </si>
  <si>
    <t>핀매카트에 무릎을 부딪혀 부상</t>
    <phoneticPr fontId="1" type="noConversion"/>
  </si>
  <si>
    <t>부전관리역</t>
    <phoneticPr fontId="1" type="noConversion"/>
  </si>
  <si>
    <t>김주조</t>
    <phoneticPr fontId="1" type="noConversion"/>
  </si>
  <si>
    <t>1772열차에 승차하기 위해 이동중 선로에 추락 부상(머리타박상)</t>
    <phoneticPr fontId="1" type="noConversion"/>
  </si>
  <si>
    <t>#1775</t>
    <phoneticPr fontId="1" type="noConversion"/>
  </si>
  <si>
    <t>김희</t>
    <phoneticPr fontId="1" type="noConversion"/>
  </si>
  <si>
    <t>2호차 객실을 나오다가 객실출입문에 머리가 끼어 귀 부상</t>
    <phoneticPr fontId="1" type="noConversion"/>
  </si>
  <si>
    <t>진주관리역</t>
    <phoneticPr fontId="1" type="noConversion"/>
  </si>
  <si>
    <t>김금옥</t>
    <phoneticPr fontId="1" type="noConversion"/>
  </si>
  <si>
    <t>E/S 1호기에 타고 이동중 다른고객이 넘어지자 뒤에 있던 피해자가 넘어져 머리에 찰과상 부상</t>
    <phoneticPr fontId="1" type="noConversion"/>
  </si>
  <si>
    <t>발판</t>
    <phoneticPr fontId="1" type="noConversion"/>
  </si>
  <si>
    <t>윤석희</t>
    <phoneticPr fontId="1" type="noConversion"/>
  </si>
  <si>
    <t>서울역 E/S이용중 발을 헛디뎌 넘어짐</t>
    <phoneticPr fontId="1" type="noConversion"/>
  </si>
  <si>
    <t>원동역</t>
    <phoneticPr fontId="1" type="noConversion"/>
  </si>
  <si>
    <t>정지원</t>
    <phoneticPr fontId="1" type="noConversion"/>
  </si>
  <si>
    <t>원동역 상본선 도착후 하차중 미끄러져 왼쪽 정강이 부상</t>
    <phoneticPr fontId="1" type="noConversion"/>
  </si>
  <si>
    <t>밀양관리역</t>
    <phoneticPr fontId="1" type="noConversion"/>
  </si>
  <si>
    <t>이순연</t>
    <phoneticPr fontId="1" type="noConversion"/>
  </si>
  <si>
    <t xml:space="preserve">1220열차 이용고객으로 밀양역 하차후 승강장 기둥에 부딪혀 이마 부상 </t>
    <phoneticPr fontId="1" type="noConversion"/>
  </si>
  <si>
    <t>민혜경</t>
    <phoneticPr fontId="1" type="noConversion"/>
  </si>
  <si>
    <t>6호차 화장실 이용후 화장실출입문에 끼어 손목 부상</t>
    <phoneticPr fontId="1" type="noConversion"/>
  </si>
  <si>
    <t>12호차</t>
    <phoneticPr fontId="1" type="noConversion"/>
  </si>
  <si>
    <t>김윤수</t>
    <phoneticPr fontId="1" type="noConversion"/>
  </si>
  <si>
    <t>승무원의견</t>
    <phoneticPr fontId="1" type="noConversion"/>
  </si>
  <si>
    <t>음주상태에서 객차내 이동중 넘어지면서 의자에 부디친 사고임(본인과실로 추정됨)</t>
    <phoneticPr fontId="1" type="noConversion"/>
  </si>
  <si>
    <t xml:space="preserve">1호차 </t>
    <phoneticPr fontId="1" type="noConversion"/>
  </si>
  <si>
    <t>하차 준비중 열차의 ATS오동작 비상정차로 넘어져 팔꿈치 부상</t>
    <phoneticPr fontId="1" type="noConversion"/>
  </si>
  <si>
    <t>#1212</t>
    <phoneticPr fontId="1" type="noConversion"/>
  </si>
  <si>
    <t>전달남</t>
    <phoneticPr fontId="1" type="noConversion"/>
  </si>
  <si>
    <t>부산역 출발시 충격으로 넘어져 통증 호소</t>
    <phoneticPr fontId="1" type="noConversion"/>
  </si>
  <si>
    <t>6~7호차사이</t>
    <phoneticPr fontId="1" type="noConversion"/>
  </si>
  <si>
    <t>이도경</t>
    <phoneticPr fontId="1" type="noConversion"/>
  </si>
  <si>
    <t>6-7호차 사이 천정에서 빗물 낙수로 의류훼손(세탁비청구)</t>
    <phoneticPr fontId="1" type="noConversion"/>
  </si>
  <si>
    <t>#1944</t>
    <phoneticPr fontId="1" type="noConversion"/>
  </si>
  <si>
    <t>물금역</t>
    <phoneticPr fontId="1" type="noConversion"/>
  </si>
  <si>
    <t>문진혁</t>
    <phoneticPr fontId="1" type="noConversion"/>
  </si>
  <si>
    <t>물금역 하차중 늦게내리던 어린아이가 객차승강문에 머리가 끼어 부상</t>
    <phoneticPr fontId="1" type="noConversion"/>
  </si>
  <si>
    <t>부전역</t>
    <phoneticPr fontId="1" type="noConversion"/>
  </si>
  <si>
    <t xml:space="preserve">다른고객 김옥남의 넘어짐을 막기위해 붙잡는 과정에서 함께 넘어짐 </t>
    <phoneticPr fontId="1" type="noConversion"/>
  </si>
  <si>
    <t>엄단오</t>
    <phoneticPr fontId="1" type="noConversion"/>
  </si>
  <si>
    <t>매표2번창구</t>
    <phoneticPr fontId="1" type="noConversion"/>
  </si>
  <si>
    <t>김희복</t>
    <phoneticPr fontId="1" type="noConversion"/>
  </si>
  <si>
    <t>양손에 짐을 든재 2번창구로 이동중 넘어져 벽에 부딪힘</t>
    <phoneticPr fontId="1" type="noConversion"/>
  </si>
  <si>
    <t>#1822</t>
    <phoneticPr fontId="1" type="noConversion"/>
  </si>
  <si>
    <t>최병규</t>
    <phoneticPr fontId="1" type="noConversion"/>
  </si>
  <si>
    <t>열차 이용중 차내에서 넘어짐(뇌진탕의심)</t>
    <phoneticPr fontId="1" type="noConversion"/>
  </si>
  <si>
    <t>#125</t>
    <phoneticPr fontId="1" type="noConversion"/>
  </si>
  <si>
    <t>5호차 5A호석</t>
    <phoneticPr fontId="1" type="noConversion"/>
  </si>
  <si>
    <t>좌석 엉덩이부분 이물질(껌)로 의류훼손</t>
    <phoneticPr fontId="1" type="noConversion"/>
  </si>
  <si>
    <t>영업처</t>
    <phoneticPr fontId="1" type="noConversion"/>
  </si>
  <si>
    <t>승강장계단사이</t>
    <phoneticPr fontId="1" type="noConversion"/>
  </si>
  <si>
    <t>전혜지</t>
    <phoneticPr fontId="1" type="noConversion"/>
  </si>
  <si>
    <t>마산역 하차중 승강장계단사이에 빠져 이마, 코 부상</t>
    <phoneticPr fontId="1" type="noConversion"/>
  </si>
  <si>
    <t>#173</t>
    <phoneticPr fontId="1" type="noConversion"/>
  </si>
  <si>
    <t>8호차수유실</t>
    <phoneticPr fontId="1" type="noConversion"/>
  </si>
  <si>
    <t>신비</t>
    <phoneticPr fontId="1" type="noConversion"/>
  </si>
  <si>
    <t>기저귀 교환후 휴지통에 버리려다 유아가 떨어짐</t>
    <phoneticPr fontId="1" type="noConversion"/>
  </si>
  <si>
    <t>상행 에스컬레이터</t>
    <phoneticPr fontId="1" type="noConversion"/>
  </si>
  <si>
    <t>김필성</t>
    <phoneticPr fontId="1" type="noConversion"/>
  </si>
  <si>
    <t>E/S 이용중 몸의 균형을 잃고 넘어짐</t>
    <phoneticPr fontId="1" type="noConversion"/>
  </si>
  <si>
    <t>김순련</t>
    <phoneticPr fontId="1" type="noConversion"/>
  </si>
  <si>
    <t>할머니(김팔성)를 잡으려다 함께 넘어짐</t>
    <phoneticPr fontId="1" type="noConversion"/>
  </si>
  <si>
    <t>마산관리역</t>
    <phoneticPr fontId="1" type="noConversion"/>
  </si>
  <si>
    <t>김영준</t>
    <phoneticPr fontId="1" type="noConversion"/>
  </si>
  <si>
    <t>E/S 2호기 이용중 넘어져 얼굴 및 손가락 부상</t>
    <phoneticPr fontId="1" type="noConversion"/>
  </si>
  <si>
    <t>부산진관리역</t>
    <phoneticPr fontId="1" type="noConversion"/>
  </si>
  <si>
    <t>범일역</t>
    <phoneticPr fontId="1" type="noConversion"/>
  </si>
  <si>
    <t>손점순</t>
    <phoneticPr fontId="1" type="noConversion"/>
  </si>
  <si>
    <t>범천건널목 차단기가 내려와서 머리에 부딪혀 부상</t>
    <phoneticPr fontId="1" type="noConversion"/>
  </si>
  <si>
    <t>#131</t>
    <phoneticPr fontId="1" type="noConversion"/>
  </si>
  <si>
    <t>바닥</t>
    <phoneticPr fontId="1" type="noConversion"/>
  </si>
  <si>
    <t>장정숙</t>
    <phoneticPr fontId="1" type="noConversion"/>
  </si>
  <si>
    <t>15호차 13C, 14D사이의 바닥 고인물레 가방 및 코트 오염</t>
    <phoneticPr fontId="1" type="noConversion"/>
  </si>
  <si>
    <t>택시승강장과 역사사이</t>
    <phoneticPr fontId="1" type="noConversion"/>
  </si>
  <si>
    <t>우경수</t>
    <phoneticPr fontId="1" type="noConversion"/>
  </si>
  <si>
    <t>154열차 이용하기 위해 이동중 바닥에 넘어져 왼쪽 무릎 타박상</t>
    <phoneticPr fontId="1" type="noConversion"/>
  </si>
  <si>
    <t>상행 홈승강장 계단</t>
    <phoneticPr fontId="1" type="noConversion"/>
  </si>
  <si>
    <t>반길이</t>
    <phoneticPr fontId="1" type="noConversion"/>
  </si>
  <si>
    <t>310열차 타기위해 계단을 내려오다 넘어져 왼쪽 갈비뼈 부상</t>
    <phoneticPr fontId="1" type="noConversion"/>
  </si>
  <si>
    <t>삼랑진역</t>
    <phoneticPr fontId="1" type="noConversion"/>
  </si>
  <si>
    <t>4~7호차사이 승강장</t>
    <phoneticPr fontId="1" type="noConversion"/>
  </si>
  <si>
    <t>최연옥</t>
    <phoneticPr fontId="1" type="noConversion"/>
  </si>
  <si>
    <t xml:space="preserve">#1213 열차에서 내려 7호차로 이동중 넘어져 무릎과 가슴 통증 호소 </t>
    <phoneticPr fontId="1" type="noConversion"/>
  </si>
  <si>
    <t>#1791</t>
    <phoneticPr fontId="1" type="noConversion"/>
  </si>
  <si>
    <t>배경덕</t>
    <phoneticPr fontId="1" type="noConversion"/>
  </si>
  <si>
    <t>2호차 객실로 이동중 객실출입문에 끼어 부상</t>
    <phoneticPr fontId="1" type="noConversion"/>
  </si>
  <si>
    <t>7호기</t>
    <phoneticPr fontId="1" type="noConversion"/>
  </si>
  <si>
    <t>손병철</t>
    <phoneticPr fontId="1" type="noConversion"/>
  </si>
  <si>
    <t>E/S 7호기 승차하여 이동중 옆쪽 가드레일과 접촉 뒤로 넘어져 다리부상</t>
    <phoneticPr fontId="1" type="noConversion"/>
  </si>
  <si>
    <t>2호차 6C호석</t>
    <phoneticPr fontId="1" type="noConversion"/>
  </si>
  <si>
    <t>나혜열</t>
    <phoneticPr fontId="1" type="noConversion"/>
  </si>
  <si>
    <t>의자시트에 붙어있던 껌으로 인해 상의코트와 하의바지 훼손</t>
    <phoneticPr fontId="1" type="noConversion"/>
  </si>
  <si>
    <t>서상순</t>
    <phoneticPr fontId="1" type="noConversion"/>
  </si>
  <si>
    <t>E/S 이용중 몸의 균형을 잃고 넘어져 왼쪽 다리부상</t>
    <phoneticPr fontId="1" type="noConversion"/>
  </si>
  <si>
    <t>#1790</t>
    <phoneticPr fontId="1" type="noConversion"/>
  </si>
  <si>
    <t>3호차객차승강문</t>
    <phoneticPr fontId="1" type="noConversion"/>
  </si>
  <si>
    <t>정시정</t>
    <phoneticPr fontId="1" type="noConversion"/>
  </si>
  <si>
    <t>해운대역도착후 승차하던중 3호차 객차승강문에 끼어 부상</t>
    <phoneticPr fontId="1" type="noConversion"/>
  </si>
  <si>
    <t>홍권희</t>
    <phoneticPr fontId="1" type="noConversion"/>
  </si>
  <si>
    <t>보호자의 열차시각 착각으로 급하게 이동중 8번선 승강장에서 넘어져 허리 부상</t>
    <phoneticPr fontId="1" type="noConversion"/>
  </si>
  <si>
    <t>#417</t>
    <phoneticPr fontId="1" type="noConversion"/>
  </si>
  <si>
    <t>2호차 4C호석</t>
    <phoneticPr fontId="1" type="noConversion"/>
  </si>
  <si>
    <t>이상구</t>
    <phoneticPr fontId="1" type="noConversion"/>
  </si>
  <si>
    <t>선반위 가방을 내리는 과정에서 팔걸이의 날카로운 부위에 바지훼손</t>
    <phoneticPr fontId="1" type="noConversion"/>
  </si>
  <si>
    <t>승강대계단</t>
    <phoneticPr fontId="1" type="noConversion"/>
  </si>
  <si>
    <t>권옥규</t>
    <phoneticPr fontId="1" type="noConversion"/>
  </si>
  <si>
    <t>열차진동으로 2호차 승강대계단으로 넘어져 부상</t>
    <phoneticPr fontId="1" type="noConversion"/>
  </si>
  <si>
    <t>2층 바닥</t>
    <phoneticPr fontId="1" type="noConversion"/>
  </si>
  <si>
    <t>김대준</t>
    <phoneticPr fontId="1" type="noConversion"/>
  </si>
  <si>
    <t xml:space="preserve">맞이방 바닥이 미끄러워 벽면 모서리에 머리를 부딪힘 </t>
    <phoneticPr fontId="1" type="noConversion"/>
  </si>
  <si>
    <t>#401</t>
    <phoneticPr fontId="1" type="noConversion"/>
  </si>
  <si>
    <t>정수아</t>
    <phoneticPr fontId="1" type="noConversion"/>
  </si>
  <si>
    <t>의자모서리에 이마를 부딪힘</t>
    <phoneticPr fontId="1" type="noConversion"/>
  </si>
  <si>
    <t>정헌조</t>
    <phoneticPr fontId="1" type="noConversion"/>
  </si>
  <si>
    <t>고객진술</t>
    <phoneticPr fontId="1" type="noConversion"/>
  </si>
  <si>
    <t>#486</t>
    <phoneticPr fontId="1" type="noConversion"/>
  </si>
  <si>
    <t>17호차 12C호석</t>
    <phoneticPr fontId="1" type="noConversion"/>
  </si>
  <si>
    <t>뒷좌석 고객 가방이 떨어짐</t>
    <phoneticPr fontId="1" type="noConversion"/>
  </si>
  <si>
    <t>유금옥</t>
    <phoneticPr fontId="1" type="noConversion"/>
  </si>
  <si>
    <t>3호차 승강대계단에 바나나껍질에 넘어짐</t>
    <phoneticPr fontId="1" type="noConversion"/>
  </si>
  <si>
    <t>화장실 이용중 출입문에 끼임</t>
    <phoneticPr fontId="1" type="noConversion"/>
  </si>
  <si>
    <t>노덕오</t>
    <phoneticPr fontId="1" type="noConversion"/>
  </si>
  <si>
    <t>화장실 출입문에 끼임</t>
    <phoneticPr fontId="1" type="noConversion"/>
  </si>
  <si>
    <t>5호차 32호석</t>
    <phoneticPr fontId="1" type="noConversion"/>
  </si>
  <si>
    <t>최한순</t>
    <phoneticPr fontId="1" type="noConversion"/>
  </si>
  <si>
    <t>다른 고객의 선반위 박스가 떨어져 목 부상</t>
    <phoneticPr fontId="1" type="noConversion"/>
  </si>
  <si>
    <t>심성순</t>
    <phoneticPr fontId="1" type="noConversion"/>
  </si>
  <si>
    <t>청도-밀양간 운행중 급정차로 넘어져 부상당했다고 주장</t>
    <phoneticPr fontId="1" type="noConversion"/>
  </si>
  <si>
    <t>김감수</t>
    <phoneticPr fontId="1" type="noConversion"/>
  </si>
  <si>
    <t>서난주</t>
    <phoneticPr fontId="1" type="noConversion"/>
  </si>
  <si>
    <t>3호차 화장실 누수로 의류훼손(바지오염)</t>
    <phoneticPr fontId="1" type="noConversion"/>
  </si>
  <si>
    <t>진수현</t>
    <phoneticPr fontId="1" type="noConversion"/>
  </si>
  <si>
    <t>주명자</t>
    <phoneticPr fontId="1" type="noConversion"/>
  </si>
  <si>
    <t>정형순</t>
    <phoneticPr fontId="1" type="noConversion"/>
  </si>
  <si>
    <t>정덕엽</t>
    <phoneticPr fontId="1" type="noConversion"/>
  </si>
  <si>
    <t>#1228</t>
    <phoneticPr fontId="1" type="noConversion"/>
  </si>
  <si>
    <t>소변실</t>
    <phoneticPr fontId="1" type="noConversion"/>
  </si>
  <si>
    <t>하준홍</t>
    <phoneticPr fontId="1" type="noConversion"/>
  </si>
  <si>
    <t>이광남</t>
    <phoneticPr fontId="1" type="noConversion"/>
  </si>
  <si>
    <t>#174</t>
    <phoneticPr fontId="1" type="noConversion"/>
  </si>
  <si>
    <t>5호차 부근</t>
    <phoneticPr fontId="1" type="noConversion"/>
  </si>
  <si>
    <t>5호차 부근 승강장 하차시 넘어짐</t>
    <phoneticPr fontId="1" type="noConversion"/>
  </si>
  <si>
    <t>하선 남쪽계단</t>
    <phoneticPr fontId="1" type="noConversion"/>
  </si>
  <si>
    <t>이이주</t>
    <phoneticPr fontId="1" type="noConversion"/>
  </si>
  <si>
    <t>하선 남쪽 계단에서 넘어짐</t>
    <phoneticPr fontId="1" type="noConversion"/>
  </si>
  <si>
    <t>천정희</t>
    <phoneticPr fontId="1" type="noConversion"/>
  </si>
  <si>
    <t>천정희 고객께서 대전역에서 #118열차 승차중에 승강문에 손이 끼이면서 발생된 여객 사상사고 입니다.</t>
  </si>
  <si>
    <t>2호차 객차승강문</t>
    <phoneticPr fontId="1" type="noConversion"/>
  </si>
  <si>
    <t>신담호</t>
    <phoneticPr fontId="1" type="noConversion"/>
  </si>
  <si>
    <t>2호차 승강출입문에 끼임(피해자는 오동작 주장)</t>
    <phoneticPr fontId="1" type="noConversion"/>
  </si>
  <si>
    <t xml:space="preserve">고객진술 </t>
    <phoneticPr fontId="1" type="noConversion"/>
  </si>
  <si>
    <t xml:space="preserve">권효정고객(여,27세)께서 #254 승차후 객실문쪽에서 남자고객과 부딪히면서 커피가 쏟아지면서 
오른쪽 허벅지를 데여 서울역에 인계되어진 여객사상 사고입니다. </t>
    <phoneticPr fontId="1" type="noConversion"/>
  </si>
  <si>
    <t>홍소화</t>
    <phoneticPr fontId="1" type="noConversion"/>
  </si>
  <si>
    <t>주취로 119수배 온종합병원으로 이송</t>
    <phoneticPr fontId="1" type="noConversion"/>
  </si>
  <si>
    <t>#1623</t>
    <phoneticPr fontId="1" type="noConversion"/>
  </si>
  <si>
    <t>2호차 30호석</t>
    <phoneticPr fontId="1" type="noConversion"/>
  </si>
  <si>
    <t>이규석</t>
    <phoneticPr fontId="1" type="noConversion"/>
  </si>
  <si>
    <t>에어컨 응결수 낙하로 의류훼손</t>
    <phoneticPr fontId="1" type="noConversion"/>
  </si>
  <si>
    <t>8호차 9C호석</t>
    <phoneticPr fontId="1" type="noConversion"/>
  </si>
  <si>
    <t>김수진</t>
    <phoneticPr fontId="1" type="noConversion"/>
  </si>
  <si>
    <t>출입문 이용시 열차진동으로 끼임</t>
    <phoneticPr fontId="1" type="noConversion"/>
  </si>
  <si>
    <t>#107</t>
    <phoneticPr fontId="1" type="noConversion"/>
  </si>
  <si>
    <t>5호차 1B호석</t>
    <phoneticPr fontId="1" type="noConversion"/>
  </si>
  <si>
    <t>윤다연</t>
    <phoneticPr fontId="1" type="noConversion"/>
  </si>
  <si>
    <t>차내판매직원이 출입문 여는 과정에서 어린이 고객이 끼임</t>
    <phoneticPr fontId="1" type="noConversion"/>
  </si>
  <si>
    <t>#155</t>
    <phoneticPr fontId="1" type="noConversion"/>
  </si>
  <si>
    <t>9호차 8D호석</t>
    <phoneticPr fontId="1" type="noConversion"/>
  </si>
  <si>
    <t>이옥삼</t>
    <phoneticPr fontId="1" type="noConversion"/>
  </si>
  <si>
    <t>다른 고객의 선반위 양복케이스가 떨어져 가슴 통증</t>
    <phoneticPr fontId="1" type="noConversion"/>
  </si>
  <si>
    <t>3번타는곳</t>
    <phoneticPr fontId="1" type="noConversion"/>
  </si>
  <si>
    <t>김수환</t>
    <phoneticPr fontId="1" type="noConversion"/>
  </si>
  <si>
    <t>술에 취해 의자에 앉아있다 넘어짐</t>
    <phoneticPr fontId="1" type="noConversion"/>
  </si>
  <si>
    <t>7호차 1호석</t>
    <phoneticPr fontId="1" type="noConversion"/>
  </si>
  <si>
    <t>7호차 1,2위 냉방기불량으로 피부알레르기 발생 신고</t>
    <phoneticPr fontId="1" type="noConversion"/>
  </si>
  <si>
    <t>구영호</t>
    <phoneticPr fontId="1" type="noConversion"/>
  </si>
  <si>
    <t>엘리베이터 4호기 이동중 출입문에 부딪힘</t>
    <phoneticPr fontId="1" type="noConversion"/>
  </si>
  <si>
    <t>5번홈계단</t>
    <phoneticPr fontId="1" type="noConversion"/>
  </si>
  <si>
    <t>5번홈계단에서 넘어짐</t>
    <phoneticPr fontId="1" type="noConversion"/>
  </si>
  <si>
    <t>#1762</t>
    <phoneticPr fontId="1" type="noConversion"/>
  </si>
  <si>
    <t>최정노</t>
    <phoneticPr fontId="1" type="noConversion"/>
  </si>
  <si>
    <t>승객 2명이 서로 다투면서 하차중 부상</t>
    <phoneticPr fontId="1" type="noConversion"/>
  </si>
  <si>
    <t>#415</t>
    <phoneticPr fontId="1" type="noConversion"/>
  </si>
  <si>
    <t>동래역</t>
    <phoneticPr fontId="1" type="noConversion"/>
  </si>
  <si>
    <t>#1793열차에서 하차후 이동중 술에취해 선로추락 부상</t>
    <phoneticPr fontId="1" type="noConversion"/>
  </si>
  <si>
    <t>2호차 29호석</t>
    <phoneticPr fontId="1" type="noConversion"/>
  </si>
  <si>
    <t>이오금</t>
    <phoneticPr fontId="1" type="noConversion"/>
  </si>
  <si>
    <t>발판모서리에 왼쪽 발가락 찰과상</t>
    <phoneticPr fontId="1" type="noConversion"/>
  </si>
  <si>
    <t>2번홈계단</t>
    <phoneticPr fontId="1" type="noConversion"/>
  </si>
  <si>
    <t>강현지</t>
    <phoneticPr fontId="1" type="noConversion"/>
  </si>
  <si>
    <t>2번홈계단을 내려오던중 넘어짐</t>
    <phoneticPr fontId="1" type="noConversion"/>
  </si>
  <si>
    <t>18호차</t>
    <phoneticPr fontId="1" type="noConversion"/>
  </si>
  <si>
    <t>공다훈</t>
    <phoneticPr fontId="1" type="noConversion"/>
  </si>
  <si>
    <t>의자모서리에 부딪혀 부상</t>
    <phoneticPr fontId="1" type="noConversion"/>
  </si>
  <si>
    <t>#134</t>
    <phoneticPr fontId="1" type="noConversion"/>
  </si>
  <si>
    <t>조민성</t>
    <phoneticPr fontId="1" type="noConversion"/>
  </si>
  <si>
    <t>7호차객실출입문에 끼임</t>
    <phoneticPr fontId="1" type="noConversion"/>
  </si>
  <si>
    <t>의자</t>
    <phoneticPr fontId="1" type="noConversion"/>
  </si>
  <si>
    <t>김현성</t>
    <phoneticPr fontId="1" type="noConversion"/>
  </si>
  <si>
    <t>신사복상의가 껌이 붙어 의류훼손</t>
    <phoneticPr fontId="1" type="noConversion"/>
  </si>
  <si>
    <t>#178</t>
    <phoneticPr fontId="1" type="noConversion"/>
  </si>
  <si>
    <t>김성대</t>
    <phoneticPr fontId="1" type="noConversion"/>
  </si>
  <si>
    <t>승강문잠금해제손잡이 뚜껑을 파손과정에서 부상</t>
    <phoneticPr fontId="1" type="noConversion"/>
  </si>
  <si>
    <t>장영연</t>
    <phoneticPr fontId="1" type="noConversion"/>
  </si>
  <si>
    <t>6호차 승강출입문에 끼임(출발시 무리하게 승차,손가락을 집어넣음)</t>
    <phoneticPr fontId="1" type="noConversion"/>
  </si>
  <si>
    <t>박성태</t>
    <phoneticPr fontId="1" type="noConversion"/>
  </si>
  <si>
    <t>취객의 모욕행위로 정신적 피해보상 요구(관리책임)</t>
    <phoneticPr fontId="1" type="noConversion"/>
  </si>
  <si>
    <t>노희수</t>
    <phoneticPr fontId="1" type="noConversion"/>
  </si>
  <si>
    <t>1호차에서 내리던중 중심을 잃고 넘어짐</t>
    <phoneticPr fontId="1" type="noConversion"/>
  </si>
  <si>
    <t>하규집</t>
    <phoneticPr fontId="1" type="noConversion"/>
  </si>
  <si>
    <t>7호차 객차냉방불량으로 땀을 많이 흘려 컨디션저하로 인한 사업계약취소 등 정신적 피해보상 요구</t>
    <phoneticPr fontId="1" type="noConversion"/>
  </si>
  <si>
    <t>#182</t>
    <phoneticPr fontId="1" type="noConversion"/>
  </si>
  <si>
    <t>회를 먹고 승차하여 열차내 구토,설사로 도중하차</t>
    <phoneticPr fontId="1" type="noConversion"/>
  </si>
  <si>
    <t>#113</t>
    <phoneticPr fontId="1" type="noConversion"/>
  </si>
  <si>
    <t>4번홈</t>
    <phoneticPr fontId="1" type="noConversion"/>
  </si>
  <si>
    <t>4번홈 승강장 모서리에 걸려 넘어짐</t>
    <phoneticPr fontId="1" type="noConversion"/>
  </si>
  <si>
    <t>선반위 가방이 낙하하여 머리에 충격</t>
    <phoneticPr fontId="1" type="noConversion"/>
  </si>
  <si>
    <t>이은희</t>
    <phoneticPr fontId="1" type="noConversion"/>
  </si>
  <si>
    <t>화장실 출입문</t>
    <phoneticPr fontId="1" type="noConversion"/>
  </si>
  <si>
    <t>김순이</t>
    <phoneticPr fontId="1" type="noConversion"/>
  </si>
  <si>
    <t>타는곳으로 내려가는 계단</t>
    <phoneticPr fontId="1" type="noConversion"/>
  </si>
  <si>
    <t>객실출입문에 들어갈때 열렸다 닫히던 출입문에 몸이 끼어 왼쪽 목부위와 오른쪽 손가락에 타박상 및 통증을 호소</t>
  </si>
  <si>
    <t>2호차 승강문</t>
    <phoneticPr fontId="1" type="noConversion"/>
  </si>
  <si>
    <t>김보미</t>
    <phoneticPr fontId="1" type="noConversion"/>
  </si>
  <si>
    <t>이용범</t>
    <phoneticPr fontId="1" type="noConversion"/>
  </si>
  <si>
    <t>목격자 무</t>
    <phoneticPr fontId="1" type="noConversion"/>
  </si>
  <si>
    <t>김순자</t>
    <phoneticPr fontId="1" type="noConversion"/>
  </si>
  <si>
    <t>cctv</t>
    <phoneticPr fontId="1" type="noConversion"/>
  </si>
  <si>
    <t>4호차 출입문</t>
    <phoneticPr fontId="1" type="noConversion"/>
  </si>
  <si>
    <t>직원진술</t>
    <phoneticPr fontId="1" type="noConversion"/>
  </si>
  <si>
    <t>16시 17분경 1번 승강장(이촌 방면)에서 고객(음주)이 전동열차를 기다리던 중, 정신을 잃고 떨어짐.</t>
  </si>
  <si>
    <t>객차간 출입문</t>
    <phoneticPr fontId="1" type="noConversion"/>
  </si>
  <si>
    <t>전라</t>
    <phoneticPr fontId="1" type="noConversion"/>
  </si>
  <si>
    <t>4호차 승강문</t>
    <phoneticPr fontId="1" type="noConversion"/>
  </si>
  <si>
    <t>유재선</t>
    <phoneticPr fontId="1" type="noConversion"/>
  </si>
  <si>
    <t>게이트 플립</t>
    <phoneticPr fontId="1" type="noConversion"/>
  </si>
  <si>
    <t>김부자</t>
    <phoneticPr fontId="1" type="noConversion"/>
  </si>
  <si>
    <t>4호차 화장실</t>
    <phoneticPr fontId="1" type="noConversion"/>
  </si>
  <si>
    <t>김민준</t>
    <phoneticPr fontId="1" type="noConversion"/>
  </si>
  <si>
    <t>이경숙</t>
    <phoneticPr fontId="1" type="noConversion"/>
  </si>
  <si>
    <t>용고열</t>
    <phoneticPr fontId="1" type="noConversion"/>
  </si>
  <si>
    <t>함열역</t>
    <phoneticPr fontId="1" type="noConversion"/>
  </si>
  <si>
    <t>박영애</t>
    <phoneticPr fontId="1" type="noConversion"/>
  </si>
  <si>
    <t>김춘례</t>
    <phoneticPr fontId="1" type="noConversion"/>
  </si>
  <si>
    <t>비상게이트</t>
    <phoneticPr fontId="1" type="noConversion"/>
  </si>
  <si>
    <t>ITX-청춘</t>
  </si>
  <si>
    <t>이경미</t>
    <phoneticPr fontId="1" type="noConversion"/>
  </si>
  <si>
    <t>가좌역</t>
    <phoneticPr fontId="1" type="noConversion"/>
  </si>
  <si>
    <t>E/S 3호기</t>
    <phoneticPr fontId="1" type="noConversion"/>
  </si>
  <si>
    <t>박서연</t>
    <phoneticPr fontId="1" type="noConversion"/>
  </si>
  <si>
    <t>2014. 06 14. 10:00경 중앙선 전동열차를 이용하기 위하여 ITX발매기앞을 지나던 중 발매기 사이에 설치되어 있던 가림판이 앞으로  넘어지면서 고객의 손목부위와 부딪쳐 손목부위가 붉게부어오름.</t>
    <phoneticPr fontId="1" type="noConversion"/>
  </si>
  <si>
    <t>김창수</t>
    <phoneticPr fontId="1" type="noConversion"/>
  </si>
  <si>
    <t>9호차 객실</t>
    <phoneticPr fontId="1" type="noConversion"/>
  </si>
  <si>
    <t>김영순</t>
    <phoneticPr fontId="1" type="noConversion"/>
  </si>
  <si>
    <t>7호차 객실</t>
    <phoneticPr fontId="1" type="noConversion"/>
  </si>
  <si>
    <t>의정부관리역</t>
    <phoneticPr fontId="1" type="noConversion"/>
  </si>
  <si>
    <t>회룡역</t>
    <phoneticPr fontId="1" type="noConversion"/>
  </si>
  <si>
    <t>황대윤</t>
    <phoneticPr fontId="1" type="noConversion"/>
  </si>
  <si>
    <t>맞이방에서 넘어진 사고</t>
    <phoneticPr fontId="1" type="noConversion"/>
  </si>
  <si>
    <t>수서관리역</t>
    <phoneticPr fontId="1" type="noConversion"/>
  </si>
  <si>
    <t>모란역</t>
    <phoneticPr fontId="1" type="noConversion"/>
  </si>
  <si>
    <t>하선승강장하행</t>
    <phoneticPr fontId="1" type="noConversion"/>
  </si>
  <si>
    <t>강동란</t>
    <phoneticPr fontId="1" type="noConversion"/>
  </si>
  <si>
    <t>도곡역</t>
    <phoneticPr fontId="1" type="noConversion"/>
  </si>
  <si>
    <t>13호기</t>
    <phoneticPr fontId="1" type="noConversion"/>
  </si>
  <si>
    <t>김봉순</t>
    <phoneticPr fontId="1" type="noConversion"/>
  </si>
  <si>
    <t>야탑역</t>
    <phoneticPr fontId="1" type="noConversion"/>
  </si>
  <si>
    <t>상선 북쪽계단</t>
    <phoneticPr fontId="1" type="noConversion"/>
  </si>
  <si>
    <t>장윤연</t>
    <phoneticPr fontId="1" type="noConversion"/>
  </si>
  <si>
    <t>덕정역</t>
    <phoneticPr fontId="1" type="noConversion"/>
  </si>
  <si>
    <t>상행승강장</t>
    <phoneticPr fontId="1" type="noConversion"/>
  </si>
  <si>
    <t>하태환</t>
    <phoneticPr fontId="1" type="noConversion"/>
  </si>
  <si>
    <t>타는곳에서 선로로 추락한 사고</t>
    <phoneticPr fontId="1" type="noConversion"/>
  </si>
  <si>
    <t>한티역</t>
    <phoneticPr fontId="1" type="noConversion"/>
  </si>
  <si>
    <t>4번출구</t>
    <phoneticPr fontId="1" type="noConversion"/>
  </si>
  <si>
    <t>백정률</t>
    <phoneticPr fontId="1" type="noConversion"/>
  </si>
  <si>
    <t>버스(신흥기업2415번)충돌로 역사 시설물 일부파손</t>
    <phoneticPr fontId="1" type="noConversion"/>
  </si>
  <si>
    <t>망우관리역</t>
    <phoneticPr fontId="1" type="noConversion"/>
  </si>
  <si>
    <t>회기역</t>
    <phoneticPr fontId="1" type="noConversion"/>
  </si>
  <si>
    <t>김순희</t>
    <phoneticPr fontId="1" type="noConversion"/>
  </si>
  <si>
    <t>E/S에서 취객에 밀려넘어진 사고</t>
    <phoneticPr fontId="1" type="noConversion"/>
  </si>
  <si>
    <t>하행 E/S</t>
    <phoneticPr fontId="1" type="noConversion"/>
  </si>
  <si>
    <t>장나연</t>
    <phoneticPr fontId="1" type="noConversion"/>
  </si>
  <si>
    <t>방학역</t>
    <phoneticPr fontId="1" type="noConversion"/>
  </si>
  <si>
    <t>인천방면 남쪽계단</t>
    <phoneticPr fontId="1" type="noConversion"/>
  </si>
  <si>
    <t>정정애</t>
    <phoneticPr fontId="1" type="noConversion"/>
  </si>
  <si>
    <t>성북승무사업소</t>
    <phoneticPr fontId="1" type="noConversion"/>
  </si>
  <si>
    <t>고진희</t>
    <phoneticPr fontId="1" type="noConversion"/>
  </si>
  <si>
    <t>K111열차 이용시 출입문에 끼임 사고</t>
    <phoneticPr fontId="1" type="noConversion"/>
  </si>
  <si>
    <t>청량리관리역</t>
    <phoneticPr fontId="1" type="noConversion"/>
  </si>
  <si>
    <t>청량리역</t>
    <phoneticPr fontId="1" type="noConversion"/>
  </si>
  <si>
    <t>7,8번 홈승강장</t>
    <phoneticPr fontId="1" type="noConversion"/>
  </si>
  <si>
    <t>신태진</t>
    <phoneticPr fontId="1" type="noConversion"/>
  </si>
  <si>
    <t>타는곳에서 넘어진 사고</t>
    <phoneticPr fontId="1" type="noConversion"/>
  </si>
  <si>
    <t>양주역</t>
    <phoneticPr fontId="1" type="noConversion"/>
  </si>
  <si>
    <t>소요산방면</t>
    <phoneticPr fontId="1" type="noConversion"/>
  </si>
  <si>
    <t>박순복</t>
    <phoneticPr fontId="1" type="noConversion"/>
  </si>
  <si>
    <t>도농역</t>
    <phoneticPr fontId="1" type="noConversion"/>
  </si>
  <si>
    <t>청량리전동차</t>
    <phoneticPr fontId="1" type="noConversion"/>
  </si>
  <si>
    <t>왕십리역</t>
    <phoneticPr fontId="1" type="noConversion"/>
  </si>
  <si>
    <t>김정임</t>
    <phoneticPr fontId="1" type="noConversion"/>
  </si>
  <si>
    <t>K5141열차 이용시 넘어진 사고</t>
    <phoneticPr fontId="1" type="noConversion"/>
  </si>
  <si>
    <t>11호기</t>
    <phoneticPr fontId="1" type="noConversion"/>
  </si>
  <si>
    <t>최승효</t>
    <phoneticPr fontId="1" type="noConversion"/>
  </si>
  <si>
    <t>서현역</t>
    <phoneticPr fontId="1" type="noConversion"/>
  </si>
  <si>
    <t>현덕희</t>
    <phoneticPr fontId="1" type="noConversion"/>
  </si>
  <si>
    <t>K6186열차 이용시 출입문에 끼임 사고</t>
    <phoneticPr fontId="1" type="noConversion"/>
  </si>
  <si>
    <t>4호기</t>
    <phoneticPr fontId="1" type="noConversion"/>
  </si>
  <si>
    <t>이효기</t>
    <phoneticPr fontId="1" type="noConversion"/>
  </si>
  <si>
    <t>소요산역</t>
    <phoneticPr fontId="1" type="noConversion"/>
  </si>
  <si>
    <t>망우역</t>
    <phoneticPr fontId="1" type="noConversion"/>
  </si>
  <si>
    <t>1번출구쪽</t>
    <phoneticPr fontId="1" type="noConversion"/>
  </si>
  <si>
    <t>홍우덕</t>
    <phoneticPr fontId="1" type="noConversion"/>
  </si>
  <si>
    <t>윤현준</t>
    <phoneticPr fontId="1" type="noConversion"/>
  </si>
  <si>
    <t>#1073열차 차내 이동중 출입문에 끼임 사고</t>
    <phoneticPr fontId="1" type="noConversion"/>
  </si>
  <si>
    <t>죽전관리역</t>
    <phoneticPr fontId="1" type="noConversion"/>
  </si>
  <si>
    <t>정자역</t>
    <phoneticPr fontId="1" type="noConversion"/>
  </si>
  <si>
    <t>문희천</t>
    <phoneticPr fontId="1" type="noConversion"/>
  </si>
  <si>
    <t>죽전역</t>
    <phoneticPr fontId="1" type="noConversion"/>
  </si>
  <si>
    <t>하행 타는곳</t>
    <phoneticPr fontId="1" type="noConversion"/>
  </si>
  <si>
    <t>이정호</t>
    <phoneticPr fontId="1" type="noConversion"/>
  </si>
  <si>
    <t>최남영</t>
    <phoneticPr fontId="1" type="noConversion"/>
  </si>
  <si>
    <t>열차 이용시 출입문에 끼임 사고</t>
    <phoneticPr fontId="1" type="noConversion"/>
  </si>
  <si>
    <t>광운대관리역</t>
    <phoneticPr fontId="1" type="noConversion"/>
  </si>
  <si>
    <t>신이문역</t>
    <phoneticPr fontId="1" type="noConversion"/>
  </si>
  <si>
    <t>상행 타는곳</t>
    <phoneticPr fontId="1" type="noConversion"/>
  </si>
  <si>
    <t>박완순</t>
    <phoneticPr fontId="1" type="noConversion"/>
  </si>
  <si>
    <t>타는곳에서 쓰러진 사고</t>
    <phoneticPr fontId="1" type="noConversion"/>
  </si>
  <si>
    <t>17호기</t>
    <phoneticPr fontId="1" type="noConversion"/>
  </si>
  <si>
    <t>민솔</t>
    <phoneticPr fontId="1" type="noConversion"/>
  </si>
  <si>
    <t>의정부역</t>
    <phoneticPr fontId="1" type="noConversion"/>
  </si>
  <si>
    <t>상행</t>
    <phoneticPr fontId="1" type="noConversion"/>
  </si>
  <si>
    <t>도봉산역</t>
    <phoneticPr fontId="1" type="noConversion"/>
  </si>
  <si>
    <t>김정례</t>
    <phoneticPr fontId="1" type="noConversion"/>
  </si>
  <si>
    <t>K138열차 이용시 출입문에 끼임 사고</t>
    <phoneticPr fontId="1" type="noConversion"/>
  </si>
  <si>
    <t>2,3번승강장쪽</t>
    <phoneticPr fontId="1" type="noConversion"/>
  </si>
  <si>
    <t>이철휘</t>
    <phoneticPr fontId="1" type="noConversion"/>
  </si>
  <si>
    <t>수내역</t>
    <phoneticPr fontId="1" type="noConversion"/>
  </si>
  <si>
    <t>맨뒷칸</t>
    <phoneticPr fontId="1" type="noConversion"/>
  </si>
  <si>
    <t>김서정</t>
    <phoneticPr fontId="1" type="noConversion"/>
  </si>
  <si>
    <t>K6129열차 이용시 출입문에 끼임 사고</t>
    <phoneticPr fontId="1" type="noConversion"/>
  </si>
  <si>
    <t>박근출</t>
    <phoneticPr fontId="1" type="noConversion"/>
  </si>
  <si>
    <t>가평관리역</t>
    <phoneticPr fontId="1" type="noConversion"/>
  </si>
  <si>
    <t>평내호평역</t>
    <phoneticPr fontId="1" type="noConversion"/>
  </si>
  <si>
    <t>1번출구 부근</t>
    <phoneticPr fontId="1" type="noConversion"/>
  </si>
  <si>
    <t>문숙희</t>
    <phoneticPr fontId="1" type="noConversion"/>
  </si>
  <si>
    <t>손영기</t>
    <phoneticPr fontId="1" type="noConversion"/>
  </si>
  <si>
    <t>공경택</t>
    <phoneticPr fontId="1" type="noConversion"/>
  </si>
  <si>
    <t>K58열차 이용시 출입문에 끼임 사고</t>
    <phoneticPr fontId="1" type="noConversion"/>
  </si>
  <si>
    <t>광운대역</t>
    <phoneticPr fontId="1" type="noConversion"/>
  </si>
  <si>
    <t>3번선 6-2타는곳</t>
    <phoneticPr fontId="1" type="noConversion"/>
  </si>
  <si>
    <t>박상곤</t>
    <phoneticPr fontId="1" type="noConversion"/>
  </si>
  <si>
    <t>s444(서울메트로)열차에 접촉한 사고</t>
    <phoneticPr fontId="1" type="noConversion"/>
  </si>
  <si>
    <t>김지순</t>
    <phoneticPr fontId="1" type="noConversion"/>
  </si>
  <si>
    <t>K132열차 이용시 출입문에 끼임 사고</t>
    <phoneticPr fontId="1" type="noConversion"/>
  </si>
  <si>
    <t>수원시청역</t>
    <phoneticPr fontId="1" type="noConversion"/>
  </si>
  <si>
    <t>상선 타는곳</t>
    <phoneticPr fontId="1" type="noConversion"/>
  </si>
  <si>
    <t>이선빈</t>
    <phoneticPr fontId="1" type="noConversion"/>
  </si>
  <si>
    <t>K6260열차 이용시 출입문에 끼임 사고</t>
    <phoneticPr fontId="1" type="noConversion"/>
  </si>
  <si>
    <t>주경선</t>
    <phoneticPr fontId="1" type="noConversion"/>
  </si>
  <si>
    <t>#1640열차 이용시 출입문에 끼임 사고</t>
    <phoneticPr fontId="1" type="noConversion"/>
  </si>
  <si>
    <t>석계역</t>
    <phoneticPr fontId="1" type="noConversion"/>
  </si>
  <si>
    <t>차내</t>
    <phoneticPr fontId="1" type="noConversion"/>
  </si>
  <si>
    <t>이창내</t>
    <phoneticPr fontId="1" type="noConversion"/>
  </si>
  <si>
    <t>K198열차 이용시 열차손잡이 하자 접촉 사고</t>
    <phoneticPr fontId="1" type="noConversion"/>
  </si>
  <si>
    <t>수서역</t>
    <phoneticPr fontId="1" type="noConversion"/>
  </si>
  <si>
    <t>하선 타는곳</t>
    <phoneticPr fontId="1" type="noConversion"/>
  </si>
  <si>
    <t>김동우</t>
    <phoneticPr fontId="1" type="noConversion"/>
  </si>
  <si>
    <t>K6055열차 이용시 출입문에 끼임 사고</t>
    <phoneticPr fontId="1" type="noConversion"/>
  </si>
  <si>
    <t>이가현</t>
    <phoneticPr fontId="1" type="noConversion"/>
  </si>
  <si>
    <t>#2010열차 이용시 좌석테이블 모서리 접촉 사고</t>
    <phoneticPr fontId="1" type="noConversion"/>
  </si>
  <si>
    <t>김성애</t>
    <phoneticPr fontId="1" type="noConversion"/>
  </si>
  <si>
    <t>K237열차 이용시 출입문에 끼임 사고</t>
    <phoneticPr fontId="1" type="noConversion"/>
  </si>
  <si>
    <t>오리역</t>
    <phoneticPr fontId="1" type="noConversion"/>
  </si>
  <si>
    <t>김세미</t>
    <phoneticPr fontId="1" type="noConversion"/>
  </si>
  <si>
    <t>역사내 결빙으로 넘어진 사고</t>
    <phoneticPr fontId="1" type="noConversion"/>
  </si>
  <si>
    <t>2번게이트</t>
    <phoneticPr fontId="1" type="noConversion"/>
  </si>
  <si>
    <t>유세열</t>
    <phoneticPr fontId="1" type="noConversion"/>
  </si>
  <si>
    <t>게이트 통과시 플랩에 걸려 넘어진 사고</t>
    <phoneticPr fontId="1" type="noConversion"/>
  </si>
  <si>
    <t>고선균</t>
    <phoneticPr fontId="1" type="noConversion"/>
  </si>
  <si>
    <t>K6192열차 이용시 급정차로 열차내 넘어진 사고</t>
    <phoneticPr fontId="1" type="noConversion"/>
  </si>
  <si>
    <t>최미애</t>
    <phoneticPr fontId="1" type="noConversion"/>
  </si>
  <si>
    <t>팔당역</t>
    <phoneticPr fontId="1" type="noConversion"/>
  </si>
  <si>
    <t>박상묵</t>
    <phoneticPr fontId="1" type="noConversion"/>
  </si>
  <si>
    <t>역사내 맞이방 이용중 유리문에 부딪힌 사고</t>
    <phoneticPr fontId="1" type="noConversion"/>
  </si>
  <si>
    <t>기흥역</t>
    <phoneticPr fontId="1" type="noConversion"/>
  </si>
  <si>
    <t>이옥자</t>
    <phoneticPr fontId="1" type="noConversion"/>
  </si>
  <si>
    <t>K6205열차 이용시 급정차로 열차내 넘어진 사고</t>
    <phoneticPr fontId="1" type="noConversion"/>
  </si>
  <si>
    <t xml:space="preserve">소요산방면상행 </t>
    <phoneticPr fontId="1" type="noConversion"/>
  </si>
  <si>
    <t>안영선</t>
    <phoneticPr fontId="1" type="noConversion"/>
  </si>
  <si>
    <t>상행타는곳</t>
    <phoneticPr fontId="1" type="noConversion"/>
  </si>
  <si>
    <t>김창남</t>
    <phoneticPr fontId="1" type="noConversion"/>
  </si>
  <si>
    <t>선릉역</t>
    <phoneticPr fontId="1" type="noConversion"/>
  </si>
  <si>
    <t>김경숙</t>
    <phoneticPr fontId="1" type="noConversion"/>
  </si>
  <si>
    <t>K6029열차 이용시 열차내 출입문에 끼임 사고</t>
    <phoneticPr fontId="1" type="noConversion"/>
  </si>
  <si>
    <t>정영옥</t>
    <phoneticPr fontId="1" type="noConversion"/>
  </si>
  <si>
    <t>K205열차 이용시 출입문에 끼임 사고</t>
    <phoneticPr fontId="1" type="noConversion"/>
  </si>
  <si>
    <t>제물포역</t>
    <phoneticPr fontId="1" type="noConversion"/>
  </si>
  <si>
    <t>구광용</t>
    <phoneticPr fontId="1" type="noConversion"/>
  </si>
  <si>
    <t>K51열차 이용시 출입문에 끼임 사고</t>
    <phoneticPr fontId="1" type="noConversion"/>
  </si>
  <si>
    <t>춘천관리역</t>
    <phoneticPr fontId="1" type="noConversion"/>
  </si>
  <si>
    <t>강촌역</t>
    <phoneticPr fontId="1" type="noConversion"/>
  </si>
  <si>
    <t>역출입구</t>
    <phoneticPr fontId="1" type="noConversion"/>
  </si>
  <si>
    <t>안미정</t>
    <phoneticPr fontId="1" type="noConversion"/>
  </si>
  <si>
    <t>열차 이용후 역광장으로 나가던 중 결빙된 바닥을 밟고 넘어진 사고</t>
    <phoneticPr fontId="1" type="noConversion"/>
  </si>
  <si>
    <t>미금역</t>
    <phoneticPr fontId="1" type="noConversion"/>
  </si>
  <si>
    <t>남쪽 방면</t>
    <phoneticPr fontId="1" type="noConversion"/>
  </si>
  <si>
    <t>고영자</t>
    <phoneticPr fontId="1" type="noConversion"/>
  </si>
  <si>
    <t>동두천관리역</t>
    <phoneticPr fontId="1" type="noConversion"/>
  </si>
  <si>
    <t>동두천중앙역</t>
    <phoneticPr fontId="1" type="noConversion"/>
  </si>
  <si>
    <t>맞이방으로 내려가는 계단</t>
    <phoneticPr fontId="1" type="noConversion"/>
  </si>
  <si>
    <t>김찬식</t>
    <phoneticPr fontId="1" type="noConversion"/>
  </si>
  <si>
    <t>열차 이용후 계단을 이용해 맞이방으로 내려오는 중 넘어진 사고</t>
    <phoneticPr fontId="1" type="noConversion"/>
  </si>
  <si>
    <t>안귀임</t>
    <phoneticPr fontId="1" type="noConversion"/>
  </si>
  <si>
    <t>열차 이용을 위해 타느곳으로 계단을 이용하여 내려오던중 미끄러져 넘어진 사고</t>
    <phoneticPr fontId="1" type="noConversion"/>
  </si>
  <si>
    <t>선정릉역, K6329열차</t>
    <phoneticPr fontId="1" type="noConversion"/>
  </si>
  <si>
    <t>최중환</t>
    <phoneticPr fontId="1" type="noConversion"/>
  </si>
  <si>
    <t>K6329열차 이용시 출입문이 닫히며 출입문에 이마를 부딪힌 사고</t>
    <phoneticPr fontId="1" type="noConversion"/>
  </si>
  <si>
    <t>양평관리역</t>
    <phoneticPr fontId="1" type="noConversion"/>
  </si>
  <si>
    <t>양수역</t>
    <phoneticPr fontId="1" type="noConversion"/>
  </si>
  <si>
    <t>김순동</t>
    <phoneticPr fontId="1" type="noConversion"/>
  </si>
  <si>
    <t>5호기 E/S 이용시 실족하여 넘어진 사고</t>
    <phoneticPr fontId="1" type="noConversion"/>
  </si>
  <si>
    <t>K6163</t>
    <phoneticPr fontId="1" type="noConversion"/>
  </si>
  <si>
    <t>허정순</t>
    <phoneticPr fontId="1" type="noConversion"/>
  </si>
  <si>
    <t>K6163열차 이용시 다른 칸으로 이동을 위해 출입문 통과시 문이 닫히며 끼임 사고</t>
    <phoneticPr fontId="1" type="noConversion"/>
  </si>
  <si>
    <t>개포동역</t>
    <phoneticPr fontId="1" type="noConversion"/>
  </si>
  <si>
    <t>상행 타는곳 에스컬레이터</t>
    <phoneticPr fontId="1" type="noConversion"/>
  </si>
  <si>
    <t>추종환</t>
    <phoneticPr fontId="1" type="noConversion"/>
  </si>
  <si>
    <t>상행 전동열차 이용 후 하차하여 에스컬레이터 이용중 넘어진 사고</t>
    <phoneticPr fontId="1" type="noConversion"/>
  </si>
  <si>
    <t>이세권</t>
    <phoneticPr fontId="1" type="noConversion"/>
  </si>
  <si>
    <t>음주상태로 3호기 E/S이용하여 올라가던 중 실족하여 넘어진 사고</t>
    <phoneticPr fontId="1" type="noConversion"/>
  </si>
  <si>
    <t>용문역</t>
    <phoneticPr fontId="1" type="noConversion"/>
  </si>
  <si>
    <t>8호기</t>
    <phoneticPr fontId="1" type="noConversion"/>
  </si>
  <si>
    <t>이경휘</t>
    <phoneticPr fontId="1" type="noConversion"/>
  </si>
  <si>
    <t>음주상태로 8호기 E/S 이용하여 올라가던 중 실족하여 넘어진 사고</t>
    <phoneticPr fontId="1" type="noConversion"/>
  </si>
  <si>
    <t>구 회룡역사 지하통로 계단</t>
    <phoneticPr fontId="1" type="noConversion"/>
  </si>
  <si>
    <t>김희동</t>
    <phoneticPr fontId="1" type="noConversion"/>
  </si>
  <si>
    <t>구회룡역 지하통로 계단에서 실족하여 넘어진 사고</t>
    <phoneticPr fontId="1" type="noConversion"/>
  </si>
  <si>
    <t>김평원</t>
    <phoneticPr fontId="1" type="noConversion"/>
  </si>
  <si>
    <t>맞이방에 쓰러진채 발견되어 119인계(노숙자로 평소 당뇨 앓고 있었음)</t>
    <phoneticPr fontId="1" type="noConversion"/>
  </si>
  <si>
    <t>K155, 신도림역</t>
    <phoneticPr fontId="1" type="noConversion"/>
  </si>
  <si>
    <t>신도림역</t>
    <phoneticPr fontId="1" type="noConversion"/>
  </si>
  <si>
    <t>2-3타는곳</t>
    <phoneticPr fontId="1" type="noConversion"/>
  </si>
  <si>
    <t>이시아</t>
    <phoneticPr fontId="1" type="noConversion"/>
  </si>
  <si>
    <t>전동열차 출입문에 접족하여 손목이 부어오름</t>
    <phoneticPr fontId="1" type="noConversion"/>
  </si>
  <si>
    <t>공희자
권명자</t>
    <phoneticPr fontId="1" type="noConversion"/>
  </si>
  <si>
    <t>2호선에서 내려 중앙선을 환승하기 위하여 E/S 8호기를 이용하다가 넘어진 사고</t>
    <phoneticPr fontId="1" type="noConversion"/>
  </si>
  <si>
    <t>지행역</t>
    <phoneticPr fontId="1" type="noConversion"/>
  </si>
  <si>
    <t>인천방면 E/S</t>
    <phoneticPr fontId="1" type="noConversion"/>
  </si>
  <si>
    <t>함성자</t>
    <phoneticPr fontId="1" type="noConversion"/>
  </si>
  <si>
    <t xml:space="preserve"> 게이트를 통과하여 인천방면 E/S를 이용중 E/S초입부분에서 발을 헛디뎌 넘어짐</t>
    <phoneticPr fontId="1" type="noConversion"/>
  </si>
  <si>
    <t>2번 출구</t>
    <phoneticPr fontId="1" type="noConversion"/>
  </si>
  <si>
    <t>이원기</t>
    <phoneticPr fontId="1" type="noConversion"/>
  </si>
  <si>
    <t>2번 출입구 앞에 깔아놓은 부직포 끝단에 발이 걸려 넘어짐</t>
    <phoneticPr fontId="1" type="noConversion"/>
  </si>
  <si>
    <t>망월사역</t>
    <phoneticPr fontId="1" type="noConversion"/>
  </si>
  <si>
    <t>맞이방 계단</t>
    <phoneticPr fontId="1" type="noConversion"/>
  </si>
  <si>
    <t>백영하</t>
    <phoneticPr fontId="1" type="noConversion"/>
  </si>
  <si>
    <t xml:space="preserve">남 </t>
    <phoneticPr fontId="1" type="noConversion"/>
  </si>
  <si>
    <t>만취한 상태로 계단을 이용하여 내려오다 넘어진 사고</t>
    <phoneticPr fontId="1" type="noConversion"/>
  </si>
  <si>
    <t>영통역</t>
    <phoneticPr fontId="1" type="noConversion"/>
  </si>
  <si>
    <t>망포역</t>
    <phoneticPr fontId="1" type="noConversion"/>
  </si>
  <si>
    <t>1번출구 상행E/S</t>
    <phoneticPr fontId="1" type="noConversion"/>
  </si>
  <si>
    <t>정현승</t>
    <phoneticPr fontId="1" type="noConversion"/>
  </si>
  <si>
    <t>#1609열차</t>
    <phoneticPr fontId="1" type="noConversion"/>
  </si>
  <si>
    <t>열차 방열판</t>
    <phoneticPr fontId="1" type="noConversion"/>
  </si>
  <si>
    <t>보호자-한명한</t>
    <phoneticPr fontId="1" type="noConversion"/>
  </si>
  <si>
    <t>4번출구 E/S</t>
    <phoneticPr fontId="1" type="noConversion"/>
  </si>
  <si>
    <t>양채옥</t>
    <phoneticPr fontId="1" type="noConversion"/>
  </si>
  <si>
    <t>4번 출구 에스컬레이터를 이용하던중 중심을 잃고 넘어진 사고</t>
    <phoneticPr fontId="1" type="noConversion"/>
  </si>
  <si>
    <t>동두천역</t>
    <phoneticPr fontId="1" type="noConversion"/>
  </si>
  <si>
    <t>광장 E/S</t>
    <phoneticPr fontId="1" type="noConversion"/>
  </si>
  <si>
    <t>역광장에서 상행 에스컬레이터 이용시 중심을 잃고 넘어진 사고</t>
    <phoneticPr fontId="1" type="noConversion"/>
  </si>
  <si>
    <t>K70, 도봉역</t>
    <phoneticPr fontId="1" type="noConversion"/>
  </si>
  <si>
    <t>10-4 전동차 출입문</t>
    <phoneticPr fontId="1" type="noConversion"/>
  </si>
  <si>
    <t>k70양주행 열차를 타고 도봉역에 하치시 손가락을 다친 사고</t>
    <phoneticPr fontId="1" type="noConversion"/>
  </si>
  <si>
    <t>노량진역</t>
    <phoneticPr fontId="1" type="noConversion"/>
  </si>
  <si>
    <t>K257, 노량진역</t>
    <phoneticPr fontId="1" type="noConversion"/>
  </si>
  <si>
    <t>3-1타는곳</t>
    <phoneticPr fontId="1" type="noConversion"/>
  </si>
  <si>
    <t>정상규</t>
    <phoneticPr fontId="1" type="noConversion"/>
  </si>
  <si>
    <t>만취상태로 하차하여 출구방면으로 이동중 3-1부근에서 전동열차와 접촉된 사고</t>
    <phoneticPr fontId="1" type="noConversion"/>
  </si>
  <si>
    <t>#2039열차</t>
    <phoneticPr fontId="1" type="noConversion"/>
  </si>
  <si>
    <t>박성진</t>
    <phoneticPr fontId="1" type="noConversion"/>
  </si>
  <si>
    <t>열차승무원이 이동한 후 열려있던 객실출입문에 모자가 끼어 손상된 사고</t>
    <phoneticPr fontId="1" type="noConversion"/>
  </si>
  <si>
    <t>K6013</t>
    <phoneticPr fontId="1" type="noConversion"/>
  </si>
  <si>
    <t>수원(분당)역</t>
    <phoneticPr fontId="1" type="noConversion"/>
  </si>
  <si>
    <t>윤경노</t>
    <phoneticPr fontId="1" type="noConversion"/>
  </si>
  <si>
    <t>옆칸으로 이동하기 위하여 출입문이 열려있어 진입하는 순간 문이 닫혀 몸이 끼인 사고</t>
    <phoneticPr fontId="1" type="noConversion"/>
  </si>
  <si>
    <t>8번출구 상행 E/S</t>
    <phoneticPr fontId="1" type="noConversion"/>
  </si>
  <si>
    <t>지형순</t>
    <phoneticPr fontId="1" type="noConversion"/>
  </si>
  <si>
    <t>8번출구 상행 E/S이용중 뒤를 돌아보는 순간 중심을 잃고 넘어진 사고</t>
    <phoneticPr fontId="1" type="noConversion"/>
  </si>
  <si>
    <t>상행 승강장 계단</t>
    <phoneticPr fontId="1" type="noConversion"/>
  </si>
  <si>
    <t>백판례</t>
    <phoneticPr fontId="1" type="noConversion"/>
  </si>
  <si>
    <t>상행 승강장 계단에서 발을 헛딛고 넘어저 굴러 떨어진 사고</t>
    <phoneticPr fontId="1" type="noConversion"/>
  </si>
  <si>
    <t>강추자</t>
    <phoneticPr fontId="1" type="noConversion"/>
  </si>
  <si>
    <t>게이트에 잘못 태그하고 무리하게 들어가려다 게이트플랩에 발이 걸려 넘어진 사고</t>
    <phoneticPr fontId="1" type="noConversion"/>
  </si>
  <si>
    <t>인천방면 상행E/S</t>
    <phoneticPr fontId="1" type="noConversion"/>
  </si>
  <si>
    <t>조강남</t>
    <phoneticPr fontId="1" type="noConversion"/>
  </si>
  <si>
    <t>인천방면 승강장에서 상행E/S를 이용하여 맞이방으로 올라오던중 중심을 잃고 넘어진 사고</t>
    <phoneticPr fontId="1" type="noConversion"/>
  </si>
  <si>
    <t>상봉역</t>
    <phoneticPr fontId="1" type="noConversion"/>
  </si>
  <si>
    <t>남춘천역</t>
    <phoneticPr fontId="1" type="noConversion"/>
  </si>
  <si>
    <t>E/S진출부</t>
    <phoneticPr fontId="1" type="noConversion"/>
  </si>
  <si>
    <t>이옥남</t>
    <phoneticPr fontId="1" type="noConversion"/>
  </si>
  <si>
    <t>상봉역 E/S이용후 타는곳에 도착하였을때 다른 고객들과 부딪혀 넘어진 사고</t>
    <phoneticPr fontId="1" type="noConversion"/>
  </si>
  <si>
    <t>중앙선 승강장</t>
    <phoneticPr fontId="1" type="noConversion"/>
  </si>
  <si>
    <t>강덕희</t>
    <phoneticPr fontId="1" type="noConversion"/>
  </si>
  <si>
    <t>중앙선에서 하차하여 경원선 환승을 위해 E/V4호기 이용중 어지러움에 넘어진 사고</t>
    <phoneticPr fontId="1" type="noConversion"/>
  </si>
  <si>
    <t>#1639열차</t>
    <phoneticPr fontId="1" type="noConversion"/>
  </si>
  <si>
    <t>덕소역</t>
    <phoneticPr fontId="1" type="noConversion"/>
  </si>
  <si>
    <t>봉두천교</t>
    <phoneticPr fontId="1" type="noConversion"/>
  </si>
  <si>
    <t>김성재</t>
    <phoneticPr fontId="1" type="noConversion"/>
  </si>
  <si>
    <t>도농-양정역간 봉두천교 부근에서 승용차를 세우고 용변을 보는 도중 무궁화호 열차에 의해 자갈이 날아와 승용차 유리가 깨진 사고</t>
    <phoneticPr fontId="1" type="noConversion"/>
  </si>
  <si>
    <t>중앙 하선 승강장</t>
    <phoneticPr fontId="1" type="noConversion"/>
  </si>
  <si>
    <t>김성렬</t>
    <phoneticPr fontId="1" type="noConversion"/>
  </si>
  <si>
    <t>청량리역 중앙선 하행 승강장 E/S 이용시 넘어진 사고</t>
    <phoneticPr fontId="1" type="noConversion"/>
  </si>
  <si>
    <t>4번선(왕십리방면)</t>
    <phoneticPr fontId="1" type="noConversion"/>
  </si>
  <si>
    <t>조정식</t>
    <phoneticPr fontId="1" type="noConversion"/>
  </si>
  <si>
    <t>청량리역 4번선로 왕십리방면 무단선로횡단간 넘어진 사고</t>
    <phoneticPr fontId="1" type="noConversion"/>
  </si>
  <si>
    <t>맞이방 서쪽 여자화장실</t>
    <phoneticPr fontId="1" type="noConversion"/>
  </si>
  <si>
    <t>이현진</t>
    <phoneticPr fontId="1" type="noConversion"/>
  </si>
  <si>
    <t>맞이방 서쪽 여자화장실내 문에 손가락이 끼어 부상당한 사고</t>
    <phoneticPr fontId="1" type="noConversion"/>
  </si>
  <si>
    <t>조옥춘</t>
    <phoneticPr fontId="1" type="noConversion"/>
  </si>
  <si>
    <t>열차 호차변경을 위해 승강장으로 이동중 승강장 패인곳에 걸려 넘어진 사고</t>
    <phoneticPr fontId="1" type="noConversion"/>
  </si>
  <si>
    <t>2층 E/S</t>
    <phoneticPr fontId="1" type="noConversion"/>
  </si>
  <si>
    <t>김재양</t>
    <phoneticPr fontId="1" type="noConversion"/>
  </si>
  <si>
    <t>회룡역 주출입구 2층 E/S 하단부에서 넘어진 사고</t>
    <phoneticPr fontId="1" type="noConversion"/>
  </si>
  <si>
    <t>운길산역</t>
    <phoneticPr fontId="1" type="noConversion"/>
  </si>
  <si>
    <t>5-1타는곳</t>
    <phoneticPr fontId="1" type="noConversion"/>
  </si>
  <si>
    <t>윤춘식</t>
    <phoneticPr fontId="1" type="noConversion"/>
  </si>
  <si>
    <t>하행 타는곳 5-1 난간에서 중심을 잃고 선로로 추락한 사고</t>
    <phoneticPr fontId="1" type="noConversion"/>
  </si>
  <si>
    <t>상행승강장 계단</t>
    <phoneticPr fontId="1" type="noConversion"/>
  </si>
  <si>
    <t>이태연</t>
    <phoneticPr fontId="1" type="noConversion"/>
  </si>
  <si>
    <t>만취한 상태로 계단을 이용중 중심을 잃고 굴러 떨어진 사고</t>
    <phoneticPr fontId="1" type="noConversion"/>
  </si>
  <si>
    <t>창동역</t>
    <phoneticPr fontId="1" type="noConversion"/>
  </si>
  <si>
    <t>소요산방면 1-2 타는곳</t>
    <phoneticPr fontId="1" type="noConversion"/>
  </si>
  <si>
    <t>박정남</t>
    <phoneticPr fontId="1" type="noConversion"/>
  </si>
  <si>
    <t>계단에서 내려와 이동중 1-2지점에서 넘어진 사고</t>
    <phoneticPr fontId="1" type="noConversion"/>
  </si>
  <si>
    <t>상선 4-1</t>
    <phoneticPr fontId="1" type="noConversion"/>
  </si>
  <si>
    <t>강정익</t>
    <phoneticPr fontId="1" type="noConversion"/>
  </si>
  <si>
    <t>술에 취하여 상행 타는곳 4-1근처에서 비틀거리다 선로로 추락한 사고</t>
    <phoneticPr fontId="1" type="noConversion"/>
  </si>
  <si>
    <t>5058열차</t>
    <phoneticPr fontId="1" type="noConversion"/>
  </si>
  <si>
    <t>3-3 출입문</t>
    <phoneticPr fontId="1" type="noConversion"/>
  </si>
  <si>
    <t>박성순</t>
    <phoneticPr fontId="1" type="noConversion"/>
  </si>
  <si>
    <t>승차중 출입문에 부딪혀 차내로 넘어진 사고</t>
    <phoneticPr fontId="1" type="noConversion"/>
  </si>
  <si>
    <t>상선 E/S</t>
    <phoneticPr fontId="1" type="noConversion"/>
  </si>
  <si>
    <t>최을수</t>
    <phoneticPr fontId="1" type="noConversion"/>
  </si>
  <si>
    <t>전동열차 하차후 에스컬레이터를 이용하여 이동중 중심을 잃고 넘어진 사고</t>
    <phoneticPr fontId="1" type="noConversion"/>
  </si>
  <si>
    <t>고객지원실 입구계단</t>
    <phoneticPr fontId="1" type="noConversion"/>
  </si>
  <si>
    <t>오흥석</t>
    <phoneticPr fontId="1" type="noConversion"/>
  </si>
  <si>
    <t>고객지원실내 계단을 보지 못하고 걸려 넘어지면서 책상과 부딪힌 사고</t>
    <phoneticPr fontId="1" type="noConversion"/>
  </si>
  <si>
    <t>6177열차</t>
    <phoneticPr fontId="1" type="noConversion"/>
  </si>
  <si>
    <t>태평역</t>
    <phoneticPr fontId="1" type="noConversion"/>
  </si>
  <si>
    <t>1호차 1번 출입구 부근</t>
    <phoneticPr fontId="1" type="noConversion"/>
  </si>
  <si>
    <t>곽규원</t>
    <phoneticPr fontId="1" type="noConversion"/>
  </si>
  <si>
    <t>전동 6177열차내 고객이 쓰러져 잇다는 관제실읠 연락을 받아 119인계</t>
    <phoneticPr fontId="1" type="noConversion"/>
  </si>
  <si>
    <t>#2035열차</t>
    <phoneticPr fontId="1" type="noConversion"/>
  </si>
  <si>
    <t>7호차 10C</t>
    <phoneticPr fontId="1" type="noConversion"/>
  </si>
  <si>
    <t>ITX청춘 이용중 시트커버에 코트의 왼쪽 팔부위가 보라색 물이 들어 항의 및 보상 요청</t>
    <phoneticPr fontId="1" type="noConversion"/>
  </si>
  <si>
    <t>하선 타는곳 E/S</t>
    <phoneticPr fontId="1" type="noConversion"/>
  </si>
  <si>
    <t>이정희</t>
    <phoneticPr fontId="1" type="noConversion"/>
  </si>
  <si>
    <t>2번출구 앞 자전거보관대 옆</t>
    <phoneticPr fontId="1" type="noConversion"/>
  </si>
  <si>
    <t>김순복</t>
    <phoneticPr fontId="1" type="noConversion"/>
  </si>
  <si>
    <t>게이트 통과후 2번출구로 나와 이동중 정화조 구조물에 발이 걸려 넘어진 사고</t>
    <phoneticPr fontId="1" type="noConversion"/>
  </si>
  <si>
    <t>7호기 입구</t>
    <phoneticPr fontId="1" type="noConversion"/>
  </si>
  <si>
    <t>김태호</t>
    <phoneticPr fontId="1" type="noConversion"/>
  </si>
  <si>
    <t>환승통로를 급하게 뛰어가다 E/S 7호기 입구에서 넘어진 사고</t>
    <phoneticPr fontId="1" type="noConversion"/>
  </si>
  <si>
    <t>K123열차</t>
    <phoneticPr fontId="1" type="noConversion"/>
  </si>
  <si>
    <t>열차 출입문</t>
    <phoneticPr fontId="1" type="noConversion"/>
  </si>
  <si>
    <t>김일순</t>
    <phoneticPr fontId="1" type="noConversion"/>
  </si>
  <si>
    <t>종로3가역에서 열차에 승차하려다 옷자락이 출입문에 끼어 본인이 빼내는 과정에 무리가 생겼다 주장</t>
    <phoneticPr fontId="1" type="noConversion"/>
  </si>
  <si>
    <t>5번출구 계단</t>
    <phoneticPr fontId="1" type="noConversion"/>
  </si>
  <si>
    <t>이용복</t>
    <phoneticPr fontId="1" type="noConversion"/>
  </si>
  <si>
    <t>5번출구 계단을 내려오는 도중 뒤로 넘어진 사고</t>
    <phoneticPr fontId="1" type="noConversion"/>
  </si>
  <si>
    <t>강남구청역</t>
    <phoneticPr fontId="1" type="noConversion"/>
  </si>
  <si>
    <t>E/S 1호기 옆 계단</t>
    <phoneticPr fontId="1" type="noConversion"/>
  </si>
  <si>
    <t>최인엽</t>
    <phoneticPr fontId="1" type="noConversion"/>
  </si>
  <si>
    <t>핸드폰을 보며 계단을 내려가다 마지막계단에 걸려 넘어진 사고</t>
    <phoneticPr fontId="1" type="noConversion"/>
  </si>
  <si>
    <t>1번출구 E/S</t>
    <phoneticPr fontId="1" type="noConversion"/>
  </si>
  <si>
    <t>석은유</t>
    <phoneticPr fontId="1" type="noConversion"/>
  </si>
  <si>
    <t>덕소역 1번 출구 E/S 끝에 발이 끼이면서 넘어진 사고</t>
    <phoneticPr fontId="1" type="noConversion"/>
  </si>
  <si>
    <t>K146, 회룡역</t>
    <phoneticPr fontId="1" type="noConversion"/>
  </si>
  <si>
    <t>황내섭</t>
    <phoneticPr fontId="1" type="noConversion"/>
  </si>
  <si>
    <t>K146열차 회룡역 하차시 왼쪽 손가락이 출입문에 끼인 사고</t>
    <phoneticPr fontId="1" type="noConversion"/>
  </si>
  <si>
    <t>윤동선</t>
    <phoneticPr fontId="1" type="noConversion"/>
  </si>
  <si>
    <t>열차를 놓쳐 승강장에서 맞이방으로 내려오는 도중 넘어진 사고</t>
    <phoneticPr fontId="1" type="noConversion"/>
  </si>
  <si>
    <t>인천방면 북쪽 계단</t>
    <phoneticPr fontId="1" type="noConversion"/>
  </si>
  <si>
    <t>신용욱</t>
    <phoneticPr fontId="1" type="noConversion"/>
  </si>
  <si>
    <t>인천방면 북쪽 계단을 내려가던 중 계단 중간부분에서 중심을 잃고 넘어진 사고</t>
    <phoneticPr fontId="1" type="noConversion"/>
  </si>
  <si>
    <t>인천방면 하행 E/S</t>
    <phoneticPr fontId="1" type="noConversion"/>
  </si>
  <si>
    <t>박길남</t>
    <phoneticPr fontId="1" type="noConversion"/>
  </si>
  <si>
    <t>인천행 하행E/S 이용시 걸어서 내려오는 중 넘어진 사고</t>
    <phoneticPr fontId="1" type="noConversion"/>
  </si>
  <si>
    <t>중앙선 상행 승강장 4-2</t>
    <phoneticPr fontId="1" type="noConversion"/>
  </si>
  <si>
    <t>김복례</t>
    <phoneticPr fontId="1" type="noConversion"/>
  </si>
  <si>
    <t>k5122열차에서 하차 후 현기증으로 쓰러진 사고</t>
    <phoneticPr fontId="1" type="noConversion"/>
  </si>
  <si>
    <t>전동열차 타는곳에서 맞이방으로 올라오는 E/S</t>
    <phoneticPr fontId="1" type="noConversion"/>
  </si>
  <si>
    <t>홍희순</t>
    <phoneticPr fontId="1" type="noConversion"/>
  </si>
  <si>
    <t>맞이방으로 올라오는 E/S이용시 넘어진 사고(다른고객들도 같이 넘어짐)</t>
    <phoneticPr fontId="1" type="noConversion"/>
  </si>
  <si>
    <t>가천대역</t>
    <phoneticPr fontId="1" type="noConversion"/>
  </si>
  <si>
    <t>정부옹</t>
    <phoneticPr fontId="1" type="noConversion"/>
  </si>
  <si>
    <t>상행 승강장 3-3부근 계단을 오르는 중 정신을 잃고 넘어진 사고</t>
    <phoneticPr fontId="1" type="noConversion"/>
  </si>
  <si>
    <t>중앙선 6번계단</t>
    <phoneticPr fontId="1" type="noConversion"/>
  </si>
  <si>
    <t>복연순</t>
    <phoneticPr fontId="1" type="noConversion"/>
  </si>
  <si>
    <t>중앙선 6번 계단에서 다른 고객에게 부딪혀 넘어진 사고</t>
    <phoneticPr fontId="1" type="noConversion"/>
  </si>
  <si>
    <t>외부 상행 E/S</t>
    <phoneticPr fontId="1" type="noConversion"/>
  </si>
  <si>
    <t>남춘천역 외부 상행 E/S이용시 다리 힘이 빠져 주져앉으며 무릎을 부딪힌 사고</t>
    <phoneticPr fontId="1" type="noConversion"/>
  </si>
  <si>
    <t>선정릉역</t>
    <phoneticPr fontId="1" type="noConversion"/>
  </si>
  <si>
    <t>여자장애인화장실</t>
    <phoneticPr fontId="1" type="noConversion"/>
  </si>
  <si>
    <t>김경희</t>
    <phoneticPr fontId="1" type="noConversion"/>
  </si>
  <si>
    <t>여자장애인화장실 이용중 타일이 떨어져 부상당한 사고</t>
    <phoneticPr fontId="1" type="noConversion"/>
  </si>
  <si>
    <t>이광희</t>
    <phoneticPr fontId="1" type="noConversion"/>
  </si>
  <si>
    <t>802열차에서 내린 후 반대편 선로로 추락하여 부상당한 사고(만취상태)</t>
    <phoneticPr fontId="1" type="noConversion"/>
  </si>
  <si>
    <t>2번출구 E/S</t>
    <phoneticPr fontId="1" type="noConversion"/>
  </si>
  <si>
    <t>박재연</t>
    <phoneticPr fontId="1" type="noConversion"/>
  </si>
  <si>
    <t>에스컬레이터 이용중 술기운에 몸의 균형을 잃고 넘어진 사고</t>
    <phoneticPr fontId="1" type="noConversion"/>
  </si>
  <si>
    <t>중앙선 타는곳 4-4</t>
    <phoneticPr fontId="1" type="noConversion"/>
  </si>
  <si>
    <t>신춘자</t>
    <phoneticPr fontId="1" type="noConversion"/>
  </si>
  <si>
    <t>중앙선 상행 열차에서 내리던 중 승객들에게 밀려 4-4인근 기둥에 부딪힌 사고</t>
    <phoneticPr fontId="1" type="noConversion"/>
  </si>
  <si>
    <t>k245, 도봉산역</t>
    <phoneticPr fontId="1" type="noConversion"/>
  </si>
  <si>
    <t>4-3부근</t>
    <phoneticPr fontId="1" type="noConversion"/>
  </si>
  <si>
    <t>백인규</t>
    <phoneticPr fontId="1" type="noConversion"/>
  </si>
  <si>
    <t>K245열차에서 하차후 걸어가던중 4-3번에서 중심을 잃고 넘어져 열차와 부딪힌 사고</t>
    <phoneticPr fontId="1" type="noConversion"/>
  </si>
  <si>
    <t>가능역</t>
    <phoneticPr fontId="1" type="noConversion"/>
  </si>
  <si>
    <t>하행 승강장 E/S</t>
    <phoneticPr fontId="1" type="noConversion"/>
  </si>
  <si>
    <t>이계분</t>
    <phoneticPr fontId="1" type="noConversion"/>
  </si>
  <si>
    <t>하행 E/S이용시 발을 헛딛어 넘어진 사고</t>
    <phoneticPr fontId="1" type="noConversion"/>
  </si>
  <si>
    <t>인전방면 E/S</t>
    <phoneticPr fontId="1" type="noConversion"/>
  </si>
  <si>
    <t>김국일</t>
    <phoneticPr fontId="1" type="noConversion"/>
  </si>
  <si>
    <t>인천방면 승강장으로 올라가던 E/S에서 음주상태로 중심을 잃고 넘어진 사고</t>
    <phoneticPr fontId="1" type="noConversion"/>
  </si>
  <si>
    <t>K6106</t>
    <phoneticPr fontId="1" type="noConversion"/>
  </si>
  <si>
    <t>열차 내부</t>
    <phoneticPr fontId="1" type="noConversion"/>
  </si>
  <si>
    <t>이봉림</t>
    <phoneticPr fontId="1" type="noConversion"/>
  </si>
  <si>
    <t>K6106열차에 승차하기 위해 서둘러 타다가 객실내에서 넘어진 사고</t>
    <phoneticPr fontId="1" type="noConversion"/>
  </si>
  <si>
    <t>여자화장실 입구</t>
    <phoneticPr fontId="1" type="noConversion"/>
  </si>
  <si>
    <t>이복천</t>
    <phoneticPr fontId="1" type="noConversion"/>
  </si>
  <si>
    <t>여자화장실 입구에 조성된 인공화단에 걸려 넘어진 사고</t>
    <phoneticPr fontId="1" type="noConversion"/>
  </si>
  <si>
    <t>상행 타는곳 10-3</t>
    <phoneticPr fontId="1" type="noConversion"/>
  </si>
  <si>
    <t>임명자</t>
    <phoneticPr fontId="1" type="noConversion"/>
  </si>
  <si>
    <t>광운대행 열차에서 하차시 가지고 내리던 카트 바퀴가 승강장틈에 끼어 넘어진 사고</t>
    <phoneticPr fontId="1" type="noConversion"/>
  </si>
  <si>
    <t>K6113열차, 미금역</t>
    <phoneticPr fontId="1" type="noConversion"/>
  </si>
  <si>
    <t>미금역 하행타는곳 6-4</t>
    <phoneticPr fontId="1" type="noConversion"/>
  </si>
  <si>
    <t>김애지</t>
    <phoneticPr fontId="1" type="noConversion"/>
  </si>
  <si>
    <t>미금역 하행승강장 6-4부근에서 승차하던 중 스크린도어에 머리가 끼인 사고</t>
    <phoneticPr fontId="1" type="noConversion"/>
  </si>
  <si>
    <t>녹양역</t>
    <phoneticPr fontId="1" type="noConversion"/>
  </si>
  <si>
    <t>승강장에서 맞이방으로 내려오는 E/S</t>
    <phoneticPr fontId="1" type="noConversion"/>
  </si>
  <si>
    <t>이용열</t>
    <phoneticPr fontId="1" type="noConversion"/>
  </si>
  <si>
    <t>소요산행 전동열차에서 하차하여 E/S에서 걸어내려오다 넘어진 사고(주취상태)</t>
    <phoneticPr fontId="1" type="noConversion"/>
  </si>
  <si>
    <t>하선승강장 끝 계단</t>
    <phoneticPr fontId="1" type="noConversion"/>
  </si>
  <si>
    <t>이종원</t>
    <phoneticPr fontId="1" type="noConversion"/>
  </si>
  <si>
    <t>하선 승강장 끝 계단을 오르던 중 중간부분에서 미끄러져 넘어진 사고</t>
    <phoneticPr fontId="1" type="noConversion"/>
  </si>
  <si>
    <t>오리역 하선 5-2부근</t>
    <phoneticPr fontId="1" type="noConversion"/>
  </si>
  <si>
    <t>이창훈</t>
    <phoneticPr fontId="1" type="noConversion"/>
  </si>
  <si>
    <t>오리역 하선 5-2부근 선로에 뛰어들고 고객지원실에 보호 중 자해행동을 함</t>
    <phoneticPr fontId="1" type="noConversion"/>
  </si>
  <si>
    <t>상선하행 E/S</t>
    <phoneticPr fontId="1" type="noConversion"/>
  </si>
  <si>
    <t>양한순</t>
    <phoneticPr fontId="1" type="noConversion"/>
  </si>
  <si>
    <t>상선하행 E/S를 타고 내려가던중 치마 밑부분이 끼여 주저앉아 움직이지 못한 사고</t>
    <phoneticPr fontId="1" type="noConversion"/>
  </si>
  <si>
    <t>K6152열차</t>
    <phoneticPr fontId="1" type="noConversion"/>
  </si>
  <si>
    <t>객차간 자동문</t>
    <phoneticPr fontId="1" type="noConversion"/>
  </si>
  <si>
    <t>박성희</t>
    <phoneticPr fontId="1" type="noConversion"/>
  </si>
  <si>
    <t>객차이동을 위해 객차사이 통로로 들어선순간 출입문이 닫혀 끼인 사고</t>
    <phoneticPr fontId="1" type="noConversion"/>
  </si>
  <si>
    <t>3층에서 2층으로 가는 E/S</t>
    <phoneticPr fontId="1" type="noConversion"/>
  </si>
  <si>
    <t>송학용</t>
    <phoneticPr fontId="1" type="noConversion"/>
  </si>
  <si>
    <t>3층에서 2층으로 내려가는 E/S를 이용중 도착무렵 넘어진 사고</t>
    <phoneticPr fontId="1" type="noConversion"/>
  </si>
  <si>
    <t>남부역사 의정부행 계단</t>
    <phoneticPr fontId="1" type="noConversion"/>
  </si>
  <si>
    <t>이성갑</t>
    <phoneticPr fontId="1" type="noConversion"/>
  </si>
  <si>
    <t>방학(남부)역 의정부행 계단에서 배수로에 발이 빠져 넘어진 사고</t>
    <phoneticPr fontId="1" type="noConversion"/>
  </si>
  <si>
    <t>2호기 E/S</t>
    <phoneticPr fontId="1" type="noConversion"/>
  </si>
  <si>
    <t>이선영</t>
    <phoneticPr fontId="1" type="noConversion"/>
  </si>
  <si>
    <t>에스컬레이터에서 걸어서 내려가던 중 발을 헛딛어 넘어진 사고</t>
    <phoneticPr fontId="1" type="noConversion"/>
  </si>
  <si>
    <t>방학역, K122열차</t>
    <phoneticPr fontId="1" type="noConversion"/>
  </si>
  <si>
    <t xml:space="preserve">소요산방면 10-4 </t>
    <phoneticPr fontId="1" type="noConversion"/>
  </si>
  <si>
    <t>문병삼</t>
    <phoneticPr fontId="1" type="noConversion"/>
  </si>
  <si>
    <t>소요산행 전동열차 10-4에서 하차하여 이동중 전동차쪽으로 넘어져 출발한 전동차에 접촉</t>
    <phoneticPr fontId="1" type="noConversion"/>
  </si>
  <si>
    <t>회룡역 인천승강장</t>
    <phoneticPr fontId="1" type="noConversion"/>
  </si>
  <si>
    <t>강성욱</t>
    <phoneticPr fontId="1" type="noConversion"/>
  </si>
  <si>
    <t>인천행 승강장 E/S 이용중 중심을 잃고 넘어진 사고</t>
    <phoneticPr fontId="1" type="noConversion"/>
  </si>
  <si>
    <t>구로역</t>
    <phoneticPr fontId="1" type="noConversion"/>
  </si>
  <si>
    <t>열차와 타는곳 사이</t>
    <phoneticPr fontId="1" type="noConversion"/>
  </si>
  <si>
    <t>김예원</t>
    <phoneticPr fontId="1" type="noConversion"/>
  </si>
  <si>
    <t>5022열차에서 하차중 고객들에게 밀려 승강장사이에 빠져 걸려 넘어진 사고</t>
    <phoneticPr fontId="1" type="noConversion"/>
  </si>
  <si>
    <t>신탄리역</t>
    <phoneticPr fontId="1" type="noConversion"/>
  </si>
  <si>
    <t>맞이방내 알림판 앞</t>
    <phoneticPr fontId="1" type="noConversion"/>
  </si>
  <si>
    <t>공해섭</t>
    <phoneticPr fontId="1" type="noConversion"/>
  </si>
  <si>
    <t>맞이방에서 타는곳으로 이동 시 알림판 모서리에 걸려 넘어진 사고</t>
    <phoneticPr fontId="1" type="noConversion"/>
  </si>
  <si>
    <t>상선승강장 계단</t>
    <phoneticPr fontId="1" type="noConversion"/>
  </si>
  <si>
    <t>금애정</t>
    <phoneticPr fontId="1" type="noConversion"/>
  </si>
  <si>
    <t>상선승강장 북쪽 끝 계단을 내려가던중 자신의 발에 걸려 넘어진 사고</t>
    <phoneticPr fontId="1" type="noConversion"/>
  </si>
  <si>
    <t>황복만</t>
    <phoneticPr fontId="1" type="noConversion"/>
  </si>
  <si>
    <t>하행 전동열차에서 내려 E/S이용시 무리하게 손수레를 끌고 타다가 넘어진 사고</t>
    <phoneticPr fontId="1" type="noConversion"/>
  </si>
  <si>
    <t>8번 타는곳</t>
    <phoneticPr fontId="1" type="noConversion"/>
  </si>
  <si>
    <t>신갑연</t>
    <phoneticPr fontId="1" type="noConversion"/>
  </si>
  <si>
    <t>청량리역 8번 타는곳에서 바닥턱에 걸려 넘어진 사고</t>
    <phoneticPr fontId="1" type="noConversion"/>
  </si>
  <si>
    <t>오태영</t>
    <phoneticPr fontId="1" type="noConversion"/>
  </si>
  <si>
    <t>상봉행 전동열차를 이용하기 위해 E/S이용 중 넘어진 사고</t>
    <phoneticPr fontId="1" type="noConversion"/>
  </si>
  <si>
    <t>대물피해동반</t>
    <phoneticPr fontId="1" type="noConversion"/>
  </si>
  <si>
    <t>소요산방면 승강장 내려오는 E/S</t>
    <phoneticPr fontId="1" type="noConversion"/>
  </si>
  <si>
    <t>주효례</t>
    <phoneticPr fontId="1" type="noConversion"/>
  </si>
  <si>
    <t>208열차 전동차에서 하차 후 E/S를 타고 내려오는 중 넘어진 사고</t>
    <phoneticPr fontId="1" type="noConversion"/>
  </si>
  <si>
    <t>회룡역 1층-2층 E/S</t>
    <phoneticPr fontId="1" type="noConversion"/>
  </si>
  <si>
    <t>정만재</t>
    <phoneticPr fontId="1" type="noConversion"/>
  </si>
  <si>
    <t>1층에서 2층으로 올라가는 E/S이용중 넘어진 사고</t>
    <phoneticPr fontId="1" type="noConversion"/>
  </si>
  <si>
    <t>K255열차</t>
    <phoneticPr fontId="1" type="noConversion"/>
  </si>
  <si>
    <t>개봉역</t>
    <phoneticPr fontId="1" type="noConversion"/>
  </si>
  <si>
    <t>311526호</t>
    <phoneticPr fontId="1" type="noConversion"/>
  </si>
  <si>
    <t>이준복</t>
    <phoneticPr fontId="1" type="noConversion"/>
  </si>
  <si>
    <t>객실내 토사물을 밟고 넘어져 부상을 입고 옷이 오염된 사고</t>
    <phoneticPr fontId="1" type="noConversion"/>
  </si>
  <si>
    <t>옥수역</t>
    <phoneticPr fontId="1" type="noConversion"/>
  </si>
  <si>
    <t>신철</t>
    <phoneticPr fontId="1" type="noConversion"/>
  </si>
  <si>
    <t>구내 순회중 의식불명인 고객을 발견(의식없음)</t>
    <phoneticPr fontId="1" type="noConversion"/>
  </si>
  <si>
    <t>갈매역</t>
    <phoneticPr fontId="1" type="noConversion"/>
  </si>
  <si>
    <t>타는곳 계단</t>
    <phoneticPr fontId="1" type="noConversion"/>
  </si>
  <si>
    <t>춘천행 전동열차에서 하차하여 계단을 이용 중 발을 헛딛어 넘어진 사고</t>
    <phoneticPr fontId="1" type="noConversion"/>
  </si>
  <si>
    <t>상행승강장 E/S</t>
    <phoneticPr fontId="1" type="noConversion"/>
  </si>
  <si>
    <t>한숙현</t>
    <phoneticPr fontId="1" type="noConversion"/>
  </si>
  <si>
    <t>전동열차에서 내려 E/S를 타고 올라오는중 중심을 잃고 넘어진 사고</t>
    <phoneticPr fontId="1" type="noConversion"/>
  </si>
  <si>
    <t>박점순</t>
    <phoneticPr fontId="1" type="noConversion"/>
  </si>
  <si>
    <t>2번출구 E/S를 짐2개와 이용중 중심을 잃고 넘어진 사고</t>
    <phoneticPr fontId="1" type="noConversion"/>
  </si>
  <si>
    <t>타는곳 E/V옆</t>
    <phoneticPr fontId="1" type="noConversion"/>
  </si>
  <si>
    <t>김후자</t>
    <phoneticPr fontId="1" type="noConversion"/>
  </si>
  <si>
    <t>중앙선 타는곳에서 엘리베이터를 타기위해 가던중 다른고객의 다리에 걸려 넘어진 사고</t>
    <phoneticPr fontId="1" type="noConversion"/>
  </si>
  <si>
    <t>하차 게이트</t>
    <phoneticPr fontId="1" type="noConversion"/>
  </si>
  <si>
    <t>이지숙</t>
    <phoneticPr fontId="1" type="noConversion"/>
  </si>
  <si>
    <t>소요산행 열차에서 하차하여 게이트 통과 중 플립이 닫히면서 가격당한 사고</t>
    <phoneticPr fontId="1" type="noConversion"/>
  </si>
  <si>
    <t>북측 계단</t>
    <phoneticPr fontId="1" type="noConversion"/>
  </si>
  <si>
    <t>이경용</t>
    <phoneticPr fontId="1" type="noConversion"/>
  </si>
  <si>
    <t>북측 계단을 통해 승강장으로 내려가던중 열차도착에 서두르다 넘어진 사고</t>
    <phoneticPr fontId="1" type="noConversion"/>
  </si>
  <si>
    <t>K161열차</t>
    <phoneticPr fontId="1" type="noConversion"/>
  </si>
  <si>
    <t>동인천역</t>
    <phoneticPr fontId="1" type="noConversion"/>
  </si>
  <si>
    <t>부평역 타는곳 2-2</t>
    <phoneticPr fontId="1" type="noConversion"/>
  </si>
  <si>
    <t>정화진</t>
    <phoneticPr fontId="1" type="noConversion"/>
  </si>
  <si>
    <t>전동열차 승차중 출입문이 닫혀 몸을 빼는도중 재차 닫혀 끼인 사고</t>
    <phoneticPr fontId="1" type="noConversion"/>
  </si>
  <si>
    <t>2호 E/S</t>
    <phoneticPr fontId="1" type="noConversion"/>
  </si>
  <si>
    <t>신태순</t>
    <phoneticPr fontId="1" type="noConversion"/>
  </si>
  <si>
    <t>2번출구 에스컬레이터 이용중 넘어진 사고</t>
    <phoneticPr fontId="1" type="noConversion"/>
  </si>
  <si>
    <t>분당선 타는곳</t>
    <phoneticPr fontId="1" type="noConversion"/>
  </si>
  <si>
    <t>박원순</t>
    <phoneticPr fontId="1" type="noConversion"/>
  </si>
  <si>
    <t>분당선 타는곳에서 이동중 보도블럭에 걸려 넘어진 사고</t>
    <phoneticPr fontId="1" type="noConversion"/>
  </si>
  <si>
    <t>월계역</t>
    <phoneticPr fontId="1" type="noConversion"/>
  </si>
  <si>
    <t>의정부방면 계단</t>
    <phoneticPr fontId="1" type="noConversion"/>
  </si>
  <si>
    <t>서효진</t>
    <phoneticPr fontId="1" type="noConversion"/>
  </si>
  <si>
    <t>의정부행 열차에서 하차후 계단을 내려오는중 어지러움에 넘어진 사고</t>
    <phoneticPr fontId="1" type="noConversion"/>
  </si>
  <si>
    <t>K6108열차</t>
    <phoneticPr fontId="1" type="noConversion"/>
  </si>
  <si>
    <t>1-4출입문</t>
    <phoneticPr fontId="1" type="noConversion"/>
  </si>
  <si>
    <t>양호세</t>
    <phoneticPr fontId="1" type="noConversion"/>
  </si>
  <si>
    <t xml:space="preserve"> 전동열차 승차시 1-4출입문이 닫히면서 휠체어가 끼었고 휠체어 라이트가 파손된 사고</t>
    <phoneticPr fontId="1" type="noConversion"/>
  </si>
  <si>
    <t>문병수</t>
    <phoneticPr fontId="1" type="noConversion"/>
  </si>
  <si>
    <t>짐을 안고 E/S이용중 중심을 잃고 넘어진 사고</t>
    <phoneticPr fontId="1" type="noConversion"/>
  </si>
  <si>
    <t>서울숲역</t>
    <phoneticPr fontId="1" type="noConversion"/>
  </si>
  <si>
    <t>상행 북쪽 계단</t>
    <phoneticPr fontId="1" type="noConversion"/>
  </si>
  <si>
    <t>나상웅</t>
    <phoneticPr fontId="1" type="noConversion"/>
  </si>
  <si>
    <t>상행선 북쪽 계단을 뛰어내려가다 넘어진 사고</t>
    <phoneticPr fontId="1" type="noConversion"/>
  </si>
  <si>
    <t>K6271열차</t>
    <phoneticPr fontId="1" type="noConversion"/>
  </si>
  <si>
    <t>하선 6-4부근</t>
    <phoneticPr fontId="1" type="noConversion"/>
  </si>
  <si>
    <t>정달우</t>
    <phoneticPr fontId="1" type="noConversion"/>
  </si>
  <si>
    <t>계단을 뛰어 내려와 급하게 열차를 타는 순간 출입문이 닫혀 손목이 끼여 손목시계줄이 망가짐</t>
    <phoneticPr fontId="1" type="noConversion"/>
  </si>
  <si>
    <t>손목찰과상</t>
    <phoneticPr fontId="1" type="noConversion"/>
  </si>
  <si>
    <t>분당선 타는곳 E/S</t>
    <phoneticPr fontId="1" type="noConversion"/>
  </si>
  <si>
    <t>홍준식</t>
    <phoneticPr fontId="1" type="noConversion"/>
  </si>
  <si>
    <t>분당선 승강장으로 올라가는 E/S에서 넘어진 사고(음주상태)</t>
    <phoneticPr fontId="1" type="noConversion"/>
  </si>
  <si>
    <t>전동열차 객실</t>
    <phoneticPr fontId="1" type="noConversion"/>
  </si>
  <si>
    <t>박영주</t>
    <phoneticPr fontId="1" type="noConversion"/>
  </si>
  <si>
    <t>도곡역에서 열차를 타는중 객실내에서 넘어져 손가락을 다쳤다 주장</t>
    <phoneticPr fontId="1" type="noConversion"/>
  </si>
  <si>
    <t>K141열차</t>
    <phoneticPr fontId="1" type="noConversion"/>
  </si>
  <si>
    <t>온수역</t>
    <phoneticPr fontId="1" type="noConversion"/>
  </si>
  <si>
    <t>1277호 객차 출입문</t>
    <phoneticPr fontId="1" type="noConversion"/>
  </si>
  <si>
    <t>신도림역에서 승차시 출입문에 왼손 손가락이 끼인 사고</t>
    <phoneticPr fontId="1" type="noConversion"/>
  </si>
  <si>
    <t>K169열차</t>
    <phoneticPr fontId="1" type="noConversion"/>
  </si>
  <si>
    <t>종로3가역</t>
    <phoneticPr fontId="1" type="noConversion"/>
  </si>
  <si>
    <t>임은순</t>
    <phoneticPr fontId="1" type="noConversion"/>
  </si>
  <si>
    <t>종로3가역에서 출입문에 끼어 얼굴을 다치고 안경이 파손된 사고</t>
    <phoneticPr fontId="1" type="noConversion"/>
  </si>
  <si>
    <t>안경파손</t>
    <phoneticPr fontId="1" type="noConversion"/>
  </si>
  <si>
    <t>K6310열차</t>
    <phoneticPr fontId="1" type="noConversion"/>
  </si>
  <si>
    <t>이매역</t>
    <phoneticPr fontId="1" type="noConversion"/>
  </si>
  <si>
    <t>정영준</t>
    <phoneticPr fontId="1" type="noConversion"/>
  </si>
  <si>
    <t>전동열차 급제동으로 인하여 서 있던 고객이 넘어지면서 다른고객의 악기를 손상함</t>
    <phoneticPr fontId="1" type="noConversion"/>
  </si>
  <si>
    <t>타는곳 8-1</t>
    <phoneticPr fontId="1" type="noConversion"/>
  </si>
  <si>
    <t>이점자</t>
    <phoneticPr fontId="1" type="noConversion"/>
  </si>
  <si>
    <t>8-1부근에서 이동중 본인 부주의로 넘어진 사고</t>
    <phoneticPr fontId="1" type="noConversion"/>
  </si>
  <si>
    <t>2층 출입문옆 유리벽</t>
    <phoneticPr fontId="1" type="noConversion"/>
  </si>
  <si>
    <t>박영현</t>
    <phoneticPr fontId="1" type="noConversion"/>
  </si>
  <si>
    <t>무궁화호 열차를 타기 위해 타는곳으로 급히 뛰어가다 2층 출입문 옆 유리벽에 부딪힌 사고</t>
    <phoneticPr fontId="1" type="noConversion"/>
  </si>
  <si>
    <t>정태화</t>
    <phoneticPr fontId="1" type="noConversion"/>
  </si>
  <si>
    <t>목적지와 반대방향 열차를 타서 급하게 내려 서두를다 계단에서 넘어진 사고</t>
    <phoneticPr fontId="1" type="noConversion"/>
  </si>
  <si>
    <t>K6223열차</t>
    <phoneticPr fontId="1" type="noConversion"/>
  </si>
  <si>
    <t>전동열차 객실내</t>
    <phoneticPr fontId="1" type="noConversion"/>
  </si>
  <si>
    <t>이옥희</t>
    <phoneticPr fontId="1" type="noConversion"/>
  </si>
  <si>
    <t>전동열차 이용중 자리에서 일어서면서 쓰러짐</t>
    <phoneticPr fontId="1" type="noConversion"/>
  </si>
  <si>
    <t>K6109열차</t>
    <phoneticPr fontId="6" type="noConversion"/>
  </si>
  <si>
    <t>5호차</t>
    <phoneticPr fontId="6" type="noConversion"/>
  </si>
  <si>
    <t>조인자</t>
    <phoneticPr fontId="6" type="noConversion"/>
  </si>
  <si>
    <t>무</t>
    <phoneticPr fontId="6" type="noConversion"/>
  </si>
  <si>
    <t>부딪힘(시설)</t>
    <phoneticPr fontId="6" type="noConversion"/>
  </si>
  <si>
    <t>객실이동 시 출입문이 닫히는 바람에 오른쪽 팔꿈치가 부딪힘</t>
    <phoneticPr fontId="6" type="noConversion"/>
  </si>
  <si>
    <t>6호기</t>
    <phoneticPr fontId="6" type="noConversion"/>
  </si>
  <si>
    <t>김주찬</t>
    <phoneticPr fontId="6" type="noConversion"/>
  </si>
  <si>
    <t>CCTV</t>
    <phoneticPr fontId="6" type="noConversion"/>
  </si>
  <si>
    <t>E/S 6호기에서 술을 먹고 넘어져 부상</t>
    <phoneticPr fontId="6" type="noConversion"/>
  </si>
  <si>
    <t>K6108열차</t>
    <phoneticPr fontId="6" type="noConversion"/>
  </si>
  <si>
    <t>1호차</t>
    <phoneticPr fontId="6" type="noConversion"/>
  </si>
  <si>
    <t>양호세</t>
    <phoneticPr fontId="6" type="noConversion"/>
  </si>
  <si>
    <t>전동열차 승차중 전동휠체어가 끼이고 왼쪽 라이트 파손</t>
    <phoneticPr fontId="6" type="noConversion"/>
  </si>
  <si>
    <t>기타/미상</t>
    <phoneticPr fontId="6" type="noConversion"/>
  </si>
  <si>
    <t>하행</t>
    <phoneticPr fontId="6" type="noConversion"/>
  </si>
  <si>
    <t>오의부</t>
    <phoneticPr fontId="6" type="noConversion"/>
  </si>
  <si>
    <t>에스컬레이터 이용 중 떨어진 우산을 주우려고 하다고 중심을 잃고 넘어짐</t>
    <phoneticPr fontId="6" type="noConversion"/>
  </si>
  <si>
    <t>월계역</t>
    <phoneticPr fontId="6" type="noConversion"/>
  </si>
  <si>
    <t>이점애</t>
    <phoneticPr fontId="6" type="noConversion"/>
  </si>
  <si>
    <t>전동열차 승차 중 출입문에 끼임</t>
    <phoneticPr fontId="6" type="noConversion"/>
  </si>
  <si>
    <t>도봉역</t>
    <phoneticPr fontId="6" type="noConversion"/>
  </si>
  <si>
    <t>철도교통관제센터</t>
    <phoneticPr fontId="6" type="noConversion"/>
  </si>
  <si>
    <t>양채선</t>
    <phoneticPr fontId="6" type="noConversion"/>
  </si>
  <si>
    <t>K226전동열차 도봉역 출발 중 술을 먹고 비틀거리던 사람이 전동열차 측면과 부딪힘</t>
    <phoneticPr fontId="6" type="noConversion"/>
  </si>
  <si>
    <t>4번출구</t>
    <phoneticPr fontId="6" type="noConversion"/>
  </si>
  <si>
    <t>이규학</t>
    <phoneticPr fontId="6" type="noConversion"/>
  </si>
  <si>
    <t>E/S 이용 중 술에 취해 중심을 잃고 넘어짐</t>
    <phoneticPr fontId="6" type="noConversion"/>
  </si>
  <si>
    <t>상행</t>
    <phoneticPr fontId="6" type="noConversion"/>
  </si>
  <si>
    <t>민성윤</t>
    <phoneticPr fontId="6" type="noConversion"/>
  </si>
  <si>
    <t>계단 중간쯤에서 물기에 넘어져 부상</t>
    <phoneticPr fontId="6" type="noConversion"/>
  </si>
  <si>
    <t>조사중</t>
    <phoneticPr fontId="6" type="noConversion"/>
  </si>
  <si>
    <t>고선일</t>
    <phoneticPr fontId="6" type="noConversion"/>
  </si>
  <si>
    <t>E/S 이용 중 넘어져 무릎 찰과상</t>
    <phoneticPr fontId="6" type="noConversion"/>
  </si>
  <si>
    <t>10호기</t>
    <phoneticPr fontId="6" type="noConversion"/>
  </si>
  <si>
    <t>강신도</t>
    <phoneticPr fontId="6" type="noConversion"/>
  </si>
  <si>
    <t>80대 이상</t>
    <phoneticPr fontId="6" type="noConversion"/>
  </si>
  <si>
    <t>E/S 이용중 발을 헛디뎌 넘어짐</t>
    <phoneticPr fontId="6" type="noConversion"/>
  </si>
  <si>
    <t>문정심</t>
    <phoneticPr fontId="6" type="noConversion"/>
  </si>
  <si>
    <t>E/S 이용 중 강신도 고객이 넘어지면서 같이 넘어짐</t>
    <phoneticPr fontId="6" type="noConversion"/>
  </si>
  <si>
    <t>김철희</t>
    <phoneticPr fontId="6" type="noConversion"/>
  </si>
  <si>
    <t>계단 내려온던 중 넘어지면서 안전펜스에 부딪혀 부상</t>
    <phoneticPr fontId="6" type="noConversion"/>
  </si>
  <si>
    <t>8번출구</t>
    <phoneticPr fontId="6" type="noConversion"/>
  </si>
  <si>
    <t>E/S 이용 중 1/3 지점에서 중심을 잃고 넘어짐</t>
    <phoneticPr fontId="6" type="noConversion"/>
  </si>
  <si>
    <t>한티역</t>
    <phoneticPr fontId="6" type="noConversion"/>
  </si>
  <si>
    <t>수원(분당)역</t>
    <phoneticPr fontId="6" type="noConversion"/>
  </si>
  <si>
    <t>김옥희</t>
    <phoneticPr fontId="6" type="noConversion"/>
  </si>
  <si>
    <t>객실간 이동 중 출입문에 갑자기 닫히면서 몸이 끼임</t>
    <phoneticPr fontId="6" type="noConversion"/>
  </si>
  <si>
    <t>김기순</t>
    <phoneticPr fontId="6" type="noConversion"/>
  </si>
  <si>
    <t>E/S 이용하려다가 머뭇거리며 넘어짐</t>
    <phoneticPr fontId="6" type="noConversion"/>
  </si>
  <si>
    <t>정달훈</t>
    <phoneticPr fontId="6" type="noConversion"/>
  </si>
  <si>
    <t>술을 먹고 E/S 이용하다가 넘어져 부상</t>
    <phoneticPr fontId="6" type="noConversion"/>
  </si>
  <si>
    <t>청명역</t>
    <phoneticPr fontId="6" type="noConversion"/>
  </si>
  <si>
    <t>상행 남쪽</t>
    <phoneticPr fontId="6" type="noConversion"/>
  </si>
  <si>
    <t>신순애</t>
    <phoneticPr fontId="6" type="noConversion"/>
  </si>
  <si>
    <t>상행 계단 이용 중 넘어져 부상</t>
    <phoneticPr fontId="6" type="noConversion"/>
  </si>
  <si>
    <t>2번출구</t>
    <phoneticPr fontId="6" type="noConversion"/>
  </si>
  <si>
    <t>박계용</t>
    <phoneticPr fontId="6" type="noConversion"/>
  </si>
  <si>
    <t>2번 출구 휠체어 턱에 걸려 넘어짐</t>
    <phoneticPr fontId="6" type="noConversion"/>
  </si>
  <si>
    <t>중앙선 계단</t>
    <phoneticPr fontId="6" type="noConversion"/>
  </si>
  <si>
    <t>류인도</t>
    <phoneticPr fontId="6" type="noConversion"/>
  </si>
  <si>
    <t>술을 먹고 계단을 내려가던 중 넘어져 부상</t>
    <phoneticPr fontId="6" type="noConversion"/>
  </si>
  <si>
    <t>평내호평역</t>
    <phoneticPr fontId="6" type="noConversion"/>
  </si>
  <si>
    <t>1번 출입구</t>
    <phoneticPr fontId="6" type="noConversion"/>
  </si>
  <si>
    <t>김찬규</t>
    <phoneticPr fontId="6" type="noConversion"/>
  </si>
  <si>
    <t>1번 출입구 계단에서 잔모래에 미끄러져 넘어짐</t>
    <phoneticPr fontId="6" type="noConversion"/>
  </si>
  <si>
    <t>신탄리역</t>
    <phoneticPr fontId="6" type="noConversion"/>
  </si>
  <si>
    <t>구내 통로</t>
    <phoneticPr fontId="6" type="noConversion"/>
  </si>
  <si>
    <t>박경순</t>
    <phoneticPr fontId="6" type="noConversion"/>
  </si>
  <si>
    <t>통근열차를 타기 위해 이동통로로 뛰어가던 중 넘어져 손목 부상</t>
    <phoneticPr fontId="6" type="noConversion"/>
  </si>
  <si>
    <t>4번 출입구 계단</t>
    <phoneticPr fontId="6" type="noConversion"/>
  </si>
  <si>
    <t>4번 출입구 게단 중간에서 미상에 남자가 넘어져 부상 병원 후송</t>
    <phoneticPr fontId="6" type="noConversion"/>
  </si>
  <si>
    <t>9-3부근</t>
    <phoneticPr fontId="6" type="noConversion"/>
  </si>
  <si>
    <t>이정아</t>
    <phoneticPr fontId="6" type="noConversion"/>
  </si>
  <si>
    <t>전동열차에서 하차시 술을 먹고 타는곳으로 넘어져 부상</t>
    <phoneticPr fontId="6" type="noConversion"/>
  </si>
  <si>
    <t>K191열차</t>
    <phoneticPr fontId="6" type="noConversion"/>
  </si>
  <si>
    <t>송은섭</t>
    <phoneticPr fontId="6" type="noConversion"/>
  </si>
  <si>
    <t>전동열차 승차 중 출입문이 닫히면서 팔과 가방이 빼려나가 팔 찰과상</t>
    <phoneticPr fontId="6" type="noConversion"/>
  </si>
  <si>
    <t>가평역</t>
    <phoneticPr fontId="6" type="noConversion"/>
  </si>
  <si>
    <t>조정숙</t>
    <phoneticPr fontId="6" type="noConversion"/>
  </si>
  <si>
    <t>상행 E/S 이용 중 중심을 잃고 넘어져 부상</t>
    <phoneticPr fontId="6" type="noConversion"/>
  </si>
  <si>
    <t>녹천역</t>
    <phoneticPr fontId="6" type="noConversion"/>
  </si>
  <si>
    <t>2번 출입구</t>
    <phoneticPr fontId="6" type="noConversion"/>
  </si>
  <si>
    <t>권오균</t>
    <phoneticPr fontId="6" type="noConversion"/>
  </si>
  <si>
    <t>2번 출입구 핸드레일 용접부분에 왼손 손가락 부상</t>
    <phoneticPr fontId="6" type="noConversion"/>
  </si>
  <si>
    <t>7번 2호차 부근</t>
    <phoneticPr fontId="6" type="noConversion"/>
  </si>
  <si>
    <t>심영문</t>
    <phoneticPr fontId="6" type="noConversion"/>
  </si>
  <si>
    <t>7번 타는곳 2호차 부근에서 내리다가 넘어짐</t>
    <phoneticPr fontId="6" type="noConversion"/>
  </si>
  <si>
    <t>4-3부근</t>
    <phoneticPr fontId="6" type="noConversion"/>
  </si>
  <si>
    <t>술에 취해 비틀거리다가 4-3부근 타는 곳에서 추락 타박상</t>
    <phoneticPr fontId="6" type="noConversion"/>
  </si>
  <si>
    <t>2017객실내</t>
    <phoneticPr fontId="6" type="noConversion"/>
  </si>
  <si>
    <t>정래순</t>
    <phoneticPr fontId="6" type="noConversion"/>
  </si>
  <si>
    <t>ITX-청춘 객실 내 의자에 앉다가 넘어짐</t>
    <phoneticPr fontId="6" type="noConversion"/>
  </si>
  <si>
    <t>7번 타는 곳</t>
    <phoneticPr fontId="6" type="noConversion"/>
  </si>
  <si>
    <t>전치헌</t>
    <phoneticPr fontId="6" type="noConversion"/>
  </si>
  <si>
    <t>7번 타는 곳 2-3 위치에 있다가 선로로 몸의 중심을 잃고 추락</t>
    <phoneticPr fontId="6" type="noConversion"/>
  </si>
  <si>
    <t>유소연</t>
    <phoneticPr fontId="6" type="noConversion"/>
  </si>
  <si>
    <t>게이트 카드체크가 된 줄알고 지나가다가 플랩에 걸려 넘어짐</t>
    <phoneticPr fontId="6" type="noConversion"/>
  </si>
  <si>
    <t>박해동</t>
    <phoneticPr fontId="6" type="noConversion"/>
  </si>
  <si>
    <t>1번 출입구 에스컬레이터 이용 중 몸의 중심을 잃고 넘어짐</t>
    <phoneticPr fontId="6" type="noConversion"/>
  </si>
  <si>
    <t>주출입구</t>
    <phoneticPr fontId="6" type="noConversion"/>
  </si>
  <si>
    <t>김부길</t>
    <phoneticPr fontId="6" type="noConversion"/>
  </si>
  <si>
    <t>주출입구 계단에서 걸어내려가던 중 중심을 잃고 넘어짐</t>
    <phoneticPr fontId="6" type="noConversion"/>
  </si>
  <si>
    <t>이재희</t>
    <phoneticPr fontId="6" type="noConversion"/>
  </si>
  <si>
    <t>하행 E/S 이용 중 넘어져 부상</t>
    <phoneticPr fontId="6" type="noConversion"/>
  </si>
  <si>
    <t>배영목</t>
    <phoneticPr fontId="6" type="noConversion"/>
  </si>
  <si>
    <t xml:space="preserve">술에 만취해 타는곳에서 선로로 추락 </t>
    <phoneticPr fontId="6" type="noConversion"/>
  </si>
  <si>
    <t>8번 타는곳</t>
    <phoneticPr fontId="6" type="noConversion"/>
  </si>
  <si>
    <t>양재철</t>
    <phoneticPr fontId="6" type="noConversion"/>
  </si>
  <si>
    <t>술에취해 통근열차에서 하차하다가 타는곳으로 넘어짐</t>
    <phoneticPr fontId="6" type="noConversion"/>
  </si>
  <si>
    <t>1605열차</t>
    <phoneticPr fontId="6" type="noConversion"/>
  </si>
  <si>
    <t>이형진</t>
    <phoneticPr fontId="6" type="noConversion"/>
  </si>
  <si>
    <t>1605 급행열차 이용 중 급정차로 넘어져 부상</t>
    <phoneticPr fontId="6" type="noConversion"/>
  </si>
  <si>
    <t>8-1부근</t>
    <phoneticPr fontId="6" type="noConversion"/>
  </si>
  <si>
    <t>임희인</t>
    <phoneticPr fontId="6" type="noConversion"/>
  </si>
  <si>
    <t>하행 승강장 8-1부근에서 안전펜스에 기대고 있다가 선로로 추락</t>
    <phoneticPr fontId="6" type="noConversion"/>
  </si>
  <si>
    <t>k5112열차</t>
    <phoneticPr fontId="6" type="noConversion"/>
  </si>
  <si>
    <t>청량리전동차승무사업소</t>
    <phoneticPr fontId="6" type="noConversion"/>
  </si>
  <si>
    <t>김정란</t>
    <phoneticPr fontId="6" type="noConversion"/>
  </si>
  <si>
    <t>열차 정차시 메고 있던 가방이 무거원 균형을 잃고 넘어져 부상</t>
    <phoneticPr fontId="6" type="noConversion"/>
  </si>
  <si>
    <t>1-2부근</t>
    <phoneticPr fontId="6" type="noConversion"/>
  </si>
  <si>
    <t>오성지</t>
    <phoneticPr fontId="6" type="noConversion"/>
  </si>
  <si>
    <t>전동열차에 승차하던 중 머리가 출입문에 끼여 부상</t>
    <phoneticPr fontId="6" type="noConversion"/>
  </si>
  <si>
    <t>여자화장실</t>
    <phoneticPr fontId="6" type="noConversion"/>
  </si>
  <si>
    <t>천문갑</t>
    <phoneticPr fontId="6" type="noConversion"/>
  </si>
  <si>
    <t>청소 중이던 용역원 마대걸레에 걸려 넘어져 부상</t>
    <phoneticPr fontId="6" type="noConversion"/>
  </si>
  <si>
    <t>3층 현금인출기 앞</t>
    <phoneticPr fontId="6" type="noConversion"/>
  </si>
  <si>
    <t>임승길</t>
    <phoneticPr fontId="6" type="noConversion"/>
  </si>
  <si>
    <t>중층에서 3층으로 이동중 현금인출기 부근에서 넘어져 부상</t>
    <phoneticPr fontId="6" type="noConversion"/>
  </si>
  <si>
    <t>7-4부근</t>
    <phoneticPr fontId="6" type="noConversion"/>
  </si>
  <si>
    <t>김행태</t>
    <phoneticPr fontId="6" type="noConversion"/>
  </si>
  <si>
    <t>만췩하여 7-4 부근 타는곳에서 선로로 추락</t>
    <phoneticPr fontId="6" type="noConversion"/>
  </si>
  <si>
    <t>6065열차</t>
    <phoneticPr fontId="6" type="noConversion"/>
  </si>
  <si>
    <t>박경애</t>
    <phoneticPr fontId="6" type="noConversion"/>
  </si>
  <si>
    <t>열차가 속도를 줄이는 과정에서 객실내 스테인리스 손잡이쪽으로 넘어져 부상</t>
    <phoneticPr fontId="6" type="noConversion"/>
  </si>
  <si>
    <t>김란희</t>
    <phoneticPr fontId="6" type="noConversion"/>
  </si>
  <si>
    <t>승차권이 개표되지 않은 상태에서 플랩에 걸려 넘어져 부상</t>
    <phoneticPr fontId="6" type="noConversion"/>
  </si>
  <si>
    <t>김기호</t>
    <phoneticPr fontId="6" type="noConversion"/>
  </si>
  <si>
    <t>북쪽 맞이방 게이트 플랩에 걸려 넘어져 부상</t>
    <phoneticPr fontId="6" type="noConversion"/>
  </si>
  <si>
    <t>2021열차내</t>
    <phoneticPr fontId="6" type="noConversion"/>
  </si>
  <si>
    <t>전지원</t>
    <phoneticPr fontId="6" type="noConversion"/>
  </si>
  <si>
    <t>10대 미만</t>
    <phoneticPr fontId="6" type="noConversion"/>
  </si>
  <si>
    <t xml:space="preserve">ITX-청춘 객실내 통로문에 손가락이 끼여 부상 </t>
    <phoneticPr fontId="6" type="noConversion"/>
  </si>
  <si>
    <t>14호기</t>
    <phoneticPr fontId="6" type="noConversion"/>
  </si>
  <si>
    <t>주성재</t>
    <phoneticPr fontId="6" type="noConversion"/>
  </si>
  <si>
    <t>지하 2층 환승통로 E/S 14호기 타고 이동 중 넘어져 부상</t>
    <phoneticPr fontId="6" type="noConversion"/>
  </si>
  <si>
    <t>3호기</t>
    <phoneticPr fontId="6" type="noConversion"/>
  </si>
  <si>
    <t>장금자</t>
    <phoneticPr fontId="6" type="noConversion"/>
  </si>
  <si>
    <t xml:space="preserve">양손에 물건을 들고 E/S 이용 중 중심을 잃고 넘어져 부상 </t>
    <phoneticPr fontId="6" type="noConversion"/>
  </si>
  <si>
    <t>6213열차내</t>
    <phoneticPr fontId="6" type="noConversion"/>
  </si>
  <si>
    <t>임순혁</t>
    <phoneticPr fontId="6" type="noConversion"/>
  </si>
  <si>
    <t>전동열차 하차 중 열차 출입문에 왼쪽 어깨가 끼여 부상</t>
    <phoneticPr fontId="6" type="noConversion"/>
  </si>
  <si>
    <t>2호기</t>
    <phoneticPr fontId="6" type="noConversion"/>
  </si>
  <si>
    <t>조선배</t>
    <phoneticPr fontId="6" type="noConversion"/>
  </si>
  <si>
    <t>상행 E/S 2호기 이용 중 넘어져 부상</t>
    <phoneticPr fontId="6" type="noConversion"/>
  </si>
  <si>
    <t>열차를 타기 위해 급하게 이동 중 다른 고객 발에 걸려 넘어져 부상</t>
    <phoneticPr fontId="6" type="noConversion"/>
  </si>
  <si>
    <t>2층 E/S</t>
    <phoneticPr fontId="6" type="noConversion"/>
  </si>
  <si>
    <t>문길주</t>
    <phoneticPr fontId="6" type="noConversion"/>
  </si>
  <si>
    <t>지하 4층에서 2층으로 E/S 이동 중 넘어져 부상</t>
    <phoneticPr fontId="6" type="noConversion"/>
  </si>
  <si>
    <t>K6089열차</t>
    <phoneticPr fontId="6" type="noConversion"/>
  </si>
  <si>
    <t>김가영</t>
    <phoneticPr fontId="6" type="noConversion"/>
  </si>
  <si>
    <t>열차 승차 중 출입문이 닫혀 발이 끼어 손으로 출입문을 열려다가 손가락 부상</t>
    <phoneticPr fontId="6" type="noConversion"/>
  </si>
  <si>
    <t>5110열차 내</t>
    <phoneticPr fontId="6" type="noConversion"/>
  </si>
  <si>
    <t>고영철</t>
    <phoneticPr fontId="6" type="noConversion"/>
  </si>
  <si>
    <t>5110열차가 정차 중 출입문에 왼쪽 머리가 부딪혀 부상</t>
    <phoneticPr fontId="6" type="noConversion"/>
  </si>
  <si>
    <t>이영순</t>
    <phoneticPr fontId="6" type="noConversion"/>
  </si>
  <si>
    <t>승차 단말기 처리가 안된 게이트 플랩을 밀고 들어가려다가 넘어져 부상</t>
    <phoneticPr fontId="6" type="noConversion"/>
  </si>
  <si>
    <t xml:space="preserve">1번 출입구 </t>
    <phoneticPr fontId="6" type="noConversion"/>
  </si>
  <si>
    <t>박예은</t>
    <phoneticPr fontId="6" type="noConversion"/>
  </si>
  <si>
    <t>1번 출구 계단 이용 중 마지막 2번째 계단을 착각하고 발을 헛디뎌 넘어짐</t>
    <phoneticPr fontId="6" type="noConversion"/>
  </si>
  <si>
    <t>2호차</t>
    <phoneticPr fontId="6" type="noConversion"/>
  </si>
  <si>
    <t>이상호</t>
    <phoneticPr fontId="6" type="noConversion"/>
  </si>
  <si>
    <t>5084열차 응급환자가 있다는 연락받고 역무원 출동, 객실내 개인질병 추정 환자 이송</t>
    <phoneticPr fontId="6" type="noConversion"/>
  </si>
  <si>
    <t>영통역</t>
    <phoneticPr fontId="6" type="noConversion"/>
  </si>
  <si>
    <t>박미숙</t>
    <phoneticPr fontId="6" type="noConversion"/>
  </si>
  <si>
    <t>열차 도착후 객실안을 살피고 내리다가 PDS 출입문에 끼여 부상</t>
    <phoneticPr fontId="6" type="noConversion"/>
  </si>
  <si>
    <t>노량진역</t>
    <phoneticPr fontId="6" type="noConversion"/>
  </si>
  <si>
    <t>민숙자</t>
    <phoneticPr fontId="6" type="noConversion"/>
  </si>
  <si>
    <t>시청역에서 전동열차 승차시 좌측 어깨가 끼여 부상</t>
    <phoneticPr fontId="6" type="noConversion"/>
  </si>
  <si>
    <t>박만성</t>
    <phoneticPr fontId="6" type="noConversion"/>
  </si>
  <si>
    <t xml:space="preserve"> 하행 승강장에 고객이 쓰러져 있다는 연락받고 역무원 출동, 개인질병 추정 환자 이송</t>
    <phoneticPr fontId="6" type="noConversion"/>
  </si>
  <si>
    <t>K6266열차</t>
    <phoneticPr fontId="6" type="noConversion"/>
  </si>
  <si>
    <t>수원시청역</t>
    <phoneticPr fontId="6" type="noConversion"/>
  </si>
  <si>
    <t>박민경</t>
    <phoneticPr fontId="6" type="noConversion"/>
  </si>
  <si>
    <t>객실과 객실사이 이동중 앞사람이 지나간 직후 통로문을 지나가다가 손가락 끼임</t>
    <phoneticPr fontId="6" type="noConversion"/>
  </si>
  <si>
    <t>중랑역</t>
    <phoneticPr fontId="6" type="noConversion"/>
  </si>
  <si>
    <t>이형택</t>
    <phoneticPr fontId="6" type="noConversion"/>
  </si>
  <si>
    <t>중랑역 하행 E/S 이용 중 만취하여 중심을 잃고 넘어져 부상</t>
    <phoneticPr fontId="6" type="noConversion"/>
  </si>
  <si>
    <t>진정순</t>
    <phoneticPr fontId="6" type="noConversion"/>
  </si>
  <si>
    <t>통근열차 하차 후 E/V 이용하려고 타는 중 다른 고객이 닫힘 버튼 눌러 왼쪽 팔 끼임</t>
    <phoneticPr fontId="6" type="noConversion"/>
  </si>
  <si>
    <t>K141열차</t>
    <phoneticPr fontId="6" type="noConversion"/>
  </si>
  <si>
    <t>노무성</t>
    <phoneticPr fontId="6" type="noConversion"/>
  </si>
  <si>
    <t>출입문에 가방이 끼여 빼내다 손가락에 찰과상</t>
    <phoneticPr fontId="6" type="noConversion"/>
  </si>
  <si>
    <t>강남구청역</t>
    <phoneticPr fontId="6" type="noConversion"/>
  </si>
  <si>
    <t>이학규</t>
    <phoneticPr fontId="6" type="noConversion"/>
  </si>
  <si>
    <t>E/S 이용 중 갑자기 멈춰 발목 부상(에스컬레이터 비상정지 작동)</t>
    <phoneticPr fontId="6" type="noConversion"/>
  </si>
  <si>
    <t>6047열차내</t>
    <phoneticPr fontId="6" type="noConversion"/>
  </si>
  <si>
    <t>박종선</t>
    <phoneticPr fontId="6" type="noConversion"/>
  </si>
  <si>
    <t>열차 이동중 신원미상의 고객이 비상코크를 만져 기관사가 급제동, 객실내 넘어져 부상</t>
    <phoneticPr fontId="6" type="noConversion"/>
  </si>
  <si>
    <t>유선례</t>
    <phoneticPr fontId="6" type="noConversion"/>
  </si>
  <si>
    <t>E/S 짐을 싣고 이용 짐이 넘어지자 잡으려다가 넘어져 부상</t>
    <phoneticPr fontId="6" type="noConversion"/>
  </si>
  <si>
    <t>2025열차내</t>
    <phoneticPr fontId="6" type="noConversion"/>
  </si>
  <si>
    <t>윤석현</t>
    <phoneticPr fontId="6" type="noConversion"/>
  </si>
  <si>
    <t>ITX-청춘 객실내 좌석테이블 사이에 손가락이 끼여 부상</t>
    <phoneticPr fontId="6" type="noConversion"/>
  </si>
  <si>
    <t>K171열차</t>
    <phoneticPr fontId="6" type="noConversion"/>
  </si>
  <si>
    <t>염우섭</t>
    <phoneticPr fontId="6" type="noConversion"/>
  </si>
  <si>
    <t>하차 중 출입문에 손가락이 끼여 부상과 동시 고급양주 떨어뜨려 깨짐</t>
    <phoneticPr fontId="6" type="noConversion"/>
  </si>
  <si>
    <t>대물피해 동반</t>
    <phoneticPr fontId="6" type="noConversion"/>
  </si>
  <si>
    <t>도종역</t>
    <phoneticPr fontId="6" type="noConversion"/>
  </si>
  <si>
    <t>2번출입구</t>
    <phoneticPr fontId="6" type="noConversion"/>
  </si>
  <si>
    <t>유영숙</t>
    <phoneticPr fontId="6" type="noConversion"/>
  </si>
  <si>
    <t>2번 출입구 E/S 탑승하는 과정에서 몸의 중심을 잃고 넘어져 부상</t>
    <phoneticPr fontId="6" type="noConversion"/>
  </si>
  <si>
    <t>809열차</t>
    <phoneticPr fontId="6" type="noConversion"/>
  </si>
  <si>
    <t>전동열차 승차 중 출입문에 팔이 끼여 부상</t>
    <phoneticPr fontId="6" type="noConversion"/>
  </si>
  <si>
    <t>231열차내</t>
    <phoneticPr fontId="6" type="noConversion"/>
  </si>
  <si>
    <t>유경아</t>
    <phoneticPr fontId="6" type="noConversion"/>
  </si>
  <si>
    <t>10-3칸 여성 고객이 갑자기 쓰러져 호흡곤란, 도봉산역 도착 병원 이송</t>
    <phoneticPr fontId="6" type="noConversion"/>
  </si>
  <si>
    <t>엄민섭</t>
    <phoneticPr fontId="6" type="noConversion"/>
  </si>
  <si>
    <t>타는곳에서 넘어져 부상</t>
    <phoneticPr fontId="6" type="noConversion"/>
  </si>
  <si>
    <t>2층 콘코스 계단</t>
    <phoneticPr fontId="6" type="noConversion"/>
  </si>
  <si>
    <t>손동원</t>
    <phoneticPr fontId="6" type="noConversion"/>
  </si>
  <si>
    <t>무궁화 열차를 타기위해 계단을 내려가다가 술이 많이 취해 헛디뎌 넘어짐</t>
    <phoneticPr fontId="6" type="noConversion"/>
  </si>
  <si>
    <t>연천역</t>
    <phoneticPr fontId="6" type="noConversion"/>
  </si>
  <si>
    <t>정화영</t>
    <phoneticPr fontId="6" type="noConversion"/>
  </si>
  <si>
    <t>백마고지행 열차를 기다리던 고객이 갑자기 의자에 앉아 있다가 쓰러짐</t>
    <phoneticPr fontId="6" type="noConversion"/>
  </si>
  <si>
    <t>이용우</t>
    <phoneticPr fontId="6" type="noConversion"/>
  </si>
  <si>
    <t>청량리역 출발시 출입문에 갑자기 손을 집어넣었고 손이 끼여 부상</t>
    <phoneticPr fontId="6" type="noConversion"/>
  </si>
  <si>
    <t>이함순</t>
    <phoneticPr fontId="6" type="noConversion"/>
  </si>
  <si>
    <t>맞이방에 앉아있다가 아이들이 전시물을 넘어뜨려 머리 부딪힘</t>
    <phoneticPr fontId="6" type="noConversion"/>
  </si>
  <si>
    <t>퇴계원역</t>
    <phoneticPr fontId="6" type="noConversion"/>
  </si>
  <si>
    <t>대변기칸</t>
    <phoneticPr fontId="6" type="noConversion"/>
  </si>
  <si>
    <t>조채암</t>
    <phoneticPr fontId="6" type="noConversion"/>
  </si>
  <si>
    <t>순회중인 직원이 고객의 신고를 받고 남자화장실 출동, 대변기 칸에서 제초제 먹고 자살시도</t>
    <phoneticPr fontId="6" type="noConversion"/>
  </si>
  <si>
    <t>6-3승강장</t>
    <phoneticPr fontId="6" type="noConversion"/>
  </si>
  <si>
    <t>6135열차 하차 중 고객이 너무 많아 밀려 들어가면서 출입문 끼여 팔 부상</t>
    <phoneticPr fontId="6" type="noConversion"/>
  </si>
  <si>
    <t>양정숙</t>
    <phoneticPr fontId="6" type="noConversion"/>
  </si>
  <si>
    <t>승강장에서 E/S 하행 하강 중 만취하여 넘어져 부상</t>
    <phoneticPr fontId="6" type="noConversion"/>
  </si>
  <si>
    <t>소요산 방면</t>
    <phoneticPr fontId="6" type="noConversion"/>
  </si>
  <si>
    <t>박정환</t>
    <phoneticPr fontId="6" type="noConversion"/>
  </si>
  <si>
    <t>술에 취해 소요산 방면 계단을 오르다가 혼자 무게중심 잃고 넘어져 부상</t>
    <phoneticPr fontId="6" type="noConversion"/>
  </si>
  <si>
    <t>1621열차</t>
    <phoneticPr fontId="6" type="noConversion"/>
  </si>
  <si>
    <t>청량리열차승무사업소</t>
    <phoneticPr fontId="6" type="noConversion"/>
  </si>
  <si>
    <t>3호차</t>
    <phoneticPr fontId="6" type="noConversion"/>
  </si>
  <si>
    <t>김대현</t>
    <phoneticPr fontId="6" type="noConversion"/>
  </si>
  <si>
    <t>제천역에서 내리기 위해 객실 출입문을 나오다가 손가락 끼여 부상</t>
    <phoneticPr fontId="6" type="noConversion"/>
  </si>
  <si>
    <t>8호기</t>
    <phoneticPr fontId="6" type="noConversion"/>
  </si>
  <si>
    <t>양원자</t>
    <phoneticPr fontId="6" type="noConversion"/>
  </si>
  <si>
    <t>전동열차를 타기위해 E/S를 이용도중 넘어져 부상</t>
    <phoneticPr fontId="6" type="noConversion"/>
  </si>
  <si>
    <t>정정수</t>
    <phoneticPr fontId="6" type="noConversion"/>
  </si>
  <si>
    <t>열차를 타려고 게이트 반대방향 통과 중 넘어져 부상</t>
    <phoneticPr fontId="6" type="noConversion"/>
  </si>
  <si>
    <t>이상환</t>
    <phoneticPr fontId="6" type="noConversion"/>
  </si>
  <si>
    <t>전동열차 출입문이 닫히는 상황에서 무리하게 승차하다가 발목이 끼여 부상</t>
    <phoneticPr fontId="6" type="noConversion"/>
  </si>
  <si>
    <t>1-2</t>
    <phoneticPr fontId="6" type="noConversion"/>
  </si>
  <si>
    <t>양희자</t>
    <phoneticPr fontId="6" type="noConversion"/>
  </si>
  <si>
    <t>전동열차에 승차하던 중 출입문에 유모차가 끼이며 가족 전체 부상</t>
    <phoneticPr fontId="6" type="noConversion"/>
  </si>
  <si>
    <t>김재린</t>
    <phoneticPr fontId="6" type="noConversion"/>
  </si>
  <si>
    <t>김재관</t>
    <phoneticPr fontId="6" type="noConversion"/>
  </si>
  <si>
    <t>이현성</t>
    <phoneticPr fontId="6" type="noConversion"/>
  </si>
  <si>
    <t>김군자</t>
    <phoneticPr fontId="6" type="noConversion"/>
  </si>
  <si>
    <t>열차를 이용하기 위해 뛰면서 출입문에 손을 넘어 팔 부상</t>
    <phoneticPr fontId="6" type="noConversion"/>
  </si>
  <si>
    <t>한효정</t>
    <phoneticPr fontId="6" type="noConversion"/>
  </si>
  <si>
    <t>하행 E/S 이용중 중심을 잃고 넘어져 부상</t>
    <phoneticPr fontId="6" type="noConversion"/>
  </si>
  <si>
    <t>이영자</t>
    <phoneticPr fontId="6" type="noConversion"/>
  </si>
  <si>
    <t>이순종</t>
    <phoneticPr fontId="6" type="noConversion"/>
  </si>
  <si>
    <t>수내역</t>
    <phoneticPr fontId="6" type="noConversion"/>
  </si>
  <si>
    <t>이언년</t>
    <phoneticPr fontId="6" type="noConversion"/>
  </si>
  <si>
    <t>하행 E/S 거의 끝지점 짐을 들기 위해 허리를 굽히는 순간 중심을 잃고 넘어져 부상</t>
    <phoneticPr fontId="6" type="noConversion"/>
  </si>
  <si>
    <t>3번출구</t>
    <phoneticPr fontId="6" type="noConversion"/>
  </si>
  <si>
    <t>곽상근</t>
    <phoneticPr fontId="6" type="noConversion"/>
  </si>
  <si>
    <t xml:space="preserve"> 무</t>
    <phoneticPr fontId="6" type="noConversion"/>
  </si>
  <si>
    <t>E/S 최하단부에서 벨트 부분과 접촉되어 부상</t>
    <phoneticPr fontId="6" type="noConversion"/>
  </si>
  <si>
    <t>8-2</t>
    <phoneticPr fontId="6" type="noConversion"/>
  </si>
  <si>
    <t>양민식</t>
    <phoneticPr fontId="6" type="noConversion"/>
  </si>
  <si>
    <t>시각장애인이 선로에서 추락하여 부상</t>
    <phoneticPr fontId="6" type="noConversion"/>
  </si>
  <si>
    <t>이철우</t>
    <phoneticPr fontId="6" type="noConversion"/>
  </si>
  <si>
    <t>전철게이트 통과시 넘어져 부상</t>
    <phoneticPr fontId="6" type="noConversion"/>
  </si>
  <si>
    <t>성종훈</t>
    <phoneticPr fontId="6" type="noConversion"/>
  </si>
  <si>
    <t>전동열차 승차 중 오른손이 끼여 부상</t>
    <phoneticPr fontId="6" type="noConversion"/>
  </si>
  <si>
    <t>임기철</t>
    <phoneticPr fontId="6" type="noConversion"/>
  </si>
  <si>
    <t>E/S 타고 올라오던 중 넘어져 부상</t>
    <phoneticPr fontId="6" type="noConversion"/>
  </si>
  <si>
    <t>1-3</t>
    <phoneticPr fontId="6" type="noConversion"/>
  </si>
  <si>
    <t>송홍석</t>
    <phoneticPr fontId="6" type="noConversion"/>
  </si>
  <si>
    <t>전동열차 출발 후 비틀거리던 고객이 전동열차로 다가가면선 열차와 접촉 발이빠져 부상</t>
    <phoneticPr fontId="6" type="noConversion"/>
  </si>
  <si>
    <t>상행E/L 앞</t>
    <phoneticPr fontId="6" type="noConversion"/>
  </si>
  <si>
    <t>차분순</t>
    <phoneticPr fontId="6" type="noConversion"/>
  </si>
  <si>
    <t>열차도착 시간 임박하게 승차하려고 이동 중 넘어짐 부상</t>
    <phoneticPr fontId="6" type="noConversion"/>
  </si>
  <si>
    <t>손영선</t>
    <phoneticPr fontId="6" type="noConversion"/>
  </si>
  <si>
    <t>E/S 타고 올라오던 중 급정지로 넘어져 무릎부상</t>
    <phoneticPr fontId="6" type="noConversion"/>
  </si>
  <si>
    <t>3번</t>
    <phoneticPr fontId="6" type="noConversion"/>
  </si>
  <si>
    <t>박준희</t>
    <phoneticPr fontId="6" type="noConversion"/>
  </si>
  <si>
    <t>E/S 타고 내려오던 중 술에 취해 넘어지면서 얼굴 및 손가락 부상</t>
    <phoneticPr fontId="6" type="noConversion"/>
  </si>
  <si>
    <t>소요산방면</t>
    <phoneticPr fontId="6" type="noConversion"/>
  </si>
  <si>
    <t>이경자</t>
    <phoneticPr fontId="6" type="noConversion"/>
  </si>
  <si>
    <t>의정부역 소요산방면 타는 곳에서 열차에 급하에 승차 중 손 끼여 부상</t>
    <phoneticPr fontId="6" type="noConversion"/>
  </si>
  <si>
    <t>아신역</t>
    <phoneticPr fontId="6" type="noConversion"/>
  </si>
  <si>
    <t>도진해</t>
    <phoneticPr fontId="6" type="noConversion"/>
  </si>
  <si>
    <t>간질 증세가 있던 고객이 E/S 이용 중 갑자기 넘어져 우측 이마 부상</t>
    <phoneticPr fontId="6" type="noConversion"/>
  </si>
  <si>
    <t>장지일</t>
    <phoneticPr fontId="6" type="noConversion"/>
  </si>
  <si>
    <t>가평역 E/S를 이용도중 넘어져 무릎 부상</t>
    <phoneticPr fontId="6" type="noConversion"/>
  </si>
  <si>
    <t>방학역</t>
    <phoneticPr fontId="6" type="noConversion"/>
  </si>
  <si>
    <t>남부역사</t>
    <phoneticPr fontId="6" type="noConversion"/>
  </si>
  <si>
    <t>김세원</t>
    <phoneticPr fontId="6" type="noConversion"/>
  </si>
  <si>
    <t>감전</t>
    <phoneticPr fontId="6" type="noConversion"/>
  </si>
  <si>
    <t xml:space="preserve">고객이 남부역사 비상게이트 버튼 취급시 누전으로 인한 감전 </t>
    <phoneticPr fontId="6" type="noConversion"/>
  </si>
  <si>
    <t>ITX-2032열차</t>
    <phoneticPr fontId="6" type="noConversion"/>
  </si>
  <si>
    <t>김미선</t>
    <phoneticPr fontId="6" type="noConversion"/>
  </si>
  <si>
    <t>동행인 아이들이 객실 통로문에 끼일까봐 손으로 막다가 끼여 부상</t>
    <phoneticPr fontId="6" type="noConversion"/>
  </si>
  <si>
    <t>지하5층</t>
    <phoneticPr fontId="6" type="noConversion"/>
  </si>
  <si>
    <t>권성정</t>
    <phoneticPr fontId="6" type="noConversion"/>
  </si>
  <si>
    <t>고객이 뛰어내려오다가 혼자 넘어져 부상</t>
    <phoneticPr fontId="6" type="noConversion"/>
  </si>
  <si>
    <t>박춘희</t>
    <phoneticPr fontId="6" type="noConversion"/>
  </si>
  <si>
    <t>E/S 이용하여 올라오던 중 손잡이를 잘못 잡아 넘어져 부상</t>
    <phoneticPr fontId="6" type="noConversion"/>
  </si>
  <si>
    <t>이연화</t>
    <phoneticPr fontId="6" type="noConversion"/>
  </si>
  <si>
    <t>박춘희 고객이 넘어지면서 같이 넘어져 허리와 다리 부상</t>
    <phoneticPr fontId="6" type="noConversion"/>
  </si>
  <si>
    <t>부천역</t>
    <phoneticPr fontId="6" type="noConversion"/>
  </si>
  <si>
    <t>한경희</t>
    <phoneticPr fontId="6" type="noConversion"/>
  </si>
  <si>
    <t>E/L 타다가 문에 부딪혀 왼쪽 어깨, 무릎 부상</t>
    <phoneticPr fontId="6" type="noConversion"/>
  </si>
  <si>
    <t>수원방면</t>
    <phoneticPr fontId="6" type="noConversion"/>
  </si>
  <si>
    <t>김영애</t>
    <phoneticPr fontId="6" type="noConversion"/>
  </si>
  <si>
    <t>수원방면 승강장 계단에서 넘어져 얼굴 부상</t>
    <phoneticPr fontId="6" type="noConversion"/>
  </si>
  <si>
    <t>김경종</t>
    <phoneticPr fontId="6" type="noConversion"/>
  </si>
  <si>
    <t>술에 취해 승강장에서 비틀거리다가 열차 측면에 부딪혀 부상, 병원 치료 후 자진 귀가</t>
    <phoneticPr fontId="6" type="noConversion"/>
  </si>
  <si>
    <t>4호기</t>
    <phoneticPr fontId="6" type="noConversion"/>
  </si>
  <si>
    <t>정행성</t>
    <phoneticPr fontId="6" type="noConversion"/>
  </si>
  <si>
    <t>E/S 타다가 발판을 겹쳐서 밟아서 넘어져 부상</t>
    <phoneticPr fontId="6" type="noConversion"/>
  </si>
  <si>
    <t>성유영</t>
    <phoneticPr fontId="6" type="noConversion"/>
  </si>
  <si>
    <t xml:space="preserve">승강장에서 넘어져 부상, 오른쪽 안면 찰과상 </t>
    <phoneticPr fontId="6" type="noConversion"/>
  </si>
  <si>
    <t>K200</t>
    <phoneticPr fontId="6" type="noConversion"/>
  </si>
  <si>
    <t>영성은</t>
    <phoneticPr fontId="6" type="noConversion"/>
  </si>
  <si>
    <t>동묘역에서 전동열차 승차 중 스크린도어에 끼여 부상</t>
    <phoneticPr fontId="6" type="noConversion"/>
  </si>
  <si>
    <t>경원선</t>
    <phoneticPr fontId="6" type="noConversion"/>
  </si>
  <si>
    <t>지성은</t>
    <phoneticPr fontId="6" type="noConversion"/>
  </si>
  <si>
    <t>열차 승차중 자전거 앞바퀴가 끼여 파손</t>
    <phoneticPr fontId="6" type="noConversion"/>
  </si>
  <si>
    <t>6번</t>
    <phoneticPr fontId="6" type="noConversion"/>
  </si>
  <si>
    <t>오미나</t>
    <phoneticPr fontId="6" type="noConversion"/>
  </si>
  <si>
    <t>타는 곳 보도블럭에 다리가 걸려 넘어져 부상</t>
    <phoneticPr fontId="6" type="noConversion"/>
  </si>
  <si>
    <t>이정주</t>
    <phoneticPr fontId="6" type="noConversion"/>
  </si>
  <si>
    <t>E/S 뛰어내려오다가 발을 헛디뎌 오른쪽 발목 부상</t>
    <phoneticPr fontId="6" type="noConversion"/>
  </si>
  <si>
    <t>고주영</t>
    <phoneticPr fontId="6" type="noConversion"/>
  </si>
  <si>
    <t>혼자 걸어가던 고객이 갑자기 걸어가다가 혼자 넘어짐(과로로 인한 개인질별 추정)</t>
    <phoneticPr fontId="6" type="noConversion"/>
  </si>
  <si>
    <t>k6129</t>
    <phoneticPr fontId="6" type="noConversion"/>
  </si>
  <si>
    <t>박종석</t>
    <phoneticPr fontId="6" type="noConversion"/>
  </si>
  <si>
    <t>6129열차 객실 내에서 급정지로 인하여 넘어지면서 출입문 옆 손잡이에 얼굴 부상</t>
    <phoneticPr fontId="6" type="noConversion"/>
  </si>
  <si>
    <t>1번</t>
    <phoneticPr fontId="6" type="noConversion"/>
  </si>
  <si>
    <t>임진주</t>
    <phoneticPr fontId="6" type="noConversion"/>
  </si>
  <si>
    <t>혼자서 1번 승강장에서 넘어짐, 다시 일어나 비틀거리다가 선로 추락 병원 이송</t>
    <phoneticPr fontId="6" type="noConversion"/>
  </si>
  <si>
    <t>ITX-2011</t>
    <phoneticPr fontId="6" type="noConversion"/>
  </si>
  <si>
    <t>의류훼손</t>
    <phoneticPr fontId="6" type="noConversion"/>
  </si>
  <si>
    <t>전동열차 하차시 핸드밴이 끼여 파손</t>
    <phoneticPr fontId="6" type="noConversion"/>
  </si>
  <si>
    <t>정소정</t>
    <phoneticPr fontId="6" type="noConversion"/>
  </si>
  <si>
    <t>E/S 2호기에서 올라오던중 어지러움으로 넘어져 부상</t>
    <phoneticPr fontId="6" type="noConversion"/>
  </si>
  <si>
    <t>김평진</t>
    <phoneticPr fontId="6" type="noConversion"/>
  </si>
  <si>
    <t>3번 출구 부근 고객이 쓰러져 있음을 신고 받고 출동 병원이송</t>
    <phoneticPr fontId="6" type="noConversion"/>
  </si>
  <si>
    <t>7호기</t>
    <phoneticPr fontId="6" type="noConversion"/>
  </si>
  <si>
    <t>윤차관</t>
    <phoneticPr fontId="6" type="noConversion"/>
  </si>
  <si>
    <t>E/S 승차와 동시에 넘어져 얼굴 및 손가락 부상</t>
    <phoneticPr fontId="6" type="noConversion"/>
  </si>
  <si>
    <t>9호기</t>
    <phoneticPr fontId="6" type="noConversion"/>
  </si>
  <si>
    <t>E/S 이용 도중 넘어지면서 발목 부상</t>
    <phoneticPr fontId="6" type="noConversion"/>
  </si>
  <si>
    <t>모란역</t>
    <phoneticPr fontId="6" type="noConversion"/>
  </si>
  <si>
    <t>장옥임</t>
    <phoneticPr fontId="6" type="noConversion"/>
  </si>
  <si>
    <t>청소용역원이 뿌린 물에 미끄러져 넘어지면서 왼쪽 손가락 부상</t>
    <phoneticPr fontId="6" type="noConversion"/>
  </si>
  <si>
    <t>장애인여자화장실</t>
    <phoneticPr fontId="6" type="noConversion"/>
  </si>
  <si>
    <t>이학실</t>
    <phoneticPr fontId="6" type="noConversion"/>
  </si>
  <si>
    <t>화장실 이용도중 다리에 힘이 풀려 넘어지면서 머리 부상</t>
    <phoneticPr fontId="6" type="noConversion"/>
  </si>
  <si>
    <t>K190</t>
    <phoneticPr fontId="6" type="noConversion"/>
  </si>
  <si>
    <t>김현동</t>
    <phoneticPr fontId="6" type="noConversion"/>
  </si>
  <si>
    <t xml:space="preserve"> </t>
    <phoneticPr fontId="6" type="noConversion"/>
  </si>
  <si>
    <t>종각역에서 승차하던 중 출입문에 가방이 끼면서 노트북 액정 파손</t>
    <phoneticPr fontId="6" type="noConversion"/>
  </si>
  <si>
    <t>의정부방면 계단</t>
    <phoneticPr fontId="6" type="noConversion"/>
  </si>
  <si>
    <t>황용석</t>
    <phoneticPr fontId="6" type="noConversion"/>
  </si>
  <si>
    <t>의정부방면 계단을 내려오다가 술에 취해 실족하여 넘어져 부상</t>
    <phoneticPr fontId="6" type="noConversion"/>
  </si>
  <si>
    <t>황학모</t>
    <phoneticPr fontId="6" type="noConversion"/>
  </si>
  <si>
    <t>출입구 이용 중 우천시 미끄럼 방비 매트에 걸려 넘어져 죄측 팔 부상</t>
    <phoneticPr fontId="6" type="noConversion"/>
  </si>
  <si>
    <t>권영자</t>
    <phoneticPr fontId="6" type="noConversion"/>
  </si>
  <si>
    <t>E/S 타고 올라도던 중 중심을 잃고 넘어져 부상</t>
    <phoneticPr fontId="6" type="noConversion"/>
  </si>
  <si>
    <t>박은자</t>
    <phoneticPr fontId="6" type="noConversion"/>
  </si>
  <si>
    <t>승차처리가 안된 승차권 태그 후 게이트 통과 중 걸려서 넘어짐, 고관절 부상</t>
    <phoneticPr fontId="6" type="noConversion"/>
  </si>
  <si>
    <t>최창열</t>
    <phoneticPr fontId="6" type="noConversion"/>
  </si>
  <si>
    <t>E/S 타고 내려가던 중 중심을 잃고 넘어져 부상</t>
    <phoneticPr fontId="6" type="noConversion"/>
  </si>
  <si>
    <t>K210</t>
    <phoneticPr fontId="6" type="noConversion"/>
  </si>
  <si>
    <t>송경희</t>
    <phoneticPr fontId="6" type="noConversion"/>
  </si>
  <si>
    <t>출입문을 취급시 전체 닫힘이 안되어서 다시 여는 과정에서 출입문 끼여 흉골 부상</t>
    <phoneticPr fontId="6" type="noConversion"/>
  </si>
  <si>
    <t>임준태</t>
    <phoneticPr fontId="6" type="noConversion"/>
  </si>
  <si>
    <t>방학역 승차 중 출입문에 끼여 팔목 부상</t>
    <phoneticPr fontId="6" type="noConversion"/>
  </si>
  <si>
    <t>k1605</t>
    <phoneticPr fontId="6" type="noConversion"/>
  </si>
  <si>
    <t>김성혜</t>
    <phoneticPr fontId="6" type="noConversion"/>
  </si>
  <si>
    <t>열차 객실내에서 넘어져 왼쪽 발목 및 허리 부상</t>
    <phoneticPr fontId="6" type="noConversion"/>
  </si>
  <si>
    <t>권영희</t>
    <phoneticPr fontId="6" type="noConversion"/>
  </si>
  <si>
    <t>청량리역에서 하차 중 스크린도어가 열리지 않아 다른 출입문 이용 중 오른쪽 팔 끼여 부상</t>
    <phoneticPr fontId="6" type="noConversion"/>
  </si>
  <si>
    <t>김흥순</t>
    <phoneticPr fontId="6" type="noConversion"/>
  </si>
  <si>
    <t xml:space="preserve">짐을 많이 들고 E/S 에 내리다가 넘어져 부상 </t>
    <phoneticPr fontId="6" type="noConversion"/>
  </si>
  <si>
    <t>권혁원</t>
    <phoneticPr fontId="6" type="noConversion"/>
  </si>
  <si>
    <t>E/S 이용 중 넘어져 부상</t>
    <phoneticPr fontId="6" type="noConversion"/>
  </si>
  <si>
    <t>양숙희</t>
    <phoneticPr fontId="6" type="noConversion"/>
  </si>
  <si>
    <t>10-4분근 돌출된 대리석에 걸려 넘어져 우측 무릅 부상</t>
    <phoneticPr fontId="6" type="noConversion"/>
  </si>
  <si>
    <t>이정원</t>
    <phoneticPr fontId="6" type="noConversion"/>
  </si>
  <si>
    <t>E/S 이용 중 핸드레일을 놓치면서 넘어져 부상</t>
    <phoneticPr fontId="6" type="noConversion"/>
  </si>
  <si>
    <t>박애란</t>
    <phoneticPr fontId="6" type="noConversion"/>
  </si>
  <si>
    <t>이정원 고객이 넘어지면서 뒤에서 같이 넘어져 부상</t>
    <phoneticPr fontId="6" type="noConversion"/>
  </si>
  <si>
    <t>의정부방면</t>
    <phoneticPr fontId="6" type="noConversion"/>
  </si>
  <si>
    <t>김영기</t>
    <phoneticPr fontId="6" type="noConversion"/>
  </si>
  <si>
    <t>고객이 새벽에 열차를 이용하러 왔다가 화장실에서 사망</t>
    <phoneticPr fontId="6" type="noConversion"/>
  </si>
  <si>
    <t>만취하여 의정부 방면 E/S 이용 중 넘어져 부상</t>
    <phoneticPr fontId="6" type="noConversion"/>
  </si>
  <si>
    <t>천은자</t>
    <phoneticPr fontId="6" type="noConversion"/>
  </si>
  <si>
    <t>고객이 남부역사 출입구 계단을 올라오다가 갑자기 넘어져 부상</t>
    <phoneticPr fontId="6" type="noConversion"/>
  </si>
  <si>
    <t>지하3층</t>
    <phoneticPr fontId="6" type="noConversion"/>
  </si>
  <si>
    <t>박성균</t>
    <phoneticPr fontId="6" type="noConversion"/>
  </si>
  <si>
    <t>술에 취한 고객이 계단에서 올라가다가 넘어져 부상</t>
    <phoneticPr fontId="6" type="noConversion"/>
  </si>
  <si>
    <t>8번째 칸</t>
    <phoneticPr fontId="6" type="noConversion"/>
  </si>
  <si>
    <t>김수진</t>
    <phoneticPr fontId="6" type="noConversion"/>
  </si>
  <si>
    <t>ITX-청춘 열차 도착시 8호차에서 내리다가 출입문에 끼여 부상</t>
    <phoneticPr fontId="6" type="noConversion"/>
  </si>
  <si>
    <t>김갑수</t>
    <phoneticPr fontId="6" type="noConversion"/>
  </si>
  <si>
    <t>술을 먹은 상태로 E/S 이용 중 넘어져 부상</t>
    <phoneticPr fontId="6" type="noConversion"/>
  </si>
  <si>
    <t>전채연</t>
    <phoneticPr fontId="6" type="noConversion"/>
  </si>
  <si>
    <t>4호기 E/S 승차하여 걸어내려오던 중 발이 꼬여 넘어져 부상</t>
    <phoneticPr fontId="6" type="noConversion"/>
  </si>
  <si>
    <t>5호기</t>
    <phoneticPr fontId="6" type="noConversion"/>
  </si>
  <si>
    <t>이태선</t>
    <phoneticPr fontId="6" type="noConversion"/>
  </si>
  <si>
    <t>중앙선 E/S 5호기 타고 올라오던 중 넘어져 부상</t>
    <phoneticPr fontId="6" type="noConversion"/>
  </si>
  <si>
    <t>3번 출구</t>
    <phoneticPr fontId="6" type="noConversion"/>
  </si>
  <si>
    <t>황윤재</t>
    <phoneticPr fontId="6" type="noConversion"/>
  </si>
  <si>
    <t>3번 출구 E/S 이용 중 중간부분에서 넘어져 굴러 부상</t>
    <phoneticPr fontId="6" type="noConversion"/>
  </si>
  <si>
    <t>이헤숙</t>
    <phoneticPr fontId="6" type="noConversion"/>
  </si>
  <si>
    <t>K6035전동열차 차량고장으로 발생한 충격으로 두근거림과 설사 반복</t>
    <phoneticPr fontId="6" type="noConversion"/>
  </si>
  <si>
    <t>정문수</t>
    <phoneticPr fontId="6" type="noConversion"/>
  </si>
  <si>
    <t>K6035전동열차 차량고장으로 발생한 연기를 흡입하여 심장 두근거림</t>
    <phoneticPr fontId="6" type="noConversion"/>
  </si>
  <si>
    <t>진희철</t>
    <phoneticPr fontId="6" type="noConversion"/>
  </si>
  <si>
    <t>K6035전동열차 발생한 폭음으로 귀가 잘 들리지 않음</t>
    <phoneticPr fontId="6" type="noConversion"/>
  </si>
  <si>
    <t>K6048</t>
    <phoneticPr fontId="6" type="noConversion"/>
  </si>
  <si>
    <t>김연주</t>
    <phoneticPr fontId="6" type="noConversion"/>
  </si>
  <si>
    <t>K6048 열차가 급정거해 남자 고객 구두에 발톱 밟혀 부상</t>
    <phoneticPr fontId="6" type="noConversion"/>
  </si>
  <si>
    <t>이소영</t>
    <phoneticPr fontId="6" type="noConversion"/>
  </si>
  <si>
    <t>강남구청역에서 6148열차 승차 중 출입문에 손등을 부딪쳐 부상</t>
    <phoneticPr fontId="6" type="noConversion"/>
  </si>
  <si>
    <t>전준태</t>
    <phoneticPr fontId="6" type="noConversion"/>
  </si>
  <si>
    <t>전동열차에서 하차 중에 넘어져 왼쪽다리 부상</t>
    <phoneticPr fontId="6" type="noConversion"/>
  </si>
  <si>
    <t>K6417</t>
    <phoneticPr fontId="6" type="noConversion"/>
  </si>
  <si>
    <t>2번째 칸</t>
    <phoneticPr fontId="6" type="noConversion"/>
  </si>
  <si>
    <t>임헌항</t>
    <phoneticPr fontId="6" type="noConversion"/>
  </si>
  <si>
    <t>K6417열차 이용 중 2-4칸 위치에서 3-1칸 이동 중 통로 자동문에 어깨 부딪쳐 부상</t>
    <phoneticPr fontId="6" type="noConversion"/>
  </si>
  <si>
    <t>이혜수</t>
    <phoneticPr fontId="6" type="noConversion"/>
  </si>
  <si>
    <t>여자화장실에서 화장실응 이용한 후 나오다가 미끄러져 넘어지면서 엉덩이 꼬리뼈 부상</t>
    <phoneticPr fontId="6" type="noConversion"/>
  </si>
  <si>
    <t>김상희</t>
    <phoneticPr fontId="6" type="noConversion"/>
  </si>
  <si>
    <t>인천방면 타는 곳에서 아이와 유모차를 끌고 승차중 문에 끼여 부상</t>
    <phoneticPr fontId="6" type="noConversion"/>
  </si>
  <si>
    <t>신도림역</t>
    <phoneticPr fontId="6" type="noConversion"/>
  </si>
  <si>
    <t>지성호</t>
    <phoneticPr fontId="6" type="noConversion"/>
  </si>
  <si>
    <t>1638열차 도착 후 딸을 안고 하차하다가 앞으로 넘어져 부상</t>
    <phoneticPr fontId="6" type="noConversion"/>
  </si>
  <si>
    <t>상행북부</t>
    <phoneticPr fontId="6" type="noConversion"/>
  </si>
  <si>
    <t>김길순</t>
    <phoneticPr fontId="6" type="noConversion"/>
  </si>
  <si>
    <t>E/V에서 내려 물통을 끌고 앞으로 가려고 하던중 넘어져 부상</t>
    <phoneticPr fontId="6" type="noConversion"/>
  </si>
  <si>
    <t>윤영</t>
    <phoneticPr fontId="6" type="noConversion"/>
  </si>
  <si>
    <t>전동열차 승차 중 출입문이 닫혀 어깨와 팔목이 끼여 부상</t>
    <phoneticPr fontId="6" type="noConversion"/>
  </si>
  <si>
    <t>정영태</t>
    <phoneticPr fontId="6" type="noConversion"/>
  </si>
  <si>
    <t>전동열차 하자 중 수레를 뒤로 끌고 내리다가 전동열차와 승강장 사이 다리가 빠져 부상</t>
    <phoneticPr fontId="6" type="noConversion"/>
  </si>
  <si>
    <t>권순덕</t>
    <phoneticPr fontId="6" type="noConversion"/>
  </si>
  <si>
    <t>전동열차에 조금 늦게 승차 중 왼손으로 출입문을 잡다가 끼여 부상</t>
    <phoneticPr fontId="6" type="noConversion"/>
  </si>
  <si>
    <t>김애자</t>
    <phoneticPr fontId="6" type="noConversion"/>
  </si>
  <si>
    <t xml:space="preserve">E/S 타고 짐을 가지고 하행 승강장쪽으로 올라오다가 넘어져 무릎과 이마 부상 </t>
    <phoneticPr fontId="6" type="noConversion"/>
  </si>
  <si>
    <t>전성배</t>
    <phoneticPr fontId="6" type="noConversion"/>
  </si>
  <si>
    <t>의정부역에서 전동열차 출입문에 다리가 끼여 빼던 중 무릎부상</t>
    <phoneticPr fontId="6" type="noConversion"/>
  </si>
  <si>
    <t>박관진</t>
    <phoneticPr fontId="6" type="noConversion"/>
  </si>
  <si>
    <t>전동열차 하차 후 계단으로 올라오던 중 중심을 잃고 넘어져 입술부위 찰과상</t>
    <phoneticPr fontId="6" type="noConversion"/>
  </si>
  <si>
    <t>K70</t>
    <phoneticPr fontId="6" type="noConversion"/>
  </si>
  <si>
    <t>부평역</t>
    <phoneticPr fontId="6" type="noConversion"/>
  </si>
  <si>
    <t>K658</t>
    <phoneticPr fontId="6" type="noConversion"/>
  </si>
  <si>
    <t>강원교</t>
    <phoneticPr fontId="6" type="noConversion"/>
  </si>
  <si>
    <t>제기동역에서 전동열차 승차 중 출입문에 몸이 끼여 부상</t>
    <phoneticPr fontId="6" type="noConversion"/>
  </si>
  <si>
    <t>박명자</t>
    <phoneticPr fontId="6" type="noConversion"/>
  </si>
  <si>
    <t>E/S타고 올라오던 중 신원미상의 고객이 넘어지면서 같이 넘어져 팔과 다리 부상</t>
    <phoneticPr fontId="6" type="noConversion"/>
  </si>
  <si>
    <t>조영옥</t>
    <phoneticPr fontId="6" type="noConversion"/>
  </si>
  <si>
    <t>전동열차 승차 중 출입문에 다리가 끼여 부상</t>
    <phoneticPr fontId="6" type="noConversion"/>
  </si>
  <si>
    <t>k6328</t>
    <phoneticPr fontId="6" type="noConversion"/>
  </si>
  <si>
    <t>이창민</t>
    <phoneticPr fontId="6" type="noConversion"/>
  </si>
  <si>
    <t>분당선 전동열차 이용 중 객실간 통로에서 통로 문에 손이 끼여 손톱 및 손가락 부상</t>
    <phoneticPr fontId="6" type="noConversion"/>
  </si>
  <si>
    <t>김춘길</t>
    <phoneticPr fontId="6" type="noConversion"/>
  </si>
  <si>
    <t>막차에서 하차하여 올라오던 중 불이 꺼져 헤매다가 유리문에 부딪쳐 얼굴 부상</t>
    <phoneticPr fontId="6" type="noConversion"/>
  </si>
  <si>
    <t>K6257</t>
    <phoneticPr fontId="6" type="noConversion"/>
  </si>
  <si>
    <t>전동열차 승차 중 PSD 장애로 출입문에 기여 왼쪽 발목 부상</t>
    <phoneticPr fontId="6" type="noConversion"/>
  </si>
  <si>
    <t>18호기</t>
    <phoneticPr fontId="6" type="noConversion"/>
  </si>
  <si>
    <t>최갑철</t>
    <phoneticPr fontId="6" type="noConversion"/>
  </si>
  <si>
    <t xml:space="preserve">무 </t>
    <phoneticPr fontId="6" type="noConversion"/>
  </si>
  <si>
    <t>E/S 타고 내려오던 중 하단부 봉에 가방이 걸려 넘어져 턱 부상</t>
    <phoneticPr fontId="6" type="noConversion"/>
  </si>
  <si>
    <t>환승계단</t>
    <phoneticPr fontId="6" type="noConversion"/>
  </si>
  <si>
    <t>장정훈</t>
    <phoneticPr fontId="6" type="noConversion"/>
  </si>
  <si>
    <t>술에 만취하여 환승계단에서 내려오다 중심을 잃고 넘어져 부상</t>
    <phoneticPr fontId="6" type="noConversion"/>
  </si>
  <si>
    <t>금곡역</t>
    <phoneticPr fontId="6" type="noConversion"/>
  </si>
  <si>
    <t>홍상표</t>
    <phoneticPr fontId="6" type="noConversion"/>
  </si>
  <si>
    <t>하행 E/S에서 술을 먹고 목발을 짚고 올라오다가 넘어져 부상</t>
    <phoneticPr fontId="6" type="noConversion"/>
  </si>
  <si>
    <t>지하1층</t>
    <phoneticPr fontId="6" type="noConversion"/>
  </si>
  <si>
    <t>안상조</t>
    <phoneticPr fontId="6" type="noConversion"/>
  </si>
  <si>
    <t>외부 엘리베이터를 급하게 타려다가 출입문에 머리가 부딪쳐 부상</t>
    <phoneticPr fontId="6" type="noConversion"/>
  </si>
  <si>
    <t>백난주</t>
    <phoneticPr fontId="6" type="noConversion"/>
  </si>
  <si>
    <t>전동열차 접근시 열차에 뛰어듬, 열차접촉은 없었으나 선로에 떨어져 부상</t>
    <phoneticPr fontId="6" type="noConversion"/>
  </si>
  <si>
    <t>덕정역</t>
    <phoneticPr fontId="6" type="noConversion"/>
  </si>
  <si>
    <t>이병철</t>
    <phoneticPr fontId="6" type="noConversion"/>
  </si>
  <si>
    <t>지병인 간질로 인해 갑자기 선로로 추락 부상</t>
    <phoneticPr fontId="6" type="noConversion"/>
  </si>
  <si>
    <t>남쪽</t>
    <phoneticPr fontId="6" type="noConversion"/>
  </si>
  <si>
    <t>김은영</t>
    <phoneticPr fontId="6" type="noConversion"/>
  </si>
  <si>
    <t>장애인 리프트 발판 튀어나온 안내표지에 손가락이 베어 부상</t>
    <phoneticPr fontId="6" type="noConversion"/>
  </si>
  <si>
    <t>K189</t>
    <phoneticPr fontId="6" type="noConversion"/>
  </si>
  <si>
    <t>신길역</t>
    <phoneticPr fontId="6" type="noConversion"/>
  </si>
  <si>
    <t>박정숙</t>
    <phoneticPr fontId="6" type="noConversion"/>
  </si>
  <si>
    <t>지하 서울역 하행승강장에서 열차에 승차 중 출입문에 손이 끼여 부상</t>
    <phoneticPr fontId="6" type="noConversion"/>
  </si>
  <si>
    <t>정을산</t>
    <phoneticPr fontId="6" type="noConversion"/>
  </si>
  <si>
    <t>전동열차 하차 중 출입문에 끼여 손가락 부상</t>
    <phoneticPr fontId="6" type="noConversion"/>
  </si>
  <si>
    <t>임무도</t>
    <phoneticPr fontId="6" type="noConversion"/>
  </si>
  <si>
    <t>E/S 타고 가던 중 갑자기 뒤에 여성 고객이 올라오면서 밀려 넘어져 부상</t>
    <phoneticPr fontId="6" type="noConversion"/>
  </si>
  <si>
    <t>황선구</t>
    <phoneticPr fontId="6" type="noConversion"/>
  </si>
  <si>
    <t>E/V타고 내리던중 전동휠체어가 밀고 들어가 부딪쳐 부상</t>
    <phoneticPr fontId="6" type="noConversion"/>
  </si>
  <si>
    <t>서영미</t>
    <phoneticPr fontId="6" type="noConversion"/>
  </si>
  <si>
    <t>E/S 이용 중 신발이 끼여 넘어지면서 좌측 엄지 발가락 부상</t>
    <phoneticPr fontId="6" type="noConversion"/>
  </si>
  <si>
    <t>김미환</t>
    <phoneticPr fontId="6" type="noConversion"/>
  </si>
  <si>
    <t>E/S 이용 중 여성고객이 가지고 있는 캐리어가 넘어지면서 팔과 허리, 다리 부상</t>
    <phoneticPr fontId="6" type="noConversion"/>
  </si>
  <si>
    <t>K162</t>
    <phoneticPr fontId="6" type="noConversion"/>
  </si>
  <si>
    <t>박정은</t>
    <phoneticPr fontId="6" type="noConversion"/>
  </si>
  <si>
    <t>전동열차에서 하차 중 출입문에 끼여 넘어지면서 발목 부상</t>
    <phoneticPr fontId="6" type="noConversion"/>
  </si>
  <si>
    <t>김보은</t>
    <phoneticPr fontId="6" type="noConversion"/>
  </si>
  <si>
    <t>E/S가 갑자기 멈춰 쏠리면서 넘어져 오른팔과 부상</t>
    <phoneticPr fontId="6" type="noConversion"/>
  </si>
  <si>
    <t>북쪽</t>
    <phoneticPr fontId="6" type="noConversion"/>
  </si>
  <si>
    <t>이명철</t>
    <phoneticPr fontId="6" type="noConversion"/>
  </si>
  <si>
    <t>분당선 환승계단에서 내려오다가 넘어져 부상</t>
    <phoneticPr fontId="6" type="noConversion"/>
  </si>
  <si>
    <t>분당선</t>
    <phoneticPr fontId="6" type="noConversion"/>
  </si>
  <si>
    <t>김옥제</t>
    <phoneticPr fontId="6" type="noConversion"/>
  </si>
  <si>
    <t>전동열차 출입문이 닫히면서 걸려 넘어져 부상</t>
    <phoneticPr fontId="6" type="noConversion"/>
  </si>
  <si>
    <t>권세윤</t>
    <phoneticPr fontId="6" type="noConversion"/>
  </si>
  <si>
    <t>에스컬레이터 이용시 신발(쪼리)이 발판에 걸려 왼쪽 발가락 부상</t>
    <phoneticPr fontId="6" type="noConversion"/>
  </si>
  <si>
    <t>서울숲역</t>
    <phoneticPr fontId="6" type="noConversion"/>
  </si>
  <si>
    <t>김재영</t>
    <phoneticPr fontId="6" type="noConversion"/>
  </si>
  <si>
    <t xml:space="preserve">엘리베이터 문이 닫히는 중 급하게 승차하다가 부딪쳐 부상 </t>
    <phoneticPr fontId="6" type="noConversion"/>
  </si>
  <si>
    <t>K114</t>
    <phoneticPr fontId="6" type="noConversion"/>
  </si>
  <si>
    <t>도화역</t>
    <phoneticPr fontId="6" type="noConversion"/>
  </si>
  <si>
    <t>오하율</t>
    <phoneticPr fontId="6" type="noConversion"/>
  </si>
  <si>
    <t>전동열차 출입문에 어린이 손이 끼여 부상</t>
    <phoneticPr fontId="6" type="noConversion"/>
  </si>
  <si>
    <t>장신조</t>
    <phoneticPr fontId="6" type="noConversion"/>
  </si>
  <si>
    <t>게이트 1번을 이용하여 하자 태그시 삼발이에 걸려 허벅지 부상</t>
    <phoneticPr fontId="6" type="noConversion"/>
  </si>
  <si>
    <t>K196</t>
    <phoneticPr fontId="6" type="noConversion"/>
  </si>
  <si>
    <t>김영수</t>
    <phoneticPr fontId="6" type="noConversion"/>
  </si>
  <si>
    <t>전동열차 내 객실 이동 중 발이 끼여 부상</t>
    <phoneticPr fontId="6" type="noConversion"/>
  </si>
  <si>
    <t>허영순</t>
    <phoneticPr fontId="6" type="noConversion"/>
  </si>
  <si>
    <t>에스컬레이터를 타고 올라오다가 넘어져 등과 다리 부상</t>
    <phoneticPr fontId="6" type="noConversion"/>
  </si>
  <si>
    <t>K121</t>
    <phoneticPr fontId="6" type="noConversion"/>
  </si>
  <si>
    <t>신숙희</t>
    <phoneticPr fontId="6" type="noConversion"/>
  </si>
  <si>
    <t>전동열차 승차시 팔이 끼여 팔을 빼는 과정에서 어깨부상</t>
    <phoneticPr fontId="6" type="noConversion"/>
  </si>
  <si>
    <t>K233</t>
    <phoneticPr fontId="6" type="noConversion"/>
  </si>
  <si>
    <t>이금주</t>
    <phoneticPr fontId="6" type="noConversion"/>
  </si>
  <si>
    <t>객실간 이동중 발이 끼어 왼쪽 네 번째 발가락 부상</t>
    <phoneticPr fontId="6" type="noConversion"/>
  </si>
  <si>
    <t>#723</t>
    <phoneticPr fontId="1" type="noConversion"/>
  </si>
  <si>
    <t>김현수</t>
    <phoneticPr fontId="1" type="noConversion"/>
  </si>
  <si>
    <t>만취상태 전동차 이용중 객차내에서 넘어져 이마에 찰과상을 입음</t>
    <phoneticPr fontId="1" type="noConversion"/>
  </si>
  <si>
    <t>객실내 입석</t>
    <phoneticPr fontId="1" type="noConversion"/>
  </si>
  <si>
    <t>전동차로 용산역으로 이동중 구로역과 역곡역 사이에서 전동열차 급정차로 뒤에있던 고객이 밀치어 허리를 삐끗했다고함</t>
    <phoneticPr fontId="1" type="noConversion"/>
  </si>
  <si>
    <t>김소연</t>
    <phoneticPr fontId="1" type="noConversion"/>
  </si>
  <si>
    <t xml:space="preserve">역곡역에서 용산행 급행 10-2객차에 승차하려던 순간, 전동열차 출입문이 닫히 면서 허벅지가  출입문에 끼임. 뼈에는 이상이 없고 통증 호소.(걷는 것 가능) </t>
    <phoneticPr fontId="1" type="noConversion"/>
  </si>
  <si>
    <t>출입문 끼임사고</t>
    <phoneticPr fontId="1" type="noConversion"/>
  </si>
  <si>
    <t>김소나</t>
    <phoneticPr fontId="1" type="noConversion"/>
  </si>
  <si>
    <t xml:space="preserve">종로3가역에서 #661열차에 승차하려했는데 출입문이 닫히면서 왼쪽팔과 오른쪽 다리가 출입문에 끼었다고 2014년 5월 17일 14시04분에 용산역에 하차하여 통증을 호소한 사고임. </t>
    <phoneticPr fontId="1" type="noConversion"/>
  </si>
  <si>
    <t>k1148</t>
    <phoneticPr fontId="1" type="noConversion"/>
  </si>
  <si>
    <t xml:space="preserve">조희 </t>
    <phoneticPr fontId="1" type="noConversion"/>
  </si>
  <si>
    <t>2014년6월6일23시10분경 노량진역에서 승차 중 다리에 부상을 입었다며 용산역     에 도착과 함께 119를 수배하여 여의도 성모병원으로 후송한 사고임</t>
    <phoneticPr fontId="1" type="noConversion"/>
  </si>
  <si>
    <t>2번출구 계단</t>
    <phoneticPr fontId="1" type="noConversion"/>
  </si>
  <si>
    <t>김국빈</t>
    <phoneticPr fontId="1" type="noConversion"/>
  </si>
  <si>
    <t>상행 급행 승강장</t>
    <phoneticPr fontId="1" type="noConversion"/>
  </si>
  <si>
    <t>김판수</t>
    <phoneticPr fontId="1" type="noConversion"/>
  </si>
  <si>
    <t>신도림역 하차 중 홈에 다리가 빠져 부상</t>
    <phoneticPr fontId="1" type="noConversion"/>
  </si>
  <si>
    <t>맞이방 출입문 틀</t>
    <phoneticPr fontId="1" type="noConversion"/>
  </si>
  <si>
    <t>강성곤</t>
    <phoneticPr fontId="1" type="noConversion"/>
  </si>
  <si>
    <t>시각장애인을 도와주던 중 맞이방 출입문 틀에 걸려 넘어짐</t>
    <phoneticPr fontId="1" type="noConversion"/>
  </si>
  <si>
    <t>하차 중</t>
    <phoneticPr fontId="1" type="noConversion"/>
  </si>
  <si>
    <t>이선희</t>
    <phoneticPr fontId="1" type="noConversion"/>
  </si>
  <si>
    <t>열차출입문이 여러 번 반복 개폐되며 안경이 끼어 파손</t>
    <phoneticPr fontId="1" type="noConversion"/>
  </si>
  <si>
    <t>대체차장으로 추정</t>
    <phoneticPr fontId="1" type="noConversion"/>
  </si>
  <si>
    <t>S4643</t>
    <phoneticPr fontId="1" type="noConversion"/>
  </si>
  <si>
    <t>S4643 열차 내</t>
    <phoneticPr fontId="1" type="noConversion"/>
  </si>
  <si>
    <t>김양규</t>
    <phoneticPr fontId="1" type="noConversion"/>
  </si>
  <si>
    <t>고잔역 도착 후 하차 시 객실에서 미끄러져 넘어짐</t>
    <phoneticPr fontId="1" type="noConversion"/>
  </si>
  <si>
    <t>도화</t>
    <phoneticPr fontId="1" type="noConversion"/>
  </si>
  <si>
    <t>하생승강장계단</t>
    <phoneticPr fontId="1" type="noConversion"/>
  </si>
  <si>
    <t>상행 개표 출입문</t>
    <phoneticPr fontId="1" type="noConversion"/>
  </si>
  <si>
    <t>노영오</t>
    <phoneticPr fontId="1" type="noConversion"/>
  </si>
  <si>
    <t>앞선 고객이 출입문을 열고 닫았는데 그 문을 손으로 막다가 타박상</t>
    <phoneticPr fontId="1" type="noConversion"/>
  </si>
  <si>
    <t>하행승강장3호기</t>
    <phoneticPr fontId="1" type="noConversion"/>
  </si>
  <si>
    <t>유인갑</t>
    <phoneticPr fontId="1" type="noConversion"/>
  </si>
  <si>
    <t>에스컬레이터 이용 중 넘어짐</t>
    <phoneticPr fontId="1" type="noConversion"/>
  </si>
  <si>
    <t>전인호</t>
    <phoneticPr fontId="1" type="noConversion"/>
  </si>
  <si>
    <t>열차 하차 후 비틀거리며 타는곳에서 이동하다 출발하는 열차쪽으로 넘어져 열차와 접촉함</t>
    <phoneticPr fontId="1" type="noConversion"/>
  </si>
  <si>
    <t>남쪽계단</t>
    <phoneticPr fontId="1" type="noConversion"/>
  </si>
  <si>
    <t>홍순달</t>
    <phoneticPr fontId="1" type="noConversion"/>
  </si>
  <si>
    <t>2번출구방향</t>
    <phoneticPr fontId="1" type="noConversion"/>
  </si>
  <si>
    <t>이완의</t>
    <phoneticPr fontId="1" type="noConversion"/>
  </si>
  <si>
    <t>남광장 계단</t>
    <phoneticPr fontId="1" type="noConversion"/>
  </si>
  <si>
    <t>신용택</t>
    <phoneticPr fontId="1" type="noConversion"/>
  </si>
  <si>
    <t>1번출구방향</t>
    <phoneticPr fontId="1" type="noConversion"/>
  </si>
  <si>
    <t>손승애_신승애</t>
    <phoneticPr fontId="1" type="noConversion"/>
  </si>
  <si>
    <t xml:space="preserve"> 에스컬레이터 이용 중 앞에가던 고객이 넘어지며 두사람을 같이 넘어뜨림</t>
    <phoneticPr fontId="1" type="noConversion"/>
  </si>
  <si>
    <t>상선계단</t>
    <phoneticPr fontId="1" type="noConversion"/>
  </si>
  <si>
    <t>강지현</t>
    <phoneticPr fontId="1" type="noConversion"/>
  </si>
  <si>
    <t>이원정</t>
    <phoneticPr fontId="1" type="noConversion"/>
  </si>
  <si>
    <t>원인불명으로 넘어져 부상</t>
    <phoneticPr fontId="1" type="noConversion"/>
  </si>
  <si>
    <t>북쪽 계단</t>
    <phoneticPr fontId="1" type="noConversion"/>
  </si>
  <si>
    <t>이자원</t>
    <phoneticPr fontId="1" type="noConversion"/>
  </si>
  <si>
    <t>K705</t>
    <phoneticPr fontId="1" type="noConversion"/>
  </si>
  <si>
    <t>관악역 타는곳</t>
    <phoneticPr fontId="1" type="noConversion"/>
  </si>
  <si>
    <t>박종혁</t>
    <phoneticPr fontId="1" type="noConversion"/>
  </si>
  <si>
    <t>승차 중 출입문에 팔이 끼임</t>
    <phoneticPr fontId="1" type="noConversion"/>
  </si>
  <si>
    <t>서인범</t>
    <phoneticPr fontId="1" type="noConversion"/>
  </si>
  <si>
    <t xml:space="preserve">타는곳 </t>
    <phoneticPr fontId="1" type="noConversion"/>
  </si>
  <si>
    <t>홍순숙</t>
    <phoneticPr fontId="1" type="noConversion"/>
  </si>
  <si>
    <t>스크린도어가 열리지 않아 열차에 다시 들어가던 중 출입문에 팔이 끼임</t>
    <phoneticPr fontId="1" type="noConversion"/>
  </si>
  <si>
    <t>하1선</t>
    <phoneticPr fontId="1" type="noConversion"/>
  </si>
  <si>
    <t>김월성</t>
    <phoneticPr fontId="1" type="noConversion"/>
  </si>
  <si>
    <t>만취한 고객이 선로로 추락</t>
    <phoneticPr fontId="1" type="noConversion"/>
  </si>
  <si>
    <t>최안숙</t>
    <phoneticPr fontId="1" type="noConversion"/>
  </si>
  <si>
    <t>K429</t>
    <phoneticPr fontId="1" type="noConversion"/>
  </si>
  <si>
    <t>승무처</t>
    <phoneticPr fontId="1" type="noConversion"/>
  </si>
  <si>
    <t>지하청량리역</t>
    <phoneticPr fontId="1" type="noConversion"/>
  </si>
  <si>
    <t>박수언</t>
    <phoneticPr fontId="1" type="noConversion"/>
  </si>
  <si>
    <t>지하청량리에서 취급 중 앞쪽 출입문에 여성 임산부가 끼임</t>
    <phoneticPr fontId="1" type="noConversion"/>
  </si>
  <si>
    <t>원종경</t>
    <phoneticPr fontId="1" type="noConversion"/>
  </si>
  <si>
    <t>타는곳 고객 대기의자</t>
    <phoneticPr fontId="1" type="noConversion"/>
  </si>
  <si>
    <t>이창림</t>
    <phoneticPr fontId="1" type="noConversion"/>
  </si>
  <si>
    <t>고객 대기의자에 앉아있던고객이 의자에서 중심을 잃고 바닥에 주저앉음</t>
    <phoneticPr fontId="1" type="noConversion"/>
  </si>
  <si>
    <t>김희경</t>
    <phoneticPr fontId="1" type="noConversion"/>
  </si>
  <si>
    <t>김미화</t>
    <phoneticPr fontId="1" type="noConversion"/>
  </si>
  <si>
    <t>박진희</t>
    <phoneticPr fontId="1" type="noConversion"/>
  </si>
  <si>
    <t>환승통로를 이동 중 넘어짐</t>
    <phoneticPr fontId="1" type="noConversion"/>
  </si>
  <si>
    <t>K1430</t>
    <phoneticPr fontId="1" type="noConversion"/>
  </si>
  <si>
    <t>영등포 급행선 상선 홈</t>
    <phoneticPr fontId="1" type="noConversion"/>
  </si>
  <si>
    <t>오미순</t>
    <phoneticPr fontId="1" type="noConversion"/>
  </si>
  <si>
    <t>잘못 승차하여 뒤늦게 내리는 과정에서 몸이 끼임</t>
    <phoneticPr fontId="1" type="noConversion"/>
  </si>
  <si>
    <t>K495</t>
    <phoneticPr fontId="1" type="noConversion"/>
  </si>
  <si>
    <t>수원역 타는곳</t>
    <phoneticPr fontId="1" type="noConversion"/>
  </si>
  <si>
    <t>수원역 승차 도중 손과 다리가 끼임</t>
    <phoneticPr fontId="1" type="noConversion"/>
  </si>
  <si>
    <t>지하게이트 앞 계단</t>
    <phoneticPr fontId="1" type="noConversion"/>
  </si>
  <si>
    <t>이선일</t>
    <phoneticPr fontId="1" type="noConversion"/>
  </si>
  <si>
    <t>객실 내부</t>
    <phoneticPr fontId="1" type="noConversion"/>
  </si>
  <si>
    <t>S4341</t>
    <phoneticPr fontId="1" type="noConversion"/>
  </si>
  <si>
    <t>S4341 열차 내</t>
    <phoneticPr fontId="1" type="noConversion"/>
  </si>
  <si>
    <t>김미소</t>
    <phoneticPr fontId="1" type="noConversion"/>
  </si>
  <si>
    <t>전동차내에서 갑자기 뒤로 넘어짐(빈혈로 추정)</t>
    <phoneticPr fontId="1" type="noConversion"/>
  </si>
  <si>
    <t>임신 5개월</t>
    <phoneticPr fontId="1" type="noConversion"/>
  </si>
  <si>
    <t>K195</t>
    <phoneticPr fontId="1" type="noConversion"/>
  </si>
  <si>
    <t>신도림역 타는곳</t>
    <phoneticPr fontId="1" type="noConversion"/>
  </si>
  <si>
    <t>우춘자</t>
    <phoneticPr fontId="1" type="noConversion"/>
  </si>
  <si>
    <t>전동열차 승차 중 왼쪽 허벅지 부위를 출입문에 끼임</t>
    <phoneticPr fontId="1" type="noConversion"/>
  </si>
  <si>
    <t>하행계단</t>
    <phoneticPr fontId="1" type="noConversion"/>
  </si>
  <si>
    <t>배정길</t>
    <phoneticPr fontId="1" type="noConversion"/>
  </si>
  <si>
    <t>6호기</t>
    <phoneticPr fontId="1" type="noConversion"/>
  </si>
  <si>
    <t>김우생</t>
    <phoneticPr fontId="1" type="noConversion"/>
  </si>
  <si>
    <t>맞이방 이동 중</t>
    <phoneticPr fontId="1" type="noConversion"/>
  </si>
  <si>
    <t>오덕열</t>
    <phoneticPr fontId="1" type="noConversion"/>
  </si>
  <si>
    <t>맞이방 이동 중 넘어짐</t>
    <phoneticPr fontId="1" type="noConversion"/>
  </si>
  <si>
    <t>S4628</t>
    <phoneticPr fontId="1" type="noConversion"/>
  </si>
  <si>
    <t>S4628 열차 내</t>
    <phoneticPr fontId="1" type="noConversion"/>
  </si>
  <si>
    <t>이경산</t>
    <phoneticPr fontId="1" type="noConversion"/>
  </si>
  <si>
    <t>S4628열차내에서 응급환자 발생 통보 받고 119로 이송</t>
    <phoneticPr fontId="1" type="noConversion"/>
  </si>
  <si>
    <t>하행타는곳</t>
    <phoneticPr fontId="1" type="noConversion"/>
  </si>
  <si>
    <t>강미정</t>
    <phoneticPr fontId="1" type="noConversion"/>
  </si>
  <si>
    <t>타는곳에서 이동 중 미끄러졌다고 주장</t>
    <phoneticPr fontId="1" type="noConversion"/>
  </si>
  <si>
    <t>4-1호</t>
    <phoneticPr fontId="1" type="noConversion"/>
  </si>
  <si>
    <t>홍희철</t>
    <phoneticPr fontId="1" type="noConversion"/>
  </si>
  <si>
    <t>권순애</t>
    <phoneticPr fontId="1" type="noConversion"/>
  </si>
  <si>
    <t>타는곳에서 이동 중 미끄러짐</t>
    <phoneticPr fontId="1" type="noConversion"/>
  </si>
  <si>
    <t>하행 방향</t>
    <phoneticPr fontId="1" type="noConversion"/>
  </si>
  <si>
    <t>장영자</t>
    <phoneticPr fontId="1" type="noConversion"/>
  </si>
  <si>
    <t>7번 환승통로 계단</t>
    <phoneticPr fontId="1" type="noConversion"/>
  </si>
  <si>
    <t>권조현</t>
    <phoneticPr fontId="1" type="noConversion"/>
  </si>
  <si>
    <t>인천방면</t>
    <phoneticPr fontId="1" type="noConversion"/>
  </si>
  <si>
    <t>박중희</t>
    <phoneticPr fontId="1" type="noConversion"/>
  </si>
  <si>
    <t>에스컬레이터가 이물질에 의해 급정거하는 과정에서 넘어짐</t>
    <phoneticPr fontId="1" type="noConversion"/>
  </si>
  <si>
    <t>이정순</t>
    <phoneticPr fontId="1" type="noConversion"/>
  </si>
  <si>
    <t>양현섭</t>
    <phoneticPr fontId="1" type="noConversion"/>
  </si>
  <si>
    <t>상의가 공사하기 위해 세워둔 가림막에 걸려 훼손됨</t>
    <phoneticPr fontId="1" type="noConversion"/>
  </si>
  <si>
    <t>윤정기</t>
    <phoneticPr fontId="1" type="noConversion"/>
  </si>
  <si>
    <t>하행선 하차 후 자리를 맴돌다가 쓰러짐</t>
    <phoneticPr fontId="1" type="noConversion"/>
  </si>
  <si>
    <t>임정애</t>
    <phoneticPr fontId="1" type="noConversion"/>
  </si>
  <si>
    <t>에스컬레이터 하차 중 가방이 걸려 얼굴에 찰과상</t>
    <phoneticPr fontId="1" type="noConversion"/>
  </si>
  <si>
    <t>남쪽상행</t>
    <phoneticPr fontId="1" type="noConversion"/>
  </si>
  <si>
    <t>김복남</t>
    <phoneticPr fontId="1" type="noConversion"/>
  </si>
  <si>
    <t>환승통로계단</t>
    <phoneticPr fontId="1" type="noConversion"/>
  </si>
  <si>
    <t>19호기</t>
    <phoneticPr fontId="1" type="noConversion"/>
  </si>
  <si>
    <t>박두양</t>
    <phoneticPr fontId="1" type="noConversion"/>
  </si>
  <si>
    <t>에스컬레이터 이용 중 현기증이 발생해 넘어짐</t>
    <phoneticPr fontId="1" type="noConversion"/>
  </si>
  <si>
    <t>정경옥</t>
    <phoneticPr fontId="1" type="noConversion"/>
  </si>
  <si>
    <t>K474</t>
    <phoneticPr fontId="1" type="noConversion"/>
  </si>
  <si>
    <t>가산디지털단지역 7-4지점</t>
    <phoneticPr fontId="1" type="noConversion"/>
  </si>
  <si>
    <t>박순녀</t>
    <phoneticPr fontId="1" type="noConversion"/>
  </si>
  <si>
    <t>열차에 탑승하다 출입문에 끼임</t>
    <phoneticPr fontId="1" type="noConversion"/>
  </si>
  <si>
    <t>구원석</t>
    <phoneticPr fontId="1" type="noConversion"/>
  </si>
  <si>
    <t>승강장에 서있다가 갑자기 뒤로 넘어짐(개인질병 추정)</t>
    <phoneticPr fontId="1" type="noConversion"/>
  </si>
  <si>
    <t>이매월</t>
    <phoneticPr fontId="1" type="noConversion"/>
  </si>
  <si>
    <t>5번승강장계단</t>
    <phoneticPr fontId="1" type="noConversion"/>
  </si>
  <si>
    <t>이민진</t>
    <phoneticPr fontId="1" type="noConversion"/>
  </si>
  <si>
    <t>S487</t>
    <phoneticPr fontId="1" type="noConversion"/>
  </si>
  <si>
    <t>객실내부</t>
    <phoneticPr fontId="1" type="noConversion"/>
  </si>
  <si>
    <t>S487내 승차고객이 차내에서 쓰러져 있다는 통보를 받고 119로 이송조치함</t>
    <phoneticPr fontId="1" type="noConversion"/>
  </si>
  <si>
    <t>E/V4호기 상단 연결통로</t>
    <phoneticPr fontId="1" type="noConversion"/>
  </si>
  <si>
    <t>박복순</t>
    <phoneticPr fontId="1" type="noConversion"/>
  </si>
  <si>
    <t>연결통로 이동 중 미끄러져 넘어짐</t>
    <phoneticPr fontId="1" type="noConversion"/>
  </si>
  <si>
    <t>화장실 계단</t>
    <phoneticPr fontId="1" type="noConversion"/>
  </si>
  <si>
    <t>백영일</t>
    <phoneticPr fontId="1" type="noConversion"/>
  </si>
  <si>
    <t>화장실 계단을 내려오다 넘어짐</t>
    <phoneticPr fontId="1" type="noConversion"/>
  </si>
  <si>
    <t>진순자</t>
    <phoneticPr fontId="1" type="noConversion"/>
  </si>
  <si>
    <t>전동차에 승차도중 스크린도어에 발이 끼어 뒤로 넘어짐</t>
    <phoneticPr fontId="1" type="noConversion"/>
  </si>
  <si>
    <t>E/S 19호기</t>
    <phoneticPr fontId="1" type="noConversion"/>
  </si>
  <si>
    <t>강상심</t>
    <phoneticPr fontId="1" type="noConversion"/>
  </si>
  <si>
    <t>E/S 19호기 이용 중 중심을 잃고 넘어져 머리를 다친 사고</t>
    <phoneticPr fontId="1" type="noConversion"/>
  </si>
  <si>
    <t>하홈(남쪽)5-4</t>
    <phoneticPr fontId="1" type="noConversion"/>
  </si>
  <si>
    <t>열차에서 내리는 도중 만취로 인해 넘어져 눈썹부위 부상</t>
    <phoneticPr fontId="1" type="noConversion"/>
  </si>
  <si>
    <t>S4303노약자석 옆</t>
    <phoneticPr fontId="1" type="noConversion"/>
  </si>
  <si>
    <t>S4303 열차 내 응급환자 발생(신원미상)119수배 인공호흡 실시</t>
    <phoneticPr fontId="1" type="noConversion"/>
  </si>
  <si>
    <t xml:space="preserve">화장실 입구 계단 </t>
    <phoneticPr fontId="1" type="noConversion"/>
  </si>
  <si>
    <t>이선아</t>
    <phoneticPr fontId="1" type="noConversion"/>
  </si>
  <si>
    <t>맞이방내 여자 화장실 입구 계단 문턱에 걸려 계단으로 굴러 부상</t>
    <phoneticPr fontId="1" type="noConversion"/>
  </si>
  <si>
    <t xml:space="preserve">급행열차 타는곳 E/S                                                              </t>
    <phoneticPr fontId="1" type="noConversion"/>
  </si>
  <si>
    <t>신현복</t>
    <phoneticPr fontId="1" type="noConversion"/>
  </si>
  <si>
    <t>할아버지가 E/S벽면에 기댄 채 뒤에 따라오는 할머니를 쳐다보다 균형을 잃고 할머니랑 뒤엉켜 구르는 사고</t>
    <phoneticPr fontId="1" type="noConversion"/>
  </si>
  <si>
    <t>하행선 계단</t>
    <phoneticPr fontId="1" type="noConversion"/>
  </si>
  <si>
    <t>김종하</t>
    <phoneticPr fontId="1" type="noConversion"/>
  </si>
  <si>
    <t>하행선 계단에 고객이 쓰러져 있고, 술냄새 및 입에서 피가 많이 흐름</t>
    <phoneticPr fontId="1" type="noConversion"/>
  </si>
  <si>
    <t xml:space="preserve">상행 서울쪽 계단 </t>
    <phoneticPr fontId="1" type="noConversion"/>
  </si>
  <si>
    <t>육수경</t>
    <phoneticPr fontId="1" type="noConversion"/>
  </si>
  <si>
    <t>상홈 서울쪽 계단을 내려가다 넘어져 치아 파손</t>
    <phoneticPr fontId="1" type="noConversion"/>
  </si>
  <si>
    <t>선로추락</t>
    <phoneticPr fontId="1" type="noConversion"/>
  </si>
  <si>
    <t>김병일</t>
    <phoneticPr fontId="1" type="noConversion"/>
  </si>
  <si>
    <t>취객이 선로에 떨어졌다는 제보를 받고 선로위에서 움직이지 않아 119수배후 인계</t>
    <phoneticPr fontId="1" type="noConversion"/>
  </si>
  <si>
    <t>하행 중간 계단</t>
    <phoneticPr fontId="1" type="noConversion"/>
  </si>
  <si>
    <t>(보)서세윤</t>
    <phoneticPr fontId="1" type="noConversion"/>
  </si>
  <si>
    <t>고객신고로 하행 중간계단에서 발목 부상 고객 확인하여 보호자 인계</t>
    <phoneticPr fontId="1" type="noConversion"/>
  </si>
  <si>
    <t xml:space="preserve"> 동암 </t>
    <phoneticPr fontId="1" type="noConversion"/>
  </si>
  <si>
    <t xml:space="preserve">E/S 3호기 진입 봉 </t>
    <phoneticPr fontId="1" type="noConversion"/>
  </si>
  <si>
    <t>E/S 진입하는 과정에서 진입 봉 위치에서 발이 걸려 구두가 찢어짐.</t>
    <phoneticPr fontId="1" type="noConversion"/>
  </si>
  <si>
    <t>게이트 통화후 환승통로</t>
    <phoneticPr fontId="1" type="noConversion"/>
  </si>
  <si>
    <t>임현주</t>
    <phoneticPr fontId="1" type="noConversion"/>
  </si>
  <si>
    <t>게이트 통화후 전철을 타려고 환승통로 이동중 사람들 틈에 밀려 넘어짐</t>
    <phoneticPr fontId="1" type="noConversion"/>
  </si>
  <si>
    <t>E/S 상행 방면</t>
    <phoneticPr fontId="1" type="noConversion"/>
  </si>
  <si>
    <t>박유성</t>
    <phoneticPr fontId="1" type="noConversion"/>
  </si>
  <si>
    <t>E/S상행 방면 이용중 E/S끝부분 이음매판의 편차에 의해 넘어짐.</t>
    <phoneticPr fontId="1" type="noConversion"/>
  </si>
  <si>
    <t>2번승강장 계단</t>
    <phoneticPr fontId="1" type="noConversion"/>
  </si>
  <si>
    <t>이형우</t>
    <phoneticPr fontId="1" type="noConversion"/>
  </si>
  <si>
    <t>2번승강장 계단에서 2호선 환승을 하기 위해 내려가는 도중 넘어짐</t>
    <phoneticPr fontId="1" type="noConversion"/>
  </si>
  <si>
    <t>신도림에서 관악역으로 오던중 가산디지털단지역에서 급정차를 하여 여러명의 고객쏠림으로 팔꿈치에 부상</t>
    <phoneticPr fontId="1" type="noConversion"/>
  </si>
  <si>
    <t>1번홈 계단</t>
    <phoneticPr fontId="1" type="noConversion"/>
  </si>
  <si>
    <t>추영기</t>
    <phoneticPr fontId="1" type="noConversion"/>
  </si>
  <si>
    <t>1번홈에서 내려 2호선으로 이동중 중심을 잃고 계단에서 넘어짐</t>
    <phoneticPr fontId="1" type="noConversion"/>
  </si>
  <si>
    <t xml:space="preserve">계단 밑 맞이방 </t>
    <phoneticPr fontId="1" type="noConversion"/>
  </si>
  <si>
    <t>최영규</t>
    <phoneticPr fontId="1" type="noConversion"/>
  </si>
  <si>
    <t>하차후 이동 중 맞이방 부근에서 미상의 남자승객과 부딪힘</t>
    <phoneticPr fontId="1" type="noConversion"/>
  </si>
  <si>
    <t>K706</t>
    <phoneticPr fontId="1" type="noConversion"/>
  </si>
  <si>
    <t>염철근</t>
    <phoneticPr fontId="1" type="noConversion"/>
  </si>
  <si>
    <t>두정역에서 K706승차중 객실내부가 미끄러워 넘어짐</t>
    <phoneticPr fontId="1" type="noConversion"/>
  </si>
  <si>
    <t>4번 출구 E/S</t>
    <phoneticPr fontId="1" type="noConversion"/>
  </si>
  <si>
    <t>손지현</t>
    <phoneticPr fontId="1" type="noConversion"/>
  </si>
  <si>
    <t>동부 전철 E/S12호기 이용중 넘어져 왼쪽 손목 부상</t>
    <phoneticPr fontId="1" type="noConversion"/>
  </si>
  <si>
    <t>승강장과 전동차출입문 사이 발빠짐</t>
    <phoneticPr fontId="1" type="noConversion"/>
  </si>
  <si>
    <t>이옥인</t>
    <phoneticPr fontId="1" type="noConversion"/>
  </si>
  <si>
    <t>승차중이던 고객이 내리는 고객들에 밀려서 승강장사이에 왼쪽 다리가 빠짐</t>
    <phoneticPr fontId="1" type="noConversion"/>
  </si>
  <si>
    <t>전동차와 접촉후 선로로 떨어짐</t>
    <phoneticPr fontId="1" type="noConversion"/>
  </si>
  <si>
    <t>장상규</t>
    <phoneticPr fontId="1" type="noConversion"/>
  </si>
  <si>
    <t>K275에서 내려 이동(만취)중 출발하는 전동차에 접촉후 떨어짐</t>
    <phoneticPr fontId="1" type="noConversion"/>
  </si>
  <si>
    <t>차정숙</t>
    <phoneticPr fontId="1" type="noConversion"/>
  </si>
  <si>
    <t>전동차 승차하려다 출입문이 닫혀 가방이 낀 상태로 출발</t>
    <phoneticPr fontId="1" type="noConversion"/>
  </si>
  <si>
    <t>#356</t>
    <phoneticPr fontId="1" type="noConversion"/>
  </si>
  <si>
    <t>16호차 1위간 의자 모서리</t>
    <phoneticPr fontId="1" type="noConversion"/>
  </si>
  <si>
    <t>어린이가 16호차 1 의자 모서리 부문에 부딪힘</t>
    <phoneticPr fontId="1" type="noConversion"/>
  </si>
  <si>
    <t>양주</t>
    <phoneticPr fontId="1" type="noConversion"/>
  </si>
  <si>
    <t>k116전동차 출입문</t>
    <phoneticPr fontId="1" type="noConversion"/>
  </si>
  <si>
    <t>최정예</t>
    <phoneticPr fontId="1" type="noConversion"/>
  </si>
  <si>
    <t xml:space="preserve">k116승차도중 출입문이 닫혀 양팔에 타박상 부상 </t>
    <phoneticPr fontId="1" type="noConversion"/>
  </si>
  <si>
    <t xml:space="preserve">신길 </t>
    <phoneticPr fontId="1" type="noConversion"/>
  </si>
  <si>
    <t xml:space="preserve">K139전동차 </t>
    <phoneticPr fontId="1" type="noConversion"/>
  </si>
  <si>
    <t>박복주</t>
    <phoneticPr fontId="1" type="noConversion"/>
  </si>
  <si>
    <t>k139열차에 승차하던 중 출입문이 닫혀 왼쪽 팔 윗부분에 통증 발생</t>
    <phoneticPr fontId="1" type="noConversion"/>
  </si>
  <si>
    <t>k4583 내려 7-2표지 앞</t>
    <phoneticPr fontId="1" type="noConversion"/>
  </si>
  <si>
    <t>강부미자</t>
    <phoneticPr fontId="1" type="noConversion"/>
  </si>
  <si>
    <t>k4583에서 내리면서 쓰러져 머리 부상(당뇨병)</t>
    <phoneticPr fontId="1" type="noConversion"/>
  </si>
  <si>
    <t>오봉</t>
    <phoneticPr fontId="1" type="noConversion"/>
  </si>
  <si>
    <t>남자화장실</t>
    <phoneticPr fontId="1" type="noConversion"/>
  </si>
  <si>
    <t>오영철</t>
    <phoneticPr fontId="1" type="noConversion"/>
  </si>
  <si>
    <t>화장실에서 잠자고 있다는 연락을 받아 확인한 결과 만취상태로 머리에서 피를 흘려 119 이송</t>
    <phoneticPr fontId="1" type="noConversion"/>
  </si>
  <si>
    <t>이연우</t>
    <phoneticPr fontId="1" type="noConversion"/>
  </si>
  <si>
    <t>신도림역 2번승강장 계단에서 올라가다 넘어져 코 부분 부상</t>
    <phoneticPr fontId="1" type="noConversion"/>
  </si>
  <si>
    <t>K1066</t>
    <phoneticPr fontId="1" type="noConversion"/>
  </si>
  <si>
    <t>객실로 이동충 객실 출입문</t>
    <phoneticPr fontId="1" type="noConversion"/>
  </si>
  <si>
    <t>박종숙</t>
    <phoneticPr fontId="1" type="noConversion"/>
  </si>
  <si>
    <t>객실 출입문을 이용하여 이동중 출입문이 닫히면서 몸이 부딪혀 넘어지면서 허리 부상</t>
    <phoneticPr fontId="1" type="noConversion"/>
  </si>
  <si>
    <t>안산승무</t>
    <phoneticPr fontId="1" type="noConversion"/>
  </si>
  <si>
    <t>전동차내</t>
    <phoneticPr fontId="1" type="noConversion"/>
  </si>
  <si>
    <t>열차내 간질발작 승상발생하여 한대앞역에 하차후 병원이송</t>
    <phoneticPr fontId="1" type="noConversion"/>
  </si>
  <si>
    <t>E/S내려가다 넘어진 사고</t>
    <phoneticPr fontId="1" type="noConversion"/>
  </si>
  <si>
    <t>김대성</t>
    <phoneticPr fontId="1" type="noConversion"/>
  </si>
  <si>
    <t xml:space="preserve">E/S하행 계단을 내려가다 넘어진 사고임 </t>
    <phoneticPr fontId="1" type="noConversion"/>
  </si>
  <si>
    <t>E/S 초입부분</t>
    <phoneticPr fontId="1" type="noConversion"/>
  </si>
  <si>
    <t>만취상태로 전동차를 이용하려 E/S 승차 후 초입부분에서 넘어짐</t>
    <phoneticPr fontId="1" type="noConversion"/>
  </si>
  <si>
    <t>승강장에서 맞이방 올라오는 E/S타는 과정에서 넘어짐</t>
    <phoneticPr fontId="1" type="noConversion"/>
  </si>
  <si>
    <t>임승재</t>
    <phoneticPr fontId="1" type="noConversion"/>
  </si>
  <si>
    <t>승강장에서 맞이방으로 올라오는 E/S급하게 타는 과정에서 발을 잘못 딪어 넘어짐.머리 정수리 찰과상</t>
    <phoneticPr fontId="1" type="noConversion"/>
  </si>
  <si>
    <t>K661</t>
    <phoneticPr fontId="1" type="noConversion"/>
  </si>
  <si>
    <t>1-1 승차시 출입문이 닫혀 팔이 끼임</t>
    <phoneticPr fontId="1" type="noConversion"/>
  </si>
  <si>
    <t>한미자</t>
    <phoneticPr fontId="1" type="noConversion"/>
  </si>
  <si>
    <t>1-1에서 바깥에서 승차하려다 팔이 출입문에 끼임</t>
    <phoneticPr fontId="1" type="noConversion"/>
  </si>
  <si>
    <t>1-1 승차시 출입문이 닫혀 팔이 끼임</t>
  </si>
  <si>
    <t>강석용</t>
    <phoneticPr fontId="1" type="noConversion"/>
  </si>
  <si>
    <t>1-1에서 승차에서 하려다 팔이 출입문에 끼임</t>
    <phoneticPr fontId="1" type="noConversion"/>
  </si>
  <si>
    <t>하행승강장 계단</t>
    <phoneticPr fontId="1" type="noConversion"/>
  </si>
  <si>
    <t>이정훈</t>
    <phoneticPr fontId="1" type="noConversion"/>
  </si>
  <si>
    <t>오이도 방향 하행승강장 계단 오르던 중 고객에게 밀려 부상</t>
    <phoneticPr fontId="1" type="noConversion"/>
  </si>
  <si>
    <t>E/S 진입로 분리대바닥의 철판</t>
    <phoneticPr fontId="1" type="noConversion"/>
  </si>
  <si>
    <t>유옥자</t>
    <phoneticPr fontId="1" type="noConversion"/>
  </si>
  <si>
    <t>E/S 진입로 분리대바닥의 철판이 들리며 왼쪽 발이 끼어 고객의 도움으로 뺄 수 있고 다음날 통증으로 병원입원</t>
    <phoneticPr fontId="1" type="noConversion"/>
  </si>
  <si>
    <t>#1252</t>
    <phoneticPr fontId="1" type="noConversion"/>
  </si>
  <si>
    <t>하차시 열차 출입문 오작동</t>
    <phoneticPr fontId="1" type="noConversion"/>
  </si>
  <si>
    <t>2호차 하차도중 출입문 오작동으로 왼쪽 종아리 찰과상</t>
    <phoneticPr fontId="1" type="noConversion"/>
  </si>
  <si>
    <t>2번 홈 계단</t>
    <phoneticPr fontId="1" type="noConversion"/>
  </si>
  <si>
    <t>서혜순</t>
    <phoneticPr fontId="1" type="noConversion"/>
  </si>
  <si>
    <t>하차후 2번 계단으로 내려가던 중 전도(좌측 발목 골절)</t>
    <phoneticPr fontId="1" type="noConversion"/>
  </si>
  <si>
    <t>1번승강장 계단</t>
    <phoneticPr fontId="1" type="noConversion"/>
  </si>
  <si>
    <t>김승호</t>
    <phoneticPr fontId="1" type="noConversion"/>
  </si>
  <si>
    <t>1번승강장 계단을 내려오다가 계단에서 뒤로 넘어져 충격으로 허리 부상</t>
    <phoneticPr fontId="1" type="noConversion"/>
  </si>
  <si>
    <t>8번 선로 추락</t>
    <phoneticPr fontId="1" type="noConversion"/>
  </si>
  <si>
    <t>평택역 8번 선로(3-4)위치에 떨어졌다는 신고를 받고 119수배(오른쪽 갈비뼈 골절)</t>
    <phoneticPr fontId="1" type="noConversion"/>
  </si>
  <si>
    <t>k692</t>
    <phoneticPr fontId="1" type="noConversion"/>
  </si>
  <si>
    <t>k692하차도중 승강장 틈에 발빠짐</t>
    <phoneticPr fontId="1" type="noConversion"/>
  </si>
  <si>
    <t>민흥식</t>
    <phoneticPr fontId="1" type="noConversion"/>
  </si>
  <si>
    <t>k692열차 하차도중 열차와 승강장 틈에 발이 빠져 부상</t>
    <phoneticPr fontId="1" type="noConversion"/>
  </si>
  <si>
    <t xml:space="preserve">경인 </t>
    <phoneticPr fontId="1" type="noConversion"/>
  </si>
  <si>
    <t>E/S이용도중 넘어짐</t>
    <phoneticPr fontId="1" type="noConversion"/>
  </si>
  <si>
    <t>이재협</t>
    <phoneticPr fontId="1" type="noConversion"/>
  </si>
  <si>
    <t>하행승강장에서 맞이방으로 이동중 E/S이용중 중간부분에서 넘어짐(만취상태)</t>
    <phoneticPr fontId="1" type="noConversion"/>
  </si>
  <si>
    <t>E/S 넘어짐</t>
    <phoneticPr fontId="1" type="noConversion"/>
  </si>
  <si>
    <t>박윤수</t>
    <phoneticPr fontId="1" type="noConversion"/>
  </si>
  <si>
    <t>E/S 5호기 승차후, 옆사람(여자)이 쓰러지는 것을 보호하기 위해 붙잡는 순간 넘어지며, 왼쪽 이마 부상</t>
    <phoneticPr fontId="1" type="noConversion"/>
  </si>
  <si>
    <t>고속</t>
    <phoneticPr fontId="1" type="noConversion"/>
  </si>
  <si>
    <t>E/S 3호기 이용 중 중심을 잃고 굴러 떨어져 부상</t>
    <phoneticPr fontId="1" type="noConversion"/>
  </si>
  <si>
    <t>승강장에서 선로로 추락</t>
    <phoneticPr fontId="1" type="noConversion"/>
  </si>
  <si>
    <t>안구현</t>
    <phoneticPr fontId="1" type="noConversion"/>
  </si>
  <si>
    <t>만취상태로 열차를 기다리던 중 발을 헛디뎌 선로로 추락</t>
    <phoneticPr fontId="1" type="noConversion"/>
  </si>
  <si>
    <t>K237</t>
    <phoneticPr fontId="1" type="noConversion"/>
  </si>
  <si>
    <t>2번홈 (4,5호차 부근)</t>
    <phoneticPr fontId="1" type="noConversion"/>
  </si>
  <si>
    <t>K237열차 승차하던 중 출입문이 닫히면서 오른쪽 손목이 끼임 사고</t>
    <phoneticPr fontId="1" type="noConversion"/>
  </si>
  <si>
    <t>이채용</t>
    <phoneticPr fontId="1" type="noConversion"/>
  </si>
  <si>
    <t>K80전동차에서 내리던 중 출입문 끼임 사고(안경파손)</t>
    <phoneticPr fontId="1" type="noConversion"/>
  </si>
  <si>
    <t>박건서</t>
    <phoneticPr fontId="1" type="noConversion"/>
  </si>
  <si>
    <t>이순희</t>
    <phoneticPr fontId="1" type="noConversion"/>
  </si>
  <si>
    <t>황연월</t>
    <phoneticPr fontId="1" type="noConversion"/>
  </si>
  <si>
    <t>E/S 3호기 이용 중 핸드레일(손잡이 벨트)이 벗겨지면서 넘어짐</t>
    <phoneticPr fontId="1" type="noConversion"/>
  </si>
  <si>
    <t>하2선에서 하차 후 계단으로 내려 오던중 발목을 접질러 부상</t>
    <phoneticPr fontId="1" type="noConversion"/>
  </si>
  <si>
    <t>김옥연</t>
    <phoneticPr fontId="1" type="noConversion"/>
  </si>
  <si>
    <t>상행승강장 남쪽계단에서 넘어졌다는 신고 (허리통증 호소)</t>
    <phoneticPr fontId="1" type="noConversion"/>
  </si>
  <si>
    <t>전동차를 이용후 계단에 오르다 넘어짐</t>
    <phoneticPr fontId="1" type="noConversion"/>
  </si>
  <si>
    <t>수인</t>
    <phoneticPr fontId="1" type="noConversion"/>
  </si>
  <si>
    <t>김치수</t>
    <phoneticPr fontId="1" type="noConversion"/>
  </si>
  <si>
    <t>에스컬레이터 끝 평지에서 넘어졌다는 신고로 출동 119후송</t>
    <phoneticPr fontId="1" type="noConversion"/>
  </si>
  <si>
    <t>K4316</t>
    <phoneticPr fontId="1" type="noConversion"/>
  </si>
  <si>
    <t>서은영</t>
    <phoneticPr fontId="1" type="noConversion"/>
  </si>
  <si>
    <t>본인 옷에 손이 끼어 빼는 과정에서 팔을 앞으로 빼다 출입문이 열리고 닫히는 순간 손가락이 출입문에 끼는 사고</t>
    <phoneticPr fontId="1" type="noConversion"/>
  </si>
  <si>
    <t>S4331</t>
    <phoneticPr fontId="1" type="noConversion"/>
  </si>
  <si>
    <t>양순희</t>
    <phoneticPr fontId="1" type="noConversion"/>
  </si>
  <si>
    <t>반월역이 상록수 인줄 알고 내릴려다 안내리고 자리로 돌아가는 순간 전동차가 출발하여 열차내에서 넘어짐 (엉치뼈 부상)</t>
    <phoneticPr fontId="1" type="noConversion"/>
  </si>
  <si>
    <t>9호차 유리창 파손</t>
    <phoneticPr fontId="1" type="noConversion"/>
  </si>
  <si>
    <t>이채영</t>
    <phoneticPr fontId="1" type="noConversion"/>
  </si>
  <si>
    <t>#1221(서정리-진위, 56km 670)운행도중 원인불명으로 9호차 유리파손으로 부상</t>
    <phoneticPr fontId="1" type="noConversion"/>
  </si>
  <si>
    <t>이수진</t>
    <phoneticPr fontId="1" type="noConversion"/>
  </si>
  <si>
    <t>제1호주 부근</t>
    <phoneticPr fontId="1" type="noConversion"/>
  </si>
  <si>
    <t>k1928(천안-용산)가 상2선 운행불능으로 제1호주 부근에서 도보로 이동중 넘어짐 부상</t>
    <phoneticPr fontId="1" type="noConversion"/>
  </si>
  <si>
    <t>계단에서 올라오는 도중 고객과 부딪힘</t>
    <phoneticPr fontId="1" type="noConversion"/>
  </si>
  <si>
    <t>이진경</t>
    <phoneticPr fontId="1" type="noConversion"/>
  </si>
  <si>
    <t>전동열차 이용 후 계단으로 올라오는 도중 다른고객과 부딪히면서 발을 밝혀 부상 (12주 깁스 예정)</t>
    <phoneticPr fontId="1" type="noConversion"/>
  </si>
  <si>
    <t>하행 E/V앞</t>
    <phoneticPr fontId="1" type="noConversion"/>
  </si>
  <si>
    <t>정등자</t>
    <phoneticPr fontId="1" type="noConversion"/>
  </si>
  <si>
    <t>하행 E/V를 타기위해 달려가던 중 넘어져 머리와 손목등에 부상</t>
    <phoneticPr fontId="1" type="noConversion"/>
  </si>
  <si>
    <t>이상호</t>
    <phoneticPr fontId="1" type="noConversion"/>
  </si>
  <si>
    <t>E/S 이용중 굴러 떨어짐</t>
    <phoneticPr fontId="1" type="noConversion"/>
  </si>
  <si>
    <t>남쪽 계단</t>
    <phoneticPr fontId="1" type="noConversion"/>
  </si>
  <si>
    <t>김태균</t>
    <phoneticPr fontId="1" type="noConversion"/>
  </si>
  <si>
    <t>고객이 유선으로 남쪽 계단을 내려가던중 계단 중간 지점에서 넘어짐</t>
    <phoneticPr fontId="1" type="noConversion"/>
  </si>
  <si>
    <t>승강장5-3 넘어짐</t>
    <phoneticPr fontId="1" type="noConversion"/>
  </si>
  <si>
    <t>안병분</t>
    <phoneticPr fontId="1" type="noConversion"/>
  </si>
  <si>
    <t>인천방면 전동차(K225) 5-3 내리던 중 넘어지는 부상</t>
    <phoneticPr fontId="1" type="noConversion"/>
  </si>
  <si>
    <t>하행 고객대기실</t>
    <phoneticPr fontId="1" type="noConversion"/>
  </si>
  <si>
    <t>오정희</t>
    <phoneticPr fontId="1" type="noConversion"/>
  </si>
  <si>
    <t>고객대기실에서 나오려다 출입문 열림버튼을 누르지 않아 출입문에 안경 모서리에 눈 위가 찢어지는 부상</t>
    <phoneticPr fontId="1" type="noConversion"/>
  </si>
  <si>
    <t>승강장5-4 선로로 추락</t>
    <phoneticPr fontId="1" type="noConversion"/>
  </si>
  <si>
    <t>허인옥</t>
    <phoneticPr fontId="1" type="noConversion"/>
  </si>
  <si>
    <t>상2선 5-4위치 승강장에서 만취상태로 안전휀스를 넘어 선로로 떨어져 머리 부상</t>
    <phoneticPr fontId="1" type="noConversion"/>
  </si>
  <si>
    <t>이진환</t>
    <phoneticPr fontId="1" type="noConversion"/>
  </si>
  <si>
    <t>에스컬레이터 이용도중 전화받는도중 넘어짐</t>
    <phoneticPr fontId="1" type="noConversion"/>
  </si>
  <si>
    <t>S425</t>
    <phoneticPr fontId="1" type="noConversion"/>
  </si>
  <si>
    <t>S425 출입문 끼임</t>
    <phoneticPr fontId="1" type="noConversion"/>
  </si>
  <si>
    <t>안소라</t>
    <phoneticPr fontId="1" type="noConversion"/>
  </si>
  <si>
    <t>S425(추정) 승차중 출입문이 닫혀 손가락 부상</t>
    <phoneticPr fontId="1" type="noConversion"/>
  </si>
  <si>
    <t>S4548</t>
    <phoneticPr fontId="1" type="noConversion"/>
  </si>
  <si>
    <t>스크린도어 안쪽 출입문 끼임</t>
    <phoneticPr fontId="1" type="noConversion"/>
  </si>
  <si>
    <t>채진숙</t>
    <phoneticPr fontId="1" type="noConversion"/>
  </si>
  <si>
    <t>S4548 4-4 승차도중 스크린도아 안쪽에서 출입문에 끼임</t>
    <phoneticPr fontId="1" type="noConversion"/>
  </si>
  <si>
    <t>하행승강장 북쪽 E/S</t>
    <phoneticPr fontId="1" type="noConversion"/>
  </si>
  <si>
    <t>김주연</t>
    <phoneticPr fontId="1" type="noConversion"/>
  </si>
  <si>
    <t>상행 에스컬레이터 이용도중 소지품을 떨어뜨려 줍다가 손가락이 끼임 사고</t>
    <phoneticPr fontId="1" type="noConversion"/>
  </si>
  <si>
    <t>승강장8-3내리면서 넘어짐</t>
    <phoneticPr fontId="1" type="noConversion"/>
  </si>
  <si>
    <t>진혜연</t>
    <phoneticPr fontId="1" type="noConversion"/>
  </si>
  <si>
    <t>S4556전동차에서 8-3 내리면서 앞으로 넘어짐(찰과상,앞니 1개 부러짐)</t>
    <phoneticPr fontId="1" type="noConversion"/>
  </si>
  <si>
    <t>E/S 이용중 뒤로 넘어짐</t>
    <phoneticPr fontId="1" type="noConversion"/>
  </si>
  <si>
    <t>김진수</t>
    <phoneticPr fontId="1" type="noConversion"/>
  </si>
  <si>
    <t>2번출구 E/S이용도중 뒤로 넘어지면서 얼굴 안면 약10cm 부상</t>
    <phoneticPr fontId="1" type="noConversion"/>
  </si>
  <si>
    <t>상행 계단</t>
    <phoneticPr fontId="1" type="noConversion"/>
  </si>
  <si>
    <t>김지영</t>
    <phoneticPr fontId="1" type="noConversion"/>
  </si>
  <si>
    <t>상행계단을 올라가던중 넘어지면서 안면 부위 부상</t>
    <phoneticPr fontId="1" type="noConversion"/>
  </si>
  <si>
    <t>장애인케이트 앞 장애인보도블록</t>
    <phoneticPr fontId="1" type="noConversion"/>
  </si>
  <si>
    <t>윤명수</t>
    <phoneticPr fontId="1" type="noConversion"/>
  </si>
  <si>
    <t>장애인게이트앞에서 장애인블록에 걸려 넘어짐</t>
    <phoneticPr fontId="1" type="noConversion"/>
  </si>
  <si>
    <t>세마</t>
    <phoneticPr fontId="1" type="noConversion"/>
  </si>
  <si>
    <t>김성완</t>
    <phoneticPr fontId="1" type="noConversion"/>
  </si>
  <si>
    <t>상행 계단에 남자분이 넘어졌다는 연락을 받고 119 후송</t>
    <phoneticPr fontId="1" type="noConversion"/>
  </si>
  <si>
    <t>성환</t>
    <phoneticPr fontId="1" type="noConversion"/>
  </si>
  <si>
    <t>상행전동차를 타기위해 계단을 이용하는 도중 발목 부상</t>
    <phoneticPr fontId="1" type="noConversion"/>
  </si>
  <si>
    <t>#1406,5호차 24석</t>
    <phoneticPr fontId="1" type="noConversion"/>
  </si>
  <si>
    <t>신미란</t>
    <phoneticPr fontId="1" type="noConversion"/>
  </si>
  <si>
    <t>#1406 5호차 24석에 껌이 있어 가방에 묻음 피해보상요구</t>
    <phoneticPr fontId="1" type="noConversion"/>
  </si>
  <si>
    <t>2번 승강장 가건물 주위</t>
    <phoneticPr fontId="1" type="noConversion"/>
  </si>
  <si>
    <t>서동석</t>
    <phoneticPr fontId="1" type="noConversion"/>
  </si>
  <si>
    <t>2번 승강장에서 인천행 전철타는곳 이동중 가건물 주위 토사물에 미끄러져 팔목 골절(깁스)</t>
    <phoneticPr fontId="1" type="noConversion"/>
  </si>
  <si>
    <t>문명길</t>
    <phoneticPr fontId="1" type="noConversion"/>
  </si>
  <si>
    <t>이영남</t>
    <phoneticPr fontId="1" type="noConversion"/>
  </si>
  <si>
    <t>신도림역 2번승강장 계단으로 올라가는중 넘어져 이마 및 코 부상</t>
    <phoneticPr fontId="1" type="noConversion"/>
  </si>
  <si>
    <t>원인재</t>
    <phoneticPr fontId="1" type="noConversion"/>
  </si>
  <si>
    <t>4번 출입구 맞이방</t>
    <phoneticPr fontId="1" type="noConversion"/>
  </si>
  <si>
    <t>김순녀</t>
    <phoneticPr fontId="1" type="noConversion"/>
  </si>
  <si>
    <t>4번 출구 맞이방 이동중 미끄러져 넘어져 좌측팔 깁스</t>
    <phoneticPr fontId="1" type="noConversion"/>
  </si>
  <si>
    <t>K469</t>
    <phoneticPr fontId="1" type="noConversion"/>
  </si>
  <si>
    <t>K469 출입문</t>
    <phoneticPr fontId="1" type="noConversion"/>
  </si>
  <si>
    <t>박연숙</t>
    <phoneticPr fontId="1" type="noConversion"/>
  </si>
  <si>
    <t>K469전동차에 승차도중 출입문에 손이 끼임</t>
    <phoneticPr fontId="1" type="noConversion"/>
  </si>
  <si>
    <t>장애우 경사로에서 넘어짐</t>
    <phoneticPr fontId="1" type="noConversion"/>
  </si>
  <si>
    <t>김의영</t>
    <phoneticPr fontId="1" type="noConversion"/>
  </si>
  <si>
    <t xml:space="preserve">2번출구 장애우 경사로에서 미끄러져 넘어짐 </t>
    <phoneticPr fontId="1" type="noConversion"/>
  </si>
  <si>
    <t>E/S1호기 넘어짐</t>
    <phoneticPr fontId="1" type="noConversion"/>
  </si>
  <si>
    <t>강미경</t>
    <phoneticPr fontId="1" type="noConversion"/>
  </si>
  <si>
    <t>E/S 1호기 이용중  양회영(최초)넘어지면서 강미경과 부딪혀 부상</t>
    <phoneticPr fontId="1" type="noConversion"/>
  </si>
  <si>
    <t>10-3스크린도어 문앞</t>
    <phoneticPr fontId="1" type="noConversion"/>
  </si>
  <si>
    <t>조현아</t>
    <phoneticPr fontId="1" type="noConversion"/>
  </si>
  <si>
    <t>제420열차를 타려고 10-3위치에 서있다가 내리는 고객에 의해 타는곳과 차량사이의 틈에 다리 빠짐</t>
    <phoneticPr fontId="1" type="noConversion"/>
  </si>
  <si>
    <t>객차이동간 자동문에 끼임</t>
    <phoneticPr fontId="1" type="noConversion"/>
  </si>
  <si>
    <t>조경자</t>
    <phoneticPr fontId="1" type="noConversion"/>
  </si>
  <si>
    <t>K1109급행전도열차 내에서 이동 중 객차 자동문에 끼임</t>
    <phoneticPr fontId="1" type="noConversion"/>
  </si>
  <si>
    <t>K166</t>
    <phoneticPr fontId="1" type="noConversion"/>
  </si>
  <si>
    <t>K166출입문 끼임</t>
    <phoneticPr fontId="1" type="noConversion"/>
  </si>
  <si>
    <t>이종완</t>
    <phoneticPr fontId="1" type="noConversion"/>
  </si>
  <si>
    <t>K166하차도중 전동차에 손이 끼임 사고</t>
    <phoneticPr fontId="1" type="noConversion"/>
  </si>
  <si>
    <t>상행 매점 근처</t>
    <phoneticPr fontId="1" type="noConversion"/>
  </si>
  <si>
    <t>신원미상의 남자로 밀쳐서 넘어짐</t>
    <phoneticPr fontId="1" type="noConversion"/>
  </si>
  <si>
    <t>안종간</t>
    <phoneticPr fontId="1" type="noConversion"/>
  </si>
  <si>
    <t xml:space="preserve">종료된 E/S </t>
    <phoneticPr fontId="1" type="noConversion"/>
  </si>
  <si>
    <t>정민석</t>
    <phoneticPr fontId="1" type="noConversion"/>
  </si>
  <si>
    <t>정지된 E/S 뛰어내려오면서 넘어짐</t>
    <phoneticPr fontId="1" type="noConversion"/>
  </si>
  <si>
    <t>하행 계단</t>
    <phoneticPr fontId="1" type="noConversion"/>
  </si>
  <si>
    <t>김주택</t>
    <phoneticPr fontId="1" type="noConversion"/>
  </si>
  <si>
    <t>하홈으로 내려가던 고객이 계단아래로 굴러 떨어지는 사고</t>
    <phoneticPr fontId="1" type="noConversion"/>
  </si>
  <si>
    <t>정남임</t>
    <phoneticPr fontId="1" type="noConversion"/>
  </si>
  <si>
    <t xml:space="preserve">승강장과 홈사이 </t>
    <phoneticPr fontId="1" type="noConversion"/>
  </si>
  <si>
    <t>인천행 열차를 타는 과정에서 승강장과 홈사이 오른쪽 발 빠짐</t>
    <phoneticPr fontId="1" type="noConversion"/>
  </si>
  <si>
    <t>K247</t>
    <phoneticPr fontId="1" type="noConversion"/>
  </si>
  <si>
    <t>K247승차도중 출입문</t>
    <phoneticPr fontId="1" type="noConversion"/>
  </si>
  <si>
    <t>한영호</t>
    <phoneticPr fontId="1" type="noConversion"/>
  </si>
  <si>
    <t>제 247(소요산-인천) 승차도중 출입문이 닫히면서 왼쪽 팔목에 부상</t>
    <phoneticPr fontId="1" type="noConversion"/>
  </si>
  <si>
    <t>조현옥</t>
    <phoneticPr fontId="1" type="noConversion"/>
  </si>
  <si>
    <t>11번 케이트 통과도중 플립에 넘어져 무릎부상</t>
    <phoneticPr fontId="1" type="noConversion"/>
  </si>
  <si>
    <t>조영삼</t>
    <phoneticPr fontId="1" type="noConversion"/>
  </si>
  <si>
    <t>맞이방에서 내려오다 넘어져 머리 부상</t>
    <phoneticPr fontId="1" type="noConversion"/>
  </si>
  <si>
    <t>상행E/S</t>
    <phoneticPr fontId="1" type="noConversion"/>
  </si>
  <si>
    <t>윤정근</t>
    <phoneticPr fontId="1" type="noConversion"/>
  </si>
  <si>
    <t>상행 E/S올라오던 중 넘어졌다 다시 일어남 머리 찰과상</t>
    <phoneticPr fontId="1" type="noConversion"/>
  </si>
  <si>
    <t>K4513 8-1위치</t>
    <phoneticPr fontId="1" type="noConversion"/>
  </si>
  <si>
    <t>임성환</t>
    <phoneticPr fontId="1" type="noConversion"/>
  </si>
  <si>
    <t>8-1부근에서 선로로 떨어져 올라왔으나, K4513열차에 왼쪽 엉덩이를 접촉</t>
    <phoneticPr fontId="1" type="noConversion"/>
  </si>
  <si>
    <t>K4569</t>
    <phoneticPr fontId="1" type="noConversion"/>
  </si>
  <si>
    <t>스크린도어10-2</t>
    <phoneticPr fontId="1" type="noConversion"/>
  </si>
  <si>
    <t>삼각지역에서 승차도중 스크린도어에 끼임</t>
    <phoneticPr fontId="1" type="noConversion"/>
  </si>
  <si>
    <t>전철 승강장</t>
    <phoneticPr fontId="1" type="noConversion"/>
  </si>
  <si>
    <t>노재흥</t>
    <phoneticPr fontId="1" type="noConversion"/>
  </si>
  <si>
    <t xml:space="preserve">승강장에서 자전거 주행 중 넘어짐 </t>
    <phoneticPr fontId="1" type="noConversion"/>
  </si>
  <si>
    <t>주안역</t>
    <phoneticPr fontId="1" type="noConversion"/>
  </si>
  <si>
    <t>김은순</t>
    <phoneticPr fontId="1" type="noConversion"/>
  </si>
  <si>
    <t xml:space="preserve">동인천급행 전동열차에서 하차도중 출입문에 팔이 끼임 </t>
    <phoneticPr fontId="1" type="noConversion"/>
  </si>
  <si>
    <t>#172승차도중 출입문에 둘째,셋째 손가락이 끼여 빼내다가 부상</t>
    <phoneticPr fontId="1" type="noConversion"/>
  </si>
  <si>
    <t>1번 타는곳 계단</t>
    <phoneticPr fontId="1" type="noConversion"/>
  </si>
  <si>
    <t>노희상</t>
    <phoneticPr fontId="1" type="noConversion"/>
  </si>
  <si>
    <t>1번 타는곳 내려가던 도중 넘어져 왼쪽 무릎 및 구두 윗부분 손상</t>
    <phoneticPr fontId="1" type="noConversion"/>
  </si>
  <si>
    <t xml:space="preserve">1번승강장 </t>
    <phoneticPr fontId="1" type="noConversion"/>
  </si>
  <si>
    <t>이서영</t>
    <phoneticPr fontId="1" type="noConversion"/>
  </si>
  <si>
    <t>1번승강장에 도착하여 내리던 도중 정신을 잃고 쓰러짐</t>
    <phoneticPr fontId="1" type="noConversion"/>
  </si>
  <si>
    <t>김근배</t>
    <phoneticPr fontId="1" type="noConversion"/>
  </si>
  <si>
    <t xml:space="preserve">음주상태로 게이트 통화도중 발이 끼임 </t>
    <phoneticPr fontId="1" type="noConversion"/>
  </si>
  <si>
    <t>#531 5호차 객실</t>
    <phoneticPr fontId="1" type="noConversion"/>
  </si>
  <si>
    <t>한솔희</t>
    <phoneticPr fontId="1" type="noConversion"/>
  </si>
  <si>
    <t>#531 5호차에 쓰러져 있다는 연락을 받고 현장 확인(만취상태)</t>
    <phoneticPr fontId="1" type="noConversion"/>
  </si>
  <si>
    <t>권수호</t>
    <phoneticPr fontId="1" type="noConversion"/>
  </si>
  <si>
    <t>독산역 하차도중 출입문에 어깨가 끼임 부상</t>
    <phoneticPr fontId="1" type="noConversion"/>
  </si>
  <si>
    <t xml:space="preserve">하행열차 이용후 올라가는 E/S </t>
    <phoneticPr fontId="1" type="noConversion"/>
  </si>
  <si>
    <t>구한겸</t>
    <phoneticPr fontId="1" type="noConversion"/>
  </si>
  <si>
    <t>하행전동차 이용후 E/S(상행) 이용도중 중심을 잃고 넘어짐</t>
    <phoneticPr fontId="1" type="noConversion"/>
  </si>
  <si>
    <t>김민수</t>
    <phoneticPr fontId="1" type="noConversion"/>
  </si>
  <si>
    <t>K4660 6-1 승차도중 김민수(아기) 출입문에 끼임</t>
    <phoneticPr fontId="1" type="noConversion"/>
  </si>
  <si>
    <t>전동차와 승강장 사이</t>
    <phoneticPr fontId="1" type="noConversion"/>
  </si>
  <si>
    <t>김효진</t>
    <phoneticPr fontId="1" type="noConversion"/>
  </si>
  <si>
    <t>4번승강장에 도착한 제1267열차에 승차도중 승강장사이에 오른쪽다리 부상</t>
    <phoneticPr fontId="1" type="noConversion"/>
  </si>
  <si>
    <t>급행 승강장 홈빠짐</t>
    <phoneticPr fontId="1" type="noConversion"/>
  </si>
  <si>
    <t>강혜인</t>
    <phoneticPr fontId="1" type="noConversion"/>
  </si>
  <si>
    <t>승차도중 내리는사람에게 밀려 승강장 사이 다리 빠짐</t>
    <phoneticPr fontId="1" type="noConversion"/>
  </si>
  <si>
    <t>2번출입구 E/S</t>
    <phoneticPr fontId="1" type="noConversion"/>
  </si>
  <si>
    <t>김한분</t>
    <phoneticPr fontId="1" type="noConversion"/>
  </si>
  <si>
    <t>2번출입구 에스컬레이터 올라오는 도중 부주의로 넘어짐</t>
    <phoneticPr fontId="1" type="noConversion"/>
  </si>
  <si>
    <t>유미라</t>
    <phoneticPr fontId="1" type="noConversion"/>
  </si>
  <si>
    <t>2번 출입구 E/S타고 올라가는 도중 자전거 중심을 잃고 쓰러지는 일행을 잡아 주면서 중심 잃으며 왼쪽 발목 뒷끔치 다침</t>
    <phoneticPr fontId="1" type="noConversion"/>
  </si>
  <si>
    <t>김인태</t>
    <phoneticPr fontId="1" type="noConversion"/>
  </si>
  <si>
    <t>하행에서 하차후 어지러움증으로 맞이방에서 부축하여 119후송</t>
    <phoneticPr fontId="1" type="noConversion"/>
  </si>
  <si>
    <t>하선2-1 보도블럭</t>
    <phoneticPr fontId="1" type="noConversion"/>
  </si>
  <si>
    <t>최병호</t>
    <phoneticPr fontId="1" type="noConversion"/>
  </si>
  <si>
    <t>하선 2-1 부근 보도블럭에 걸려 넘어짐</t>
    <phoneticPr fontId="1" type="noConversion"/>
  </si>
  <si>
    <t>나희운</t>
    <phoneticPr fontId="1" type="noConversion"/>
  </si>
  <si>
    <t>왼손으로 핸드레일을 잡고 오른손 지팡이를 잡고있다 왼손을 놓치면서 뒤로 넘어져 머리 및 허리 통증 호소</t>
    <phoneticPr fontId="1" type="noConversion"/>
  </si>
  <si>
    <t>2번출구 남광장 계단</t>
    <phoneticPr fontId="1" type="noConversion"/>
  </si>
  <si>
    <t>2번출구 남광장 계단쪽에서 넘어져 우측 눈썹 찰과상</t>
    <phoneticPr fontId="1" type="noConversion"/>
  </si>
  <si>
    <t>K510</t>
    <phoneticPr fontId="1" type="noConversion"/>
  </si>
  <si>
    <t>K510 출입문</t>
    <phoneticPr fontId="1" type="noConversion"/>
  </si>
  <si>
    <t>채수종</t>
    <phoneticPr fontId="1" type="noConversion"/>
  </si>
  <si>
    <t>K510열차에 급히 승차도중 출입문에 끼임사고</t>
    <phoneticPr fontId="1" type="noConversion"/>
  </si>
  <si>
    <t>S432</t>
    <phoneticPr fontId="1" type="noConversion"/>
  </si>
  <si>
    <t>S432 출입문</t>
    <phoneticPr fontId="1" type="noConversion"/>
  </si>
  <si>
    <t>김형민</t>
    <phoneticPr fontId="1" type="noConversion"/>
  </si>
  <si>
    <t xml:space="preserve">S432(추정)내리는 도중 손가락 끼임으로 골절 </t>
    <phoneticPr fontId="1" type="noConversion"/>
  </si>
  <si>
    <t>상홈(7-2)</t>
    <phoneticPr fontId="1" type="noConversion"/>
  </si>
  <si>
    <t>윤은옥</t>
    <phoneticPr fontId="1" type="noConversion"/>
  </si>
  <si>
    <t>k170급행 전동차에 비둘기가 치여 튕겨 나오면서 좌측안면에 부딪친 사고</t>
    <phoneticPr fontId="1" type="noConversion"/>
  </si>
  <si>
    <t>신도림역 계단</t>
    <phoneticPr fontId="1" type="noConversion"/>
  </si>
  <si>
    <t>김미선</t>
    <phoneticPr fontId="1" type="noConversion"/>
  </si>
  <si>
    <t>신도림역에 하차후 계단을 내려오다 타인에 의해 넘어짐</t>
    <phoneticPr fontId="1" type="noConversion"/>
  </si>
  <si>
    <t>12호기  E/S</t>
    <phoneticPr fontId="1" type="noConversion"/>
  </si>
  <si>
    <t>장가현</t>
    <phoneticPr fontId="1" type="noConversion"/>
  </si>
  <si>
    <t>E/S 운행중 도중 정지하여 넘어짐</t>
    <phoneticPr fontId="1" type="noConversion"/>
  </si>
  <si>
    <t>3번출구 하행E/S</t>
    <phoneticPr fontId="1" type="noConversion"/>
  </si>
  <si>
    <t>김민오</t>
    <phoneticPr fontId="1" type="noConversion"/>
  </si>
  <si>
    <t>하행 E/S에서 기대어 내려가는 도중 중심을 잃고 굴러 떨어져 이마와 입안 출혈</t>
    <phoneticPr fontId="1" type="noConversion"/>
  </si>
  <si>
    <t>K141</t>
    <phoneticPr fontId="1" type="noConversion"/>
  </si>
  <si>
    <t>이춘수</t>
    <phoneticPr fontId="1" type="noConversion"/>
  </si>
  <si>
    <t>1번 출구 E/S</t>
    <phoneticPr fontId="1" type="noConversion"/>
  </si>
  <si>
    <t>정태웅</t>
    <phoneticPr fontId="1" type="noConversion"/>
  </si>
  <si>
    <t>1번출구 맞이방 나가는 광장 E/S타고 내려오다 중간지점에서 넘어져 머리 부상</t>
    <phoneticPr fontId="1" type="noConversion"/>
  </si>
  <si>
    <t>하행 E/S(4-1)</t>
    <phoneticPr fontId="1" type="noConversion"/>
  </si>
  <si>
    <t>이춘지</t>
    <phoneticPr fontId="1" type="noConversion"/>
  </si>
  <si>
    <t>E/S이용도중 핸드레일 가이드 철판에 손을 다쳐 병원 후송</t>
    <phoneticPr fontId="1" type="noConversion"/>
  </si>
  <si>
    <t>연수</t>
    <phoneticPr fontId="1" type="noConversion"/>
  </si>
  <si>
    <t>1번출구 E/S올라가던중 의식을 잃고 쓰러져 심폐소생술 시행 뒤 119후송 조치</t>
    <phoneticPr fontId="1" type="noConversion"/>
  </si>
  <si>
    <t>상행 7-2호차</t>
    <phoneticPr fontId="1" type="noConversion"/>
  </si>
  <si>
    <t>김준구</t>
    <phoneticPr fontId="1" type="noConversion"/>
  </si>
  <si>
    <t>전동S4634에서 하차 도중(7-2) 승강장에서 넘어져 왼쪽귀 부상</t>
    <phoneticPr fontId="1" type="noConversion"/>
  </si>
  <si>
    <t>안산관리역</t>
    <phoneticPr fontId="1" type="noConversion"/>
  </si>
  <si>
    <t>반월역</t>
    <phoneticPr fontId="1" type="noConversion"/>
  </si>
  <si>
    <t>안산선</t>
    <phoneticPr fontId="1" type="noConversion"/>
  </si>
  <si>
    <t>지하 E/S</t>
    <phoneticPr fontId="1" type="noConversion"/>
  </si>
  <si>
    <t>채금숙</t>
    <phoneticPr fontId="1" type="noConversion"/>
  </si>
  <si>
    <t>지하통로 E/S내려가던중 발을 헛디뎌 넘어짐</t>
    <phoneticPr fontId="1" type="noConversion"/>
  </si>
  <si>
    <t>중간 맞이방 E/S</t>
    <phoneticPr fontId="1" type="noConversion"/>
  </si>
  <si>
    <t>중간 맞이방 E/S(5호기)이용 시 순간 발을 헛디텨 정강이 찰과상</t>
    <phoneticPr fontId="1" type="noConversion"/>
  </si>
  <si>
    <t>E/S10호기, 하행</t>
    <phoneticPr fontId="1" type="noConversion"/>
  </si>
  <si>
    <t>정인영</t>
    <phoneticPr fontId="1" type="noConversion"/>
  </si>
  <si>
    <t>운행중인 E/S에서 걸어내려오단 넘어져 다친 사고</t>
    <phoneticPr fontId="1" type="noConversion"/>
  </si>
  <si>
    <t>S4546</t>
    <phoneticPr fontId="1" type="noConversion"/>
  </si>
  <si>
    <t>인덕원역</t>
    <phoneticPr fontId="1" type="noConversion"/>
  </si>
  <si>
    <t>조현훈</t>
    <phoneticPr fontId="1" type="noConversion"/>
  </si>
  <si>
    <t xml:space="preserve">S4546열차에서 하차도중 출입문 사이로 오른손이 빨려 들어가 찰과상 </t>
    <phoneticPr fontId="1" type="noConversion"/>
  </si>
  <si>
    <t>화서역</t>
    <phoneticPr fontId="1" type="noConversion"/>
  </si>
  <si>
    <t>이병수</t>
    <phoneticPr fontId="1" type="noConversion"/>
  </si>
  <si>
    <t>K477전동차에 옷이 끼어 빼내는 과정에서 어깨 및 목 아픔 호소</t>
    <phoneticPr fontId="1" type="noConversion"/>
  </si>
  <si>
    <t>서동탄행</t>
    <phoneticPr fontId="1" type="noConversion"/>
  </si>
  <si>
    <t>신도림역에 승차하여 서동탄행 열차에 승차하던중 출입문에 옷이 찢어져 보상 요청</t>
    <phoneticPr fontId="1" type="noConversion"/>
  </si>
  <si>
    <t>K1912</t>
    <phoneticPr fontId="1" type="noConversion"/>
  </si>
  <si>
    <t>신길역</t>
    <phoneticPr fontId="1" type="noConversion"/>
  </si>
  <si>
    <t>6호차 부근 전동차출입문</t>
    <phoneticPr fontId="1" type="noConversion"/>
  </si>
  <si>
    <t>조학현</t>
    <phoneticPr fontId="1" type="noConversion"/>
  </si>
  <si>
    <t>K1912열차에서 하차도중 가방이 걸려서 약2량정도 끌려간 사고</t>
    <phoneticPr fontId="1" type="noConversion"/>
  </si>
  <si>
    <t>가산디지털단지역</t>
    <phoneticPr fontId="1" type="noConversion"/>
  </si>
  <si>
    <t>이진호</t>
    <phoneticPr fontId="1" type="noConversion"/>
  </si>
  <si>
    <t>K495전동차 승차도중 출입문에 다리 부분이 끼임으로 부상</t>
    <phoneticPr fontId="1" type="noConversion"/>
  </si>
  <si>
    <t>K235</t>
    <phoneticPr fontId="1" type="noConversion"/>
  </si>
  <si>
    <t>2번홈 2-1 전동차 출입문</t>
    <phoneticPr fontId="1" type="noConversion"/>
  </si>
  <si>
    <t>최종현</t>
    <phoneticPr fontId="1" type="noConversion"/>
  </si>
  <si>
    <t>K235에 승차하려다가 출입문에 손목이 끼여 빼내려다 손등 찰과상</t>
    <phoneticPr fontId="1" type="noConversion"/>
  </si>
  <si>
    <t>상록수역</t>
    <phoneticPr fontId="1" type="noConversion"/>
  </si>
  <si>
    <t>박응규</t>
    <phoneticPr fontId="1" type="noConversion"/>
  </si>
  <si>
    <t>E/S이용도중 신원미상의 고객이 고의로 비정정지시켜서 그 충격으로 가슴의 통증을 호소</t>
    <phoneticPr fontId="1" type="noConversion"/>
  </si>
  <si>
    <t>선상맞이방 E/S</t>
    <phoneticPr fontId="1" type="noConversion"/>
  </si>
  <si>
    <t>강영순</t>
    <phoneticPr fontId="1" type="noConversion"/>
  </si>
  <si>
    <t>선상맞이방 에스컬레이터 타고 올라가던중 하단부에서 넘어지는 사고</t>
    <phoneticPr fontId="1" type="noConversion"/>
  </si>
  <si>
    <t>5번승강장 선로</t>
    <phoneticPr fontId="1" type="noConversion"/>
  </si>
  <si>
    <t>김석원</t>
    <phoneticPr fontId="1" type="noConversion"/>
  </si>
  <si>
    <t>선로에 떨어져서 오른쪽 손바닥 찰과상, 바지 훼손</t>
    <phoneticPr fontId="1" type="noConversion"/>
  </si>
  <si>
    <t>고속선</t>
    <phoneticPr fontId="1" type="noConversion"/>
  </si>
  <si>
    <t>2번 통로 계단</t>
    <phoneticPr fontId="1" type="noConversion"/>
  </si>
  <si>
    <t>김용주</t>
    <phoneticPr fontId="1" type="noConversion"/>
  </si>
  <si>
    <t>하행 승강장에서 2번통로 계단으로 올라오는 도중 넘어져 눈 주위 부상</t>
    <phoneticPr fontId="1" type="noConversion"/>
  </si>
  <si>
    <t xml:space="preserve">지상1층에서 지하로 내려가는 E/S에서 넘어져 오른쪽 팔 부상 </t>
    <phoneticPr fontId="1" type="noConversion"/>
  </si>
  <si>
    <t>안양관리역</t>
    <phoneticPr fontId="1" type="noConversion"/>
  </si>
  <si>
    <t>범계역</t>
    <phoneticPr fontId="1" type="noConversion"/>
  </si>
  <si>
    <t>과천선</t>
    <phoneticPr fontId="1" type="noConversion"/>
  </si>
  <si>
    <t>지수정</t>
    <phoneticPr fontId="1" type="noConversion"/>
  </si>
  <si>
    <t>1번 출구 E/S에 이용도중(상행) 반대편으로 이동하다가(하행) 넘어짐</t>
    <phoneticPr fontId="1" type="noConversion"/>
  </si>
  <si>
    <t>정왕역</t>
    <phoneticPr fontId="1" type="noConversion"/>
  </si>
  <si>
    <t>수인선</t>
    <phoneticPr fontId="1" type="noConversion"/>
  </si>
  <si>
    <t>1번출구 광장</t>
    <phoneticPr fontId="1" type="noConversion"/>
  </si>
  <si>
    <t>원금선</t>
    <phoneticPr fontId="1" type="noConversion"/>
  </si>
  <si>
    <t>1번 출구 앞 광장에 지나는 도중 넘어져 갈비뼈 부상</t>
    <phoneticPr fontId="1" type="noConversion"/>
  </si>
  <si>
    <t>이흥구</t>
    <phoneticPr fontId="1" type="noConversion"/>
  </si>
  <si>
    <t>K465 전동열차에 승차도중 출입문에 손가락 끼임</t>
    <phoneticPr fontId="1" type="noConversion"/>
  </si>
  <si>
    <t>안산역</t>
    <phoneticPr fontId="1" type="noConversion"/>
  </si>
  <si>
    <t>동문성</t>
    <phoneticPr fontId="1" type="noConversion"/>
  </si>
  <si>
    <t>하행 E/S 올라오는 도중 중심을 잃고 넘어져 부상</t>
    <phoneticPr fontId="1" type="noConversion"/>
  </si>
  <si>
    <t>오봉관리역</t>
    <phoneticPr fontId="1" type="noConversion"/>
  </si>
  <si>
    <t>당정역</t>
    <phoneticPr fontId="1" type="noConversion"/>
  </si>
  <si>
    <t xml:space="preserve">하행 승강장 E/S </t>
    <phoneticPr fontId="1" type="noConversion"/>
  </si>
  <si>
    <t>길종환</t>
    <phoneticPr fontId="1" type="noConversion"/>
  </si>
  <si>
    <t>E/S 이용중 핸드레일에 기대면서 넘어져 이마와 왼쪽 얼굴 부상</t>
    <phoneticPr fontId="1" type="noConversion"/>
  </si>
  <si>
    <t>중앙역</t>
    <phoneticPr fontId="1" type="noConversion"/>
  </si>
  <si>
    <t>성명미상</t>
    <phoneticPr fontId="1" type="noConversion"/>
  </si>
  <si>
    <t>맞이방에서 신원미상의 60대 여자 고객이 물건을 흘리더니 스스로 주저앉아 넘어짐</t>
    <phoneticPr fontId="1" type="noConversion"/>
  </si>
  <si>
    <t>평촌역</t>
    <phoneticPr fontId="1" type="noConversion"/>
  </si>
  <si>
    <t>상행방향 E/S</t>
    <phoneticPr fontId="1" type="noConversion"/>
  </si>
  <si>
    <t>고봉화</t>
    <phoneticPr fontId="1" type="noConversion"/>
  </si>
  <si>
    <t>E/S 이용도중 중심을 잃은 상태에서 핸드레일에 몸을 의지하는 도중 옆구리 통증 호소</t>
    <phoneticPr fontId="1" type="noConversion"/>
  </si>
  <si>
    <t>남광장 E/S</t>
    <phoneticPr fontId="1" type="noConversion"/>
  </si>
  <si>
    <t>방화순</t>
    <phoneticPr fontId="1" type="noConversion"/>
  </si>
  <si>
    <t>E/S 타고 올아오는 도중 넘어져 얼굴과 손에 부상</t>
    <phoneticPr fontId="1" type="noConversion"/>
  </si>
  <si>
    <t>고잔역</t>
    <phoneticPr fontId="1" type="noConversion"/>
  </si>
  <si>
    <t xml:space="preserve">장애인 게이트 </t>
    <phoneticPr fontId="1" type="noConversion"/>
  </si>
  <si>
    <t>두길례</t>
    <phoneticPr fontId="1" type="noConversion"/>
  </si>
  <si>
    <t>전동휠체어 이용도중 운전미숙으로 장애인 게이트 운전 미숙</t>
    <phoneticPr fontId="1" type="noConversion"/>
  </si>
  <si>
    <t>관악역</t>
    <phoneticPr fontId="1" type="noConversion"/>
  </si>
  <si>
    <t>상홈 10-4 선로추락</t>
    <phoneticPr fontId="1" type="noConversion"/>
  </si>
  <si>
    <t>우영숙</t>
    <phoneticPr fontId="1" type="noConversion"/>
  </si>
  <si>
    <t>상홈 승강장 10-4칸 위치에서 떨어져 손목부위 타박상 부상</t>
    <phoneticPr fontId="1" type="noConversion"/>
  </si>
  <si>
    <t>K59</t>
    <phoneticPr fontId="1" type="noConversion"/>
  </si>
  <si>
    <t>역곡역</t>
    <phoneticPr fontId="1" type="noConversion"/>
  </si>
  <si>
    <t xml:space="preserve">3-1위치 왼쪽발 </t>
    <phoneticPr fontId="1" type="noConversion"/>
  </si>
  <si>
    <t>이재은</t>
    <phoneticPr fontId="1" type="noConversion"/>
  </si>
  <si>
    <t>전동차에 승차도중 3-1위치에서 왼쪽발이 끼여 타박상</t>
    <phoneticPr fontId="1" type="noConversion"/>
  </si>
  <si>
    <t>S4343</t>
    <phoneticPr fontId="1" type="noConversion"/>
  </si>
  <si>
    <t>충무로역 전동차내</t>
    <phoneticPr fontId="1" type="noConversion"/>
  </si>
  <si>
    <t>유상명</t>
    <phoneticPr fontId="1" type="noConversion"/>
  </si>
  <si>
    <t>충무로역 급정차로 그 충격으로 머리를 부딪혀 고통 호소</t>
    <phoneticPr fontId="1" type="noConversion"/>
  </si>
  <si>
    <t>하2선 선로 추락</t>
    <phoneticPr fontId="1" type="noConversion"/>
  </si>
  <si>
    <t>신효영</t>
    <phoneticPr fontId="1" type="noConversion"/>
  </si>
  <si>
    <t>하2선추락으로 부상부위는 말을 안하여 보호자에게 인도</t>
    <phoneticPr fontId="1" type="noConversion"/>
  </si>
  <si>
    <t>지하통로</t>
    <phoneticPr fontId="1" type="noConversion"/>
  </si>
  <si>
    <t>한민수</t>
    <phoneticPr fontId="1" type="noConversion"/>
  </si>
  <si>
    <t>지하통로 지나던중 화장품 매장 앞에서 이물질의 의해 넘어져 오른쪽팔 부상 및 양복세탁비</t>
    <phoneticPr fontId="1" type="noConversion"/>
  </si>
  <si>
    <t>대물포함</t>
    <phoneticPr fontId="1" type="noConversion"/>
  </si>
  <si>
    <t>구로관리역</t>
    <phoneticPr fontId="1" type="noConversion"/>
  </si>
  <si>
    <t>3번승강장 1-1</t>
    <phoneticPr fontId="1" type="noConversion"/>
  </si>
  <si>
    <t>박예진</t>
    <phoneticPr fontId="1" type="noConversion"/>
  </si>
  <si>
    <t>구로역 하차하던 고객에게 떠밀려 승강장 사이에 발이 빠짐</t>
    <phoneticPr fontId="1" type="noConversion"/>
  </si>
  <si>
    <t>부평관리역</t>
    <phoneticPr fontId="1" type="noConversion"/>
  </si>
  <si>
    <t>궁재은</t>
    <phoneticPr fontId="1" type="noConversion"/>
  </si>
  <si>
    <t>화장실에 쓰러졌다는 연락을 가보니 넘어지면서 머리 부상</t>
    <phoneticPr fontId="1" type="noConversion"/>
  </si>
  <si>
    <t>K51</t>
    <phoneticPr fontId="1" type="noConversion"/>
  </si>
  <si>
    <t>이귀남</t>
    <phoneticPr fontId="1" type="noConversion"/>
  </si>
  <si>
    <t>출입문이 닫히는 중 강제로 하차하려다 머리쪽 부상</t>
    <phoneticPr fontId="1" type="noConversion"/>
  </si>
  <si>
    <t>선바위역</t>
    <phoneticPr fontId="1" type="noConversion"/>
  </si>
  <si>
    <t>1번 출입구 E/S</t>
    <phoneticPr fontId="1" type="noConversion"/>
  </si>
  <si>
    <t>정이순</t>
    <phoneticPr fontId="1" type="noConversion"/>
  </si>
  <si>
    <t>1번 출입구 E/S에서 맞이방으로 이동중 넘어짐</t>
    <phoneticPr fontId="1" type="noConversion"/>
  </si>
  <si>
    <t>상홈 6-1계단</t>
    <phoneticPr fontId="1" type="noConversion"/>
  </si>
  <si>
    <t>이유정</t>
    <phoneticPr fontId="1" type="noConversion"/>
  </si>
  <si>
    <t>전철을 타기위해 이동중 상행 계단에서 넘어져 다리에 타박상</t>
    <phoneticPr fontId="1" type="noConversion"/>
  </si>
  <si>
    <t>고정상</t>
    <phoneticPr fontId="1" type="noConversion"/>
  </si>
  <si>
    <t>4번출구 하행 E/S 친구와 어깨동무를하고 내려오다 굴러넘어짐</t>
    <phoneticPr fontId="1" type="noConversion"/>
  </si>
  <si>
    <t>임승진</t>
    <phoneticPr fontId="1" type="noConversion"/>
  </si>
  <si>
    <t>소래포구역</t>
    <phoneticPr fontId="1" type="noConversion"/>
  </si>
  <si>
    <t xml:space="preserve">선로 </t>
    <phoneticPr fontId="1" type="noConversion"/>
  </si>
  <si>
    <t>홍창기</t>
    <phoneticPr fontId="1" type="noConversion"/>
  </si>
  <si>
    <t>선로에 떨어졌다는 제보로 승강장에 확인하여 119후송 조치</t>
    <phoneticPr fontId="1" type="noConversion"/>
  </si>
  <si>
    <t>K185</t>
    <phoneticPr fontId="1" type="noConversion"/>
  </si>
  <si>
    <t>1-2출입문</t>
    <phoneticPr fontId="1" type="noConversion"/>
  </si>
  <si>
    <t>오세온</t>
    <phoneticPr fontId="1" type="noConversion"/>
  </si>
  <si>
    <t>신도림역세 1-2위치에서 승차도중 출입문에 팔꿈치가 끼임</t>
    <phoneticPr fontId="1" type="noConversion"/>
  </si>
  <si>
    <t>K1062</t>
    <phoneticPr fontId="1" type="noConversion"/>
  </si>
  <si>
    <t>송내역</t>
    <phoneticPr fontId="1" type="noConversion"/>
  </si>
  <si>
    <t>남궁미화</t>
    <phoneticPr fontId="1" type="noConversion"/>
  </si>
  <si>
    <t>용산행 급행열차에 승차도중 출입문에 어깨와 팔뚝에 찰과상</t>
    <phoneticPr fontId="1" type="noConversion"/>
  </si>
  <si>
    <t>북쪽 상행 계단</t>
    <phoneticPr fontId="1" type="noConversion"/>
  </si>
  <si>
    <t>주미래</t>
    <phoneticPr fontId="1" type="noConversion"/>
  </si>
  <si>
    <t xml:space="preserve">북쪽 상행 E/S 옆 계단에서 넘어져 다리 부상(제보전화로 확인) </t>
    <phoneticPr fontId="1" type="noConversion"/>
  </si>
  <si>
    <t>K4635</t>
    <phoneticPr fontId="1" type="noConversion"/>
  </si>
  <si>
    <t>산본역</t>
    <phoneticPr fontId="1" type="noConversion"/>
  </si>
  <si>
    <t>안영주</t>
    <phoneticPr fontId="1" type="noConversion"/>
  </si>
  <si>
    <t>전동차 승차도중 출입문에 옷이 끼어 오염 보상요청</t>
    <phoneticPr fontId="1" type="noConversion"/>
  </si>
  <si>
    <t>북쪽 E/S</t>
    <phoneticPr fontId="1" type="noConversion"/>
  </si>
  <si>
    <t>이진구</t>
    <phoneticPr fontId="1" type="noConversion"/>
  </si>
  <si>
    <t>E/S올라가는 도중 뒤로 넘어져서 어깨와 허리 통증 호소</t>
    <phoneticPr fontId="1" type="noConversion"/>
  </si>
  <si>
    <t>대방역</t>
    <phoneticPr fontId="1" type="noConversion"/>
  </si>
  <si>
    <t>전금옥</t>
    <phoneticPr fontId="1" type="noConversion"/>
  </si>
  <si>
    <t>1번승강장에서 열차를 타던중 승강장과 전동차 사이에 다리가 빠짐</t>
    <phoneticPr fontId="1" type="noConversion"/>
  </si>
  <si>
    <t>부천관리역</t>
    <phoneticPr fontId="1" type="noConversion"/>
  </si>
  <si>
    <t>2호치 E/S</t>
    <phoneticPr fontId="1" type="noConversion"/>
  </si>
  <si>
    <t>안형순</t>
    <phoneticPr fontId="1" type="noConversion"/>
  </si>
  <si>
    <t>2호치 E/S에 승차한 후 되돌어 나오려다 무릎을 부딪히면서 부상</t>
    <phoneticPr fontId="1" type="noConversion"/>
  </si>
  <si>
    <t>병점역</t>
    <phoneticPr fontId="1" type="noConversion"/>
  </si>
  <si>
    <t>배미영</t>
    <phoneticPr fontId="1" type="noConversion"/>
  </si>
  <si>
    <t>구로역에서 넘어져 병점역 허리통증 호소</t>
    <phoneticPr fontId="1" type="noConversion"/>
  </si>
  <si>
    <t>내려가는 E/S</t>
    <phoneticPr fontId="1" type="noConversion"/>
  </si>
  <si>
    <t>김진홍</t>
    <phoneticPr fontId="1" type="noConversion"/>
  </si>
  <si>
    <t>E/S에서 발을 헛디뎌 넘어져 119수배하여 이송조치</t>
    <phoneticPr fontId="1" type="noConversion"/>
  </si>
  <si>
    <t>부천역</t>
    <phoneticPr fontId="1" type="noConversion"/>
  </si>
  <si>
    <t>7호기 E/S</t>
    <phoneticPr fontId="1" type="noConversion"/>
  </si>
  <si>
    <t>김성일</t>
    <phoneticPr fontId="1" type="noConversion"/>
  </si>
  <si>
    <t>E/S이용도중 만취상태러 넘어짐</t>
    <phoneticPr fontId="1" type="noConversion"/>
  </si>
  <si>
    <t>2번 계단</t>
    <phoneticPr fontId="1" type="noConversion"/>
  </si>
  <si>
    <t>신복균</t>
    <phoneticPr fontId="1" type="noConversion"/>
  </si>
  <si>
    <t>2번계단에서 내려오는 도중 넘어짐</t>
    <phoneticPr fontId="1" type="noConversion"/>
  </si>
  <si>
    <t>고경현</t>
    <phoneticPr fontId="1" type="noConversion"/>
  </si>
  <si>
    <t>전동열차에서 하차도중 승강장 사이에 다리빠짐</t>
    <phoneticPr fontId="1" type="noConversion"/>
  </si>
  <si>
    <t>4번출구 하행E/S</t>
    <phoneticPr fontId="1" type="noConversion"/>
  </si>
  <si>
    <t>최광수</t>
    <phoneticPr fontId="1" type="noConversion"/>
  </si>
  <si>
    <t>4번출구 하행 E/S에서 만취상태로 이용도중 중심을 잃고 넘어짐</t>
    <phoneticPr fontId="1" type="noConversion"/>
  </si>
  <si>
    <t>송도역</t>
    <phoneticPr fontId="1" type="noConversion"/>
  </si>
  <si>
    <t>연수역</t>
    <phoneticPr fontId="1" type="noConversion"/>
  </si>
  <si>
    <t>상홈 E/S</t>
    <phoneticPr fontId="1" type="noConversion"/>
  </si>
  <si>
    <t>김재구</t>
    <phoneticPr fontId="1" type="noConversion"/>
  </si>
  <si>
    <t>상홈 E/S 이용중 중심을 잃고 넘어짐</t>
    <phoneticPr fontId="1" type="noConversion"/>
  </si>
  <si>
    <t>민수현</t>
    <phoneticPr fontId="1" type="noConversion"/>
  </si>
  <si>
    <t>중간 맞이방 상행 E/S6호기 이용도중 발을 헛디뎌 넘어짐</t>
    <phoneticPr fontId="1" type="noConversion"/>
  </si>
  <si>
    <t>인천역</t>
    <phoneticPr fontId="1" type="noConversion"/>
  </si>
  <si>
    <t>3번 선로</t>
    <phoneticPr fontId="1" type="noConversion"/>
  </si>
  <si>
    <t>이기봉</t>
    <phoneticPr fontId="1" type="noConversion"/>
  </si>
  <si>
    <t>3번 선로 취객이 쓰러진 것을 확인하고 무릎 부상</t>
    <phoneticPr fontId="1" type="noConversion"/>
  </si>
  <si>
    <t>5번홈 계단</t>
    <phoneticPr fontId="1" type="noConversion"/>
  </si>
  <si>
    <t>이재희</t>
    <phoneticPr fontId="1" type="noConversion"/>
  </si>
  <si>
    <t>5번홈 계단 내려가던 중 발을 헛디뎌 넘어짐</t>
    <phoneticPr fontId="1" type="noConversion"/>
  </si>
  <si>
    <t>3번 승강장</t>
    <phoneticPr fontId="1" type="noConversion"/>
  </si>
  <si>
    <t>홍태연</t>
    <phoneticPr fontId="1" type="noConversion"/>
  </si>
  <si>
    <t>K251이용 종료 후 하차도중 승강장 추락하여 왼쪽팔목 부상</t>
    <phoneticPr fontId="1" type="noConversion"/>
  </si>
  <si>
    <t>전복식</t>
    <phoneticPr fontId="1" type="noConversion"/>
  </si>
  <si>
    <t>하행 E/S에서 넘어져 왼쪽 손가락 및 턱에 찰과상</t>
    <phoneticPr fontId="1" type="noConversion"/>
  </si>
  <si>
    <t>이상식</t>
    <phoneticPr fontId="1" type="noConversion"/>
  </si>
  <si>
    <t>지하통로 E/S타고 올라가던중 발을 헛디뎌 중심을 잃고 넘어짐</t>
    <phoneticPr fontId="1" type="noConversion"/>
  </si>
  <si>
    <t>K177</t>
    <phoneticPr fontId="1" type="noConversion"/>
  </si>
  <si>
    <t>부평역</t>
    <phoneticPr fontId="1" type="noConversion"/>
  </si>
  <si>
    <t>김서진</t>
    <phoneticPr fontId="1" type="noConversion"/>
  </si>
  <si>
    <t>인천행 전동열차 승차도중 출입문에 오른쪽 팔이 끼임</t>
    <phoneticPr fontId="1" type="noConversion"/>
  </si>
  <si>
    <t>3호기 E/S</t>
    <phoneticPr fontId="1" type="noConversion"/>
  </si>
  <si>
    <t>안미선</t>
    <phoneticPr fontId="1" type="noConversion"/>
  </si>
  <si>
    <t>3호기 이용도중 다른고객 캐리어 가방에 다리 부상</t>
    <phoneticPr fontId="1" type="noConversion"/>
  </si>
  <si>
    <t>오류동역</t>
    <phoneticPr fontId="1" type="noConversion"/>
  </si>
  <si>
    <t>상행타는곳 계단</t>
    <phoneticPr fontId="1" type="noConversion"/>
  </si>
  <si>
    <t>최혜정</t>
    <phoneticPr fontId="1" type="noConversion"/>
  </si>
  <si>
    <t>서울방면 전동차를 타기 위해 내려가던 중 미끄러져 넘어짐</t>
    <phoneticPr fontId="1" type="noConversion"/>
  </si>
  <si>
    <t>독산역</t>
    <phoneticPr fontId="1" type="noConversion"/>
  </si>
  <si>
    <t>김애령</t>
    <phoneticPr fontId="1" type="noConversion"/>
  </si>
  <si>
    <t>신원 미상인이 상행E/S이용도중 뒤로 넘어지면서 부상당함</t>
    <phoneticPr fontId="1" type="noConversion"/>
  </si>
  <si>
    <t>김용순</t>
    <phoneticPr fontId="1" type="noConversion"/>
  </si>
  <si>
    <t>상행E/S 이용도중 발을 헛디뎌 다른고객 다리부위에 머리 찰과상</t>
    <phoneticPr fontId="1" type="noConversion"/>
  </si>
  <si>
    <t>염각순</t>
    <phoneticPr fontId="1" type="noConversion"/>
  </si>
  <si>
    <t>전철승강장 계단</t>
    <phoneticPr fontId="1" type="noConversion"/>
  </si>
  <si>
    <t>용명순</t>
    <phoneticPr fontId="1" type="noConversion"/>
  </si>
  <si>
    <t>전철을 이용하고 내려가는 도중 넘어져 다리와 어깨부상</t>
    <phoneticPr fontId="1" type="noConversion"/>
  </si>
  <si>
    <t>논현역</t>
    <phoneticPr fontId="1" type="noConversion"/>
  </si>
  <si>
    <t>하태인</t>
    <phoneticPr fontId="1" type="noConversion"/>
  </si>
  <si>
    <t>상행 E/S 이용도중 바로 하행 E/S로 타고 내려오던중 넘어짐</t>
    <phoneticPr fontId="1" type="noConversion"/>
  </si>
  <si>
    <t>K415</t>
    <phoneticPr fontId="1" type="noConversion"/>
  </si>
  <si>
    <t>금정역</t>
    <phoneticPr fontId="1" type="noConversion"/>
  </si>
  <si>
    <t>전동 출입문</t>
    <phoneticPr fontId="1" type="noConversion"/>
  </si>
  <si>
    <t>이종윤</t>
    <phoneticPr fontId="1" type="noConversion"/>
  </si>
  <si>
    <t>전동차 출입문에 팔이 끼임</t>
    <phoneticPr fontId="1" type="noConversion"/>
  </si>
  <si>
    <t>10-4 승강장</t>
    <phoneticPr fontId="1" type="noConversion"/>
  </si>
  <si>
    <t>이창순</t>
    <phoneticPr fontId="1" type="noConversion"/>
  </si>
  <si>
    <t>전동차에서 내린 후, 10-4지점에서 다른고객에 의해 넘어짐</t>
    <phoneticPr fontId="1" type="noConversion"/>
  </si>
  <si>
    <t>하2선 전동차출입문</t>
    <phoneticPr fontId="1" type="noConversion"/>
  </si>
  <si>
    <t>장경환</t>
    <phoneticPr fontId="1" type="noConversion"/>
  </si>
  <si>
    <t>전동열차 하차도중 전동차 출입문에 스치켠서 찰과상</t>
    <phoneticPr fontId="1" type="noConversion"/>
  </si>
  <si>
    <t>역무실 응급치료후 귀가조치</t>
    <phoneticPr fontId="1" type="noConversion"/>
  </si>
  <si>
    <t>2호기 E/S 이용도중 중심을 잃고 넘어짐</t>
    <phoneticPr fontId="1" type="noConversion"/>
  </si>
  <si>
    <t>한지은</t>
    <phoneticPr fontId="1" type="noConversion"/>
  </si>
  <si>
    <t>하행승강장 이동중 계단에서 발목 접지러 부상</t>
    <phoneticPr fontId="1" type="noConversion"/>
  </si>
  <si>
    <t>3번출입구 계단</t>
    <phoneticPr fontId="1" type="noConversion"/>
  </si>
  <si>
    <t>전대현</t>
    <phoneticPr fontId="1" type="noConversion"/>
  </si>
  <si>
    <t>3번 출입구 계단에서 내려오다가 발을 헛디뎌 넘어짐</t>
    <phoneticPr fontId="1" type="noConversion"/>
  </si>
  <si>
    <t>소사역</t>
    <phoneticPr fontId="1" type="noConversion"/>
  </si>
  <si>
    <t>3번출구 문셔터</t>
    <phoneticPr fontId="1" type="noConversion"/>
  </si>
  <si>
    <t>이영열</t>
    <phoneticPr fontId="1" type="noConversion"/>
  </si>
  <si>
    <t>3번 출입구로 뛰어오는 도중 문셔터에 이마 부딪힘</t>
    <phoneticPr fontId="1" type="noConversion"/>
  </si>
  <si>
    <t>송탄역</t>
    <phoneticPr fontId="1" type="noConversion"/>
  </si>
  <si>
    <t>최재봉</t>
    <phoneticPr fontId="1" type="noConversion"/>
  </si>
  <si>
    <t>전동열차에서 하차 후 이동중에 넘어짐</t>
    <phoneticPr fontId="1" type="noConversion"/>
  </si>
  <si>
    <t>급행타는곳</t>
    <phoneticPr fontId="1" type="noConversion"/>
  </si>
  <si>
    <t>장용훈</t>
    <phoneticPr fontId="1" type="noConversion"/>
  </si>
  <si>
    <t>급행전동차 승차도중 전동차와 승강자사이에서 넘어짐</t>
    <phoneticPr fontId="1" type="noConversion"/>
  </si>
  <si>
    <t>박광숙</t>
    <phoneticPr fontId="1" type="noConversion"/>
  </si>
  <si>
    <t>2번홈 계단에서 내려오다가 발을 헛디뎌 넘어짐</t>
    <phoneticPr fontId="1" type="noConversion"/>
  </si>
  <si>
    <t>K117</t>
    <phoneticPr fontId="1" type="noConversion"/>
  </si>
  <si>
    <t>이철수</t>
    <phoneticPr fontId="1" type="noConversion"/>
  </si>
  <si>
    <t>전동차에 끼임 고객을 도와주다 안경 파손</t>
    <phoneticPr fontId="1" type="noConversion"/>
  </si>
  <si>
    <t>남쪽하선 계단</t>
    <phoneticPr fontId="1" type="noConversion"/>
  </si>
  <si>
    <t>남쪽 중간부근에서 발을 헛디뎌 넘어짐</t>
    <phoneticPr fontId="1" type="noConversion"/>
  </si>
  <si>
    <t>K4602</t>
    <phoneticPr fontId="1" type="noConversion"/>
  </si>
  <si>
    <t>윤윤재</t>
    <phoneticPr fontId="1" type="noConversion"/>
  </si>
  <si>
    <t>전동차 출입문에 어깨가 끼여 빼는 과정에서 가방끈이 끊어짐</t>
    <phoneticPr fontId="1" type="noConversion"/>
  </si>
  <si>
    <t>#1560</t>
    <phoneticPr fontId="1" type="noConversion"/>
  </si>
  <si>
    <t>K658</t>
    <phoneticPr fontId="1" type="noConversion"/>
  </si>
  <si>
    <t>전도열차 객실</t>
    <phoneticPr fontId="1" type="noConversion"/>
  </si>
  <si>
    <t>오보영</t>
    <phoneticPr fontId="1" type="noConversion"/>
  </si>
  <si>
    <t>급제동으로 인해 다른고객이 발을 밟아 발등 부상</t>
    <phoneticPr fontId="1" type="noConversion"/>
  </si>
  <si>
    <t>1호기 E/S</t>
    <phoneticPr fontId="1" type="noConversion"/>
  </si>
  <si>
    <t>김춘순</t>
    <phoneticPr fontId="1" type="noConversion"/>
  </si>
  <si>
    <t>1호기 E/S에서 이용도중 뒤로 넘어짐</t>
    <phoneticPr fontId="1" type="noConversion"/>
  </si>
  <si>
    <t>임성희</t>
    <phoneticPr fontId="1" type="noConversion"/>
  </si>
  <si>
    <t>1호기 E/S에서 이용도중 앞에 고객이 넘어지면서 같이 넘어짐</t>
    <phoneticPr fontId="1" type="noConversion"/>
  </si>
  <si>
    <t>S4342</t>
    <phoneticPr fontId="1" type="noConversion"/>
  </si>
  <si>
    <t>대공원역</t>
    <phoneticPr fontId="1" type="noConversion"/>
  </si>
  <si>
    <t>김교옥</t>
    <phoneticPr fontId="1" type="noConversion"/>
  </si>
  <si>
    <t>과천역에 하차하기 위하여 내리는 도중 팔이 출입문에 끼임</t>
    <phoneticPr fontId="1" type="noConversion"/>
  </si>
  <si>
    <t>전동객실</t>
    <phoneticPr fontId="1" type="noConversion"/>
  </si>
  <si>
    <t>부딪힘(고객)</t>
    <phoneticPr fontId="1" type="noConversion"/>
  </si>
  <si>
    <t>K38</t>
    <phoneticPr fontId="1" type="noConversion"/>
  </si>
  <si>
    <t>출입문이 닫히면서 손가락 끼임 부상</t>
    <phoneticPr fontId="1" type="noConversion"/>
  </si>
  <si>
    <t xml:space="preserve"> 개봉역</t>
    <phoneticPr fontId="1" type="noConversion"/>
  </si>
  <si>
    <t>전동열차 하차후 다른고객의 의해 승강장과 전동차 사이 다리빠짐</t>
    <phoneticPr fontId="1" type="noConversion"/>
  </si>
  <si>
    <t>남동인더스파크역</t>
    <phoneticPr fontId="1" type="noConversion"/>
  </si>
  <si>
    <t>4-1 타는곳</t>
    <phoneticPr fontId="1" type="noConversion"/>
  </si>
  <si>
    <t>전동휠에처 조작 미숙으로 선로로 추락하여 부상</t>
    <phoneticPr fontId="1" type="noConversion"/>
  </si>
  <si>
    <t>황복덕</t>
    <phoneticPr fontId="1" type="noConversion"/>
  </si>
  <si>
    <t>신원미상 전동차에 승차도중 어깨가 끼임 사고</t>
    <phoneticPr fontId="1" type="noConversion"/>
  </si>
  <si>
    <t>5호기 E/S</t>
    <phoneticPr fontId="1" type="noConversion"/>
  </si>
  <si>
    <t>정명재</t>
    <phoneticPr fontId="1" type="noConversion"/>
  </si>
  <si>
    <t>E/S이용도중 캐리어 가방 바퀴가 E/S에 걸리면서 중심을 잃고 넘어짐</t>
    <phoneticPr fontId="1" type="noConversion"/>
  </si>
  <si>
    <t>나세영</t>
    <phoneticPr fontId="1" type="noConversion"/>
  </si>
  <si>
    <t>E/S이용하려고 승차도중 넘어짐</t>
    <phoneticPr fontId="1" type="noConversion"/>
  </si>
  <si>
    <t>이경애</t>
    <phoneticPr fontId="1" type="noConversion"/>
  </si>
  <si>
    <t>E/S승차하였으나, 양손에 짐이 있어 중심을 잃고 넘어짐</t>
    <phoneticPr fontId="1" type="noConversion"/>
  </si>
  <si>
    <t>북광장 상행 E/S</t>
    <phoneticPr fontId="1" type="noConversion"/>
  </si>
  <si>
    <t>김옥희</t>
    <phoneticPr fontId="1" type="noConversion"/>
  </si>
  <si>
    <t>E/S이용도중 중간에 손잡이를 놓고 있다 중심을 잃고 넘어짐</t>
    <phoneticPr fontId="1" type="noConversion"/>
  </si>
  <si>
    <t>문정분</t>
    <phoneticPr fontId="1" type="noConversion"/>
  </si>
  <si>
    <t>K498</t>
    <phoneticPr fontId="1" type="noConversion"/>
  </si>
  <si>
    <t>시청역 타는곳</t>
    <phoneticPr fontId="1" type="noConversion"/>
  </si>
  <si>
    <t>박수현</t>
    <phoneticPr fontId="1" type="noConversion"/>
  </si>
  <si>
    <t>전동열차 승차도중 출입문이 닫혀 놀라서 뒤로 넘어져 부상</t>
    <phoneticPr fontId="1" type="noConversion"/>
  </si>
  <si>
    <t>K187</t>
    <phoneticPr fontId="1" type="noConversion"/>
  </si>
  <si>
    <t>김세실</t>
    <phoneticPr fontId="1" type="noConversion"/>
  </si>
  <si>
    <t>전동열차 승차도중 갑자기 출입문이 닫혀 팔이 끼어 부상</t>
    <phoneticPr fontId="1" type="noConversion"/>
  </si>
  <si>
    <t>박진석</t>
    <phoneticPr fontId="1" type="noConversion"/>
  </si>
  <si>
    <t>슬리퍼를 신고 E/S를 타고 걸어올라가다가 엄지발가락이 부상</t>
    <phoneticPr fontId="1" type="noConversion"/>
  </si>
  <si>
    <t>박종례</t>
    <phoneticPr fontId="1" type="noConversion"/>
  </si>
  <si>
    <t>E/V가 점검으로 E/S이용도중 넘어져 부상</t>
    <phoneticPr fontId="1" type="noConversion"/>
  </si>
  <si>
    <t>2번홈 스크린도어</t>
    <phoneticPr fontId="1" type="noConversion"/>
  </si>
  <si>
    <t>전동열차에 승객이 많아 승차를 못하고 내리는 도중 스크린도어에 손가락 끼임</t>
    <phoneticPr fontId="1" type="noConversion"/>
  </si>
  <si>
    <t>경마공원역</t>
    <phoneticPr fontId="1" type="noConversion"/>
  </si>
  <si>
    <t>김대열</t>
    <phoneticPr fontId="1" type="noConversion"/>
  </si>
  <si>
    <t>1번출구 E/S 이용도중 빨리 내려가다가 넘어짐</t>
    <phoneticPr fontId="1" type="noConversion"/>
  </si>
  <si>
    <t>상행 2호기 E/S</t>
    <phoneticPr fontId="1" type="noConversion"/>
  </si>
  <si>
    <t>범희완</t>
    <phoneticPr fontId="1" type="noConversion"/>
  </si>
  <si>
    <t>상행 2호기 E/S이용중 급하게 이동중에 넘어짐</t>
    <phoneticPr fontId="1" type="noConversion"/>
  </si>
  <si>
    <t>손성배</t>
    <phoneticPr fontId="1" type="noConversion"/>
  </si>
  <si>
    <t>자전거를 휴대하여 E/S이용도중에 부주의로 넘어짐</t>
    <phoneticPr fontId="1" type="noConversion"/>
  </si>
  <si>
    <t>전철 타는곳</t>
    <phoneticPr fontId="1" type="noConversion"/>
  </si>
  <si>
    <t>박규만</t>
    <phoneticPr fontId="1" type="noConversion"/>
  </si>
  <si>
    <t>음주상태로 타는곳으로 이동중 선로로 추락하여 머리부상</t>
    <phoneticPr fontId="1" type="noConversion"/>
  </si>
  <si>
    <t>안성선</t>
    <phoneticPr fontId="1" type="noConversion"/>
  </si>
  <si>
    <t>만취상태로 타는곳 의자에 앉아있는 도중 앞으로 넘어져 부상</t>
    <phoneticPr fontId="1" type="noConversion"/>
  </si>
  <si>
    <t>입구 E/S</t>
    <phoneticPr fontId="1" type="noConversion"/>
  </si>
  <si>
    <t>입구 게단 E/S이용도중 벽면에 머리 부딪혀 부상</t>
    <phoneticPr fontId="1" type="noConversion"/>
  </si>
  <si>
    <t>k514</t>
    <phoneticPr fontId="1" type="noConversion"/>
  </si>
  <si>
    <t>오예주</t>
    <phoneticPr fontId="1" type="noConversion"/>
  </si>
  <si>
    <t>전동차에서 하차도중 전동차 출입문에 양손 끼임</t>
    <phoneticPr fontId="1" type="noConversion"/>
  </si>
  <si>
    <t>3번 출입구 E/S</t>
    <phoneticPr fontId="1" type="noConversion"/>
  </si>
  <si>
    <t>노환주</t>
    <phoneticPr fontId="1" type="noConversion"/>
  </si>
  <si>
    <t>3번 출입구 E/S이용도중 넘어질듯하다가 E/S완쪽 정강이 부위 부상</t>
    <phoneticPr fontId="1" type="noConversion"/>
  </si>
  <si>
    <t>심부견</t>
    <phoneticPr fontId="1" type="noConversion"/>
  </si>
  <si>
    <t>화장실 이용도중 세면대앞 바닥에 물기로 인해 넘어짐</t>
    <phoneticPr fontId="1" type="noConversion"/>
  </si>
  <si>
    <t>남쪽 E/S</t>
    <phoneticPr fontId="1" type="noConversion"/>
  </si>
  <si>
    <t>최복희</t>
    <phoneticPr fontId="1" type="noConversion"/>
  </si>
  <si>
    <t>남쪽 E/S 타자마자 넘어짐</t>
    <phoneticPr fontId="1" type="noConversion"/>
  </si>
  <si>
    <t>한기숙</t>
    <phoneticPr fontId="1" type="noConversion"/>
  </si>
  <si>
    <t>강순례</t>
    <phoneticPr fontId="1" type="noConversion"/>
  </si>
  <si>
    <t>미상의 전동차 출입문에 끼임 부상</t>
    <phoneticPr fontId="1" type="noConversion"/>
  </si>
  <si>
    <t>상홈 1번 계단</t>
    <phoneticPr fontId="1" type="noConversion"/>
  </si>
  <si>
    <t>상홈 1번계단이용도중 넘어짐</t>
    <phoneticPr fontId="1" type="noConversion"/>
  </si>
  <si>
    <t>조성휘</t>
    <phoneticPr fontId="1" type="noConversion"/>
  </si>
  <si>
    <t>8,9번 타는곳 계단에서 넘어짐</t>
    <phoneticPr fontId="1" type="noConversion"/>
  </si>
  <si>
    <t>수리산역</t>
    <phoneticPr fontId="1" type="noConversion"/>
  </si>
  <si>
    <t>타는곳 6-4</t>
    <phoneticPr fontId="1" type="noConversion"/>
  </si>
  <si>
    <t>김지학</t>
    <phoneticPr fontId="1" type="noConversion"/>
  </si>
  <si>
    <t>전동열차 하차후 만취상태에서 안전휀스에 이마 부딪힘</t>
    <phoneticPr fontId="1" type="noConversion"/>
  </si>
  <si>
    <t>10-1 전동 출입문</t>
    <phoneticPr fontId="1" type="noConversion"/>
  </si>
  <si>
    <t>정현아</t>
    <phoneticPr fontId="1" type="noConversion"/>
  </si>
  <si>
    <t>전동열차에 승차도중 왼쪽팔이 출입문에 끼임 사고</t>
    <phoneticPr fontId="1" type="noConversion"/>
  </si>
  <si>
    <t xml:space="preserve">E/V앞 </t>
    <phoneticPr fontId="1" type="noConversion"/>
  </si>
  <si>
    <t>조건우</t>
    <phoneticPr fontId="1" type="noConversion"/>
  </si>
  <si>
    <t>E/V앞에서 잠시 짐정리하는도중 E/S고장 안내판이 넘어져 부상</t>
    <phoneticPr fontId="1" type="noConversion"/>
  </si>
  <si>
    <t>하홈 E/S</t>
    <phoneticPr fontId="1" type="noConversion"/>
  </si>
  <si>
    <t>조민슬</t>
    <phoneticPr fontId="1" type="noConversion"/>
  </si>
  <si>
    <t>E/S이용도중 걸어올라가다가 넘어짐</t>
    <phoneticPr fontId="1" type="noConversion"/>
  </si>
  <si>
    <t>석수역</t>
    <phoneticPr fontId="1" type="noConversion"/>
  </si>
  <si>
    <t>이인제</t>
    <phoneticPr fontId="1" type="noConversion"/>
  </si>
  <si>
    <t>전동차 이용후 하차도중 타는곳과 전동차 사이 넘어짐</t>
    <phoneticPr fontId="1" type="noConversion"/>
  </si>
  <si>
    <t>5번타는곳 계단</t>
    <phoneticPr fontId="1" type="noConversion"/>
  </si>
  <si>
    <t>한아름</t>
    <phoneticPr fontId="1" type="noConversion"/>
  </si>
  <si>
    <t>계단을 내려가던중 넘어져 발목 부상</t>
    <phoneticPr fontId="1" type="noConversion"/>
  </si>
  <si>
    <t>상행타는곳(7번홈)</t>
    <phoneticPr fontId="1" type="noConversion"/>
  </si>
  <si>
    <t>오승호</t>
    <phoneticPr fontId="1" type="noConversion"/>
  </si>
  <si>
    <t>전철 대기중 갑자기 선로로 뛰어 내렸음</t>
    <phoneticPr fontId="1" type="noConversion"/>
  </si>
  <si>
    <t>김정득</t>
    <phoneticPr fontId="1" type="noConversion"/>
  </si>
  <si>
    <t>E/S 타자마자 중심을 잃고 넘어짐</t>
    <phoneticPr fontId="1" type="noConversion"/>
  </si>
  <si>
    <t>최원순</t>
    <phoneticPr fontId="1" type="noConversion"/>
  </si>
  <si>
    <t>기차를 이용하기 위해 뛰다가 넘어짐</t>
    <phoneticPr fontId="1" type="noConversion"/>
  </si>
  <si>
    <t>2번홈 타는곳 2-3</t>
    <phoneticPr fontId="1" type="noConversion"/>
  </si>
  <si>
    <t>전철 이용하려 이동중 2-3지점에서 넘어짐</t>
    <phoneticPr fontId="1" type="noConversion"/>
  </si>
  <si>
    <t>군포역</t>
    <phoneticPr fontId="1" type="noConversion"/>
  </si>
  <si>
    <t xml:space="preserve">게이트 </t>
    <phoneticPr fontId="1" type="noConversion"/>
  </si>
  <si>
    <t>게이트 이용도중 넘어짐</t>
    <phoneticPr fontId="1" type="noConversion"/>
  </si>
  <si>
    <t>K4652</t>
    <phoneticPr fontId="1" type="noConversion"/>
  </si>
  <si>
    <t>전동차 애자파손</t>
    <phoneticPr fontId="1" type="noConversion"/>
  </si>
  <si>
    <t>전동차 이용도중 애자파손으로 인해 부상</t>
    <phoneticPr fontId="1" type="noConversion"/>
  </si>
  <si>
    <t>김근희</t>
    <phoneticPr fontId="1" type="noConversion"/>
  </si>
  <si>
    <t>지하서울역에서 전동차 승차도중 출입문에 끼임</t>
    <phoneticPr fontId="1" type="noConversion"/>
  </si>
  <si>
    <t>김한나</t>
    <phoneticPr fontId="1" type="noConversion"/>
  </si>
  <si>
    <t>K77</t>
    <phoneticPr fontId="1" type="noConversion"/>
  </si>
  <si>
    <t>연조흠</t>
    <phoneticPr fontId="1" type="noConversion"/>
  </si>
  <si>
    <t>신도림역에서 전동열차 승차도중 출입문에 손가라 끼임</t>
    <phoneticPr fontId="1" type="noConversion"/>
  </si>
  <si>
    <t>K223</t>
    <phoneticPr fontId="1" type="noConversion"/>
  </si>
  <si>
    <t>길금녀</t>
    <phoneticPr fontId="1" type="noConversion"/>
  </si>
  <si>
    <t>전동열차 하차도중 출입분에 얼굴 끼임</t>
    <phoneticPr fontId="1" type="noConversion"/>
  </si>
  <si>
    <t>3번승강장6-1</t>
    <phoneticPr fontId="1" type="noConversion"/>
  </si>
  <si>
    <t>김형수</t>
    <phoneticPr fontId="1" type="noConversion"/>
  </si>
  <si>
    <t>친구들과 함께 화물열차에 올라가 사진찍다 감전사고</t>
    <phoneticPr fontId="1" type="noConversion"/>
  </si>
  <si>
    <t>7-2 전동 출입문</t>
    <phoneticPr fontId="1" type="noConversion"/>
  </si>
  <si>
    <t>전동차에 승차도중 넘어짐</t>
    <phoneticPr fontId="1" type="noConversion"/>
  </si>
  <si>
    <t>K1091</t>
    <phoneticPr fontId="1" type="noConversion"/>
  </si>
  <si>
    <t>전동차 승차도중 출입문에 왼쪽 팔 끼임</t>
    <phoneticPr fontId="1" type="noConversion"/>
  </si>
  <si>
    <t>K4383</t>
    <phoneticPr fontId="1" type="noConversion"/>
  </si>
  <si>
    <t>하행 6-1 전동 출입문</t>
    <phoneticPr fontId="1" type="noConversion"/>
  </si>
  <si>
    <t>6-1위치에서 승차도중 출입문에 가슴 끼임 부상</t>
    <phoneticPr fontId="1" type="noConversion"/>
  </si>
  <si>
    <t>1번승강장 전동차 객실</t>
    <phoneticPr fontId="1" type="noConversion"/>
  </si>
  <si>
    <t>전영식</t>
    <phoneticPr fontId="1" type="noConversion"/>
  </si>
  <si>
    <t>종착열차 순회중 7-4 객실내에 쓰러진 고객 발견</t>
    <phoneticPr fontId="1" type="noConversion"/>
  </si>
  <si>
    <t>장철수</t>
    <phoneticPr fontId="1" type="noConversion"/>
  </si>
  <si>
    <t>전동차 이용도중 출입문이 열리면서 틈새로 손가라 끼임</t>
    <phoneticPr fontId="1" type="noConversion"/>
  </si>
  <si>
    <t>남광장 하행 E/S</t>
    <phoneticPr fontId="1" type="noConversion"/>
  </si>
  <si>
    <t>남광장 하행 E/S이용중 넘어짐</t>
    <phoneticPr fontId="1" type="noConversion"/>
  </si>
  <si>
    <t>4,5번 계단</t>
    <phoneticPr fontId="1" type="noConversion"/>
  </si>
  <si>
    <t>이은자</t>
    <phoneticPr fontId="1" type="noConversion"/>
  </si>
  <si>
    <t>4,5번 계단 이용중 넘어짐</t>
    <phoneticPr fontId="1" type="noConversion"/>
  </si>
  <si>
    <t>6-3 스크린도어</t>
    <phoneticPr fontId="1" type="noConversion"/>
  </si>
  <si>
    <t>이은경</t>
    <phoneticPr fontId="1" type="noConversion"/>
  </si>
  <si>
    <t>전동차 하차 도중 스크린도어에 발등이 끼어 부상</t>
    <phoneticPr fontId="1" type="noConversion"/>
  </si>
  <si>
    <t>S517</t>
    <phoneticPr fontId="1" type="noConversion"/>
  </si>
  <si>
    <t>전희은</t>
    <phoneticPr fontId="1" type="noConversion"/>
  </si>
  <si>
    <t>전동차내에서 손잡이에 끼어 부상</t>
    <phoneticPr fontId="1" type="noConversion"/>
  </si>
  <si>
    <t>이의주</t>
    <phoneticPr fontId="1" type="noConversion"/>
  </si>
  <si>
    <t>E/S이용도중 다리에 힘이풀려서 넘어짐</t>
    <phoneticPr fontId="1" type="noConversion"/>
  </si>
  <si>
    <t>2,3번 계단</t>
    <phoneticPr fontId="1" type="noConversion"/>
  </si>
  <si>
    <t>임신자</t>
    <phoneticPr fontId="1" type="noConversion"/>
  </si>
  <si>
    <t>전동차 탑승을 하기 위해 이동중 계단에서 넘어짐</t>
    <phoneticPr fontId="1" type="noConversion"/>
  </si>
  <si>
    <t>K691</t>
    <phoneticPr fontId="1" type="noConversion"/>
  </si>
  <si>
    <t>신선화</t>
    <phoneticPr fontId="1" type="noConversion"/>
  </si>
  <si>
    <t>전동차 승차중 출입문에 끼임</t>
    <phoneticPr fontId="1" type="noConversion"/>
  </si>
  <si>
    <t>정춘화</t>
    <phoneticPr fontId="1" type="noConversion"/>
  </si>
  <si>
    <t>k619</t>
    <phoneticPr fontId="1" type="noConversion"/>
  </si>
  <si>
    <t>금천구청역</t>
    <phoneticPr fontId="1" type="noConversion"/>
  </si>
  <si>
    <t>최상조</t>
    <phoneticPr fontId="1" type="noConversion"/>
  </si>
  <si>
    <t>전동차 이용도중 출입문에 오른쪽 검지가 끼임</t>
    <phoneticPr fontId="1" type="noConversion"/>
  </si>
  <si>
    <t>김성욱</t>
    <phoneticPr fontId="1" type="noConversion"/>
  </si>
  <si>
    <t>1번홈계단에서 내려오다 중심을 잃고 넘어짐</t>
    <phoneticPr fontId="1" type="noConversion"/>
  </si>
  <si>
    <t>최원석</t>
    <phoneticPr fontId="1" type="noConversion"/>
  </si>
  <si>
    <t>전동차이용도중 스마트폰을 보다 출입문 닫히는걸 못보고 끼임사고</t>
    <phoneticPr fontId="1" type="noConversion"/>
  </si>
  <si>
    <t>송영자</t>
    <phoneticPr fontId="1" type="noConversion"/>
  </si>
  <si>
    <t>E/S 이용도중 넘어짐</t>
    <phoneticPr fontId="1" type="noConversion"/>
  </si>
  <si>
    <t>진위역</t>
    <phoneticPr fontId="1" type="noConversion"/>
  </si>
  <si>
    <t>전장희</t>
    <phoneticPr fontId="1" type="noConversion"/>
  </si>
  <si>
    <t>전동휠체어를 타고 이동중 선로로 추락</t>
    <phoneticPr fontId="1" type="noConversion"/>
  </si>
  <si>
    <t>4번 타는곳</t>
    <phoneticPr fontId="1" type="noConversion"/>
  </si>
  <si>
    <t>박길용</t>
    <phoneticPr fontId="1" type="noConversion"/>
  </si>
  <si>
    <t>전동차 기다리다가 갑자기 선로로 추락</t>
    <phoneticPr fontId="1" type="noConversion"/>
  </si>
  <si>
    <t>K680</t>
    <phoneticPr fontId="1" type="noConversion"/>
  </si>
  <si>
    <t>전동차 이용중 출입문이 닫히면서 부딪힘</t>
    <phoneticPr fontId="1" type="noConversion"/>
  </si>
  <si>
    <t>전철 게이트</t>
    <phoneticPr fontId="1" type="noConversion"/>
  </si>
  <si>
    <t>게이트 통과중인 원인미상으로 넘어짐(평소 지병있음)</t>
    <phoneticPr fontId="1" type="noConversion"/>
  </si>
  <si>
    <t>환승통로 지하계단</t>
    <phoneticPr fontId="1" type="noConversion"/>
  </si>
  <si>
    <t>박입비</t>
    <phoneticPr fontId="1" type="noConversion"/>
  </si>
  <si>
    <t>환승통로 지하계단을 이용중 발을 헛딛어 넘어짐</t>
    <phoneticPr fontId="1" type="noConversion"/>
  </si>
  <si>
    <t xml:space="preserve">동표매표소 </t>
    <phoneticPr fontId="1" type="noConversion"/>
  </si>
  <si>
    <t>최상은</t>
    <phoneticPr fontId="1" type="noConversion"/>
  </si>
  <si>
    <t>역사 이동중 넘어짐</t>
    <phoneticPr fontId="1" type="noConversion"/>
  </si>
  <si>
    <t>k153</t>
    <phoneticPr fontId="1" type="noConversion"/>
  </si>
  <si>
    <t>위연초</t>
    <phoneticPr fontId="1" type="noConversion"/>
  </si>
  <si>
    <t>전동차에 마지막으로 승차도중 출입문이 닫히면서 몸이 끼임</t>
    <phoneticPr fontId="1" type="noConversion"/>
  </si>
  <si>
    <t>박의양</t>
    <phoneticPr fontId="1" type="noConversion"/>
  </si>
  <si>
    <t>전동열차 하차도중 출입문이 닫치면서 어깨가 끼임</t>
    <phoneticPr fontId="1" type="noConversion"/>
  </si>
  <si>
    <t>K183</t>
    <phoneticPr fontId="1" type="noConversion"/>
  </si>
  <si>
    <t>이명숙</t>
    <phoneticPr fontId="1" type="noConversion"/>
  </si>
  <si>
    <t>전동차 타는 도중 출입문에 머리와 어깨 끼임</t>
    <phoneticPr fontId="1" type="noConversion"/>
  </si>
  <si>
    <t>최주헌</t>
    <phoneticPr fontId="1" type="noConversion"/>
  </si>
  <si>
    <t>E/S 이용도중 마지막 E/S부근에서 넘어짐</t>
    <phoneticPr fontId="1" type="noConversion"/>
  </si>
  <si>
    <t xml:space="preserve">남쪽 상선 계단 밑 </t>
    <phoneticPr fontId="1" type="noConversion"/>
  </si>
  <si>
    <t>한유군</t>
    <phoneticPr fontId="1" type="noConversion"/>
  </si>
  <si>
    <t>전동차 대기중 타는곳 벽명에 이물질로 인해 오염</t>
    <phoneticPr fontId="1" type="noConversion"/>
  </si>
  <si>
    <t>북광장 2번출구</t>
    <phoneticPr fontId="1" type="noConversion"/>
  </si>
  <si>
    <t>심정순</t>
    <phoneticPr fontId="1" type="noConversion"/>
  </si>
  <si>
    <t>북광장에서 2번출구로 이동중 넘어짐</t>
    <phoneticPr fontId="1" type="noConversion"/>
  </si>
  <si>
    <t>유명기</t>
    <phoneticPr fontId="1" type="noConversion"/>
  </si>
  <si>
    <t>상행타는곳 중간에서 배회하다가 의자에 앉으려는 도중 넘어짐</t>
    <phoneticPr fontId="1" type="noConversion"/>
  </si>
  <si>
    <t xml:space="preserve">토 </t>
    <phoneticPr fontId="1" type="noConversion"/>
  </si>
  <si>
    <t>정애희</t>
    <phoneticPr fontId="1" type="noConversion"/>
  </si>
  <si>
    <t>1번승강장 계단을 이용중 발을 헛디뎌 넘어짐</t>
    <phoneticPr fontId="1" type="noConversion"/>
  </si>
  <si>
    <t>K1908</t>
    <phoneticPr fontId="1" type="noConversion"/>
  </si>
  <si>
    <t xml:space="preserve">일 </t>
    <phoneticPr fontId="1" type="noConversion"/>
  </si>
  <si>
    <t xml:space="preserve"> 대인</t>
    <phoneticPr fontId="1" type="noConversion"/>
  </si>
  <si>
    <t xml:space="preserve">급행 전동열차에 좌석확보를 위해 급히 뛰어가다 뒤에 고객에게 밀려 손가락이 끼임 </t>
    <phoneticPr fontId="1" type="noConversion"/>
  </si>
  <si>
    <t>상행 타는곳 5-1</t>
    <phoneticPr fontId="1" type="noConversion"/>
  </si>
  <si>
    <t>유린</t>
    <phoneticPr fontId="1" type="noConversion"/>
  </si>
  <si>
    <t>타는곳을 배회하다 열차 진입을 확인후 선로로 추락</t>
    <phoneticPr fontId="1" type="noConversion"/>
  </si>
  <si>
    <t>송희순</t>
    <phoneticPr fontId="1" type="noConversion"/>
  </si>
  <si>
    <t>서울방향 장애인 게이트 통화하여 들어가던중 이물질에 의해 넘어진 사고</t>
    <phoneticPr fontId="1" type="noConversion"/>
  </si>
  <si>
    <t>이옥천</t>
    <phoneticPr fontId="1" type="noConversion"/>
  </si>
  <si>
    <t>전동차에 승차도중 출입문이 닫혀 가방이 끼임</t>
    <phoneticPr fontId="1" type="noConversion"/>
  </si>
  <si>
    <t>K4583</t>
    <phoneticPr fontId="1" type="noConversion"/>
  </si>
  <si>
    <t>정부과천청사역</t>
    <phoneticPr fontId="1" type="noConversion"/>
  </si>
  <si>
    <t>안영자</t>
    <phoneticPr fontId="1" type="noConversion"/>
  </si>
  <si>
    <t>전동차에 승차도중 쇼핑백은 안으로 들어갔으나, 왼쪽 손목이 출입문에 끼임</t>
    <phoneticPr fontId="1" type="noConversion"/>
  </si>
  <si>
    <t>K731</t>
    <phoneticPr fontId="1" type="noConversion"/>
  </si>
  <si>
    <t>금정역 전동 출입문</t>
    <phoneticPr fontId="1" type="noConversion"/>
  </si>
  <si>
    <t>권혁재</t>
    <phoneticPr fontId="1" type="noConversion"/>
  </si>
  <si>
    <t>금정역에서 전동열차에 승차하는 도중 출입문에 안경이 끼어 왼쪽 렌즈 분실</t>
    <phoneticPr fontId="1" type="noConversion"/>
  </si>
  <si>
    <t>부개역</t>
    <phoneticPr fontId="1" type="noConversion"/>
  </si>
  <si>
    <t>K1077</t>
    <phoneticPr fontId="1" type="noConversion"/>
  </si>
  <si>
    <t>타는곳 선로</t>
    <phoneticPr fontId="1" type="noConversion"/>
  </si>
  <si>
    <t>허충</t>
    <phoneticPr fontId="1" type="noConversion"/>
  </si>
  <si>
    <t>급행 전동열차 통과도중 뛰어듬 (자살 추정)</t>
    <phoneticPr fontId="1" type="noConversion"/>
  </si>
  <si>
    <t>최동숙</t>
    <phoneticPr fontId="1" type="noConversion"/>
  </si>
  <si>
    <t>하행 승강장 E/S이용도중 도입부분에서 뒤로 넘어짐</t>
    <phoneticPr fontId="1" type="noConversion"/>
  </si>
  <si>
    <t>박민서</t>
    <phoneticPr fontId="1" type="noConversion"/>
  </si>
  <si>
    <t>E/S 이용도중 급행전동열차를 탑승을 시도중 빠르게 내려가다 넘어짐</t>
    <phoneticPr fontId="1" type="noConversion"/>
  </si>
  <si>
    <t>오병근</t>
    <phoneticPr fontId="1" type="noConversion"/>
  </si>
  <si>
    <t>상행 E/S 이용중 걸어 내려오다가 넘어짐</t>
    <phoneticPr fontId="1" type="noConversion"/>
  </si>
  <si>
    <t>상선 계단</t>
    <phoneticPr fontId="1" type="noConversion"/>
  </si>
  <si>
    <t>김봉남</t>
    <phoneticPr fontId="1" type="noConversion"/>
  </si>
  <si>
    <t>엘리베이터 이용후 계단으로 내려오다가 넘어짐</t>
    <phoneticPr fontId="1" type="noConversion"/>
  </si>
  <si>
    <t>S4339</t>
    <phoneticPr fontId="1" type="noConversion"/>
  </si>
  <si>
    <t>한대앞역</t>
    <phoneticPr fontId="1" type="noConversion"/>
  </si>
  <si>
    <t>이혁준</t>
    <phoneticPr fontId="1" type="noConversion"/>
  </si>
  <si>
    <t>열리는 문과 객차의 벽틈에 왼손이 끼임 부상</t>
    <phoneticPr fontId="1" type="noConversion"/>
  </si>
  <si>
    <t>K1163</t>
    <phoneticPr fontId="1" type="noConversion"/>
  </si>
  <si>
    <t>1번홈 전동 출입문</t>
    <phoneticPr fontId="1" type="noConversion"/>
  </si>
  <si>
    <t>최경덕</t>
    <phoneticPr fontId="1" type="noConversion"/>
  </si>
  <si>
    <t>1번홈에서 전동차에 승차도중 출입문에 팔이 끼임</t>
    <phoneticPr fontId="1" type="noConversion"/>
  </si>
  <si>
    <t>K1046</t>
    <phoneticPr fontId="1" type="noConversion"/>
  </si>
  <si>
    <t>박원옥</t>
    <phoneticPr fontId="1" type="noConversion"/>
  </si>
  <si>
    <t>전동열차 승차중 출입문에 가슴이 끼어 부상</t>
    <phoneticPr fontId="1" type="noConversion"/>
  </si>
  <si>
    <t>전동 객실 출입문</t>
    <phoneticPr fontId="1" type="noConversion"/>
  </si>
  <si>
    <t>김은수</t>
    <phoneticPr fontId="1" type="noConversion"/>
  </si>
  <si>
    <t>전동차 객실이동중 자동문이 닫히면서 끼임 발생</t>
    <phoneticPr fontId="1" type="noConversion"/>
  </si>
  <si>
    <t>하선 승강장 계단</t>
    <phoneticPr fontId="1" type="noConversion"/>
  </si>
  <si>
    <t>윤보람</t>
    <phoneticPr fontId="1" type="noConversion"/>
  </si>
  <si>
    <t>하선 승강장에서 맞이방으로 내려오던중 오른발을 잘못디뎌 넘어짐</t>
    <phoneticPr fontId="1" type="noConversion"/>
  </si>
  <si>
    <t>K4359</t>
    <phoneticPr fontId="1" type="noConversion"/>
  </si>
  <si>
    <t>7-1 전동 출입문</t>
    <phoneticPr fontId="1" type="noConversion"/>
  </si>
  <si>
    <t>김현아</t>
    <phoneticPr fontId="1" type="noConversion"/>
  </si>
  <si>
    <t xml:space="preserve">전동차에 승차도중 출입문에 오른쪽 팔뚝이 접촉되어 부상 </t>
    <phoneticPr fontId="1" type="noConversion"/>
  </si>
  <si>
    <t>백운역</t>
    <phoneticPr fontId="1" type="noConversion"/>
  </si>
  <si>
    <t>이암길</t>
    <phoneticPr fontId="1" type="noConversion"/>
  </si>
  <si>
    <t>전동차 하차후 E/S이용도중 어지러움증을 느끼며 넘어짐</t>
    <phoneticPr fontId="1" type="noConversion"/>
  </si>
  <si>
    <t>개인질병 추정</t>
    <phoneticPr fontId="1" type="noConversion"/>
  </si>
  <si>
    <t>강신무</t>
    <phoneticPr fontId="1" type="noConversion"/>
  </si>
  <si>
    <t>새벽시간대(역사 영업종료시간대) 4번 출구 E/S 이용도중 넘어짐(해당 사고 지자체로 이관)</t>
    <phoneticPr fontId="1" type="noConversion"/>
  </si>
  <si>
    <t>E/S 24호기</t>
    <phoneticPr fontId="1" type="noConversion"/>
  </si>
  <si>
    <t>박준권</t>
    <phoneticPr fontId="1" type="noConversion"/>
  </si>
  <si>
    <t>KTX 이용후 6번출구로 이동중 E/S에서 뒤로 넘어짐</t>
    <phoneticPr fontId="1" type="noConversion"/>
  </si>
  <si>
    <t>4번홈 계단</t>
    <phoneticPr fontId="1" type="noConversion"/>
  </si>
  <si>
    <t>노재경</t>
    <phoneticPr fontId="1" type="noConversion"/>
  </si>
  <si>
    <t>무거운 가방을 메로 내려가는중 기둥 모서리를 집는 순간 손가락 부상</t>
    <phoneticPr fontId="1" type="noConversion"/>
  </si>
  <si>
    <t>K151</t>
    <phoneticPr fontId="1" type="noConversion"/>
  </si>
  <si>
    <t>조영랑</t>
    <phoneticPr fontId="1" type="noConversion"/>
  </si>
  <si>
    <t>전동차에 늦게 승차도중 다리가 끼였으며, 바지에는 이물질이 묻음</t>
    <phoneticPr fontId="1" type="noConversion"/>
  </si>
  <si>
    <t>대물도 접수</t>
    <phoneticPr fontId="1" type="noConversion"/>
  </si>
  <si>
    <t>E/S 이용도중 갑자기 정지하여 허리에 충격 (임산부)</t>
    <phoneticPr fontId="1" type="noConversion"/>
  </si>
  <si>
    <t>E/S보수업체 보고</t>
    <phoneticPr fontId="1" type="noConversion"/>
  </si>
  <si>
    <t>3호차 전동 출입문</t>
    <phoneticPr fontId="1" type="noConversion"/>
  </si>
  <si>
    <t>김희중</t>
    <phoneticPr fontId="1" type="noConversion"/>
  </si>
  <si>
    <t>전동차에 일행이 먼저타고 후에 승차도중 출입문이 닫히면서 티셔츠에 얼룩 발생</t>
    <phoneticPr fontId="1" type="noConversion"/>
  </si>
  <si>
    <t>K70</t>
    <phoneticPr fontId="1" type="noConversion"/>
  </si>
  <si>
    <t>전동차 8-1 출입문</t>
    <phoneticPr fontId="1" type="noConversion"/>
  </si>
  <si>
    <t>이이찬</t>
    <phoneticPr fontId="1" type="noConversion"/>
  </si>
  <si>
    <t>전동차 하차도중 차내에 두고온 물건이 있어 다시 들어갔다 나오는 도중 출입문에 끼임</t>
    <phoneticPr fontId="1" type="noConversion"/>
  </si>
  <si>
    <t>의왕역</t>
    <phoneticPr fontId="1" type="noConversion"/>
  </si>
  <si>
    <t>하행 1-1</t>
    <phoneticPr fontId="1" type="noConversion"/>
  </si>
  <si>
    <t>박초아</t>
    <phoneticPr fontId="1" type="noConversion"/>
  </si>
  <si>
    <t>전동차 승차도중 넘어지면서 승강장과 전동차 사이에 하체 빠짐</t>
    <phoneticPr fontId="1" type="noConversion"/>
  </si>
  <si>
    <t>4번출입구 E/S</t>
    <phoneticPr fontId="1" type="noConversion"/>
  </si>
  <si>
    <t>이은화</t>
    <phoneticPr fontId="1" type="noConversion"/>
  </si>
  <si>
    <t xml:space="preserve">E/S에서 손을 안잡고 이용중에 넘어짐 </t>
    <phoneticPr fontId="1" type="noConversion"/>
  </si>
  <si>
    <t>K1157</t>
    <phoneticPr fontId="1" type="noConversion"/>
  </si>
  <si>
    <t>1번 승강장 10호차부근</t>
    <phoneticPr fontId="1" type="noConversion"/>
  </si>
  <si>
    <t>이광택</t>
    <phoneticPr fontId="1" type="noConversion"/>
  </si>
  <si>
    <t>전동차 승차도중 노량진역 10호차 부근에서 넘어짐</t>
    <phoneticPr fontId="1" type="noConversion"/>
  </si>
  <si>
    <t>K4694</t>
    <phoneticPr fontId="1" type="noConversion"/>
  </si>
  <si>
    <t>상행 전동차 출입문</t>
    <phoneticPr fontId="1" type="noConversion"/>
  </si>
  <si>
    <t>진동종</t>
    <phoneticPr fontId="1" type="noConversion"/>
  </si>
  <si>
    <t>전동차 승차도중 출입문에 안경테 파손으로 얼굴 찰과상 입음</t>
    <phoneticPr fontId="1" type="noConversion"/>
  </si>
  <si>
    <t>북측 E/S</t>
    <phoneticPr fontId="1" type="noConversion"/>
  </si>
  <si>
    <t>중층에서 북측게이트로 내려가는 E/S이용도중 카트가 걸려 넘어졌음</t>
    <phoneticPr fontId="1" type="noConversion"/>
  </si>
  <si>
    <t>상행 E/S 이용도중 앞에 서있던 할아버지가 넘어지면서 부딪혀서 왼쪽 어깨 통증 호소</t>
    <phoneticPr fontId="1" type="noConversion"/>
  </si>
  <si>
    <t>상행 하부계단</t>
    <phoneticPr fontId="1" type="noConversion"/>
  </si>
  <si>
    <t>우제구</t>
    <phoneticPr fontId="1" type="noConversion"/>
  </si>
  <si>
    <t>전동열차이용을 위해 신속히 뛰어가다 계단에서 중심을 잃고 넘어짐</t>
    <phoneticPr fontId="1" type="noConversion"/>
  </si>
  <si>
    <t>신분당선</t>
    <phoneticPr fontId="1" type="noConversion"/>
  </si>
  <si>
    <t>8번 출구 계단</t>
    <phoneticPr fontId="1" type="noConversion"/>
  </si>
  <si>
    <t>김우곤</t>
    <phoneticPr fontId="1" type="noConversion"/>
  </si>
  <si>
    <t>8번 출구 계단에서 넘어져 부상</t>
    <phoneticPr fontId="1" type="noConversion"/>
  </si>
  <si>
    <t>k4633</t>
    <phoneticPr fontId="1" type="noConversion"/>
  </si>
  <si>
    <t>남복구</t>
    <phoneticPr fontId="1" type="noConversion"/>
  </si>
  <si>
    <t>전동차에서 앞사람에 밀려 오른쪽 팔이 끼인 상태 부상</t>
    <phoneticPr fontId="1" type="noConversion"/>
  </si>
  <si>
    <t>1번홈 8-2 타는곳</t>
    <phoneticPr fontId="1" type="noConversion"/>
  </si>
  <si>
    <t>1번홈 8-2부근에서 지병(고혈압)으로 순간 의식을 잃거 쓰러짐(본인은 기억못함)</t>
    <phoneticPr fontId="1" type="noConversion"/>
  </si>
  <si>
    <t>과천정부청사역</t>
    <phoneticPr fontId="1" type="noConversion"/>
  </si>
  <si>
    <t>금정역 10-1 출입문</t>
    <phoneticPr fontId="1" type="noConversion"/>
  </si>
  <si>
    <t>최희순</t>
    <phoneticPr fontId="1" type="noConversion"/>
  </si>
  <si>
    <t>승차도중 출입문에 안경이 끼여 파손 및 안면 부상</t>
    <phoneticPr fontId="1" type="noConversion"/>
  </si>
  <si>
    <t>K653</t>
    <phoneticPr fontId="1" type="noConversion"/>
  </si>
  <si>
    <t>타는곳과 전동차출입문사이</t>
    <phoneticPr fontId="1" type="noConversion"/>
  </si>
  <si>
    <t>한경식</t>
    <phoneticPr fontId="1" type="noConversion"/>
  </si>
  <si>
    <t>전동차 도착을 확인하고 급히 승차하려다 넘어짐 (장애인)</t>
    <phoneticPr fontId="1" type="noConversion"/>
  </si>
  <si>
    <t>k475</t>
    <phoneticPr fontId="1" type="noConversion"/>
  </si>
  <si>
    <t>오산역</t>
    <phoneticPr fontId="1" type="noConversion"/>
  </si>
  <si>
    <t>4-1 출입문</t>
    <phoneticPr fontId="1" type="noConversion"/>
  </si>
  <si>
    <t>박래청</t>
    <phoneticPr fontId="1" type="noConversion"/>
  </si>
  <si>
    <t>4-1 에서 승차도중 출입문이 닫히면서 좌측 어깨부위 접촉 부상</t>
    <phoneticPr fontId="1" type="noConversion"/>
  </si>
  <si>
    <t>북쪽 출구 E/S</t>
    <phoneticPr fontId="1" type="noConversion"/>
  </si>
  <si>
    <t>조갑진</t>
    <phoneticPr fontId="1" type="noConversion"/>
  </si>
  <si>
    <t>E/S 이용도중 넘저짐 (E/S 정상작동)</t>
    <phoneticPr fontId="1" type="noConversion"/>
  </si>
  <si>
    <t>K7027</t>
    <phoneticPr fontId="1" type="noConversion"/>
  </si>
  <si>
    <t>이두임</t>
    <phoneticPr fontId="1" type="noConversion"/>
  </si>
  <si>
    <t>광명역에 도착한 전동차 출입문에 좌측 팔과 손이 끼임</t>
    <phoneticPr fontId="1" type="noConversion"/>
  </si>
  <si>
    <t>전동 출입문과 승강장</t>
    <phoneticPr fontId="1" type="noConversion"/>
  </si>
  <si>
    <t>박효천</t>
    <phoneticPr fontId="1" type="noConversion"/>
  </si>
  <si>
    <t>전동차를 이용후 하차도중에 넘어짐</t>
    <phoneticPr fontId="1" type="noConversion"/>
  </si>
  <si>
    <t>K4669</t>
    <phoneticPr fontId="1" type="noConversion"/>
  </si>
  <si>
    <t>대야미역</t>
    <phoneticPr fontId="1" type="noConversion"/>
  </si>
  <si>
    <t>8-4 전동객실</t>
    <phoneticPr fontId="1" type="noConversion"/>
  </si>
  <si>
    <t>이회창</t>
    <phoneticPr fontId="1" type="noConversion"/>
  </si>
  <si>
    <t>전동차내에서 이동중 의자에 넘어짐</t>
    <phoneticPr fontId="1" type="noConversion"/>
  </si>
  <si>
    <t>남자화장실 앞 계단</t>
    <phoneticPr fontId="1" type="noConversion"/>
  </si>
  <si>
    <t>신미선</t>
    <phoneticPr fontId="1" type="noConversion"/>
  </si>
  <si>
    <t>화장실에서 나오는 도중 원인미상으로 넘어짐</t>
    <phoneticPr fontId="1" type="noConversion"/>
  </si>
  <si>
    <t>동묘역</t>
    <phoneticPr fontId="1" type="noConversion"/>
  </si>
  <si>
    <t>승무원(차장) 출입문</t>
    <phoneticPr fontId="1" type="noConversion"/>
  </si>
  <si>
    <t>최기영</t>
    <phoneticPr fontId="1" type="noConversion"/>
  </si>
  <si>
    <t>전동차 승무중 행선안내표시기 확인을 위해 객실로 통하는 문을 여는순간 손가락이 끼임사고</t>
    <phoneticPr fontId="1" type="noConversion"/>
  </si>
  <si>
    <t>K4504</t>
    <phoneticPr fontId="1" type="noConversion"/>
  </si>
  <si>
    <t>1-1 전동객실</t>
    <phoneticPr fontId="1" type="noConversion"/>
  </si>
  <si>
    <t>김동현</t>
    <phoneticPr fontId="1" type="noConversion"/>
  </si>
  <si>
    <t>전동차내 배가 아프다는 고객이 있어 병원 후송</t>
    <phoneticPr fontId="1" type="noConversion"/>
  </si>
  <si>
    <t>1번타는곳 계단</t>
    <phoneticPr fontId="1" type="noConversion"/>
  </si>
  <si>
    <t>이태걸</t>
    <phoneticPr fontId="1" type="noConversion"/>
  </si>
  <si>
    <t>천안(급행)행 전동열차를 타려고 계단에서 내려가는 도중 넘어짐</t>
    <phoneticPr fontId="1" type="noConversion"/>
  </si>
  <si>
    <t>K136</t>
    <phoneticPr fontId="1" type="noConversion"/>
  </si>
  <si>
    <t>도화역</t>
    <phoneticPr fontId="1" type="noConversion"/>
  </si>
  <si>
    <t xml:space="preserve">전동 객실 </t>
    <phoneticPr fontId="1" type="noConversion"/>
  </si>
  <si>
    <t>김영배</t>
    <phoneticPr fontId="1" type="noConversion"/>
  </si>
  <si>
    <t>전동차내 환자 발생으로 병원 후송</t>
    <phoneticPr fontId="1" type="noConversion"/>
  </si>
  <si>
    <t>간석역</t>
    <phoneticPr fontId="1" type="noConversion"/>
  </si>
  <si>
    <t>상행2 10-4부근 선로</t>
    <phoneticPr fontId="1" type="noConversion"/>
  </si>
  <si>
    <t>김하진</t>
    <phoneticPr fontId="1" type="noConversion"/>
  </si>
  <si>
    <t>상행2 승강장 10-4부근에서 선로로 뛰어내려 선로중앙에서 전동차에 부딪힘</t>
    <phoneticPr fontId="1" type="noConversion"/>
  </si>
  <si>
    <t>전동 객실</t>
    <phoneticPr fontId="1" type="noConversion"/>
  </si>
  <si>
    <t>장경옥</t>
    <phoneticPr fontId="1" type="noConversion"/>
  </si>
  <si>
    <t>전동차내 승차하였으나, 바닥에 빗물로 인해 넘어짐</t>
    <phoneticPr fontId="1" type="noConversion"/>
  </si>
  <si>
    <t>과천역</t>
    <phoneticPr fontId="1" type="noConversion"/>
  </si>
  <si>
    <t>하행 8-2 선로</t>
    <phoneticPr fontId="1" type="noConversion"/>
  </si>
  <si>
    <t>조동섭</t>
    <phoneticPr fontId="1" type="noConversion"/>
  </si>
  <si>
    <t>만취상태로 기억에 없으며 일어나 보니 선로에 누워있었음</t>
    <phoneticPr fontId="1" type="noConversion"/>
  </si>
  <si>
    <t>5-3전동 출입문</t>
    <phoneticPr fontId="1" type="noConversion"/>
  </si>
  <si>
    <t>백선희</t>
    <phoneticPr fontId="1" type="noConversion"/>
  </si>
  <si>
    <t>전동차에 승차도중 출입문에 왼손이 끼어 부상 (손에 들고 있던 물건은 다른고객이 대야미역에 전달해줌)</t>
    <phoneticPr fontId="1" type="noConversion"/>
  </si>
  <si>
    <t>지하 환승통로</t>
    <phoneticPr fontId="1" type="noConversion"/>
  </si>
  <si>
    <t>송수신</t>
    <phoneticPr fontId="1" type="noConversion"/>
  </si>
  <si>
    <t>환승통로에서 이동중 이물질(토사물)로 인해 넘어짐</t>
    <phoneticPr fontId="1" type="noConversion"/>
  </si>
  <si>
    <t>상행 승강장 E/S</t>
    <phoneticPr fontId="1" type="noConversion"/>
  </si>
  <si>
    <t>박금자</t>
    <phoneticPr fontId="1" type="noConversion"/>
  </si>
  <si>
    <t>전동차 승차를 위해 이동중 E/S에서 넘어짐</t>
    <phoneticPr fontId="1" type="noConversion"/>
  </si>
  <si>
    <t>윤근수</t>
    <phoneticPr fontId="1" type="noConversion"/>
  </si>
  <si>
    <t xml:space="preserve">전동차에 승차도중 승강장 사이 발이 빠져 발을 빼려다 무릎과 허리 통증 </t>
    <phoneticPr fontId="1" type="noConversion"/>
  </si>
  <si>
    <t>정상적으로 승차도중 갑자기 문이 닫혀 놀람(임신상태임)</t>
    <phoneticPr fontId="1" type="noConversion"/>
  </si>
  <si>
    <t>5번 타는곳 계단</t>
    <phoneticPr fontId="1" type="noConversion"/>
  </si>
  <si>
    <t>박진숙</t>
    <phoneticPr fontId="1" type="noConversion"/>
  </si>
  <si>
    <t>서울방향 전동차를 이용하려 이동중 계단에서 발을 잘못 헛디뎌 넘이짐</t>
    <phoneticPr fontId="1" type="noConversion"/>
  </si>
  <si>
    <t>K4592</t>
    <phoneticPr fontId="1" type="noConversion"/>
  </si>
  <si>
    <t>김말순</t>
    <phoneticPr fontId="1" type="noConversion"/>
  </si>
  <si>
    <t>객차에서 다른객차로 이동중 자동물이 닫혀서 발가락 부상</t>
    <phoneticPr fontId="1" type="noConversion"/>
  </si>
  <si>
    <t>#1517열차</t>
    <phoneticPr fontId="1" type="noConversion"/>
  </si>
  <si>
    <t>전주역</t>
    <phoneticPr fontId="1" type="noConversion"/>
  </si>
  <si>
    <t>3,4호차 부근</t>
    <phoneticPr fontId="1" type="noConversion"/>
  </si>
  <si>
    <t>오미숙</t>
    <phoneticPr fontId="1" type="noConversion"/>
  </si>
  <si>
    <t>취급확인서</t>
    <phoneticPr fontId="1" type="noConversion"/>
  </si>
  <si>
    <t>3호차와 4호차 부근에서 넘어짐</t>
    <phoneticPr fontId="1" type="noConversion"/>
  </si>
  <si>
    <t>#1954열차</t>
    <phoneticPr fontId="1" type="noConversion"/>
  </si>
  <si>
    <t>옥곡역</t>
    <phoneticPr fontId="1" type="noConversion"/>
  </si>
  <si>
    <t>2호차26석</t>
    <phoneticPr fontId="1" type="noConversion"/>
  </si>
  <si>
    <t>2호차 26석 의자 젖음으로 인하여 동행한 어린이 의류 훼손</t>
    <phoneticPr fontId="1" type="noConversion"/>
  </si>
  <si>
    <t>#1516열차</t>
    <phoneticPr fontId="1" type="noConversion"/>
  </si>
  <si>
    <t>객실 방열판</t>
    <phoneticPr fontId="1" type="noConversion"/>
  </si>
  <si>
    <t>장선진</t>
    <phoneticPr fontId="1" type="noConversion"/>
  </si>
  <si>
    <t>사상자이송서</t>
    <phoneticPr fontId="1" type="noConversion"/>
  </si>
  <si>
    <t>객실내 방열판 접촉으로 인한 화상</t>
    <phoneticPr fontId="1" type="noConversion"/>
  </si>
  <si>
    <t>7호차 방열판</t>
    <phoneticPr fontId="1" type="noConversion"/>
  </si>
  <si>
    <t>방열판에 오른쪽 발목부위에 화상을 입음</t>
    <phoneticPr fontId="1" type="noConversion"/>
  </si>
  <si>
    <t>#1939열차</t>
    <phoneticPr fontId="1" type="noConversion"/>
  </si>
  <si>
    <t>서현지</t>
    <phoneticPr fontId="1" type="noConversion"/>
  </si>
  <si>
    <t>취급확인서 등</t>
    <phoneticPr fontId="1" type="noConversion"/>
  </si>
  <si>
    <t>카페객차 내 방열판 접촉으로 인한 화상</t>
    <phoneticPr fontId="1" type="noConversion"/>
  </si>
  <si>
    <t>순천역, #1517</t>
    <phoneticPr fontId="1" type="noConversion"/>
  </si>
  <si>
    <t>6번타는곳</t>
    <phoneticPr fontId="1" type="noConversion"/>
  </si>
  <si>
    <t>1517열차 3호차에서 내리다가 객차발판과 승강장 사이 왼쪽발이 빠짐</t>
    <phoneticPr fontId="1" type="noConversion"/>
  </si>
  <si>
    <t>순천역, #1507</t>
    <phoneticPr fontId="1" type="noConversion"/>
  </si>
  <si>
    <t>E/S 2호기</t>
    <phoneticPr fontId="1" type="noConversion"/>
  </si>
  <si>
    <t>배혜린</t>
    <phoneticPr fontId="1" type="noConversion"/>
  </si>
  <si>
    <t xml:space="preserve">#1507열차로 순천역에 도착하여 에스컬레이터 2호기 이용도중 넘어져 무릎 타박상을 입음  </t>
    <phoneticPr fontId="1" type="noConversion"/>
  </si>
  <si>
    <t>순천역, #1509</t>
    <phoneticPr fontId="1" type="noConversion"/>
  </si>
  <si>
    <t>E/S 8호기</t>
    <phoneticPr fontId="1" type="noConversion"/>
  </si>
  <si>
    <t>박양준</t>
    <phoneticPr fontId="1" type="noConversion"/>
  </si>
  <si>
    <t>CCTV/진술</t>
    <phoneticPr fontId="1" type="noConversion"/>
  </si>
  <si>
    <t>#1509열차를 이용하기 위해 에스컬레이터 이용 중 장난치다 넘어져 얼굴에 찰과상을 입음</t>
    <phoneticPr fontId="1" type="noConversion"/>
  </si>
  <si>
    <t>순천역,#1122</t>
    <phoneticPr fontId="1" type="noConversion"/>
  </si>
  <si>
    <t>E/S 1호기</t>
    <phoneticPr fontId="1" type="noConversion"/>
  </si>
  <si>
    <t>최병조</t>
    <phoneticPr fontId="1" type="noConversion"/>
  </si>
  <si>
    <t>#1122열차를 이용하기 위해 에스컬레이터 이용 중 중심을 잃고 넘어짐</t>
    <phoneticPr fontId="1" type="noConversion"/>
  </si>
  <si>
    <t>순천역,#1501</t>
    <phoneticPr fontId="1" type="noConversion"/>
  </si>
  <si>
    <t>남충덕</t>
    <phoneticPr fontId="1" type="noConversion"/>
  </si>
  <si>
    <t xml:space="preserve">#1501열차를 이용하기 위해 에스컬레이터 이용 중 E/S 정지로 넘어짐 </t>
    <phoneticPr fontId="1" type="noConversion"/>
  </si>
  <si>
    <t>세면대</t>
    <phoneticPr fontId="1" type="noConversion"/>
  </si>
  <si>
    <t>문은하</t>
    <phoneticPr fontId="1" type="noConversion"/>
  </si>
  <si>
    <t>사고급보</t>
    <phoneticPr fontId="1" type="noConversion"/>
  </si>
  <si>
    <t>세면대 주위 비눗물에 옷,가방 젖음</t>
    <phoneticPr fontId="1" type="noConversion"/>
  </si>
  <si>
    <t>정서운</t>
    <phoneticPr fontId="1" type="noConversion"/>
  </si>
  <si>
    <t>E/S 1호기 1/4 지점에서 무게중심을 잃고 뒤로 넘어짐</t>
    <phoneticPr fontId="1" type="noConversion"/>
  </si>
  <si>
    <t>서정현</t>
    <phoneticPr fontId="1" type="noConversion"/>
  </si>
  <si>
    <t>#1533열차</t>
    <phoneticPr fontId="1" type="noConversion"/>
  </si>
  <si>
    <t>오수역</t>
    <phoneticPr fontId="1" type="noConversion"/>
  </si>
  <si>
    <t>오수경</t>
    <phoneticPr fontId="1" type="noConversion"/>
  </si>
  <si>
    <t>열차내에서 어지럼증 호소</t>
    <phoneticPr fontId="1" type="noConversion"/>
  </si>
  <si>
    <t>#1122열차</t>
    <phoneticPr fontId="1" type="noConversion"/>
  </si>
  <si>
    <t>1호차승강문</t>
    <phoneticPr fontId="1" type="noConversion"/>
  </si>
  <si>
    <t>1호차에서 내리던 중 출입문이 닫혀 왼쪽 정강이 부분 다침</t>
    <phoneticPr fontId="1" type="noConversion"/>
  </si>
  <si>
    <t>#1123열차</t>
  </si>
  <si>
    <t>열차내모서리</t>
    <phoneticPr fontId="1" type="noConversion"/>
  </si>
  <si>
    <t>곽점예</t>
    <phoneticPr fontId="1" type="noConversion"/>
  </si>
  <si>
    <t>3호차에서 머리가 모서리에 부딪쳐 이마와 뒤통수 부상</t>
    <phoneticPr fontId="1" type="noConversion"/>
  </si>
  <si>
    <t>4호6B</t>
    <phoneticPr fontId="1" type="noConversion"/>
  </si>
  <si>
    <t>강수민</t>
    <phoneticPr fontId="1" type="noConversion"/>
  </si>
  <si>
    <t>객차내 하차중인 타고객을 따라가다가 객차 출입문 근처에서 넘어짐</t>
    <phoneticPr fontId="1" type="noConversion"/>
  </si>
  <si>
    <t>박경임</t>
    <phoneticPr fontId="1" type="noConversion"/>
  </si>
  <si>
    <t>E/S 8호기 1/4 지점에서 무게중심을 잃고 옆으로 넘어짐</t>
    <phoneticPr fontId="1" type="noConversion"/>
  </si>
  <si>
    <t>#709</t>
    <phoneticPr fontId="1" type="noConversion"/>
  </si>
  <si>
    <t>송요의</t>
    <phoneticPr fontId="1" type="noConversion"/>
  </si>
  <si>
    <t>의자에 붙은 껌이 옷에 묻음</t>
    <phoneticPr fontId="1" type="noConversion"/>
  </si>
  <si>
    <t>화장실을 가기위행 이동중 2호차(11152) 객실 출임문에 어깨 부딪힘</t>
    <phoneticPr fontId="1" type="noConversion"/>
  </si>
  <si>
    <t>남원역</t>
    <phoneticPr fontId="1" type="noConversion"/>
  </si>
  <si>
    <t>홍광자</t>
    <phoneticPr fontId="1" type="noConversion"/>
  </si>
  <si>
    <t xml:space="preserve">논산역 진입시 열차 흔들임에 의하여 연결부위에 넘어짐. </t>
    <phoneticPr fontId="1" type="noConversion"/>
  </si>
  <si>
    <t>#1503</t>
    <phoneticPr fontId="1" type="noConversion"/>
  </si>
  <si>
    <t>주기곤</t>
    <phoneticPr fontId="1" type="noConversion"/>
  </si>
  <si>
    <t>의자사이에 껌이 있어 양복 뒤쪽에 묻음</t>
    <phoneticPr fontId="1" type="noConversion"/>
  </si>
  <si>
    <t>#711</t>
    <phoneticPr fontId="1" type="noConversion"/>
  </si>
  <si>
    <t>송다인</t>
    <phoneticPr fontId="1" type="noConversion"/>
  </si>
  <si>
    <t>하차 중 발판을 엇디뎌 승강장과 열차사이에 끼임(양손에 물건 듬)</t>
    <phoneticPr fontId="1" type="noConversion"/>
  </si>
  <si>
    <t>조미선</t>
    <phoneticPr fontId="1" type="noConversion"/>
  </si>
  <si>
    <t>에스컬레이터 8호기 이용중 넘어져 타박상 입음</t>
    <phoneticPr fontId="1" type="noConversion"/>
  </si>
  <si>
    <t>#1158</t>
    <phoneticPr fontId="1" type="noConversion"/>
  </si>
  <si>
    <t>최수호</t>
    <phoneticPr fontId="1" type="noConversion"/>
  </si>
  <si>
    <t>하차중 출입문 오작동으로 고객이 끼임. 추후 이상시 병원진료 예정.</t>
    <phoneticPr fontId="1" type="noConversion"/>
  </si>
  <si>
    <t>#1409</t>
    <phoneticPr fontId="1" type="noConversion"/>
  </si>
  <si>
    <t>#1563</t>
    <phoneticPr fontId="1" type="noConversion"/>
  </si>
  <si>
    <t>한미옥</t>
    <phoneticPr fontId="1" type="noConversion"/>
  </si>
  <si>
    <t>윤성근</t>
    <phoneticPr fontId="1" type="noConversion"/>
  </si>
  <si>
    <t>#1123</t>
    <phoneticPr fontId="1" type="noConversion"/>
  </si>
  <si>
    <t>화장실 방열판</t>
    <phoneticPr fontId="5" type="noConversion"/>
  </si>
  <si>
    <t>최은영</t>
    <phoneticPr fontId="5" type="noConversion"/>
  </si>
  <si>
    <t>#1123열차 화장실 이용시 방열판에 접촉하여 엉덩이 화상 입음</t>
    <phoneticPr fontId="5" type="noConversion"/>
  </si>
  <si>
    <t>#1504</t>
    <phoneticPr fontId="1" type="noConversion"/>
  </si>
  <si>
    <t>임실역</t>
    <phoneticPr fontId="1" type="noConversion"/>
  </si>
  <si>
    <t>7호차 화장실</t>
    <phoneticPr fontId="5" type="noConversion"/>
  </si>
  <si>
    <t>정윤순</t>
    <phoneticPr fontId="5" type="noConversion"/>
  </si>
  <si>
    <t>#1504 7호차 화장실 이용중 화장실 문틈에 끼임</t>
    <phoneticPr fontId="5" type="noConversion"/>
  </si>
  <si>
    <t>이춘옥</t>
    <phoneticPr fontId="5" type="noConversion"/>
  </si>
  <si>
    <t>#1504 7호차 화장실을 이용하는 할머니를  도와주다 화장실 문틈에 끼임</t>
    <phoneticPr fontId="5" type="noConversion"/>
  </si>
  <si>
    <t>김제역</t>
    <phoneticPr fontId="1" type="noConversion"/>
  </si>
  <si>
    <t>김예린</t>
    <phoneticPr fontId="1" type="noConversion"/>
  </si>
  <si>
    <t>3호차에서 어린이가 객실내에서 뛰다 의자부분에 머리를 부딪혀 부상당함</t>
    <phoneticPr fontId="1" type="noConversion"/>
  </si>
  <si>
    <t>1호차 24석</t>
    <phoneticPr fontId="1" type="noConversion"/>
  </si>
  <si>
    <t>김헤지</t>
    <phoneticPr fontId="1" type="noConversion"/>
  </si>
  <si>
    <t>1호차 24석을 이용하던 김헤지 고객의 머리위로 여행용 가방이 떨어져 부상당함</t>
    <phoneticPr fontId="1" type="noConversion"/>
  </si>
  <si>
    <t>#1502</t>
    <phoneticPr fontId="1" type="noConversion"/>
  </si>
  <si>
    <t>정정옥</t>
    <phoneticPr fontId="1" type="noConversion"/>
  </si>
  <si>
    <t>5호차 객실출입문이 열리면서 날카로운 부분에 구두 상단이 약 2cm정도 찢어짐</t>
    <phoneticPr fontId="1" type="noConversion"/>
  </si>
  <si>
    <t>#1156</t>
    <phoneticPr fontId="1" type="noConversion"/>
  </si>
  <si>
    <t xml:space="preserve">7호차 18호석 </t>
    <phoneticPr fontId="5" type="noConversion"/>
  </si>
  <si>
    <t>김영섭</t>
    <phoneticPr fontId="1" type="noConversion"/>
  </si>
  <si>
    <t>수원역 도착전 신원미상(장애인 추정)의 남자가 갑자기 달려들어 얼굴 왼쪽 턱부위을 입으로 물음</t>
    <phoneticPr fontId="1" type="noConversion"/>
  </si>
  <si>
    <t>5호차 11호석 옷걸이</t>
    <phoneticPr fontId="1" type="noConversion"/>
  </si>
  <si>
    <t>수원역 출발후 옷걸이에 걸어둔 상의(옷)가 이물질에 오염되었다고 승무원에 이의 제기</t>
    <phoneticPr fontId="1" type="noConversion"/>
  </si>
  <si>
    <t>6호차 9호석 선반위</t>
    <phoneticPr fontId="1" type="noConversion"/>
  </si>
  <si>
    <t>이재성</t>
    <phoneticPr fontId="1" type="noConversion"/>
  </si>
  <si>
    <t>수원역 출발후 6호차 10호석을 이용하는 이재성 고객 무릎위로 선반위 여행용 가바이 떨어져 부상</t>
    <phoneticPr fontId="1" type="noConversion"/>
  </si>
  <si>
    <t>#1408</t>
    <phoneticPr fontId="1" type="noConversion"/>
  </si>
  <si>
    <t>장성역</t>
    <phoneticPr fontId="1" type="noConversion"/>
  </si>
  <si>
    <t>정소남</t>
    <phoneticPr fontId="1" type="noConversion"/>
  </si>
  <si>
    <t>장성역에서 늦게 내리다가 승강문에 끼인 것으로 추정되며 왼속 엄저손톱이 약간 들뜨는 부상을 당함</t>
    <phoneticPr fontId="1" type="noConversion"/>
  </si>
  <si>
    <t>#1442</t>
    <phoneticPr fontId="1" type="noConversion"/>
  </si>
  <si>
    <t>3호차 4호석</t>
    <phoneticPr fontId="1" type="noConversion"/>
  </si>
  <si>
    <t>원정미</t>
    <phoneticPr fontId="1" type="noConversion"/>
  </si>
  <si>
    <t>3호차 객실출입문이 열리면서 출입문에 팔꿈치 부분을 부딪혀 부상당함</t>
    <phoneticPr fontId="1" type="noConversion"/>
  </si>
  <si>
    <t>군산역</t>
    <phoneticPr fontId="1" type="noConversion"/>
  </si>
  <si>
    <t>문영자</t>
    <phoneticPr fontId="1" type="noConversion"/>
  </si>
  <si>
    <t>3호차 승차중 승강문에 팔이 끼임</t>
    <phoneticPr fontId="1" type="noConversion"/>
  </si>
  <si>
    <t>1호차 8석</t>
    <phoneticPr fontId="1" type="noConversion"/>
  </si>
  <si>
    <t xml:space="preserve">1호차 8석 고객이 앞좌석 발판 오른쪽 모서리에 걸려 바지가 찢어졌다고 신고 </t>
    <phoneticPr fontId="1" type="noConversion"/>
  </si>
  <si>
    <t>#1424</t>
    <phoneticPr fontId="1" type="noConversion"/>
  </si>
  <si>
    <t>4호차 소변실</t>
    <phoneticPr fontId="1" type="noConversion"/>
  </si>
  <si>
    <t>4호차 소변실을 이용중 오른손 손목이 끼여 부상당함</t>
    <phoneticPr fontId="1" type="noConversion"/>
  </si>
  <si>
    <t>5호차 스앙문</t>
    <phoneticPr fontId="1" type="noConversion"/>
  </si>
  <si>
    <t>기은지</t>
    <phoneticPr fontId="1" type="noConversion"/>
  </si>
  <si>
    <t>5호차 승강문이 갑자기 닫히면서 오른손 엄지손가락이 끼여 부상당함</t>
    <phoneticPr fontId="1" type="noConversion"/>
  </si>
  <si>
    <t>#1101</t>
    <phoneticPr fontId="1" type="noConversion"/>
  </si>
  <si>
    <t>박용규</t>
    <phoneticPr fontId="1" type="noConversion"/>
  </si>
  <si>
    <t>4호차 화장실 이용중 대변기에 손을 넣어 물을 받으려다 화장실 밸브에 손가락이 끼여 부상당함</t>
    <phoneticPr fontId="1" type="noConversion"/>
  </si>
  <si>
    <t>남원역 상선 3번선 홈 계단</t>
    <phoneticPr fontId="1" type="noConversion"/>
  </si>
  <si>
    <t>소순호</t>
    <phoneticPr fontId="1" type="noConversion"/>
  </si>
  <si>
    <t>부상자가 술에 취하여 담배를 피우려다 넘어짐</t>
    <phoneticPr fontId="1" type="noConversion"/>
  </si>
  <si>
    <t>5호차 25석</t>
    <phoneticPr fontId="1" type="noConversion"/>
  </si>
  <si>
    <t>원일불명 사망(자연사)</t>
    <phoneticPr fontId="1" type="noConversion"/>
  </si>
  <si>
    <t>역무실</t>
    <phoneticPr fontId="1" type="noConversion"/>
  </si>
  <si>
    <t>개인질병에 의한 사망</t>
    <phoneticPr fontId="1" type="noConversion"/>
  </si>
  <si>
    <t>에스컬레이터 이용중 떨어진 물건을 주우려다 넘어짐</t>
    <phoneticPr fontId="1" type="noConversion"/>
  </si>
  <si>
    <t>5호차 63석</t>
    <phoneticPr fontId="1" type="noConversion"/>
  </si>
  <si>
    <t>다른 고객이 토한 토사물에 바지가 오염됨</t>
    <phoneticPr fontId="1" type="noConversion"/>
  </si>
  <si>
    <t>2호차 화장실</t>
    <phoneticPr fontId="1" type="noConversion"/>
  </si>
  <si>
    <t>6호차 앞쪽 객실출입문</t>
    <phoneticPr fontId="1" type="noConversion"/>
  </si>
  <si>
    <t>정세화</t>
    <phoneticPr fontId="1" type="noConversion"/>
  </si>
  <si>
    <t>6호차 객실출입문에 오른쪽 4번째 손가락이 끼여 부상당함</t>
    <phoneticPr fontId="1" type="noConversion"/>
  </si>
  <si>
    <t>3호차 객실출입문</t>
    <phoneticPr fontId="1" type="noConversion"/>
  </si>
  <si>
    <t>3호차 4호석이 고객이 다른 고객이 출입문을 여는 순간 머리를 부딪혀 부상당함</t>
    <phoneticPr fontId="1" type="noConversion"/>
  </si>
  <si>
    <t>7호차 45석</t>
    <phoneticPr fontId="1" type="noConversion"/>
  </si>
  <si>
    <t>김흠배</t>
    <phoneticPr fontId="1" type="noConversion"/>
  </si>
  <si>
    <t>천안역 출발후 에어컨에서 녹물이 떨어져 바지 오염됨</t>
    <phoneticPr fontId="1" type="noConversion"/>
  </si>
  <si>
    <t>5호차 객실출입문</t>
    <phoneticPr fontId="1" type="noConversion"/>
  </si>
  <si>
    <t>5호차로 승차중 열차출입문 계단에 부딪혀 부상당함</t>
    <phoneticPr fontId="1" type="noConversion"/>
  </si>
  <si>
    <t>#1154</t>
    <phoneticPr fontId="1" type="noConversion"/>
  </si>
  <si>
    <t xml:space="preserve">6호차 56석 의자 팔걸이 </t>
    <phoneticPr fontId="1" type="noConversion"/>
  </si>
  <si>
    <t>3호차 56석 팔걸이 모서리의 빠져나온 핀에 바지가 걸려 찢어짐</t>
    <phoneticPr fontId="1" type="noConversion"/>
  </si>
  <si>
    <t>3호차 47석 의자 밑</t>
    <phoneticPr fontId="1" type="noConversion"/>
  </si>
  <si>
    <t>백란</t>
    <phoneticPr fontId="1" type="noConversion"/>
  </si>
  <si>
    <t>3호차 47석 의자 밑 날카로운 부분에 오른쪽 2번째 발가락 부상당하여 목포역 인계후 응급치료 받음</t>
    <phoneticPr fontId="1" type="noConversion"/>
  </si>
  <si>
    <t>1호차 객실출입문</t>
    <phoneticPr fontId="1" type="noConversion"/>
  </si>
  <si>
    <t>김진</t>
    <phoneticPr fontId="1" type="noConversion"/>
  </si>
  <si>
    <t>1호차 객실출입문에 손목을 끼여 부상당함</t>
    <phoneticPr fontId="1" type="noConversion"/>
  </si>
  <si>
    <t>2호차 객실출입문</t>
    <phoneticPr fontId="1" type="noConversion"/>
  </si>
  <si>
    <t>2호차 객실출입문에 손목을 끼여 부상당함</t>
    <phoneticPr fontId="1" type="noConversion"/>
  </si>
  <si>
    <t>7호차 화장실내</t>
    <phoneticPr fontId="1" type="noConversion"/>
  </si>
  <si>
    <t>김흥민</t>
    <phoneticPr fontId="1" type="noConversion"/>
  </si>
  <si>
    <t>7호차 화장실에서 화장실 문을 잡아당기지 않고 밀어내는 상황에서 화장실에 갇혔다고 119 신고,, 음주상태임</t>
    <phoneticPr fontId="1" type="noConversion"/>
  </si>
  <si>
    <t>3호차 화장실  앞 복도</t>
    <phoneticPr fontId="1" type="noConversion"/>
  </si>
  <si>
    <t xml:space="preserve">이성호 </t>
    <phoneticPr fontId="1" type="noConversion"/>
  </si>
  <si>
    <t>3호차 화장실 앞에서 미끄러져 넘저져 오른쪽 무릎 부상당함(화장실 바닥  물기로 인해 넘어짐-추정)</t>
    <phoneticPr fontId="1" type="noConversion"/>
  </si>
  <si>
    <t>#1142</t>
    <phoneticPr fontId="1" type="noConversion"/>
  </si>
  <si>
    <t>2호차 이동통로</t>
    <phoneticPr fontId="1" type="noConversion"/>
  </si>
  <si>
    <t>장화자</t>
    <phoneticPr fontId="1" type="noConversion"/>
  </si>
  <si>
    <t>2호차 통로에서 중심을 잃고 넘어지면서 부상당함</t>
    <phoneticPr fontId="1" type="noConversion"/>
  </si>
  <si>
    <t>#1462</t>
    <phoneticPr fontId="1" type="noConversion"/>
  </si>
  <si>
    <t>4호차 객실출입문</t>
    <phoneticPr fontId="1" type="noConversion"/>
  </si>
  <si>
    <t>4호차 객실출입문에 손가락이 끼여 부상당함</t>
    <phoneticPr fontId="1" type="noConversion"/>
  </si>
  <si>
    <t>#1103</t>
    <phoneticPr fontId="1" type="noConversion"/>
  </si>
  <si>
    <t>나주역</t>
    <phoneticPr fontId="1" type="noConversion"/>
  </si>
  <si>
    <t>3호차46석 의자</t>
    <phoneticPr fontId="1" type="noConversion"/>
  </si>
  <si>
    <t>노봉순</t>
    <phoneticPr fontId="1" type="noConversion"/>
  </si>
  <si>
    <t>3호차46석 의자 철사에 찔려 옷이 찢어지고 부상당함</t>
    <phoneticPr fontId="1" type="noConversion"/>
  </si>
  <si>
    <t>김세연</t>
    <phoneticPr fontId="1" type="noConversion"/>
  </si>
  <si>
    <t>상행 에스켈레이터 이용 중 동반유아가 실족하여 넘어져 이를 일으켜 세우는 과정에서 본인도 실족하여 넘어짐(구름)</t>
    <phoneticPr fontId="1" type="noConversion"/>
  </si>
  <si>
    <t>영등포역 승차중 승강문 오동작으로 발목 끼임 부상</t>
    <phoneticPr fontId="1" type="noConversion"/>
  </si>
  <si>
    <t>상행홈</t>
    <phoneticPr fontId="1" type="noConversion"/>
  </si>
  <si>
    <t>이노수</t>
    <phoneticPr fontId="1" type="noConversion"/>
  </si>
  <si>
    <t>#602열차에 승차하기 위해 홈에 오르던 중 계단에서 발목을 접질려 부상당했다고 주장함</t>
    <phoneticPr fontId="1" type="noConversion"/>
  </si>
  <si>
    <t>6호차 승강문</t>
    <phoneticPr fontId="1" type="noConversion"/>
  </si>
  <si>
    <t>영등포역 승차중 승강문 오동작으로 어깨부분 타박상</t>
    <phoneticPr fontId="1" type="noConversion"/>
  </si>
  <si>
    <t>영등포역 승차중 승강문 오동작으로 머리와 손등을 다쳤다고 함</t>
    <phoneticPr fontId="1" type="noConversion"/>
  </si>
  <si>
    <t>조효상</t>
    <phoneticPr fontId="1" type="noConversion"/>
  </si>
  <si>
    <t>#1640</t>
    <phoneticPr fontId="1" type="noConversion"/>
  </si>
  <si>
    <t>고한역(영업처)</t>
    <phoneticPr fontId="1" type="noConversion"/>
  </si>
  <si>
    <t>지춘옥</t>
    <phoneticPr fontId="1" type="noConversion"/>
  </si>
  <si>
    <t xml:space="preserve">#1640열차 고한역 하차후 출입문 닫고 출발(3M진행중)후 출입무에 가방이 끼인것 발견(부기관사)하고 정차하고 여객전무에게 통보 출입문 개방후 출발, 이후 고객이 철도사법경찰로 사건 접수함, </t>
    <phoneticPr fontId="1" type="noConversion"/>
  </si>
  <si>
    <t>당시여객전무(양열), 고한역부역장, 기관사 확인서, 열차운행정보기록등 조사하여 확보하고 있음, 철도특별사법경찰에서 조사중</t>
    <phoneticPr fontId="1" type="noConversion"/>
  </si>
  <si>
    <t>정만석</t>
    <phoneticPr fontId="1" type="noConversion"/>
  </si>
  <si>
    <t>이미숙</t>
    <phoneticPr fontId="1" type="noConversion"/>
  </si>
  <si>
    <t>건널목</t>
    <phoneticPr fontId="1" type="noConversion"/>
  </si>
  <si>
    <t>영주열차</t>
  </si>
  <si>
    <t>김민준</t>
  </si>
  <si>
    <t>경북23</t>
  </si>
  <si>
    <t>경북24</t>
  </si>
  <si>
    <t>경북25</t>
  </si>
  <si>
    <t>이정옥</t>
  </si>
  <si>
    <t>광주</t>
  </si>
  <si>
    <t>목포역</t>
  </si>
  <si>
    <t>광주역</t>
  </si>
  <si>
    <t>장성역</t>
  </si>
  <si>
    <t>광주송정역</t>
  </si>
  <si>
    <t>김영자</t>
  </si>
  <si>
    <t>3번홈</t>
  </si>
  <si>
    <t>승강장</t>
  </si>
  <si>
    <t>에스컬레이터 이용중 넘어져 다침</t>
  </si>
  <si>
    <t>광주27</t>
  </si>
  <si>
    <t>광주28</t>
  </si>
  <si>
    <t>광주29</t>
  </si>
  <si>
    <t>2번 승강장</t>
  </si>
  <si>
    <t>이순덕</t>
  </si>
  <si>
    <t>지하통로계단</t>
  </si>
  <si>
    <t>김귀분</t>
  </si>
  <si>
    <t>김진환</t>
  </si>
  <si>
    <t>전동열차 출입문</t>
  </si>
  <si>
    <t>환승통로</t>
  </si>
  <si>
    <t>출입문</t>
  </si>
  <si>
    <t>김순이</t>
  </si>
  <si>
    <t>박정애</t>
  </si>
  <si>
    <t>김길수</t>
  </si>
  <si>
    <t>박영애</t>
  </si>
  <si>
    <t xml:space="preserve">남 </t>
  </si>
  <si>
    <t>김창수</t>
  </si>
  <si>
    <t>신원미상</t>
  </si>
  <si>
    <t>정옥자</t>
  </si>
  <si>
    <t>전동차</t>
  </si>
  <si>
    <t>이경숙</t>
  </si>
  <si>
    <t>객실내</t>
  </si>
  <si>
    <t>이진희</t>
  </si>
  <si>
    <t>경원선</t>
  </si>
  <si>
    <t>중앙선</t>
  </si>
  <si>
    <t>경춘선</t>
  </si>
  <si>
    <t>박영자</t>
  </si>
  <si>
    <t>김은정</t>
  </si>
  <si>
    <t>김철수</t>
  </si>
  <si>
    <t>한순례</t>
  </si>
  <si>
    <t>김숙자</t>
  </si>
  <si>
    <t>3번출구 E/S</t>
  </si>
  <si>
    <t>김경자</t>
  </si>
  <si>
    <t>이영순</t>
  </si>
  <si>
    <t>이경미</t>
  </si>
  <si>
    <t>상선 승강장</t>
  </si>
  <si>
    <t>E/S 1호기</t>
  </si>
  <si>
    <t>E/S 3호기</t>
  </si>
  <si>
    <t>경인선</t>
  </si>
  <si>
    <t>하선 승강장</t>
  </si>
  <si>
    <t>전동열차내</t>
  </si>
  <si>
    <t>이은주</t>
  </si>
  <si>
    <t>이상철</t>
  </si>
  <si>
    <t>김영순</t>
  </si>
  <si>
    <t>전동차 출입문</t>
  </si>
  <si>
    <t>김주훈</t>
  </si>
  <si>
    <t>오영자</t>
  </si>
  <si>
    <t>박은영</t>
  </si>
  <si>
    <t>유재선</t>
  </si>
  <si>
    <t>이영미</t>
  </si>
  <si>
    <t>이준영</t>
  </si>
  <si>
    <t>김미애</t>
  </si>
  <si>
    <t>전동</t>
  </si>
  <si>
    <t>객실 출입문</t>
  </si>
  <si>
    <t>순천역</t>
  </si>
  <si>
    <t>영등포역</t>
  </si>
  <si>
    <t>남원역</t>
  </si>
  <si>
    <t>6호차 객실출입문</t>
  </si>
  <si>
    <t>이상희</t>
  </si>
  <si>
    <t>용산역</t>
  </si>
  <si>
    <t>서대전역</t>
  </si>
  <si>
    <t>수원역</t>
  </si>
  <si>
    <t>임실역</t>
  </si>
  <si>
    <t>익산역</t>
  </si>
  <si>
    <t>이금례</t>
  </si>
  <si>
    <t>선반위</t>
  </si>
  <si>
    <t>없음</t>
  </si>
  <si>
    <t>김순덕</t>
  </si>
  <si>
    <t>함열역</t>
  </si>
  <si>
    <t>동대구역</t>
  </si>
  <si>
    <t>동대구관리역</t>
  </si>
  <si>
    <t>구미역</t>
  </si>
  <si>
    <t>구미관리역</t>
  </si>
  <si>
    <t>대구역</t>
  </si>
  <si>
    <t>대구관리역</t>
  </si>
  <si>
    <t>경산역</t>
  </si>
  <si>
    <t>경산관리역</t>
  </si>
  <si>
    <t>E/S 5호기</t>
  </si>
  <si>
    <t>승강대 출입문</t>
  </si>
  <si>
    <t>화장실 출입문</t>
  </si>
  <si>
    <t>왜관역</t>
  </si>
  <si>
    <t>신경주관리역</t>
  </si>
  <si>
    <t>신경주역</t>
  </si>
  <si>
    <t>박수진</t>
  </si>
  <si>
    <t>경부선</t>
  </si>
  <si>
    <t>감전</t>
  </si>
  <si>
    <t>안양역</t>
  </si>
  <si>
    <t>평택역</t>
  </si>
  <si>
    <t>광명역</t>
  </si>
  <si>
    <t>김정훈</t>
  </si>
  <si>
    <t>누리로</t>
  </si>
  <si>
    <t>이은희</t>
  </si>
  <si>
    <t>김종관</t>
  </si>
  <si>
    <t>1번승강장</t>
  </si>
  <si>
    <t>김지원</t>
  </si>
  <si>
    <t>5호차 객실 출입문</t>
  </si>
  <si>
    <t>6호차 화장실</t>
  </si>
  <si>
    <t>4호차 화장실</t>
  </si>
  <si>
    <t>최영달</t>
  </si>
  <si>
    <t>경의</t>
  </si>
  <si>
    <t>호남</t>
  </si>
  <si>
    <t>14호차</t>
  </si>
  <si>
    <t>이호종</t>
  </si>
  <si>
    <t>4호차 출입문</t>
  </si>
  <si>
    <t>이지은</t>
  </si>
  <si>
    <t>6호차 객실 출입문</t>
  </si>
  <si>
    <t>3번출구 상행 E/S</t>
  </si>
  <si>
    <t>2호차 승강문</t>
  </si>
  <si>
    <t>비상게이트</t>
  </si>
  <si>
    <t>부산역</t>
  </si>
  <si>
    <t>대전역</t>
  </si>
  <si>
    <t>손순자</t>
  </si>
  <si>
    <t xml:space="preserve">대인 </t>
  </si>
  <si>
    <t>김준영</t>
  </si>
  <si>
    <t>김은순</t>
  </si>
  <si>
    <t>한명숙</t>
  </si>
  <si>
    <t>이용희</t>
  </si>
  <si>
    <t>김태현</t>
  </si>
  <si>
    <t>박현지</t>
  </si>
  <si>
    <t>온양온천역</t>
  </si>
  <si>
    <t>이강화</t>
  </si>
  <si>
    <t>이동기</t>
  </si>
  <si>
    <t>이보람</t>
  </si>
  <si>
    <t>김은주</t>
  </si>
  <si>
    <t>영등포역</t>
    <phoneticPr fontId="6" type="noConversion"/>
  </si>
  <si>
    <t>박영자</t>
    <phoneticPr fontId="6" type="noConversion"/>
  </si>
  <si>
    <t>자살추정</t>
    <phoneticPr fontId="6" type="noConversion"/>
  </si>
  <si>
    <t>동인천역</t>
    <phoneticPr fontId="6" type="noConversion"/>
  </si>
  <si>
    <t>개봉역</t>
    <phoneticPr fontId="6" type="noConversion"/>
  </si>
  <si>
    <t>김영미</t>
    <phoneticPr fontId="6" type="noConversion"/>
  </si>
  <si>
    <t>부개역</t>
    <phoneticPr fontId="6" type="noConversion"/>
  </si>
  <si>
    <t>이종석</t>
    <phoneticPr fontId="6" type="noConversion"/>
  </si>
  <si>
    <t>중동역</t>
    <phoneticPr fontId="6" type="noConversion"/>
  </si>
  <si>
    <t>김경희</t>
    <phoneticPr fontId="6" type="noConversion"/>
  </si>
  <si>
    <t>이지혜</t>
    <phoneticPr fontId="6" type="noConversion"/>
  </si>
  <si>
    <t>김인숙</t>
    <phoneticPr fontId="6" type="noConversion"/>
  </si>
  <si>
    <t>김경자</t>
    <phoneticPr fontId="6" type="noConversion"/>
  </si>
  <si>
    <t>김지연</t>
    <phoneticPr fontId="6" type="noConversion"/>
  </si>
  <si>
    <t>강영숙</t>
    <phoneticPr fontId="6" type="noConversion"/>
  </si>
  <si>
    <t>이상우</t>
    <phoneticPr fontId="6" type="noConversion"/>
  </si>
  <si>
    <t>유영자</t>
    <phoneticPr fontId="6" type="noConversion"/>
  </si>
  <si>
    <t>광장</t>
    <phoneticPr fontId="1" type="noConversion"/>
  </si>
  <si>
    <t>이순옥</t>
  </si>
  <si>
    <t>화장실</t>
    <phoneticPr fontId="6" type="noConversion"/>
  </si>
  <si>
    <t>김정숙</t>
    <phoneticPr fontId="6" type="noConversion"/>
  </si>
  <si>
    <t>5호차 승강문</t>
  </si>
  <si>
    <t>7호차 승강문</t>
  </si>
  <si>
    <t>태백관리역</t>
    <phoneticPr fontId="1" type="noConversion"/>
  </si>
  <si>
    <t>태백역(#1635)</t>
    <phoneticPr fontId="1" type="noConversion"/>
  </si>
  <si>
    <t>태백역</t>
    <phoneticPr fontId="1" type="noConversion"/>
  </si>
  <si>
    <t>3호차 자동문</t>
    <phoneticPr fontId="1" type="noConversion"/>
  </si>
  <si>
    <t>황현구</t>
    <phoneticPr fontId="1" type="noConversion"/>
  </si>
  <si>
    <t>고객진술서</t>
    <phoneticPr fontId="1" type="noConversion"/>
  </si>
  <si>
    <t>카지노에서 탕진 후 만취해서 1635열차 3호차 자동문을 열고 스스로 머리를 넣고 보상요구</t>
    <phoneticPr fontId="1" type="noConversion"/>
  </si>
  <si>
    <t>강릉관리역</t>
    <phoneticPr fontId="1" type="noConversion"/>
  </si>
  <si>
    <t>철도교각아래</t>
    <phoneticPr fontId="1" type="noConversion"/>
  </si>
  <si>
    <t>임동귀</t>
    <phoneticPr fontId="1" type="noConversion"/>
  </si>
  <si>
    <t>차량파손사진</t>
    <phoneticPr fontId="1" type="noConversion"/>
  </si>
  <si>
    <t>정동진역 인근 철도교각 아래 주차된 차량에 돌이 튀어서 차량전면유리 파손</t>
    <phoneticPr fontId="1" type="noConversion"/>
  </si>
  <si>
    <t>이형재</t>
    <phoneticPr fontId="1" type="noConversion"/>
  </si>
  <si>
    <t>태백역 인근 문곡천교를 지나던 중 화물열차에서 철광석이 떨어져 차량전면유리 파손</t>
    <phoneticPr fontId="1" type="noConversion"/>
  </si>
  <si>
    <t>역구내 계단</t>
    <phoneticPr fontId="1" type="noConversion"/>
  </si>
  <si>
    <t>김원태</t>
    <phoneticPr fontId="1" type="noConversion"/>
  </si>
  <si>
    <t>정동진역 구내에서 해돚이 구경중 시비부근 계단에서 넘어져서 무릎 찰과상 및 골절</t>
    <phoneticPr fontId="1" type="noConversion"/>
  </si>
  <si>
    <t>신기역</t>
    <phoneticPr fontId="1" type="noConversion"/>
  </si>
  <si>
    <t>이문희</t>
    <phoneticPr fontId="1" type="noConversion"/>
  </si>
  <si>
    <t>신기역 부근 건널목에서 신호 대기중 화물열차에서 떨어진 돌로 인한 차량전면유리파손</t>
    <phoneticPr fontId="1" type="noConversion"/>
  </si>
  <si>
    <t>#4852, #1637</t>
    <phoneticPr fontId="1" type="noConversion"/>
  </si>
  <si>
    <t>열차內(#4852, #1637)</t>
    <phoneticPr fontId="1" type="noConversion"/>
  </si>
  <si>
    <t>박정자</t>
    <phoneticPr fontId="1" type="noConversion"/>
  </si>
  <si>
    <t xml:space="preserve">태백선 태백~문곡간 97.180km 지점에서 #4852 O-train, #1637 무궁화열차가 정면충돌한 사고 </t>
    <phoneticPr fontId="1" type="noConversion"/>
  </si>
  <si>
    <t>#4861</t>
    <phoneticPr fontId="1" type="noConversion"/>
  </si>
  <si>
    <t>2호차3호차</t>
    <phoneticPr fontId="1" type="noConversion"/>
  </si>
  <si>
    <t>김철우</t>
    <phoneticPr fontId="1" type="noConversion"/>
  </si>
  <si>
    <t>#4861열차내 2호차에서 3호차 이동중 객차연결 부위에서 넘어짐</t>
    <phoneticPr fontId="1" type="noConversion"/>
  </si>
  <si>
    <t>#4407</t>
    <phoneticPr fontId="1" type="noConversion"/>
  </si>
  <si>
    <t>의성역</t>
    <phoneticPr fontId="1" type="noConversion"/>
  </si>
  <si>
    <t>#4407열차 2호차 출입문이용시 자동으로 닫힐때 안면부분이 부딪혀 얼굴찰과상 및 안경 파손</t>
    <phoneticPr fontId="1" type="noConversion"/>
  </si>
  <si>
    <t>안동관리역</t>
    <phoneticPr fontId="1" type="noConversion"/>
  </si>
  <si>
    <t>탑리역</t>
    <phoneticPr fontId="1" type="noConversion"/>
  </si>
  <si>
    <t>임종원</t>
    <phoneticPr fontId="1" type="noConversion"/>
  </si>
  <si>
    <t>#4407열차 출발후 승강장을 벗어난 지점에 비상정차후 내리던 미하차 고객이 자갈에 미끄러져 무릎찰과상 및 정장하의 손상</t>
    <phoneticPr fontId="1" type="noConversion"/>
  </si>
  <si>
    <t>#1602</t>
    <phoneticPr fontId="1" type="noConversion"/>
  </si>
  <si>
    <t>이복문</t>
    <phoneticPr fontId="1" type="noConversion"/>
  </si>
  <si>
    <t>#1602열차 여객전무가 5호차 소변실 점검을 위해 문을 열던 중 고객의 귀부분이 문에 부딪힘</t>
    <phoneticPr fontId="1" type="noConversion"/>
  </si>
  <si>
    <t>지하계단</t>
    <phoneticPr fontId="1" type="noConversion"/>
  </si>
  <si>
    <t>이성구</t>
    <phoneticPr fontId="1" type="noConversion"/>
  </si>
  <si>
    <t xml:space="preserve">#1601열차 안동역 도착후 계단이용 중 발을 헛디뎌 계단아래로 굴러 얼굴찰과상 및 안경 훼손 </t>
    <phoneticPr fontId="1" type="noConversion"/>
  </si>
  <si>
    <t>안정자</t>
    <phoneticPr fontId="1" type="noConversion"/>
  </si>
  <si>
    <t>#1682열차 해운대역 승차중 5R 오작동으로 승강문대에 손목이 끼임</t>
    <phoneticPr fontId="1" type="noConversion"/>
  </si>
  <si>
    <t>1번선 E/S</t>
    <phoneticPr fontId="1" type="noConversion"/>
  </si>
  <si>
    <t>#508열차를 이용하기 위해 1번선 E/S 이용 중 넘어져 무릎부위 및 발목부위에 상처를 입었으며, 역무원 및 열차승무원에게 다친 사실을 통보않고 계속 여행을 하였으나, 다친 무릎부위가 아파 용산여행을 마친 7/6 18:45분경 목포역에서 민원제기(바지파손 및 무릎통증). 목포역에서 1번선 E/S CCTV를 확인한 결과 위 고객이 E/S앞에서 넘어진 것을 확인하고 여객사상사고 이송서로 목포한국병원에서 치료할 수 있도록 조치</t>
    <phoneticPr fontId="1" type="noConversion"/>
  </si>
  <si>
    <t>E/S 5호기</t>
    <phoneticPr fontId="1" type="noConversion"/>
  </si>
  <si>
    <t>박용술</t>
    <phoneticPr fontId="1" type="noConversion"/>
  </si>
  <si>
    <t>#1408열차 광주송정에서 하차후 E/S를 타고 올라오던 중 중심을 잃고 구르셔서 직원이 역무실로 모시고와 병원에서 치료를 받으실 것을 권하였으나, 지금은 괜찮으니 내일 아프게 되면 병원에 가시겠다고 하여 귀가 조치함.</t>
    <phoneticPr fontId="1" type="noConversion"/>
  </si>
  <si>
    <t>정화숙</t>
    <phoneticPr fontId="1" type="noConversion"/>
  </si>
  <si>
    <t>승차권,안내원</t>
    <phoneticPr fontId="1" type="noConversion"/>
  </si>
  <si>
    <t>#504열차를 이용하기 위해 1번선 E/S 이용 중 넘어져 다침 추정(CCTV 확인결과 E/S 1호 아랫부분이 사각지대로 나타나지 않아 당일 연결통로 안내원 전봉순(울트라 건설)에게 확인결과 그런 사실이 있음을 확인. 짐을 많이 들고 손잡이를 잡지 않아 넘어진 것으로 추정)</t>
    <phoneticPr fontId="1" type="noConversion"/>
  </si>
  <si>
    <t>한옥경</t>
    <phoneticPr fontId="1" type="noConversion"/>
  </si>
  <si>
    <t>#508열차를 이용하기 위해 1번선 E/S 이용 중 넘어져 발목부위를 다침, 사고당시에는 괜찮다고 가셨다가, 당일 17:50분경 통증이 있다고 민원제기, 다음날 병원치료 결정하기로 하고 여객사상사고 이송서만 송부</t>
    <phoneticPr fontId="1" type="noConversion"/>
  </si>
  <si>
    <t>노남례</t>
    <phoneticPr fontId="1" type="noConversion"/>
  </si>
  <si>
    <t xml:space="preserve">#506열차를 이용하기 위해 1번선 E/S 이용 중 넘어져 오른쪽 팔이 찢어짐(CCTV 확인결과 E/S 1호기 아랬부분 사작지대로 안보임) </t>
    <phoneticPr fontId="1" type="noConversion"/>
  </si>
  <si>
    <t>2번출구</t>
    <phoneticPr fontId="1" type="noConversion"/>
  </si>
  <si>
    <t>윤문향</t>
    <phoneticPr fontId="1" type="noConversion"/>
  </si>
  <si>
    <t>역시설이용객이2번출구16호기E/S에서넘어짐</t>
    <phoneticPr fontId="1" type="noConversion"/>
  </si>
  <si>
    <t>3호기(하행)</t>
    <phoneticPr fontId="1" type="noConversion"/>
  </si>
  <si>
    <t>손덕희</t>
    <phoneticPr fontId="1" type="noConversion"/>
  </si>
  <si>
    <t>남편배웅을위해경산역이용중3호기에서내려가는중첫발착지불안정으로다리가벌어진상태로내려옴</t>
    <phoneticPr fontId="1" type="noConversion"/>
  </si>
  <si>
    <t>나복훈</t>
    <phoneticPr fontId="1" type="noConversion"/>
  </si>
  <si>
    <t>역사전면광장1호기E/S를이용중넘어짐</t>
    <phoneticPr fontId="1" type="noConversion"/>
  </si>
  <si>
    <t>문상식</t>
    <phoneticPr fontId="1" type="noConversion"/>
  </si>
  <si>
    <t>#1271열차를이용하기위해E/S2호기이용중앞사람이넘어지면서가슴에타격을받아왼쪽가슴금이가고오른쪽은골절</t>
    <phoneticPr fontId="1" type="noConversion"/>
  </si>
  <si>
    <t>17호기(7번출구UP)</t>
    <phoneticPr fontId="1" type="noConversion"/>
  </si>
  <si>
    <t>강태암</t>
    <phoneticPr fontId="1" type="noConversion"/>
  </si>
  <si>
    <t>동대구역7번출구17호기E/S(UP)이용중중심을잃고넘어짐</t>
    <phoneticPr fontId="1" type="noConversion"/>
  </si>
  <si>
    <t>1번출구자동문</t>
    <phoneticPr fontId="1" type="noConversion"/>
  </si>
  <si>
    <t>하정해</t>
    <phoneticPr fontId="1" type="noConversion"/>
  </si>
  <si>
    <t>#143열차하차후맞이방으로나서던중자동문이갑자기닫히면서우측약지협착</t>
    <phoneticPr fontId="1" type="noConversion"/>
  </si>
  <si>
    <t>4홈E/S</t>
    <phoneticPr fontId="1" type="noConversion"/>
  </si>
  <si>
    <t>정봉잠</t>
    <phoneticPr fontId="1" type="noConversion"/>
  </si>
  <si>
    <t>#312열차승차를위해4홈E/S에올라가는순간중심을잃고넘어짐</t>
    <phoneticPr fontId="1" type="noConversion"/>
  </si>
  <si>
    <t>#1826</t>
    <phoneticPr fontId="1" type="noConversion"/>
  </si>
  <si>
    <t>왜관역</t>
    <phoneticPr fontId="1" type="noConversion"/>
  </si>
  <si>
    <t>김지근</t>
    <phoneticPr fontId="1" type="noConversion"/>
  </si>
  <si>
    <t>#1826열차3호차객차화장실에서다른고객이문을닫는순간문틈에왼손중지약지협착(제3자파악안됨)</t>
    <phoneticPr fontId="1" type="noConversion"/>
  </si>
  <si>
    <t>6번승강장 5호기</t>
    <phoneticPr fontId="1" type="noConversion"/>
  </si>
  <si>
    <t>이다름,이지연</t>
    <phoneticPr fontId="1" type="noConversion"/>
  </si>
  <si>
    <t>26, 5</t>
    <phoneticPr fontId="1" type="noConversion"/>
  </si>
  <si>
    <t>6번홈E/S상행5호기를이용중아이가넘어지면서왼쪽발목이끼였으며보호자는오른쪽손목을다침</t>
    <phoneticPr fontId="1" type="noConversion"/>
  </si>
  <si>
    <t>윤혁티</t>
    <phoneticPr fontId="1" type="noConversion"/>
  </si>
  <si>
    <t>#1671열차하차후2호기E/S탑승중중심을잃고넘어져오른쪽팔꿈치부상</t>
    <phoneticPr fontId="1" type="noConversion"/>
  </si>
  <si>
    <t>#1206</t>
    <phoneticPr fontId="1" type="noConversion"/>
  </si>
  <si>
    <t>#255</t>
    <phoneticPr fontId="1" type="noConversion"/>
  </si>
  <si>
    <t>상선환승맞이방</t>
    <phoneticPr fontId="1" type="noConversion"/>
  </si>
  <si>
    <t>배근석</t>
    <phoneticPr fontId="1" type="noConversion"/>
  </si>
  <si>
    <t>어린이(배근석 3세)가 환승 고객맞이방에서 넘어지면서 의자에 부딪혀 타박상을 입고, 출혈이 있어 이송한 사고임.</t>
    <phoneticPr fontId="1" type="noConversion"/>
  </si>
  <si>
    <t>오송고속시설사업소</t>
    <phoneticPr fontId="1" type="noConversion"/>
  </si>
  <si>
    <t>경부고속 102K200지점 풍세교 하부 통과 도로상</t>
    <phoneticPr fontId="1" type="noConversion"/>
  </si>
  <si>
    <t>최원기</t>
    <phoneticPr fontId="1" type="noConversion"/>
  </si>
  <si>
    <t>고속철도 교량하부 통과시 자갈이 떨어져 차량 전면부 유리 파손됐다고 민원을 낸 사고임.</t>
    <phoneticPr fontId="1" type="noConversion"/>
  </si>
  <si>
    <t>남경희</t>
    <phoneticPr fontId="1" type="noConversion"/>
  </si>
  <si>
    <t>조치원역 E/S 이용중 카트무게를 견디지 못해 중심을 잃고 넘어진 사고임.</t>
    <phoneticPr fontId="1" type="noConversion"/>
  </si>
  <si>
    <t>주덕역</t>
    <phoneticPr fontId="1" type="noConversion"/>
  </si>
  <si>
    <t>우상희</t>
    <phoneticPr fontId="1" type="noConversion"/>
  </si>
  <si>
    <t>오근장에서 승차하여 음성역에 하차하려고 객실내 출입문이 자동으로 열리는 줄알고 서있다가 다른고객이 문을 열어주어 급히 승강장 출입문으로 하차하려고 하였으나 이미 승강장 출입문이 닫히면서 객실로 넘어져 부상을 입은사고임.</t>
    <phoneticPr fontId="1" type="noConversion"/>
  </si>
  <si>
    <t>7,8번홈 계단</t>
    <phoneticPr fontId="1" type="noConversion"/>
  </si>
  <si>
    <t>유진승</t>
    <phoneticPr fontId="1" type="noConversion"/>
  </si>
  <si>
    <t>상선홈</t>
    <phoneticPr fontId="1" type="noConversion"/>
  </si>
  <si>
    <t>최정희</t>
    <phoneticPr fontId="1" type="noConversion"/>
  </si>
  <si>
    <t>대전역에서 #1062(대전-&gt;서울)열차 이용하기 위해 대전역의 승강장을 지나가던중 단차가 생긴 바닥타일에 걸려 우측으로 넘어지면서 우측어깨 부분의 타박상을 입고, 출발시간이 임박하여 열차에 승차, 열차승무원으로부터 서울역에 인계되어진 여객사상사고임.</t>
    <phoneticPr fontId="1" type="noConversion"/>
  </si>
  <si>
    <t>김연진</t>
    <phoneticPr fontId="1" type="noConversion"/>
  </si>
  <si>
    <t>#1054열차를 승차하기 위해 천안역 계단을 내려오다 오른쪽 발목이 골절(심하게 부어오름)되어, #1054열차 여객전무 곽귀영에게 신고하여 #1054 여객전무 곽귀영이 수원역에 인계하였으며 수원역 역무탐장 박금명이 고객재원실로 안내하여 치료절차 설명 후 수원시 소재 아주대학병원으로 이송한 사고임.</t>
    <phoneticPr fontId="1" type="noConversion"/>
  </si>
  <si>
    <t>#1824</t>
    <phoneticPr fontId="1" type="noConversion"/>
  </si>
  <si>
    <t>#1824열차가 밀양역 2분지착(17:09도착)하여 고객 승하차 도중 6호차 승강문이 닫히면서 하차 고객(이채영(8세))이 승강문에 양쪽다리가 끼여 오른쪽 발뒤꿈치 부위에 약 2센티 정도의 외상이있어 역무실로 안내후 응급조치후 부모님과 함께 밀양시 소재세종병원(☎356-8200)으로 부모님 및 역무원(김충덕)동행하여 치료케 한 사고임.</t>
    <phoneticPr fontId="1" type="noConversion"/>
  </si>
  <si>
    <t>#K685</t>
    <phoneticPr fontId="1" type="noConversion"/>
  </si>
  <si>
    <t>보호자 최연주</t>
    <phoneticPr fontId="1" type="noConversion"/>
  </si>
  <si>
    <t>#K685전종차를 이용하는중 온양온천역에서 하차하기전 반대편 객실에서 이동하는 고객이 통로문을 여는순간 양쪽문이 같이 열릴때 손을 짚고 있던 18개월 유아의 왼쪽손 전체가 문틈으로 빨려 들어간 사고임.</t>
    <phoneticPr fontId="1" type="noConversion"/>
  </si>
  <si>
    <t>유성준</t>
    <phoneticPr fontId="1" type="noConversion"/>
  </si>
  <si>
    <t>영등포역에서 #1163 새마을 승차시 출입문 오작동으로 출입문 열림닫힘이 2~3회 반복하여 오른쪽 어깨부위가 협착(끼임) 사고발생함.</t>
    <phoneticPr fontId="1" type="noConversion"/>
  </si>
  <si>
    <t>정우철</t>
    <phoneticPr fontId="1" type="noConversion"/>
  </si>
  <si>
    <t>#169를 이용하기 위해 천안아산역 E/S11호기를 이용하던중 넘어지는 사고 발생후 출혈이 심해 다시하차한 사고임.</t>
    <phoneticPr fontId="1" type="noConversion"/>
  </si>
  <si>
    <t>김현옥</t>
    <phoneticPr fontId="1" type="noConversion"/>
  </si>
  <si>
    <t>신탄진역 구내에서 입환기가 정비창으로 입창하던 중 역무원이 차단기 파손을 확인 후 역무실로 무전, 부역장(변경수)이 현장을 확인하고 사진을 촬영, CCTV를 확인하던 중 고객센터로부터 차량운전자의 자진신고 내용을 접수하고, 운전자와 전화 통화 및 사실 관계를 확인한 사고임.</t>
    <phoneticPr fontId="1" type="noConversion"/>
  </si>
  <si>
    <t>#1556</t>
    <phoneticPr fontId="1" type="noConversion"/>
  </si>
  <si>
    <t>#k1914</t>
    <phoneticPr fontId="1" type="noConversion"/>
  </si>
  <si>
    <t>6번선</t>
    <phoneticPr fontId="1" type="noConversion"/>
  </si>
  <si>
    <t>김현규</t>
    <phoneticPr fontId="1" type="noConversion"/>
  </si>
  <si>
    <t>12:22분경 천안발 구로행 전동급행 제1914가 성환역 홈에 들어오는 순간 여객1명(김현규,28세)이 뛰어들어(자살추정) 열차밑으로 떨어지면서 즉사한 사고임.</t>
    <phoneticPr fontId="1" type="noConversion"/>
  </si>
  <si>
    <t>6번홈계단</t>
    <phoneticPr fontId="1" type="noConversion"/>
  </si>
  <si>
    <t>고금자</t>
    <phoneticPr fontId="1" type="noConversion"/>
  </si>
  <si>
    <t>천안-예산 1153열차 승차권을 발권하고 6번 홈으로 이동 중 계단에 넘어져 부상(안면 찰과상)을 당한 사고임.</t>
    <phoneticPr fontId="1" type="noConversion"/>
  </si>
  <si>
    <t>3호차 뒤쪽</t>
    <phoneticPr fontId="1" type="noConversion"/>
  </si>
  <si>
    <t xml:space="preserve">무 </t>
    <phoneticPr fontId="1" type="noConversion"/>
  </si>
  <si>
    <t>#1227열차 고객 조숙자(여,73세)이 부산역에서 내리던중 승강문이 닫혀 왼쪽다리 및 발목을 다쳐서 부산역에 신고한 사고임.</t>
    <phoneticPr fontId="1" type="noConversion"/>
  </si>
  <si>
    <t>정순범</t>
    <phoneticPr fontId="1" type="noConversion"/>
  </si>
  <si>
    <t>7월 28일 제1206열차밀양역을 떠나 순회중 고객 정순범(남,59세)이 5호차 화장실 이용    후 나오다가  화장실 문에 왼쪽4번째 손가락이끼여 부상을입은 사고임.</t>
    <phoneticPr fontId="1" type="noConversion"/>
  </si>
  <si>
    <t>4호차까페객차</t>
    <phoneticPr fontId="1" type="noConversion"/>
  </si>
  <si>
    <t>정승기</t>
    <phoneticPr fontId="1" type="noConversion"/>
  </si>
  <si>
    <t xml:space="preserve">7월 28일 제1271열차 천안-조치원간 운행중 고객 전영애(여, 세)가 4호차 카페객차에서 뜨거운 커피를 들고 3호차로 이동중 열차흔들림으로 의자에 않아있던 고객 정승기(남,20세)의 등에 쏟아화상을 입은사고임. </t>
    <phoneticPr fontId="1" type="noConversion"/>
  </si>
  <si>
    <t>상행9호차</t>
    <phoneticPr fontId="1" type="noConversion"/>
  </si>
  <si>
    <t>라춘호</t>
    <phoneticPr fontId="1" type="noConversion"/>
  </si>
  <si>
    <t>광명행 KTX를 이용하기 위해 천안아산역 상행 고속9호차 위치에 도착하여 열차 대기중 앉아있다 일어나는 과정에서 어지러움증 발생하여 쓰러진 사고임.(두부 찢어져 출혈)</t>
    <phoneticPr fontId="1" type="noConversion"/>
  </si>
  <si>
    <t>삽교역</t>
    <phoneticPr fontId="1" type="noConversion"/>
  </si>
  <si>
    <t>전호진</t>
    <phoneticPr fontId="1" type="noConversion"/>
  </si>
  <si>
    <t>용산역을 떠나 익산역으로 가는 제1157열차가 경부선 영등포역에 도착 후 출입문 취급시 오동작으로 인하여 승차하던 고객이 출입문에 팔이 끼어 부상한 사고임(왼쪽 팔과 손바닥 어깨가 결린다고 함)</t>
    <phoneticPr fontId="1" type="noConversion"/>
  </si>
  <si>
    <t>전의역</t>
    <phoneticPr fontId="1" type="noConversion"/>
  </si>
  <si>
    <t>박옥금</t>
    <phoneticPr fontId="1" type="noConversion"/>
  </si>
  <si>
    <t>영등포역에서 #1211열차에 승차하여 전의역까지 여행한 고객으로 위 열차 승무원에의하면, 전의역에 도착하여 여객승하차를 확인하고 폐문을 시도하였으나 위 고객이 뒤늦게 2호차에서 하차를 시도하던 중 출입문에 몸이 끼인 사고임</t>
    <phoneticPr fontId="1" type="noConversion"/>
  </si>
  <si>
    <t>박만서</t>
    <phoneticPr fontId="1" type="noConversion"/>
  </si>
  <si>
    <t>전체승강문 오작동으로 승강문에 끼임</t>
    <phoneticPr fontId="1" type="noConversion"/>
  </si>
  <si>
    <t>2호차 50호석 발걸이</t>
    <phoneticPr fontId="1" type="noConversion"/>
  </si>
  <si>
    <t>서성덕</t>
    <phoneticPr fontId="1" type="noConversion"/>
  </si>
  <si>
    <t>발걸이에 왼쪽 엄지발가락 부딪힘</t>
    <phoneticPr fontId="1" type="noConversion"/>
  </si>
  <si>
    <t>#1272</t>
    <phoneticPr fontId="1" type="noConversion"/>
  </si>
  <si>
    <t>1호차 2위</t>
    <phoneticPr fontId="1" type="noConversion"/>
  </si>
  <si>
    <t>이수남</t>
    <phoneticPr fontId="1" type="noConversion"/>
  </si>
  <si>
    <t>우천으로 발판에 미끄러져 넘어짐</t>
    <phoneticPr fontId="1" type="noConversion"/>
  </si>
  <si>
    <t>객실출입문에 끼임</t>
    <phoneticPr fontId="1" type="noConversion"/>
  </si>
  <si>
    <t>1호차 이동통로</t>
    <phoneticPr fontId="1" type="noConversion"/>
  </si>
  <si>
    <t>이종배</t>
    <phoneticPr fontId="1" type="noConversion"/>
  </si>
  <si>
    <t>열차감속으로 오른쪽 어깨를 벽면에 부딪힘</t>
    <phoneticPr fontId="1" type="noConversion"/>
  </si>
  <si>
    <t>#309</t>
    <phoneticPr fontId="1" type="noConversion"/>
  </si>
  <si>
    <t>8호차 수화물칸</t>
    <phoneticPr fontId="1" type="noConversion"/>
  </si>
  <si>
    <t>박성준</t>
    <phoneticPr fontId="1" type="noConversion"/>
  </si>
  <si>
    <t>고정핀 끝부분에 머리 부딪힘</t>
    <phoneticPr fontId="1" type="noConversion"/>
  </si>
  <si>
    <t>이양순</t>
    <phoneticPr fontId="1" type="noConversion"/>
  </si>
  <si>
    <t>다른 고객의 짐이 넘어져 아래쪽 고객이 함께 넘어짐</t>
    <phoneticPr fontId="1" type="noConversion"/>
  </si>
  <si>
    <t>#1059</t>
    <phoneticPr fontId="1" type="noConversion"/>
  </si>
  <si>
    <t>2호차 부근 승강장</t>
    <phoneticPr fontId="1" type="noConversion"/>
  </si>
  <si>
    <t>정태금</t>
    <phoneticPr fontId="1" type="noConversion"/>
  </si>
  <si>
    <t>하차중 본인 부주의로 넘어짐</t>
    <phoneticPr fontId="1" type="noConversion"/>
  </si>
  <si>
    <t>#211</t>
    <phoneticPr fontId="1" type="noConversion"/>
  </si>
  <si>
    <t>한석환</t>
    <phoneticPr fontId="1" type="noConversion"/>
  </si>
  <si>
    <t>선반위 짐 낙하로 머리 부상</t>
    <phoneticPr fontId="1" type="noConversion"/>
  </si>
  <si>
    <t>이근수</t>
    <phoneticPr fontId="1" type="noConversion"/>
  </si>
  <si>
    <t>화명역</t>
    <phoneticPr fontId="1" type="noConversion"/>
  </si>
  <si>
    <t>휴대품을 객차에 싣고 본인은 미끄러져 넘어짐</t>
    <phoneticPr fontId="1" type="noConversion"/>
  </si>
  <si>
    <t>최병원</t>
    <phoneticPr fontId="1" type="noConversion"/>
  </si>
  <si>
    <t>15호차 10A호석</t>
    <phoneticPr fontId="1" type="noConversion"/>
  </si>
  <si>
    <t>고병준</t>
    <phoneticPr fontId="1" type="noConversion"/>
  </si>
  <si>
    <t>이동중 객실 바닥에 넘어짐</t>
    <phoneticPr fontId="1" type="noConversion"/>
  </si>
  <si>
    <t>제천기관차</t>
    <phoneticPr fontId="1" type="noConversion"/>
  </si>
  <si>
    <t>#4852</t>
    <phoneticPr fontId="1" type="noConversion"/>
  </si>
  <si>
    <t>강원본부영업처</t>
    <phoneticPr fontId="1" type="noConversion"/>
  </si>
  <si>
    <t>김유경</t>
    <phoneticPr fontId="1" type="noConversion"/>
  </si>
  <si>
    <t>태백-문곡간 열차충돌로 머리/허리 통증, 발목 반깁스</t>
    <phoneticPr fontId="1" type="noConversion"/>
  </si>
  <si>
    <t>#1352</t>
    <phoneticPr fontId="1" type="noConversion"/>
  </si>
  <si>
    <t>송한나</t>
    <phoneticPr fontId="1" type="noConversion"/>
  </si>
  <si>
    <t>승강문 오동작으로 승강문에 끼임</t>
    <phoneticPr fontId="1" type="noConversion"/>
  </si>
  <si>
    <t>17호차</t>
    <phoneticPr fontId="1" type="noConversion"/>
  </si>
  <si>
    <t>윤일권</t>
    <phoneticPr fontId="1" type="noConversion"/>
  </si>
  <si>
    <t>간의의자 이용중 내려앉아 함께 넘어져 부상</t>
    <phoneticPr fontId="1" type="noConversion"/>
  </si>
  <si>
    <t>#105</t>
    <phoneticPr fontId="1" type="noConversion"/>
  </si>
  <si>
    <t>10호차 12C호석</t>
    <phoneticPr fontId="1" type="noConversion"/>
  </si>
  <si>
    <t>한혜숙</t>
    <phoneticPr fontId="1" type="noConversion"/>
  </si>
  <si>
    <t>이물질로 흰옷이 얼룩짐(의류훼손)</t>
    <phoneticPr fontId="1" type="noConversion"/>
  </si>
  <si>
    <t>진영역</t>
    <phoneticPr fontId="1" type="noConversion"/>
  </si>
  <si>
    <t>#1351</t>
    <phoneticPr fontId="1" type="noConversion"/>
  </si>
  <si>
    <t>한분금</t>
    <phoneticPr fontId="1" type="noConversion"/>
  </si>
  <si>
    <t>#209</t>
    <phoneticPr fontId="1" type="noConversion"/>
  </si>
  <si>
    <t>정기선</t>
    <phoneticPr fontId="1" type="noConversion"/>
  </si>
  <si>
    <t>#1342</t>
    <phoneticPr fontId="1" type="noConversion"/>
  </si>
  <si>
    <t>조혜진</t>
    <phoneticPr fontId="1" type="noConversion"/>
  </si>
  <si>
    <t>객실출입문에 끼어 발톱 부상</t>
    <phoneticPr fontId="1" type="noConversion"/>
  </si>
  <si>
    <t>김채영</t>
    <phoneticPr fontId="1" type="noConversion"/>
  </si>
  <si>
    <t>5번승강장 계단</t>
    <phoneticPr fontId="1" type="noConversion"/>
  </si>
  <si>
    <t>문계숙</t>
    <phoneticPr fontId="1" type="noConversion"/>
  </si>
  <si>
    <t>5번승강장으로 내려가다가 넘어짐</t>
    <phoneticPr fontId="1" type="noConversion"/>
  </si>
  <si>
    <t>전귀자</t>
    <phoneticPr fontId="1" type="noConversion"/>
  </si>
  <si>
    <t>#1222열차 승차하기 위해 급하게 이동중 무릎에 통증 호소</t>
    <phoneticPr fontId="1" type="noConversion"/>
  </si>
  <si>
    <t>이혜수</t>
    <phoneticPr fontId="1" type="noConversion"/>
  </si>
  <si>
    <t>승강장 계단</t>
    <phoneticPr fontId="1" type="noConversion"/>
  </si>
  <si>
    <t>김아름</t>
    <phoneticPr fontId="1" type="noConversion"/>
  </si>
  <si>
    <t>승강장으로 내려가다가 넘어짐</t>
    <phoneticPr fontId="1" type="noConversion"/>
  </si>
  <si>
    <t>#1823</t>
    <phoneticPr fontId="1" type="noConversion"/>
  </si>
  <si>
    <t>박점수</t>
    <phoneticPr fontId="1" type="noConversion"/>
  </si>
  <si>
    <t>K1113</t>
    <phoneticPr fontId="1" type="noConversion"/>
  </si>
  <si>
    <t>객차 출입문</t>
    <phoneticPr fontId="1" type="noConversion"/>
  </si>
  <si>
    <t>객차에서 다른객차로 이동중 갑자기 문이 닫혀 왼쪽 팔 부상</t>
    <phoneticPr fontId="1" type="noConversion"/>
  </si>
  <si>
    <t>인인화</t>
    <phoneticPr fontId="1" type="noConversion"/>
  </si>
  <si>
    <t>전동차를 이용하기 위해 이동중 E/S에서 넘어짐</t>
    <phoneticPr fontId="1" type="noConversion"/>
  </si>
  <si>
    <t>최종명</t>
    <phoneticPr fontId="1" type="noConversion"/>
  </si>
  <si>
    <t>2호기 E/S수리중에 안전팬스를 열고 열린 발판아래로 빠짐</t>
    <phoneticPr fontId="1" type="noConversion"/>
  </si>
  <si>
    <t>상홈 7-2지점</t>
    <phoneticPr fontId="1" type="noConversion"/>
  </si>
  <si>
    <t>박상태</t>
    <phoneticPr fontId="1" type="noConversion"/>
  </si>
  <si>
    <t>상홈 순회중 선로에 떨어진 고객을 확인하여 비상정지후 구출후 병원 후송</t>
    <phoneticPr fontId="1" type="noConversion"/>
  </si>
  <si>
    <t>4번출입구 E/S에서 내려오다 넘어짐</t>
    <phoneticPr fontId="1" type="noConversion"/>
  </si>
  <si>
    <t>k4592</t>
    <phoneticPr fontId="1" type="noConversion"/>
  </si>
  <si>
    <t>정미영</t>
    <phoneticPr fontId="1" type="noConversion"/>
  </si>
  <si>
    <t>금정역에서 승차도중 원인모를 급정차에 의해 발등, 검지 및 인대 손상</t>
    <phoneticPr fontId="1" type="noConversion"/>
  </si>
  <si>
    <t>정응현</t>
    <phoneticPr fontId="1" type="noConversion"/>
  </si>
  <si>
    <t>하행 E/S 이용도중 미끄러지면서 넘어져 팔꿈치 부상</t>
    <phoneticPr fontId="1" type="noConversion"/>
  </si>
  <si>
    <t>지하통로 E/S이용도중 술에 취한상태로 불안정한 자세로 이동중에 넘어짐</t>
    <phoneticPr fontId="1" type="noConversion"/>
  </si>
  <si>
    <t>k64</t>
    <phoneticPr fontId="1" type="noConversion"/>
  </si>
  <si>
    <t>6호차 객실</t>
    <phoneticPr fontId="1" type="noConversion"/>
  </si>
  <si>
    <t>임숙자</t>
    <phoneticPr fontId="1" type="noConversion"/>
  </si>
  <si>
    <t>손잡이를 잡으려다 실족하여 넘어짐 (예전 수술) 통증 호소</t>
    <phoneticPr fontId="1" type="noConversion"/>
  </si>
  <si>
    <t>S458</t>
    <phoneticPr fontId="1" type="noConversion"/>
  </si>
  <si>
    <t>전동열차 출입문</t>
    <phoneticPr fontId="1" type="noConversion"/>
  </si>
  <si>
    <t>최영란</t>
    <phoneticPr fontId="1" type="noConversion"/>
  </si>
  <si>
    <t>전동차에 승차도중 휠체어가 끼이면서 발도 끼여 아픔 호소</t>
    <phoneticPr fontId="1" type="noConversion"/>
  </si>
  <si>
    <t>S4607</t>
    <phoneticPr fontId="1" type="noConversion"/>
  </si>
  <si>
    <t>한준숙</t>
    <phoneticPr fontId="1" type="noConversion"/>
  </si>
  <si>
    <t>열차 3,4 중간에서 하차 도중 출입문에 다리가 끼임</t>
    <phoneticPr fontId="1" type="noConversion"/>
  </si>
  <si>
    <t>K496</t>
    <phoneticPr fontId="1" type="noConversion"/>
  </si>
  <si>
    <t>김다현</t>
    <phoneticPr fontId="1" type="noConversion"/>
  </si>
  <si>
    <t>전동열차 승차도중 출입문이 닫혀 발이 끼임</t>
    <phoneticPr fontId="1" type="noConversion"/>
  </si>
  <si>
    <t>상행 E/S 이용 도중 넘어짐</t>
    <phoneticPr fontId="1" type="noConversion"/>
  </si>
  <si>
    <t>K277</t>
    <phoneticPr fontId="1" type="noConversion"/>
  </si>
  <si>
    <t>김오순</t>
    <phoneticPr fontId="1" type="noConversion"/>
  </si>
  <si>
    <t>하행 5호차에 승차하는 도중 출입문에 끼임 사고</t>
    <phoneticPr fontId="1" type="noConversion"/>
  </si>
  <si>
    <t>1번홈 타는곳</t>
    <phoneticPr fontId="1" type="noConversion"/>
  </si>
  <si>
    <t>김소리</t>
    <phoneticPr fontId="1" type="noConversion"/>
  </si>
  <si>
    <t>전동차 하차 중 7호차 부근에서 승강장과 전동차 사이에 오른쪽 다리 빠짐 사고</t>
    <phoneticPr fontId="1" type="noConversion"/>
  </si>
  <si>
    <t>8호치 E/S</t>
    <phoneticPr fontId="1" type="noConversion"/>
  </si>
  <si>
    <t>박종인</t>
    <phoneticPr fontId="1" type="noConversion"/>
  </si>
  <si>
    <t>E/S 이용 중 걸어내려가다 넘어짐 사고</t>
    <phoneticPr fontId="1" type="noConversion"/>
  </si>
  <si>
    <t>김연신</t>
    <phoneticPr fontId="1" type="noConversion"/>
  </si>
  <si>
    <t>하행 승강장 계단을 이용도중 계단 중간에서 넘어짐</t>
    <phoneticPr fontId="1" type="noConversion"/>
  </si>
  <si>
    <t>조영숙</t>
    <phoneticPr fontId="1" type="noConversion"/>
  </si>
  <si>
    <t>E/S 발판에 앉아잇다가 수평지점에서 사고자가 미처 일어나지 못하고 넘어짐.</t>
    <phoneticPr fontId="1" type="noConversion"/>
  </si>
  <si>
    <t>리프트 3호기 계단</t>
    <phoneticPr fontId="1" type="noConversion"/>
  </si>
  <si>
    <t>손칠용</t>
    <phoneticPr fontId="1" type="noConversion"/>
  </si>
  <si>
    <t>장애인용 리프트 이용도중 턱이 있어 다리가 걸려 넘어짐</t>
    <phoneticPr fontId="1" type="noConversion"/>
  </si>
  <si>
    <t>S46</t>
    <phoneticPr fontId="1" type="noConversion"/>
  </si>
  <si>
    <t>박진영</t>
    <phoneticPr fontId="1" type="noConversion"/>
  </si>
  <si>
    <t>전동차에 승차도중 순간 출입문이 닫혀 가방과 손목이 끼임</t>
    <phoneticPr fontId="1" type="noConversion"/>
  </si>
  <si>
    <t>K4629</t>
    <phoneticPr fontId="1" type="noConversion"/>
  </si>
  <si>
    <t>김미희</t>
    <phoneticPr fontId="1" type="noConversion"/>
  </si>
  <si>
    <t>객차와 객차사이를 넘어가는중 넘어짐</t>
    <phoneticPr fontId="1" type="noConversion"/>
  </si>
  <si>
    <t>3번 홈 타는곳</t>
    <phoneticPr fontId="1" type="noConversion"/>
  </si>
  <si>
    <t>김현완</t>
    <phoneticPr fontId="1" type="noConversion"/>
  </si>
  <si>
    <t>3번홈 마지막 칸에서 수원행 열차를 타려다가 승강장과 전동차 사이에 다리 빠짐</t>
    <phoneticPr fontId="1" type="noConversion"/>
  </si>
  <si>
    <t>s4625</t>
    <phoneticPr fontId="1" type="noConversion"/>
  </si>
  <si>
    <t>하행 선로</t>
    <phoneticPr fontId="1" type="noConversion"/>
  </si>
  <si>
    <t>장희용</t>
    <phoneticPr fontId="1" type="noConversion"/>
  </si>
  <si>
    <t>하행 승강장 진입붕, 7-2지점 선로로 떨어져 머리 부분 부상</t>
    <phoneticPr fontId="1" type="noConversion"/>
  </si>
  <si>
    <t>1번 계단</t>
    <phoneticPr fontId="1" type="noConversion"/>
  </si>
  <si>
    <t>정재훈</t>
    <phoneticPr fontId="1" type="noConversion"/>
  </si>
  <si>
    <t>인천방면 1번계단에서 내려오다가 넘어짐</t>
    <phoneticPr fontId="1" type="noConversion"/>
  </si>
  <si>
    <t>K6596</t>
    <phoneticPr fontId="1" type="noConversion"/>
  </si>
  <si>
    <t>최성은</t>
    <phoneticPr fontId="1" type="noConversion"/>
  </si>
  <si>
    <t>전동차 이용도중 도착하여 문이 열리는 순간 앞으로 넘어짐</t>
    <phoneticPr fontId="1" type="noConversion"/>
  </si>
  <si>
    <t>상행 E/V</t>
    <phoneticPr fontId="1" type="noConversion"/>
  </si>
  <si>
    <t>유연주</t>
    <phoneticPr fontId="1" type="noConversion"/>
  </si>
  <si>
    <t>엘리베이터 승차중 출입문이 닫혀 팔에 부상</t>
    <phoneticPr fontId="1" type="noConversion"/>
  </si>
  <si>
    <t>민안기</t>
    <phoneticPr fontId="1" type="noConversion"/>
  </si>
  <si>
    <t>전동차 이용도중 다른 객차로 이동출 객차 출입문에 머리 타박상</t>
    <phoneticPr fontId="1" type="noConversion"/>
  </si>
  <si>
    <t>E/S 4호기</t>
    <phoneticPr fontId="1" type="noConversion"/>
  </si>
  <si>
    <t>서영일</t>
    <phoneticPr fontId="1" type="noConversion"/>
  </si>
  <si>
    <t>E/S 4호기를 이용도중 상단턱에 걸려 넘어짐</t>
    <phoneticPr fontId="1" type="noConversion"/>
  </si>
  <si>
    <t>조순자</t>
    <phoneticPr fontId="1" type="noConversion"/>
  </si>
  <si>
    <t>남부역사 맞이방</t>
    <phoneticPr fontId="1" type="noConversion"/>
  </si>
  <si>
    <t>이다솜</t>
    <phoneticPr fontId="1" type="noConversion"/>
  </si>
  <si>
    <t>하행 계단 이동중 쓰러짐 (소변 눕고 의식 잃었다 깨어나곤 함)</t>
    <phoneticPr fontId="1" type="noConversion"/>
  </si>
  <si>
    <t>하선 2호기E/V 맞이방</t>
    <phoneticPr fontId="1" type="noConversion"/>
  </si>
  <si>
    <t>이인용</t>
    <phoneticPr fontId="1" type="noConversion"/>
  </si>
  <si>
    <t>여객 정리도중 부상자를 발견하여 119 수배(부상원인 모름)</t>
    <phoneticPr fontId="1" type="noConversion"/>
  </si>
  <si>
    <t>전철타는 북쪽 계단</t>
    <phoneticPr fontId="1" type="noConversion"/>
  </si>
  <si>
    <t>김남혁</t>
    <phoneticPr fontId="1" type="noConversion"/>
  </si>
  <si>
    <t>전철타는 곳 상행 북쪽 계단을 이용하는 도중 넘어짐</t>
    <phoneticPr fontId="1" type="noConversion"/>
  </si>
  <si>
    <t>A동 맞이방</t>
    <phoneticPr fontId="1" type="noConversion"/>
  </si>
  <si>
    <t>김동욱</t>
    <phoneticPr fontId="1" type="noConversion"/>
  </si>
  <si>
    <t>A동 게이트밖에서 만취상태로 넘어져 부상</t>
    <phoneticPr fontId="1" type="noConversion"/>
  </si>
  <si>
    <t>K134</t>
    <phoneticPr fontId="1" type="noConversion"/>
  </si>
  <si>
    <t>박승기</t>
    <phoneticPr fontId="1" type="noConversion"/>
  </si>
  <si>
    <t>전동열차 이용도중 다른 객실로 이동중 손가락이 끼임</t>
    <phoneticPr fontId="1" type="noConversion"/>
  </si>
  <si>
    <t>서기석</t>
    <phoneticPr fontId="1" type="noConversion"/>
  </si>
  <si>
    <t>E/S 이동도중 앞에 고객이 넘어지면서 동시에 같이 넘어짐(제3자의 의해)</t>
    <phoneticPr fontId="1" type="noConversion"/>
  </si>
  <si>
    <t>1번출구</t>
    <phoneticPr fontId="1" type="noConversion"/>
  </si>
  <si>
    <t>이경희</t>
    <phoneticPr fontId="1" type="noConversion"/>
  </si>
  <si>
    <t>E/S 이용도중 중심을 잃고 넘어짐</t>
    <phoneticPr fontId="1" type="noConversion"/>
  </si>
  <si>
    <t>2번출구 상행 E/S</t>
    <phoneticPr fontId="1" type="noConversion"/>
  </si>
  <si>
    <t>2번 출구 E/S 이용중 걸어서 이동중에 넘어짐</t>
    <phoneticPr fontId="1" type="noConversion"/>
  </si>
  <si>
    <t>하홈 E/S 이용중 특별한 상황없이 중심을 잃고 넘어짐</t>
    <phoneticPr fontId="1" type="noConversion"/>
  </si>
  <si>
    <t>이해순</t>
    <phoneticPr fontId="1" type="noConversion"/>
  </si>
  <si>
    <t>전동차 이용후 승강장을 걸어가는 도중 다른고객에 의해 넘어짐</t>
    <phoneticPr fontId="1" type="noConversion"/>
  </si>
  <si>
    <t>K668</t>
    <phoneticPr fontId="1" type="noConversion"/>
  </si>
  <si>
    <t>7호차 전동열차 출입문</t>
    <phoneticPr fontId="1" type="noConversion"/>
  </si>
  <si>
    <t>이성자</t>
    <phoneticPr fontId="1" type="noConversion"/>
  </si>
  <si>
    <t>전동열차 승차중 출입문에 오른쪽 검지 손가락 끼임</t>
    <phoneticPr fontId="1" type="noConversion"/>
  </si>
  <si>
    <t xml:space="preserve">상행 E/S 이용 도중 할아버지가 넘어지면서 같이 넘어짐 </t>
    <phoneticPr fontId="1" type="noConversion"/>
  </si>
  <si>
    <t>K4599</t>
    <phoneticPr fontId="1" type="noConversion"/>
  </si>
  <si>
    <t>승차도중 닫히는 문에 오른쪽 팔이 끼임</t>
    <phoneticPr fontId="1" type="noConversion"/>
  </si>
  <si>
    <t>맞이방(꽃가게 앞)</t>
    <phoneticPr fontId="1" type="noConversion"/>
  </si>
  <si>
    <t>박현식</t>
    <phoneticPr fontId="1" type="noConversion"/>
  </si>
  <si>
    <t>맞이방 자유통로(꽃가게) 지나가다 갑자기 쓰러져 119 후송</t>
    <phoneticPr fontId="1" type="noConversion"/>
  </si>
  <si>
    <t>전동차에 승차도중 몸이  반쯤 끼임</t>
    <phoneticPr fontId="1" type="noConversion"/>
  </si>
  <si>
    <t>하행 6호기 E/S</t>
    <phoneticPr fontId="1" type="noConversion"/>
  </si>
  <si>
    <t>하홈 계단</t>
    <phoneticPr fontId="1" type="noConversion"/>
  </si>
  <si>
    <t>이창도</t>
    <phoneticPr fontId="1" type="noConversion"/>
  </si>
  <si>
    <t>하홈 계단에서 승강장으로 이동중 넘어져 머리 부상</t>
    <phoneticPr fontId="1" type="noConversion"/>
  </si>
  <si>
    <t>1번출구 계단</t>
    <phoneticPr fontId="1" type="noConversion"/>
  </si>
  <si>
    <t>유신숙</t>
    <phoneticPr fontId="1" type="noConversion"/>
  </si>
  <si>
    <t>1분출구 계단을 이용중 실족하면서 넘어짐</t>
    <phoneticPr fontId="1" type="noConversion"/>
  </si>
  <si>
    <t>중동역</t>
    <phoneticPr fontId="1" type="noConversion"/>
  </si>
  <si>
    <t>유종선</t>
    <phoneticPr fontId="1" type="noConversion"/>
  </si>
  <si>
    <t>E/S 이용도중 넘어져 머리부상</t>
    <phoneticPr fontId="1" type="noConversion"/>
  </si>
  <si>
    <t>간선역</t>
    <phoneticPr fontId="1" type="noConversion"/>
  </si>
  <si>
    <t>북광장 E/S</t>
    <phoneticPr fontId="1" type="noConversion"/>
  </si>
  <si>
    <t>북광장 E/S를 이용도중 중심을 잃고 넘어짐</t>
    <phoneticPr fontId="1" type="noConversion"/>
  </si>
  <si>
    <t>K618</t>
    <phoneticPr fontId="1" type="noConversion"/>
  </si>
  <si>
    <t>이영미</t>
    <phoneticPr fontId="1" type="noConversion"/>
  </si>
  <si>
    <t>전동열차에서 하차도중 고객들이 밀쳐서 승강장과 전동차사이에 빠짐</t>
    <phoneticPr fontId="1" type="noConversion"/>
  </si>
  <si>
    <t>스크린도아 안전발판</t>
    <phoneticPr fontId="1" type="noConversion"/>
  </si>
  <si>
    <t>남상은</t>
    <phoneticPr fontId="1" type="noConversion"/>
  </si>
  <si>
    <t>스크린도어가 열리고 승차하는 도중 9-1지점에서 안전발판이 접히면서 넘어짐</t>
    <phoneticPr fontId="1" type="noConversion"/>
  </si>
  <si>
    <t>이유진</t>
    <phoneticPr fontId="1" type="noConversion"/>
  </si>
  <si>
    <t>전동차를 승차하기 이동중 북쪽계단에서 발을 헛디뎌 넘어짐</t>
    <phoneticPr fontId="1" type="noConversion"/>
  </si>
  <si>
    <t>4번홈 서울방향 계단</t>
    <phoneticPr fontId="1" type="noConversion"/>
  </si>
  <si>
    <t>김영구</t>
    <phoneticPr fontId="1" type="noConversion"/>
  </si>
  <si>
    <t>만취한 고객이 4번홈 서울방향 계단 중간에 중심을 잃고 넘어짐</t>
    <phoneticPr fontId="1" type="noConversion"/>
  </si>
  <si>
    <t>최은진</t>
    <phoneticPr fontId="1" type="noConversion"/>
  </si>
  <si>
    <t>인천방면 게이트를 통과후 하행 계단 이용도중 넘어짐</t>
    <phoneticPr fontId="1" type="noConversion"/>
  </si>
  <si>
    <t>K4574</t>
    <phoneticPr fontId="1" type="noConversion"/>
  </si>
  <si>
    <t>전동열차 변압기</t>
    <phoneticPr fontId="1" type="noConversion"/>
  </si>
  <si>
    <t>김지호</t>
    <phoneticPr fontId="1" type="noConversion"/>
  </si>
  <si>
    <t>3번 타는곳</t>
    <phoneticPr fontId="1" type="noConversion"/>
  </si>
  <si>
    <t>이진화</t>
    <phoneticPr fontId="1" type="noConversion"/>
  </si>
  <si>
    <t>K647 승차도중 전동차와 승강장 사이에 발이 빠져 넘어짐</t>
    <phoneticPr fontId="1" type="noConversion"/>
  </si>
  <si>
    <t>강세린</t>
    <phoneticPr fontId="1" type="noConversion"/>
  </si>
  <si>
    <t>상성 1호기 E/S를 이용중 중간부분에서 넘어져 부상</t>
    <phoneticPr fontId="1" type="noConversion"/>
  </si>
  <si>
    <t>박성현</t>
    <phoneticPr fontId="1" type="noConversion"/>
  </si>
  <si>
    <t>4번 타는곳 1-1 급히 열차를 타려다 1-2로 이동중 센서에 걸려 넘어짐</t>
    <phoneticPr fontId="1" type="noConversion"/>
  </si>
  <si>
    <t>1번홈 5-1 타는곳</t>
    <phoneticPr fontId="1" type="noConversion"/>
  </si>
  <si>
    <t>김춘용</t>
    <phoneticPr fontId="1" type="noConversion"/>
  </si>
  <si>
    <t>1번승강장에서 전동차에 승차도중 타는곳과 전동차 높이 이격으로 휠체어 파손 보상 요청</t>
    <phoneticPr fontId="1" type="noConversion"/>
  </si>
  <si>
    <t>박해진</t>
    <phoneticPr fontId="1" type="noConversion"/>
  </si>
  <si>
    <t>남쪽 계단을 내려오던중 넘어짐</t>
    <phoneticPr fontId="1" type="noConversion"/>
  </si>
  <si>
    <t>타는곳 전동차 내</t>
    <phoneticPr fontId="1" type="noConversion"/>
  </si>
  <si>
    <t>이서연</t>
    <phoneticPr fontId="1" type="noConversion"/>
  </si>
  <si>
    <t>구로역 화재로 인해 전동차내에서 약1시간가량 대기하다 어지러움 및 두통을 호소</t>
    <phoneticPr fontId="1" type="noConversion"/>
  </si>
  <si>
    <t>김윤미</t>
    <phoneticPr fontId="1" type="noConversion"/>
  </si>
  <si>
    <t>1번 타는곳에서 2호선으로 환승하는 계단을 이용도중 계단에서 오른쪽 발목을 겹질러 걷지 못함.</t>
    <phoneticPr fontId="1" type="noConversion"/>
  </si>
  <si>
    <t>K170</t>
    <phoneticPr fontId="1" type="noConversion"/>
  </si>
  <si>
    <t>박인숙</t>
    <phoneticPr fontId="1" type="noConversion"/>
  </si>
  <si>
    <t>전동열차 승차도중 출입문에 끼임</t>
    <phoneticPr fontId="1" type="noConversion"/>
  </si>
  <si>
    <t>박여용</t>
    <phoneticPr fontId="1" type="noConversion"/>
  </si>
  <si>
    <t>합의</t>
    <phoneticPr fontId="1" type="noConversion"/>
  </si>
  <si>
    <t>2014.07.03.11:40분경 S3171열차 내 정발산역과 마두역 사이에서 휠체어 장애인이 휠체어를 뒤로 운전중 고객의 다리에 접촉하여 부종 및 찰과상으로 병원 진료를 받고 왔다고하며, 계속 치료 받는다고함.</t>
  </si>
  <si>
    <t>014년 7월 3일 15:40분경 소재동 고객이 E/S 5호기를 이용하던 중 중심을 잃고 넘어지면서 왼쪽 손가락 3개와 오른쪽 귀가 찢어지고 오른쪽 팔에 찰과상을 입은 사고임</t>
  </si>
  <si>
    <t>2014년 7월 3일 제 1219열차(서울-부산)승무 중 영등포역에서 고객(박연단)이 5호차에 탑승 시에 황창현 고객이 객실바닥에 내려놓은 캐리어에 의해 넘어졌다는 신고를 받음. 확인결과 박연단고객의 오른쪽 발목이 부어오르고 피가 났으며 왼쪽 팔과 턱에도 멍이 들고 피가 났음. 간단한 응급조치 후(소독 및 반창고 붙임) 평택역에 연락하여 얼음을 수배하여 멍든 부위에 찜질을 함. 병원치료를 요하여 박연단 고객이 내리는 구미역에 연락하여 영업사고인계서와 함께 안내한 사고임</t>
  </si>
  <si>
    <t>2014. 07. 4. KTX 제001열차(서울-부산, 1014편성) 열차팀장으로 승무하면서 영등포역을 통과하고 10호차를 순회하던 중 10호차 3C석 고객이 식사 도중에 열차가 덜컹거려 바지에 국을 쏟았다고 하며 처리를 요구하여, 확인한 결과 바지에 약간의 오염흔적을 발견하고 물수건과 생수를 전달하고 죄송하다고 사과하고 부산역에 통보하여 부산역 사회복무요원(정명진)에게 피해 고객을 역무팀장에게 안내한 사고임</t>
  </si>
  <si>
    <t xml:space="preserve">2014년 7. 5. 23:28분경 대화행 승강장(4-2,3고객추정) 전동차(S3348) 출입문이 열리다가 하차도중에 출입문이 닫혀(접촉후에 다시 열림) </t>
  </si>
  <si>
    <t>2014년 07월 05일 제409열차(인천공항-진주.16편성) 대전역을 정시(14시 42분)에 출발하여 객실을 순회하며 5호차에서 4호차로 이동할 때에 보호자(김윤숙)와 함께 여행하던 유아(장민규 만2세)을, 5호차 3B좌석에서 업고 있는데 유아가 부주의로 뒤로 넘어지면서 2B좌석 팔걸이에 코를 부딪쳐서 코의 인중 부분이 크게 부어오른 상태라서 응급으로 치료를 하였지만, 보호자가 병원 진료를 원하여 동대구역에 도착하여 역무팀장(양홍규)에게 안내한 사고임.</t>
  </si>
  <si>
    <t>2014년 7월 6일 오후 8시 45분경 상홈 계단에서 내려오다 넘어졌다는 신고를 받고 고객을 인도하여 확인하니, 팔이 부러진 것 같다는 고객의 말에 의해 역무실로 이송하여 신원을 확인하고 119에 연락하여 순천향대학병원으로 후송하였음.</t>
  </si>
  <si>
    <t>2014년 7월 6일 제1081열차(서울-부산, 승무담당 :서울-동대구, ITX-새마을)여객전무로 승무하여 수원역～천안역 구간에서 1호차 객실 순회 중 1호차 11B 고객이(정정욱, 수원-대전) 1호차 11A선반위의 물건(공구함과 철제 간이의자/소유주: 김석화, 수원-천안, 010-2282-2053)이 떨어져 목과 어깨가 아프다고 호소하여 병원치료를 위하여 천안역에 내릴 것을 권유하였으나 대전에서 볼일이 있다고 하여 대전역에 도착하여 부상고객을 역무팀장(안성관)에게 안내한 사고임</t>
  </si>
  <si>
    <t>2014년 7월 7일 17:20분경 정옥자(여)고객께서 여자화장실에 들어가는 중 지팡이를 놓쳐 앞으로 바닥에 쓰러져 수색역에서 119 연락 후 인계한 여객 사상 사고입니다.</t>
  </si>
  <si>
    <t>014.07.07. 10시25분경 #303열차 8호차 5D석에서 여행중이던 이현정 고객은 의자 밑에 붙어있던 껌으로 인하여 오른쪽 하의바지가 훼손이 되었음을 승무원 에게 신고를 하였고 부산역 도착 후 영업사고 약관을 설명한후 귀가조치 함</t>
  </si>
  <si>
    <t>14.07.09, 제K2344 전동열차가 (행신역12:03분 출발) 강매역사 지난 후 하구배지점을 돌아 운행중 열차를 등지고 걸어가는 사람을 발견하고 경적을 울렸으나 그자리에 멈춰서서 움직이지 않아 접촉 후 약180m 지나 정차함</t>
  </si>
  <si>
    <t>황봉선고객이 새마을 1160열차 홍성역 승차 중 승강대출입문 오동작으로 갑자기 닫혀, 출입문에 끼이는 사고로 인하여 다친 것으로 추정됨.</t>
  </si>
  <si>
    <t>9호차 객실 출입문</t>
    <phoneticPr fontId="1" type="noConversion"/>
  </si>
  <si>
    <t>2014.07.12. 12:00경 대화역 타는곳 상행 에스컬레이터를 탑승 이동 중 앞에 가던 다른 고객이 넘어지는 바람에 본인이 뒤로 넘어지는 것을 뒤에서 다른 고객들이 붙잡아 줘서 구르지는 않았으나 버티는 과정에서 오른쪽 발목과 대퇴부, 목 부위에 통증이 있다는 신고를 받고, 병원치료 절차를 설명하여 줌.</t>
  </si>
  <si>
    <t>오전10시 15분경 13번 홈으로 도착한 무궁화호 열차에서 내려 에스컬레이터를 타고 올라가던 중, 앞에 서있던 노인이 중심을 잃고 뒤로 쓰러지면서 이지희 고객이 무게에 밀려 쓰러져 부상을 입음. 한쪽 다리 부분의 출혈과 통증을 호소함.</t>
  </si>
  <si>
    <t>2014년 7월 14일 13:35분경 정순심(여)고객께서 2-3번홈 에스컬레이터 짐을 싣고 올라오시다가 넘어지셔서 왼쪽 검지 및 장지 마디 윗부분이 찢어지고. 왼쪽 다리 무릎 찰과상 발생. 119 연락 후 인계한 여객 사상 사고입니다.</t>
  </si>
  <si>
    <t xml:space="preserve">전동열차를 타기위해 핸드카트를 가지고 공덕.문산행 방향 5호기 E/S를 타고 올라가던 중 비틀거리면서 넘어지게 되었고, 위에 올라가던 고객이 이를 발견 E/S 정지버튼을 누르고, 고객(노영임)을 부축하여 올라가서 문산행을 타고 은평구를 가던중 팔이 아파서 병원을 방문하여 기부스한다음 16:30분경 역무실을 방문하여 사실을 cctv로 확인함 </t>
  </si>
  <si>
    <t>2014년 07월17일 ＃152 열차에 승차한 고객(5호차 입석)으로 노량진역을 통과할쯤 4호차-5호차 사이 비치된 유료 핸드폰 충전기를 충전하기 위해 맞은편 기둥에 잠시 어깨를 기대는 사이 왼쪽 상의 어깨부분에 페인트가 묻어 세탁비를 청구한 사고임</t>
  </si>
  <si>
    <t>2014년 7월 18일 KTX-산천 제244열차(부산-광명) 열차팀장으로 승무중 열차가 동대구역 정시 도착(16:07) 하여 여객승,하차 도중 고객(김수희, 동대구-광명,5호차10D석,TEL;010-3060-0767) 이 5호차 1위 객실출입문틈에 오른손약지가 끼어 부상(손톱안쪽자상)당한 사실을 목격했으며 동대구역 정시(16:09)출발, 차내에서 응급치료후 광명역 공익요원(김슬찬)에게 안내한 사고임</t>
  </si>
  <si>
    <t>제 1308열차에서 하차하다가 닫히는 승강문에 치여 넘어져 무릎을 다침</t>
  </si>
  <si>
    <t>안창훈고객이 새마을1160열차를 아산역에서 승차하던 중 승강대출입문오동작으로 인하여 갑자기 닫혀 출입문에 끼여 손가락이 다친 것으로 추정됨.</t>
  </si>
  <si>
    <t>2014.07.21 20:18분경 K5136열차에서 하차한 승객이 열차 출발 후 고상홈에서 실족하여 선로에 추락하였다는 신고를 받고 역무원 이승호가 다른 승객과 함께 부상자를 고상홈으로 들어 올리고 고객지원실로 안내하여 출혈부위를 응급조치하고 119 수배하여 한남동 소재 순천향대학교병원으로 이송(20:55)함</t>
  </si>
  <si>
    <t>서울역에 도착하여 대부분의 고객이 열차에서 내렸을 때쯤 전체 승강문이 갑자기 닫혔으며 2호차에서 내리고 있던 50대 남자고객이 승강문에 끼어 바닥에 넘어져 고객의 신체 상태를 확인하니 왼팔, 왼쪽어깨, 팔꿈치, 허리에 통증이 있으며 두통이 심하다고 호소하여 서울역에 안내</t>
  </si>
  <si>
    <t>김순덕</t>
    <phoneticPr fontId="1" type="noConversion"/>
  </si>
  <si>
    <t>2014년 7월 22일 #1442 &lt;신태인(10:27출발) -&gt; 용산(14:03도착)&gt;열차 5호차 40석을 이용한 후 13번홈에 하차해 6호기 에스컬레이터를 이용해 올라오던 도중 중심을 잃고 뒤로 쓰러지면서 부상을 입음. 왼쪽 무릎 및 왼쪽 팔, 발목에 출혈과 통증을 호소함.</t>
  </si>
  <si>
    <t>장문희고객이 KTX519열차 이용 중 9호차 15B석 좌석이 오염된 줄 모르고 사용하던 중 좌석에 묻어있던 기름종류로 인하여 입고 있던 치마 뒤쪽이 오염된 것으로 추정됨.</t>
  </si>
  <si>
    <t>윤재희고객이 새마을1153열차를 영등포역에서 승차하던 중 승강대출입문오동작으로 인하여 갑자기 닫히면서 출입문에 손이 끼여 다친 것으로 추정됨</t>
  </si>
  <si>
    <t>이연호고객 KTX704열차에 승차하여 여행하던 중, 넘어지면서 객실통로에 설치된 물품보관기둥에 눈 부위가 부딪치면서 찢어지는 상처를 입은 것으로 추정됨.</t>
  </si>
  <si>
    <t>임나영어린이고객이 새마을 1141열차 이용 중 열리는 객실출입문과 벽사이 틈에 어린이 손이 끼여 다친 것으로 추정됨.</t>
  </si>
  <si>
    <t>전진경고객이 무궁화1557열차를 이용 중 3호차 객실출입문이 잘 열리지 않아 힘을 강하게 하여 여는 순간 출입문이 갑자기 빠르게 열리면서 출입문하단이 왼쪽발가락과 강하게 접촉하여 부상이 발생한 것으로 추정됨.</t>
  </si>
  <si>
    <t>창원역</t>
    <phoneticPr fontId="1" type="noConversion"/>
  </si>
  <si>
    <t>출입문에 손이 끼여 왼쪽 손바닥 찰과상 및 조금 부은듯한 상태였음</t>
  </si>
  <si>
    <t>김예나(여,2세)어린이고객이 KTX 519열차 보호자와 승차 후 화장실을 이용하고 객실로 들어오던 중 열리는 객실출입문과 벽사이틈에 어린이 손이 끼여 다친 것으로 추정됨</t>
  </si>
  <si>
    <t xml:space="preserve">2014년 07월30일 ＃356 열차에 승차한 고객(10호차 13A)으로 옥천역을 지날 무렵 어린애(47개월)혼자 화장실 가던중 문틈에 머리를 찌어 머리에 피를흘려 울고있는 것을 보호자분이 목격 다급히 화장실로 달려가 어린애를 부등켜안고 승무원을 찾아 헤매던중 다행히 열차내 청소하신분을 발견 자초 지정을 설명하니 비상버튼을 울려 열차팀장님을 호출 열차내에서 간단한 응급처치를 한후 서울역 도착한 여객사상사고임. 보호자분은 내일 집근처 병원을 방문 치료받기를 원함. </t>
  </si>
  <si>
    <t>김일순고객 KTX604열차에 승차하여 화장실을 이용하기 위하여 이동하던 중, 열차가 갑자기 급정차하면서 이로 인한 충격으로 넘어지면서 다친 것으로 추정됨.</t>
  </si>
  <si>
    <t>수도권동부</t>
    <phoneticPr fontId="6" type="noConversion"/>
  </si>
  <si>
    <t>2번 출구</t>
    <phoneticPr fontId="6" type="noConversion"/>
  </si>
  <si>
    <t>최미영</t>
    <phoneticPr fontId="6" type="noConversion"/>
  </si>
  <si>
    <t>2번 출구 앞을 지나다가 유리벽체에 부딪혀 넘어져 머리부상</t>
    <phoneticPr fontId="6" type="noConversion"/>
  </si>
  <si>
    <t>홍명옥</t>
    <phoneticPr fontId="6" type="noConversion"/>
  </si>
  <si>
    <t>주출입구 E/S 타고 올라가다가 넘어져 타박상</t>
    <phoneticPr fontId="6" type="noConversion"/>
  </si>
  <si>
    <t>K919</t>
    <phoneticPr fontId="6" type="noConversion"/>
  </si>
  <si>
    <t>김동자</t>
    <phoneticPr fontId="6" type="noConversion"/>
  </si>
  <si>
    <t>열차에 승차하여 객실출입문을 지나다가 끼여 옆구리 부상</t>
    <phoneticPr fontId="6" type="noConversion"/>
  </si>
  <si>
    <t>박연이</t>
    <phoneticPr fontId="6" type="noConversion"/>
  </si>
  <si>
    <t>하행 승강장용 E/S 이용하여 내려오다가 넘어져 부상</t>
    <phoneticPr fontId="6" type="noConversion"/>
  </si>
  <si>
    <t>ITX-2009</t>
    <phoneticPr fontId="6" type="noConversion"/>
  </si>
  <si>
    <t>7호차</t>
    <phoneticPr fontId="6" type="noConversion"/>
  </si>
  <si>
    <t>남은경</t>
    <phoneticPr fontId="6" type="noConversion"/>
  </si>
  <si>
    <t>내부 객실출입문을 이용하다가 출입문에 발가락이 끼여 부상</t>
    <phoneticPr fontId="6" type="noConversion"/>
  </si>
  <si>
    <t>정병조</t>
    <phoneticPr fontId="6" type="noConversion"/>
  </si>
  <si>
    <t>유</t>
    <phoneticPr fontId="6" type="noConversion"/>
  </si>
  <si>
    <t>술에 취해 타는곳 바닥에 넘어지면서 부상</t>
    <phoneticPr fontId="6" type="noConversion"/>
  </si>
  <si>
    <t>K120</t>
    <phoneticPr fontId="6" type="noConversion"/>
  </si>
  <si>
    <t>송덕순</t>
    <phoneticPr fontId="6" type="noConversion"/>
  </si>
  <si>
    <t>객실 내 이동 중 출입문이 닫히면서 오른쪽 팔이 끼여 부상</t>
    <phoneticPr fontId="6" type="noConversion"/>
  </si>
  <si>
    <t>지하4층</t>
    <phoneticPr fontId="6" type="noConversion"/>
  </si>
  <si>
    <t>지하 4층 환승통로 E/S 이용도중 넘어져 왼쪽 팔, 귀 부상</t>
    <phoneticPr fontId="6" type="noConversion"/>
  </si>
  <si>
    <t>K648</t>
    <phoneticPr fontId="6" type="noConversion"/>
  </si>
  <si>
    <t>유재숙</t>
    <phoneticPr fontId="6" type="noConversion"/>
  </si>
  <si>
    <t>전동려차 하차 도중 손이 끼여 부상</t>
    <phoneticPr fontId="6" type="noConversion"/>
  </si>
  <si>
    <t>노영례</t>
    <phoneticPr fontId="6" type="noConversion"/>
  </si>
  <si>
    <t>E/L 타고 올라와 문이 열리면서 넘어져 부상</t>
    <phoneticPr fontId="6" type="noConversion"/>
  </si>
  <si>
    <t>13호기</t>
    <phoneticPr fontId="6" type="noConversion"/>
  </si>
  <si>
    <t>김범수</t>
    <phoneticPr fontId="6" type="noConversion"/>
  </si>
  <si>
    <t>술에 만취하여 E/S 이용하다가 넘어져 부상</t>
    <phoneticPr fontId="6" type="noConversion"/>
  </si>
  <si>
    <t>게이트 통과하여 지갑을 가방에 넣다가 발을 헛디뎌 넘어져 이마 부상</t>
    <phoneticPr fontId="6" type="noConversion"/>
  </si>
  <si>
    <t>K128</t>
    <phoneticPr fontId="6" type="noConversion"/>
  </si>
  <si>
    <t>객실</t>
    <phoneticPr fontId="6" type="noConversion"/>
  </si>
  <si>
    <t>5-3칸</t>
    <phoneticPr fontId="6" type="noConversion"/>
  </si>
  <si>
    <t>김순한</t>
    <phoneticPr fontId="6" type="noConversion"/>
  </si>
  <si>
    <t>열차가 방학역 진입도중 갑자기 급정거하여 기둥에 왼쪽 팔 부딪혀 부상</t>
    <phoneticPr fontId="6" type="noConversion"/>
  </si>
  <si>
    <t>별내역</t>
    <phoneticPr fontId="6" type="noConversion"/>
  </si>
  <si>
    <t xml:space="preserve">E/S </t>
    <phoneticPr fontId="6" type="noConversion"/>
  </si>
  <si>
    <t>최소화</t>
    <phoneticPr fontId="6" type="noConversion"/>
  </si>
  <si>
    <t>열차가 접근하자 E/S 뛰어 올라가다가 넘어져 부상</t>
    <phoneticPr fontId="6" type="noConversion"/>
  </si>
  <si>
    <t>사릉역</t>
    <phoneticPr fontId="6" type="noConversion"/>
  </si>
  <si>
    <t>게이트 승차권 태그 후 급하게 통과하다가 플랩에 걸려 넘어져 발목 부상</t>
    <phoneticPr fontId="6" type="noConversion"/>
  </si>
  <si>
    <t>남쪽출구</t>
    <phoneticPr fontId="6" type="noConversion"/>
  </si>
  <si>
    <t>조남주</t>
    <phoneticPr fontId="6" type="noConversion"/>
  </si>
  <si>
    <t>남쪽출구(7번) 연결계단을 올라가던 중 손잡이에 왼쪽 팔을 부딪쳐 부상</t>
    <phoneticPr fontId="6" type="noConversion"/>
  </si>
  <si>
    <t xml:space="preserve">K6221 </t>
    <phoneticPr fontId="6" type="noConversion"/>
  </si>
  <si>
    <t>한명자</t>
    <phoneticPr fontId="6" type="noConversion"/>
  </si>
  <si>
    <t>열차 승차 중 출입문에 양쪽 어깨가 끼여 부상</t>
    <phoneticPr fontId="6" type="noConversion"/>
  </si>
  <si>
    <t xml:space="preserve">K191 </t>
    <phoneticPr fontId="6" type="noConversion"/>
  </si>
  <si>
    <t>조규수</t>
    <phoneticPr fontId="6" type="noConversion"/>
  </si>
  <si>
    <t>맨발로 객실내 이동 중 통로문에 왼쪽 발이 끼여 부상</t>
    <phoneticPr fontId="6" type="noConversion"/>
  </si>
  <si>
    <t>상갈역</t>
    <phoneticPr fontId="6" type="noConversion"/>
  </si>
  <si>
    <t>출구</t>
    <phoneticPr fontId="6" type="noConversion"/>
  </si>
  <si>
    <t>김나연</t>
    <phoneticPr fontId="6" type="noConversion"/>
  </si>
  <si>
    <t>E/S 이동 중 발을 헛디뎌 넘어지면서 무릎 부상</t>
    <phoneticPr fontId="6" type="noConversion"/>
  </si>
  <si>
    <t>상천역</t>
    <phoneticPr fontId="6" type="noConversion"/>
  </si>
  <si>
    <t>정금순</t>
    <phoneticPr fontId="6" type="noConversion"/>
  </si>
  <si>
    <t>다른고객</t>
    <phoneticPr fontId="6" type="noConversion"/>
  </si>
  <si>
    <t>게이트를 나오는 고객의 손수레에 발이 걸려 넘어지면서 팔 골절 부상</t>
    <phoneticPr fontId="6" type="noConversion"/>
  </si>
  <si>
    <t>K6231</t>
    <phoneticPr fontId="6" type="noConversion"/>
  </si>
  <si>
    <t>천정역</t>
    <phoneticPr fontId="6" type="noConversion"/>
  </si>
  <si>
    <t>열차에 무리하게 승차 시도 중 팔이 끼며 어깨와 팔 부상</t>
    <phoneticPr fontId="6" type="noConversion"/>
  </si>
  <si>
    <t>1호기</t>
    <phoneticPr fontId="6" type="noConversion"/>
  </si>
  <si>
    <t>권수현</t>
    <phoneticPr fontId="6" type="noConversion"/>
  </si>
  <si>
    <t>환승통로 E/S 이용중 넘어지면서 다리 찰과상 및 발목 부상</t>
    <phoneticPr fontId="6" type="noConversion"/>
  </si>
  <si>
    <t>16호기</t>
    <phoneticPr fontId="6" type="noConversion"/>
  </si>
  <si>
    <t>현익환</t>
    <phoneticPr fontId="6" type="noConversion"/>
  </si>
  <si>
    <t>여름용 샌들을 신고 E/S 이용도중 바닥 판에 발가락이 부딪혀 부상</t>
    <phoneticPr fontId="6" type="noConversion"/>
  </si>
  <si>
    <t>ITX-2079</t>
    <phoneticPr fontId="6" type="noConversion"/>
  </si>
  <si>
    <t>하차를 위해 통로문을 이용하다간 발가락이 끼여 부상</t>
    <phoneticPr fontId="6" type="noConversion"/>
  </si>
  <si>
    <t>9-2지점</t>
    <phoneticPr fontId="6" type="noConversion"/>
  </si>
  <si>
    <t>박배규</t>
    <phoneticPr fontId="6" type="noConversion"/>
  </si>
  <si>
    <t>전동열차가 녹천역 진입시 선로로 투신, 사망</t>
    <phoneticPr fontId="6" type="noConversion"/>
  </si>
  <si>
    <t>안승재</t>
    <phoneticPr fontId="6" type="noConversion"/>
  </si>
  <si>
    <t>엘리베이터를 타려고 이동중 고객대기용 의자에 부딪혀 무릎과 가슴 부상</t>
    <phoneticPr fontId="6" type="noConversion"/>
  </si>
  <si>
    <t>K6215</t>
    <phoneticPr fontId="6" type="noConversion"/>
  </si>
  <si>
    <t>5-1지점</t>
    <phoneticPr fontId="6" type="noConversion"/>
  </si>
  <si>
    <t>안정묵</t>
    <phoneticPr fontId="6" type="noConversion"/>
  </si>
  <si>
    <t>열차에 승차 중 손가락이 끼여 왼손 약지손가락 찰과상</t>
    <phoneticPr fontId="6" type="noConversion"/>
  </si>
  <si>
    <t>6번 출구</t>
    <phoneticPr fontId="6" type="noConversion"/>
  </si>
  <si>
    <t>함박눈</t>
    <phoneticPr fontId="6" type="noConversion"/>
  </si>
  <si>
    <t>E/S 내려오던 중 넘어지면서 부상</t>
    <phoneticPr fontId="6" type="noConversion"/>
  </si>
  <si>
    <t>K8</t>
    <phoneticPr fontId="6" type="noConversion"/>
  </si>
  <si>
    <t>이혜원</t>
    <phoneticPr fontId="6" type="noConversion"/>
  </si>
  <si>
    <t>열차에 승차 중 열차와 홈 사이에ㅣ 발이 빠져  무릎 부상 및 구두, 옷 파손</t>
    <phoneticPr fontId="6" type="noConversion"/>
  </si>
  <si>
    <t>1번 출구</t>
    <phoneticPr fontId="6" type="noConversion"/>
  </si>
  <si>
    <t>김태선</t>
    <phoneticPr fontId="6" type="noConversion"/>
  </si>
  <si>
    <t>술에 취해 E/S 이용하다 넘어져 구르면서 부상</t>
    <phoneticPr fontId="6" type="noConversion"/>
  </si>
  <si>
    <t>황동길</t>
    <phoneticPr fontId="6" type="noConversion"/>
  </si>
  <si>
    <t>이동통로에서 이동 중 알림판 모서리에 오른쪽 발가락 부딪쳐 부상</t>
    <phoneticPr fontId="6" type="noConversion"/>
  </si>
  <si>
    <t>김영복</t>
    <phoneticPr fontId="6" type="noConversion"/>
  </si>
  <si>
    <t>남춘천역 상행 타는곳에서 열차 승차 중 손등이 끼여 부상</t>
    <phoneticPr fontId="6" type="noConversion"/>
  </si>
  <si>
    <t>K122</t>
    <phoneticPr fontId="6" type="noConversion"/>
  </si>
  <si>
    <t>서우세</t>
    <phoneticPr fontId="6" type="noConversion"/>
  </si>
  <si>
    <t>열차에 승차하던 중 손목이 끼여 부상</t>
    <phoneticPr fontId="6" type="noConversion"/>
  </si>
  <si>
    <t>K175</t>
    <phoneticPr fontId="6" type="noConversion"/>
  </si>
  <si>
    <t>열차에서 내리다가 출입문에 옆구리와 다리 끼여 부상</t>
    <phoneticPr fontId="6" type="noConversion"/>
  </si>
  <si>
    <t>2층 맞이방</t>
    <phoneticPr fontId="6" type="noConversion"/>
  </si>
  <si>
    <t>현윤탁</t>
    <phoneticPr fontId="6" type="noConversion"/>
  </si>
  <si>
    <t>E/S 이용하여 내려가던 중 넘어져 다리 및 팔 찰과상</t>
    <phoneticPr fontId="6" type="noConversion"/>
  </si>
  <si>
    <t>3-3지점</t>
    <phoneticPr fontId="6" type="noConversion"/>
  </si>
  <si>
    <t>열차 문이 닫힐때 핸드백이 끼여 열차 출발, 동시에 팔과 어깨 등 부상</t>
    <phoneticPr fontId="6" type="noConversion"/>
  </si>
  <si>
    <t>11호기</t>
    <phoneticPr fontId="6" type="noConversion"/>
  </si>
  <si>
    <t>박유리</t>
    <phoneticPr fontId="6" type="noConversion"/>
  </si>
  <si>
    <t>11호기 E/S 에서 올라오다가 발을 헛디뎌 넘어져 부상</t>
    <phoneticPr fontId="6" type="noConversion"/>
  </si>
  <si>
    <t>K6207</t>
    <phoneticPr fontId="6" type="noConversion"/>
  </si>
  <si>
    <t>조병성</t>
    <phoneticPr fontId="6" type="noConversion"/>
  </si>
  <si>
    <t>객실간 이동 중 통로문에 어깨가 끼여 부상</t>
    <phoneticPr fontId="6" type="noConversion"/>
  </si>
  <si>
    <t>K161</t>
    <phoneticPr fontId="6" type="noConversion"/>
  </si>
  <si>
    <t>1-1지점</t>
    <phoneticPr fontId="6" type="noConversion"/>
  </si>
  <si>
    <t>이헌주</t>
    <phoneticPr fontId="6" type="noConversion"/>
  </si>
  <si>
    <t>열차 승차 중 손목이 출입문에 끼여 부상</t>
    <phoneticPr fontId="6" type="noConversion"/>
  </si>
  <si>
    <t>나종환</t>
    <phoneticPr fontId="6" type="noConversion"/>
  </si>
  <si>
    <t>열차 하차 중 출입문에 팔과 몸이 끼여 부상</t>
    <phoneticPr fontId="6" type="noConversion"/>
  </si>
  <si>
    <t>k178</t>
    <phoneticPr fontId="6" type="noConversion"/>
  </si>
  <si>
    <t>김미란</t>
    <phoneticPr fontId="6" type="noConversion"/>
  </si>
  <si>
    <t>객실 내 선반에 올려져 있던 주인 미상에 플라이어가 떨어져 쇄골부근 부상</t>
    <phoneticPr fontId="6" type="noConversion"/>
  </si>
  <si>
    <t>k90</t>
    <phoneticPr fontId="6" type="noConversion"/>
  </si>
  <si>
    <t>1-2지점</t>
    <phoneticPr fontId="6" type="noConversion"/>
  </si>
  <si>
    <t>장미은</t>
    <phoneticPr fontId="6" type="noConversion"/>
  </si>
  <si>
    <t>열차 승차 중 몸이 끼여 부상</t>
    <phoneticPr fontId="6" type="noConversion"/>
  </si>
  <si>
    <t>박옥이</t>
    <phoneticPr fontId="6" type="noConversion"/>
  </si>
  <si>
    <t>지하 4층 환승통로 계단 이동 중 넘어져 부상</t>
    <phoneticPr fontId="6" type="noConversion"/>
  </si>
  <si>
    <t>k6052</t>
    <phoneticPr fontId="6" type="noConversion"/>
  </si>
  <si>
    <t>최진자</t>
    <phoneticPr fontId="6" type="noConversion"/>
  </si>
  <si>
    <t>열차 승차 중 출입문이 닫히면서 오른손이 끼여 부상</t>
    <phoneticPr fontId="6" type="noConversion"/>
  </si>
  <si>
    <t>k5087</t>
    <phoneticPr fontId="6" type="noConversion"/>
  </si>
  <si>
    <t>김준서</t>
    <phoneticPr fontId="6" type="noConversion"/>
  </si>
  <si>
    <t>열차 승차 중 열차와 승강장 사이 다리가 빠져 부상</t>
    <phoneticPr fontId="6" type="noConversion"/>
  </si>
  <si>
    <t>박연화</t>
    <phoneticPr fontId="6" type="noConversion"/>
  </si>
  <si>
    <t>화장실 경사면 유도블록에 걸려 뒤로 넘어지면서 엉덩이 부분 부상</t>
    <phoneticPr fontId="6" type="noConversion"/>
  </si>
  <si>
    <t>k1607</t>
    <phoneticPr fontId="6" type="noConversion"/>
  </si>
  <si>
    <t>김소영</t>
    <phoneticPr fontId="6" type="noConversion"/>
  </si>
  <si>
    <t>하차하려고 객실 통로문을 열고 나오는 중 손가락이 끼여 부상</t>
    <phoneticPr fontId="6" type="noConversion"/>
  </si>
  <si>
    <t>K186</t>
    <phoneticPr fontId="6" type="noConversion"/>
  </si>
  <si>
    <t>박종원</t>
    <phoneticPr fontId="6" type="noConversion"/>
  </si>
  <si>
    <t>열차에서 하차하려다가 출입문에 손가락이 끼여 부상</t>
    <phoneticPr fontId="6" type="noConversion"/>
  </si>
  <si>
    <t>강숙자</t>
    <phoneticPr fontId="6" type="noConversion"/>
  </si>
  <si>
    <t>게이트 하차처리 중 플랩이 닫히면서 넘어져 부상</t>
    <phoneticPr fontId="6" type="noConversion"/>
  </si>
  <si>
    <t>K6129</t>
    <phoneticPr fontId="6" type="noConversion"/>
  </si>
  <si>
    <t>문희서</t>
    <phoneticPr fontId="6" type="noConversion"/>
  </si>
  <si>
    <t>객실간 이동중 통로문에 팔꿈치가 끼여 부상</t>
    <phoneticPr fontId="6" type="noConversion"/>
  </si>
  <si>
    <t>백석배</t>
    <phoneticPr fontId="6" type="noConversion"/>
  </si>
  <si>
    <t>E/S 이용도중 넘어져 부상</t>
    <phoneticPr fontId="6" type="noConversion"/>
  </si>
  <si>
    <t>1층</t>
    <phoneticPr fontId="6" type="noConversion"/>
  </si>
  <si>
    <t>김정민</t>
    <phoneticPr fontId="6" type="noConversion"/>
  </si>
  <si>
    <t>E/S 진입로에 젖어있는 바닥에 미끄러져 오른쪽 팔 부상</t>
    <phoneticPr fontId="6" type="noConversion"/>
  </si>
  <si>
    <t>K6265</t>
    <phoneticPr fontId="6" type="noConversion"/>
  </si>
  <si>
    <t>김민선</t>
    <phoneticPr fontId="6" type="noConversion"/>
  </si>
  <si>
    <t>승차 중 출입문에 손목과 팔이 끼여 부상</t>
    <phoneticPr fontId="6" type="noConversion"/>
  </si>
  <si>
    <t>K6197</t>
    <phoneticPr fontId="6" type="noConversion"/>
  </si>
  <si>
    <t>4번째 칸</t>
    <phoneticPr fontId="6" type="noConversion"/>
  </si>
  <si>
    <t>김길남</t>
    <phoneticPr fontId="6" type="noConversion"/>
  </si>
  <si>
    <t>객실 내 이동 중 통로문에 옆구리 부분 부딪치면서 부상</t>
    <phoneticPr fontId="6" type="noConversion"/>
  </si>
  <si>
    <t>이주나</t>
    <phoneticPr fontId="6" type="noConversion"/>
  </si>
  <si>
    <t>역광장 계단에서 공사중인 벽돌에 발이 걸려 넘어져 부상</t>
    <phoneticPr fontId="6" type="noConversion"/>
  </si>
  <si>
    <t>이수복</t>
    <phoneticPr fontId="6" type="noConversion"/>
  </si>
  <si>
    <t>열차 하차 후 E/S 에 휠체어를 들고 타려다가 넘어져 부상</t>
    <phoneticPr fontId="6" type="noConversion"/>
  </si>
  <si>
    <t>열차이 급하게 타려고 뛰다가 물기에 넘어져 부상</t>
    <phoneticPr fontId="6" type="noConversion"/>
  </si>
  <si>
    <t>노희선</t>
    <phoneticPr fontId="6" type="noConversion"/>
  </si>
  <si>
    <t xml:space="preserve">만취한 고객이 걸어가다가 6-4지점에서 걸어가다가 선로로 추락, 부상 </t>
    <phoneticPr fontId="6" type="noConversion"/>
  </si>
  <si>
    <t>K951</t>
    <phoneticPr fontId="6" type="noConversion"/>
  </si>
  <si>
    <t>성명현</t>
    <phoneticPr fontId="6" type="noConversion"/>
  </si>
  <si>
    <t>도착열차 여객정리 과정에서 미쳐  내리지 못한 고객을 하차시키던 중 출입문에 얼굴끼여 부상</t>
    <phoneticPr fontId="6" type="noConversion"/>
  </si>
  <si>
    <t>박순영</t>
    <phoneticPr fontId="6" type="noConversion"/>
  </si>
  <si>
    <t>E/L을 이용하려고 이동 중 쏟아진 음료수에 미끄러져 넘어져 부상</t>
    <phoneticPr fontId="6" type="noConversion"/>
  </si>
  <si>
    <t>K510</t>
    <phoneticPr fontId="6" type="noConversion"/>
  </si>
  <si>
    <t>양동칠</t>
    <phoneticPr fontId="6" type="noConversion"/>
  </si>
  <si>
    <t>열차가 갑자기 급정차하여 넘어져 무릎 골절상</t>
    <phoneticPr fontId="6" type="noConversion"/>
  </si>
  <si>
    <t>김유덕</t>
    <phoneticPr fontId="6" type="noConversion"/>
  </si>
  <si>
    <t>E/S 이용하여 올라오면서 다른 행동을 하다가 갑자기 넘어져 엉덩이뼈 부상</t>
    <phoneticPr fontId="6" type="noConversion"/>
  </si>
  <si>
    <t>신현두</t>
    <phoneticPr fontId="6" type="noConversion"/>
  </si>
  <si>
    <t>6-1 부근 의자에 앉아있다가 갑자기 넘어지면서 머리 부상</t>
    <phoneticPr fontId="6" type="noConversion"/>
  </si>
  <si>
    <t>K116</t>
    <phoneticPr fontId="6" type="noConversion"/>
  </si>
  <si>
    <t>이기화</t>
    <phoneticPr fontId="6" type="noConversion"/>
  </si>
  <si>
    <t>객실 내 이동 중 통로문에 왼쪽 손가락끼여 부상</t>
    <phoneticPr fontId="6" type="noConversion"/>
  </si>
  <si>
    <t>선정릉역</t>
    <phoneticPr fontId="6" type="noConversion"/>
  </si>
  <si>
    <t>조희선</t>
    <phoneticPr fontId="6" type="noConversion"/>
  </si>
  <si>
    <t>에너지 절약으로 운행정지 된 E/S 이용하던 중 넘어져 좌측 다리 부상</t>
    <phoneticPr fontId="6" type="noConversion"/>
  </si>
  <si>
    <t>K5143</t>
    <phoneticPr fontId="6" type="noConversion"/>
  </si>
  <si>
    <t>김수연</t>
    <phoneticPr fontId="6" type="noConversion"/>
  </si>
  <si>
    <t>용산-이촌간 열차사고로 선로에서 내리라는 안내방송 듣고 행동 중 선로 자갈에서 넘어져 부상</t>
    <phoneticPr fontId="6" type="noConversion"/>
  </si>
  <si>
    <t>K6264</t>
    <phoneticPr fontId="6" type="noConversion"/>
  </si>
  <si>
    <t>2-2지점</t>
    <phoneticPr fontId="6" type="noConversion"/>
  </si>
  <si>
    <t>이용훈</t>
    <phoneticPr fontId="6" type="noConversion"/>
  </si>
  <si>
    <t>열차출입문에 닫히면선 왼쪽다리가 끼여 부상, 가방 파손</t>
    <phoneticPr fontId="6" type="noConversion"/>
  </si>
  <si>
    <t>K6185</t>
    <phoneticPr fontId="6" type="noConversion"/>
  </si>
  <si>
    <t>객실내에서 쓰러진 고객 이송(빈혈 추정)</t>
    <phoneticPr fontId="6" type="noConversion"/>
  </si>
  <si>
    <t>K8067</t>
    <phoneticPr fontId="6" type="noConversion"/>
  </si>
  <si>
    <t>김순애</t>
    <phoneticPr fontId="6" type="noConversion"/>
  </si>
  <si>
    <t>전동열차 이용도중 넘어져 부상</t>
    <phoneticPr fontId="6" type="noConversion"/>
  </si>
  <si>
    <t>국수역</t>
    <phoneticPr fontId="6" type="noConversion"/>
  </si>
  <si>
    <t>이윤구</t>
    <phoneticPr fontId="6" type="noConversion"/>
  </si>
  <si>
    <t>E/S 진입로 결로현상으로 바닥이 미끄러워 넘어져 부상</t>
    <phoneticPr fontId="6" type="noConversion"/>
  </si>
  <si>
    <t>송대범</t>
    <phoneticPr fontId="6" type="noConversion"/>
  </si>
  <si>
    <t>술에 취해 열차에서 내리다가 넘어져 이마 등 부상</t>
    <phoneticPr fontId="6" type="noConversion"/>
  </si>
  <si>
    <t>4번선</t>
    <phoneticPr fontId="6" type="noConversion"/>
  </si>
  <si>
    <t>강기석</t>
    <phoneticPr fontId="6" type="noConversion"/>
  </si>
  <si>
    <t>맞이방으로 E/S타고 올라오던 중 넘어져 왼팔, 왼손, 등 타박상</t>
    <phoneticPr fontId="6" type="noConversion"/>
  </si>
  <si>
    <t>#1507</t>
    <phoneticPr fontId="1" type="noConversion"/>
  </si>
  <si>
    <t>김계정</t>
    <phoneticPr fontId="1" type="noConversion"/>
  </si>
  <si>
    <t>닫히는 출입문에 부딪혀 떨어져 머리를 객차에 부딪힘</t>
    <phoneticPr fontId="1" type="noConversion"/>
  </si>
  <si>
    <t>여수엑스포</t>
    <phoneticPr fontId="1" type="noConversion"/>
  </si>
  <si>
    <t>스토리웨이 자동문</t>
    <phoneticPr fontId="1" type="noConversion"/>
  </si>
  <si>
    <t>매표창구 대기중 스토리웨이 자동문에 끼어 멍이 듬</t>
    <phoneticPr fontId="1" type="noConversion"/>
  </si>
  <si>
    <t>1호차 화장실 앞</t>
    <phoneticPr fontId="1" type="noConversion"/>
  </si>
  <si>
    <t>엄영희</t>
    <phoneticPr fontId="1" type="noConversion"/>
  </si>
  <si>
    <t>72세</t>
    <phoneticPr fontId="1" type="noConversion"/>
  </si>
  <si>
    <t>화장실 이용후 객실로 들어가다 열차 좌우 흔들림으로 넘어져 오른쪽 어깨와 머리에 부상을 입음</t>
    <phoneticPr fontId="1" type="noConversion"/>
  </si>
  <si>
    <t>박재훈</t>
    <phoneticPr fontId="1" type="noConversion"/>
  </si>
  <si>
    <t>4호차 화장실 이용후 나오다 벽면 뽀족한 부분에 이마를 부딪힘</t>
    <phoneticPr fontId="1" type="noConversion"/>
  </si>
  <si>
    <t>이진선, 송충헌</t>
    <phoneticPr fontId="1" type="noConversion"/>
  </si>
  <si>
    <t>익산역 승차중 승강문 오동작으로 이진선은 손가락 부상, 송충헌은 왼쪽다리에 부상</t>
    <phoneticPr fontId="1" type="noConversion"/>
  </si>
  <si>
    <t>발판과 홈사이</t>
    <phoneticPr fontId="1" type="noConversion"/>
  </si>
  <si>
    <t>이민선</t>
    <phoneticPr fontId="1" type="noConversion"/>
  </si>
  <si>
    <t>2번 승강장에서 #503하차 고객이 발판과 승강장 홈사이로 오른쪽 다리가 빠지면서 오른쪽 다리와 오른쪽 팔꿈치 찰과상을 입음</t>
    <phoneticPr fontId="1" type="noConversion"/>
  </si>
  <si>
    <t>#1407</t>
    <phoneticPr fontId="1" type="noConversion"/>
  </si>
  <si>
    <t>김옥례, 안재철</t>
    <phoneticPr fontId="1" type="noConversion"/>
  </si>
  <si>
    <t>장성역 하차중 승강문 오동작으로 오른팔 부위 타박상</t>
    <phoneticPr fontId="1" type="noConversion"/>
  </si>
  <si>
    <t>정진경</t>
    <phoneticPr fontId="1" type="noConversion"/>
  </si>
  <si>
    <t>3호차 객실출입문에 손가락이 끼여 부상당함</t>
    <phoneticPr fontId="1" type="noConversion"/>
  </si>
  <si>
    <t>묵호항역</t>
    <phoneticPr fontId="1" type="noConversion"/>
  </si>
  <si>
    <t>묵호항</t>
    <phoneticPr fontId="1" type="noConversion"/>
  </si>
  <si>
    <t>인상선</t>
    <phoneticPr fontId="1" type="noConversion"/>
  </si>
  <si>
    <t>묵호항역 인상선 옆 이면도로에서 철길노선을 지나가다가 타이어 파손</t>
    <phoneticPr fontId="1" type="noConversion"/>
  </si>
  <si>
    <t>묵호역, #1642열차</t>
    <phoneticPr fontId="1" type="noConversion"/>
  </si>
  <si>
    <t>진성분</t>
    <phoneticPr fontId="1" type="noConversion"/>
  </si>
  <si>
    <t>열차승무원 목격</t>
    <phoneticPr fontId="1" type="noConversion"/>
  </si>
  <si>
    <t>#1642열차 승차중 출입문이 갑자기 닫혀서 얼굴, 오른쪽 팔 부상</t>
    <phoneticPr fontId="1" type="noConversion"/>
  </si>
  <si>
    <t>태백역 광장</t>
    <phoneticPr fontId="1" type="noConversion"/>
  </si>
  <si>
    <t>이슬기</t>
    <phoneticPr fontId="1" type="noConversion"/>
  </si>
  <si>
    <t>현장 사진</t>
    <phoneticPr fontId="1" type="noConversion"/>
  </si>
  <si>
    <t>태백역 광장에 공사를 위한 지름 10cm 구멍에 발이 걸려서 발목을 삠</t>
    <phoneticPr fontId="1" type="noConversion"/>
  </si>
  <si>
    <t>신남호</t>
    <phoneticPr fontId="1" type="noConversion"/>
  </si>
  <si>
    <t>#1226(구포-대구)열차에서내리던중승강장과열차사이발이미끄러져넘어지면서정강이에타박상</t>
    <phoneticPr fontId="1" type="noConversion"/>
  </si>
  <si>
    <t>정임찬</t>
    <phoneticPr fontId="1" type="noConversion"/>
  </si>
  <si>
    <t>#170열차(신경주-광명)이용을위해E/S에 발을딛던중옆으로넘어져 귀위쪽부분이찢어지고머리가아프다고함</t>
    <phoneticPr fontId="1" type="noConversion"/>
  </si>
  <si>
    <t>7,8번승강장 대기실</t>
    <phoneticPr fontId="1" type="noConversion"/>
  </si>
  <si>
    <t>곽경남</t>
    <phoneticPr fontId="1" type="noConversion"/>
  </si>
  <si>
    <t>#415열차이용을위해 동대구역 7,8번 승강장 고객대기실 대기중 자동문이열리면서 오른쪽발가락이끼임</t>
    <phoneticPr fontId="1" type="noConversion"/>
  </si>
  <si>
    <t>#1056</t>
    <phoneticPr fontId="1" type="noConversion"/>
  </si>
  <si>
    <t>조영옥</t>
    <phoneticPr fontId="1" type="noConversion"/>
  </si>
  <si>
    <t>#1056(부산-김천)이용중 김천역에 내리기위해 객차출입문옆에 대기중 열차가 급정차하여 넘어져어깨 손목 머리에 부상</t>
    <phoneticPr fontId="1" type="noConversion"/>
  </si>
  <si>
    <t>채경희</t>
    <phoneticPr fontId="1" type="noConversion"/>
  </si>
  <si>
    <t>#1053(김천-대구)열차를 이용하기 위해 이동하는 과정에서 굴곡이 약간있는 위치에서 넘어져 다침</t>
    <phoneticPr fontId="1" type="noConversion"/>
  </si>
  <si>
    <t>김덕곤</t>
    <phoneticPr fontId="1" type="noConversion"/>
  </si>
  <si>
    <t>#1220열차 이용도중 선반위의 다른고객의 캐리어가 떨어져 머리부위를 다침(부상상태 추후확인)</t>
    <phoneticPr fontId="1" type="noConversion"/>
  </si>
  <si>
    <t>강세림</t>
    <phoneticPr fontId="1" type="noConversion"/>
  </si>
  <si>
    <t>#1222(부산-서울)열차 이용중 화장실 출입문에 서 있다가 열차가 흔들려 화장실 출입문이 갑자기 닫혀 손가락 부상</t>
    <phoneticPr fontId="1" type="noConversion"/>
  </si>
  <si>
    <t>이계림</t>
    <phoneticPr fontId="1" type="noConversion"/>
  </si>
  <si>
    <t>#1271열차를 이용하기위해E/S2호기를 양손에짐을들고이동중중심을잃고넘어져부상(어깨통증)</t>
    <phoneticPr fontId="1" type="noConversion"/>
  </si>
  <si>
    <t>이재형</t>
    <phoneticPr fontId="1" type="noConversion"/>
  </si>
  <si>
    <t>#1912열차출발전객실출입문에얼굴을부딫혀오른쪽뺨및치아를다침</t>
    <phoneticPr fontId="1" type="noConversion"/>
  </si>
  <si>
    <t>#4228</t>
    <phoneticPr fontId="1" type="noConversion"/>
  </si>
  <si>
    <t>장태환</t>
    <phoneticPr fontId="1" type="noConversion"/>
  </si>
  <si>
    <t>#4228와인열차1호차이용중와인시식중 와인잔이깨져오른손 손등을다침</t>
    <phoneticPr fontId="1" type="noConversion"/>
  </si>
  <si>
    <t>7번출구(상)</t>
    <phoneticPr fontId="1" type="noConversion"/>
  </si>
  <si>
    <t>이동일</t>
    <phoneticPr fontId="1" type="noConversion"/>
  </si>
  <si>
    <t>동대구역7번출구(상)E/S이용도중 우산을접다가중심을잃어뒤로넘어져얼굴(왼쪽눈썹)이찢어짐부상</t>
    <phoneticPr fontId="1" type="noConversion"/>
  </si>
  <si>
    <t>#1043</t>
    <phoneticPr fontId="1" type="noConversion"/>
  </si>
  <si>
    <t>최병기</t>
    <phoneticPr fontId="1" type="noConversion"/>
  </si>
  <si>
    <t>#1043(수원-천안)운행중3호차19석(앞자리)고객이의자를뒤로젖히면서그물망의음료수가쏟아져바지와신발이젖었음(35만원추정주장)</t>
    <phoneticPr fontId="1" type="noConversion"/>
  </si>
  <si>
    <t>#1777열차 하차후 무거운짐을실은수레를들고계단을내려가던중물기있는계단에미끄러져오른쪽손목다침</t>
    <phoneticPr fontId="1" type="noConversion"/>
  </si>
  <si>
    <t>#1303</t>
    <phoneticPr fontId="1" type="noConversion"/>
  </si>
  <si>
    <t>류한나</t>
    <phoneticPr fontId="1" type="noConversion"/>
  </si>
  <si>
    <t>#1303열차이용중 졸다 차창에 안면부위를 강하게부딪혀우측눈썹위1cm찢어지는 부상</t>
    <phoneticPr fontId="1" type="noConversion"/>
  </si>
  <si>
    <t>상선ES</t>
    <phoneticPr fontId="1" type="noConversion"/>
  </si>
  <si>
    <t>김학주</t>
    <phoneticPr fontId="1" type="noConversion"/>
  </si>
  <si>
    <t>#162열차를 타기위해 상선E/S 중간부분에서 뛰어서 가던중 넘어짐</t>
    <phoneticPr fontId="1" type="noConversion"/>
  </si>
  <si>
    <t>7번승강장</t>
    <phoneticPr fontId="1" type="noConversion"/>
  </si>
  <si>
    <t>이도일</t>
    <phoneticPr fontId="1" type="noConversion"/>
  </si>
  <si>
    <t>#175열차(서울-동대구) 하차시 승강계단과 승강장사이에 다리가빠져 넘어져 왼쪽무릎을 다침</t>
    <phoneticPr fontId="1" type="noConversion"/>
  </si>
  <si>
    <t>여자화장실</t>
    <phoneticPr fontId="1" type="noConversion"/>
  </si>
  <si>
    <t>이추자</t>
    <phoneticPr fontId="1" type="noConversion"/>
  </si>
  <si>
    <t>#1758열차에승차전 여자화장실에서 나오다가 넘어져 왼쪽 엉덩이쪽 부상</t>
    <phoneticPr fontId="1" type="noConversion"/>
  </si>
  <si>
    <t>김진애</t>
    <phoneticPr fontId="1" type="noConversion"/>
  </si>
  <si>
    <t>#1251열차이용을위해맞이방개표구앞의자에앉아있던중고여있던커피에바지와팬티가젖어새제품으로구입후 보상요구</t>
    <phoneticPr fontId="1" type="noConversion"/>
  </si>
  <si>
    <t>동쪽1층</t>
    <phoneticPr fontId="1" type="noConversion"/>
  </si>
  <si>
    <t>위상환</t>
    <phoneticPr fontId="1" type="noConversion"/>
  </si>
  <si>
    <t>#129열차에 승차하기 위하여 동쪽 1층 맞이방에서 2층 맞이방 에스컬레이터 이용 중 넘어져 오른쪽 팔, 오른쪽 종아리 타박상 사상사고임.</t>
    <phoneticPr fontId="1" type="noConversion"/>
  </si>
  <si>
    <t>변순남</t>
    <phoneticPr fontId="1" type="noConversion"/>
  </si>
  <si>
    <t>송명선</t>
    <phoneticPr fontId="1" type="noConversion"/>
  </si>
  <si>
    <t># 1561열차로 홍성으로 가려던 고객이 엘리베이터에서 4번승강장에 내려 우회전하던 중 앞을 확인하지 않고 걸어가다 선로로 추락</t>
    <phoneticPr fontId="1" type="noConversion"/>
  </si>
  <si>
    <t>#353</t>
    <phoneticPr fontId="1" type="noConversion"/>
  </si>
  <si>
    <t>이상근</t>
    <phoneticPr fontId="1" type="noConversion"/>
  </si>
  <si>
    <t>열차 이용중 의식불명으로 평소에 뇌경색, 치매등 지병이 있었음.</t>
    <phoneticPr fontId="1" type="noConversion"/>
  </si>
  <si>
    <t>상행 중앙e/s</t>
    <phoneticPr fontId="1" type="noConversion"/>
  </si>
  <si>
    <t>장순자</t>
    <phoneticPr fontId="1" type="noConversion"/>
  </si>
  <si>
    <t>일행 3명이서 천안행 열차를 이용하기 위해 서대전역 중앙 에스컬레이터(상행)을 이용하던 중 부상자가 중심을 잃고 뒤로 넘어져 오른쪽 어깨와 손목에 부상을 당하여 119수배 조치후 충남대학교 병원으로 이송조치함. 일행과 함께 술을 마시고 천안행 열차를 이용하기 위해 방문하였다고 말함.</t>
    <phoneticPr fontId="1" type="noConversion"/>
  </si>
  <si>
    <t>사고원인: K653에서 하차하여 승강장을 급히 달리다가 승강장에 놓아둔 짐가방에 걸려 전도</t>
    <phoneticPr fontId="1" type="noConversion"/>
  </si>
  <si>
    <t>동부광장계단아래</t>
    <phoneticPr fontId="1" type="noConversion"/>
  </si>
  <si>
    <t>장순철</t>
    <phoneticPr fontId="1" type="noConversion"/>
  </si>
  <si>
    <t xml:space="preserve">목격자가 동부광장 계단을 중간쯤 올라올 때 쯤 뒤 쪽에서 쿵하는 소리가 들려 돌아보니, 계단 아래(도로팬스 앞) 쓰려진 것을 확인. 목격자 연락처 : 010-5259-5275(20대 학생) </t>
    <phoneticPr fontId="1" type="noConversion"/>
  </si>
  <si>
    <t>김다은</t>
    <phoneticPr fontId="1" type="noConversion"/>
  </si>
  <si>
    <t>여자 어린이가 열차를 이용하기 위해 엄마와 같이 대합실에서 기다리면서 뛰어놀다가  대합실내에 있는 선풍기 줄에 걸려 넘어지면서 턱을 다침</t>
    <phoneticPr fontId="1" type="noConversion"/>
  </si>
  <si>
    <t>객실통로</t>
    <phoneticPr fontId="1" type="noConversion"/>
  </si>
  <si>
    <t>이윤건</t>
    <phoneticPr fontId="1" type="noConversion"/>
  </si>
  <si>
    <t>10:07분경(수원역 도착 10:11) 무궁화호 #1202  피해자와 가해자가 수원역 하차 대기 중 객차 통로에서 열차움직임으로 인하여 가해자가 손잡이를 잡기위해 손을 잡는 순간 피해자의 얼굴 콧등을 손가락으로 쳐 콧등 한쪽이 주져 앉았다(코 성형 보형물, 피해자 주장) 고 해서 고객지원실 방문 인지한 사고로 피해자를 병원에서 치료 안내한 사실임</t>
    <phoneticPr fontId="1" type="noConversion"/>
  </si>
  <si>
    <t>강인옥</t>
    <phoneticPr fontId="1" type="noConversion"/>
  </si>
  <si>
    <t>#1062</t>
    <phoneticPr fontId="1" type="noConversion"/>
  </si>
  <si>
    <t>1호차승강문계단</t>
    <phoneticPr fontId="1" type="noConversion"/>
  </si>
  <si>
    <t>오석민</t>
    <phoneticPr fontId="1" type="noConversion"/>
  </si>
  <si>
    <t xml:space="preserve">2014년08월20일(수) 17:20分경 오석민 고객(남)께서 제1222열차[부산(17:25출발)-서울(22:41도착)]에 부산역 3번홈에서 1호차 승강문계단으로 승차중 계단발판에서 왼쪽발이 미끄러져 발판과 승강장 사이에 왼쪽발이끼이면서 왼쪽정강이에 타박상을 초래한 사고로 대전열차승무사업소 여객전무(최필원)로 부터 인수받은 여객사상사고입니다. </t>
    <phoneticPr fontId="1" type="noConversion"/>
  </si>
  <si>
    <t>#1708</t>
    <phoneticPr fontId="1" type="noConversion"/>
  </si>
  <si>
    <t>1번 승강장</t>
    <phoneticPr fontId="1" type="noConversion"/>
  </si>
  <si>
    <t>김부남</t>
    <phoneticPr fontId="1" type="noConversion"/>
  </si>
  <si>
    <t>2014.08.20. #1708열차(청주역 14:39-14:40) 하차중 출입문에 끼임 경미한 타박상으로 추정됨</t>
    <phoneticPr fontId="1" type="noConversion"/>
  </si>
  <si>
    <t>2호차 화장실 출입문</t>
    <phoneticPr fontId="1" type="noConversion"/>
  </si>
  <si>
    <t>설은희</t>
    <phoneticPr fontId="1" type="noConversion"/>
  </si>
  <si>
    <t>#1222열차 승차중 2호차 화장실 출입문틈에 발가락(오른쪽 두 번째)이 끼어 들어가 발톱이 뒤로 밀려나고 피가 흐름. 집 근처 병원에서 치료 받겠다며 귀가 한 사고임.</t>
    <phoneticPr fontId="1" type="noConversion"/>
  </si>
  <si>
    <t>2층 맞이방 의자</t>
    <phoneticPr fontId="1" type="noConversion"/>
  </si>
  <si>
    <t>최승목</t>
    <phoneticPr fontId="1" type="noConversion"/>
  </si>
  <si>
    <t xml:space="preserve">14. 8. 22 12:18분경 최승목(남, 51세) 고객이 KTX133열차(천안아산역→울산)를 이용하기 위해 2층 맞이방 의자에서 대기하던 중  의자에 붙어 있던 껌에 의해 바지가 훼손된 사고 </t>
    <phoneticPr fontId="1" type="noConversion"/>
  </si>
  <si>
    <t>상행2번</t>
    <phoneticPr fontId="1" type="noConversion"/>
  </si>
  <si>
    <t>정용택</t>
    <phoneticPr fontId="1" type="noConversion"/>
  </si>
  <si>
    <t>계단쪽에서 큰소리가 나서 고객이 가보니 남자분이 엎어진 상태로 쓰러져 피를 흘렸고 의식이 없어보여 119에 신고했다고 함. 부역장이 갔을때는 의식이 돌아와 있었고 입에서 술냄새가 났음 머리부분에서 피를 흘리고 있어 지혈을 시도함</t>
    <phoneticPr fontId="1" type="noConversion"/>
  </si>
  <si>
    <t>#1201</t>
    <phoneticPr fontId="1" type="noConversion"/>
  </si>
  <si>
    <t>조건숙</t>
    <phoneticPr fontId="1" type="noConversion"/>
  </si>
  <si>
    <t>#1201열차 평택에서 대전까지 여행하는 장애인 윤대중(010-9302-0798)이 평택역 승차 후 3호차 67석 부근에서 전동휠체어 조건숙 고객의 왼쪽 발목 윗부분과 접촉,  외상은 없으나 통증을 호소하여 후시딘을 바르는 응급치료를 취한 후 왜관역에 인계함</t>
    <phoneticPr fontId="1" type="noConversion"/>
  </si>
  <si>
    <t>5호차 화장실</t>
    <phoneticPr fontId="1" type="noConversion"/>
  </si>
  <si>
    <t>장한나</t>
    <phoneticPr fontId="1" type="noConversion"/>
  </si>
  <si>
    <t>8.25일 제1052열차 천안역 도착 3분전 차내 비상통화장치로 응급환자 발생했다는 연락을 받고 급히 4호차 화장실로가서 확인해보니 30대여성 고객 장한나(여, 00세 임신중)가 변기를 잡고 토하고 있고 상태가 안좋아보여 천안역에 인계한 사고임.</t>
    <phoneticPr fontId="1" type="noConversion"/>
  </si>
  <si>
    <t>K640 전동열차를 승차 하려고 하던 고객이 2번승강장 E/S이용중 서두르다 균형을 잃고 넘어진 사고임.</t>
    <phoneticPr fontId="1" type="noConversion"/>
  </si>
  <si>
    <t xml:space="preserve">롯데리아 옆 출입문 </t>
    <phoneticPr fontId="1" type="noConversion"/>
  </si>
  <si>
    <t>김선희</t>
    <phoneticPr fontId="1" type="noConversion"/>
  </si>
  <si>
    <t>롯데리아 옆 통로에 쓰러져 있다는 고객의 신고를 받고 심페소생술 및 자동제세동기를 3회에 걸쳐 사용하여 응급조치 한후 119구급대가 도착 하였으나 의식불명으로 병원 후송함. 개인 지병으로 사망한 사고임.</t>
    <phoneticPr fontId="1" type="noConversion"/>
  </si>
  <si>
    <t>김정춘</t>
    <phoneticPr fontId="1" type="noConversion"/>
  </si>
  <si>
    <t xml:space="preserve">  ‘14. 8. 30 12:20경 고객이 보호자와 함께 동대구 역무실로 내방하여 신고한 사항 8. 27일 청도-&gt;동대구 #1222열차 3호차 2호석을 이용중 경산역 진입시 차량유동에     의하여 선반위에 있던 캐리어 가방이 떨어저 머리를 다침  가방 소유자 이진주 고객(010-7134-9857) 유선 확인.  귀가후 머리가 부풀어 오르고 어지러워 병원을 찾아 치료를 하고 동대구역에 사고와 관련하여 신고함</t>
    <phoneticPr fontId="1" type="noConversion"/>
  </si>
  <si>
    <t>#1716</t>
    <phoneticPr fontId="1" type="noConversion"/>
  </si>
  <si>
    <t>4호차3위 승강대</t>
    <phoneticPr fontId="1" type="noConversion"/>
  </si>
  <si>
    <t>오희진</t>
    <phoneticPr fontId="1" type="noConversion"/>
  </si>
  <si>
    <t xml:space="preserve">#- 1716열차 음성역 정차 후 출발전호 시행 중 4호차3위(승강문 취급 반대쪽승강대)에 추락하여 코와 손에 찰과상 발생 발견. 음성역 출발전호 후 4호차 고객자리로 이동 조치함. 오송역에서 고객 인계받아(영업사고인수서 포함) 고객 부상정도 및 치료여부 문의시 괜찮다고 하면서 빨리 귀가를 하고 싶다고 하여(고객이 술이 많이 취한 상태 였음), 차후 병원진료 및 보험여부 설명 후 고객 귀가 </t>
    <phoneticPr fontId="1" type="noConversion"/>
  </si>
  <si>
    <t>최매화</t>
    <phoneticPr fontId="1" type="noConversion"/>
  </si>
  <si>
    <t>2014.8.28.(목) 06:45분경 대전역에서 #1314열차 승차중 고객(최매화)이 5호차 승강문이 닫혀 오른쪽 팔이 끼여 옷에 얼룩이 생겨 보상(세탁비)을 요구함(오른팔은 약간의 통증은 있지만 심하지는 않다고 하심)</t>
    <phoneticPr fontId="1" type="noConversion"/>
  </si>
  <si>
    <t>조수민</t>
    <phoneticPr fontId="1" type="noConversion"/>
  </si>
  <si>
    <t>#106</t>
    <phoneticPr fontId="1" type="noConversion"/>
  </si>
  <si>
    <t>11호차 7b</t>
    <phoneticPr fontId="1" type="noConversion"/>
  </si>
  <si>
    <t>손수덕</t>
    <phoneticPr fontId="1" type="noConversion"/>
  </si>
  <si>
    <t>손수덕 고객이 대전역에서 KTX 106열차에 승차하여 11호차 7B석에 앉았으나, 의자에 커피가 배여있어 바지가 젖음</t>
    <phoneticPr fontId="1" type="noConversion"/>
  </si>
  <si>
    <t>동광장</t>
    <phoneticPr fontId="1" type="noConversion"/>
  </si>
  <si>
    <t>안지예</t>
    <phoneticPr fontId="1" type="noConversion"/>
  </si>
  <si>
    <t>KTX 352를 이용하기 위해 동광장 계단을 이용하여 대전역으로 올라오던중 계단에서 발을 헛딛어 왼쪽 무릎에 찰과상과 통증을 호소한 사고임.</t>
    <phoneticPr fontId="1" type="noConversion"/>
  </si>
  <si>
    <t>5번홈</t>
    <phoneticPr fontId="1" type="noConversion"/>
  </si>
  <si>
    <t>김운영</t>
    <phoneticPr fontId="1" type="noConversion"/>
  </si>
  <si>
    <t>열차와 승강장사이 헛디뎌 넘어짐</t>
    <phoneticPr fontId="1" type="noConversion"/>
  </si>
  <si>
    <t>#1787</t>
    <phoneticPr fontId="1" type="noConversion"/>
  </si>
  <si>
    <t>3호차객실</t>
    <phoneticPr fontId="1" type="noConversion"/>
  </si>
  <si>
    <t>열차내에서 지네에 물린 것으로 추정</t>
    <phoneticPr fontId="1" type="noConversion"/>
  </si>
  <si>
    <t>출입문틈에 손등이 끼임</t>
    <phoneticPr fontId="1" type="noConversion"/>
  </si>
  <si>
    <t>북쪽콘코스</t>
    <phoneticPr fontId="1" type="noConversion"/>
  </si>
  <si>
    <t>임경민</t>
    <phoneticPr fontId="1" type="noConversion"/>
  </si>
  <si>
    <t>북쪽콘코스 이동중 미끄러져 넘어짐</t>
    <phoneticPr fontId="1" type="noConversion"/>
  </si>
  <si>
    <t>객차진동으로 넘어짐</t>
    <phoneticPr fontId="1" type="noConversion"/>
  </si>
  <si>
    <t>#140</t>
    <phoneticPr fontId="1" type="noConversion"/>
  </si>
  <si>
    <t>자판기</t>
    <phoneticPr fontId="1" type="noConversion"/>
  </si>
  <si>
    <t>조형준</t>
    <phoneticPr fontId="1" type="noConversion"/>
  </si>
  <si>
    <t>생수투출구에 손등이 끼임</t>
    <phoneticPr fontId="1" type="noConversion"/>
  </si>
  <si>
    <t>김효숙</t>
    <phoneticPr fontId="1" type="noConversion"/>
  </si>
  <si>
    <t>화장실문에 손가락이 끼임</t>
    <phoneticPr fontId="1" type="noConversion"/>
  </si>
  <si>
    <t>#130</t>
    <phoneticPr fontId="1" type="noConversion"/>
  </si>
  <si>
    <t>정아영</t>
    <phoneticPr fontId="1" type="noConversion"/>
  </si>
  <si>
    <t>벌에 쏘임</t>
    <phoneticPr fontId="1" type="noConversion"/>
  </si>
  <si>
    <t>8번홈</t>
    <phoneticPr fontId="1" type="noConversion"/>
  </si>
  <si>
    <t>E/S이용중 중심을 잃고 넘어짐</t>
    <phoneticPr fontId="1" type="noConversion"/>
  </si>
  <si>
    <t>#2</t>
    <phoneticPr fontId="1" type="noConversion"/>
  </si>
  <si>
    <t>이형식</t>
    <phoneticPr fontId="1" type="noConversion"/>
  </si>
  <si>
    <t>객실출입문에 손이 끼임</t>
    <phoneticPr fontId="1" type="noConversion"/>
  </si>
  <si>
    <t>김대식</t>
    <phoneticPr fontId="1" type="noConversion"/>
  </si>
  <si>
    <t>#237</t>
    <phoneticPr fontId="1" type="noConversion"/>
  </si>
  <si>
    <t>안태현</t>
    <phoneticPr fontId="1" type="noConversion"/>
  </si>
  <si>
    <t>정지민</t>
    <phoneticPr fontId="1" type="noConversion"/>
  </si>
  <si>
    <t>#1218</t>
    <phoneticPr fontId="1" type="noConversion"/>
  </si>
  <si>
    <t>차내 응급환자 발생으로 양산 부산대병원 이송</t>
    <phoneticPr fontId="1" type="noConversion"/>
  </si>
  <si>
    <t>#1825</t>
    <phoneticPr fontId="1" type="noConversion"/>
  </si>
  <si>
    <t>손정환</t>
    <phoneticPr fontId="1" type="noConversion"/>
  </si>
  <si>
    <t>청도역</t>
    <phoneticPr fontId="1" type="noConversion"/>
  </si>
  <si>
    <t>이광재</t>
    <phoneticPr fontId="1" type="noConversion"/>
  </si>
  <si>
    <t>발을 헛디뎌 선로쪽으로 넘어짐</t>
    <phoneticPr fontId="1" type="noConversion"/>
  </si>
  <si>
    <t>10호차 4C석</t>
    <phoneticPr fontId="1" type="noConversion"/>
  </si>
  <si>
    <t>전 고객이 흘린 음료수에 바지오염</t>
    <phoneticPr fontId="1" type="noConversion"/>
  </si>
  <si>
    <t>6번홈 계단</t>
    <phoneticPr fontId="1" type="noConversion"/>
  </si>
  <si>
    <t>김혜선</t>
    <phoneticPr fontId="1" type="noConversion"/>
  </si>
  <si>
    <t>6번홈 계단을 내려가다가 오른쪽 찰과상 부상</t>
    <phoneticPr fontId="1" type="noConversion"/>
  </si>
  <si>
    <t>박용수</t>
    <phoneticPr fontId="1" type="noConversion"/>
  </si>
  <si>
    <t>상행 E/S로 올라가오다가 넘어짐(왼쪽 팔부위 부상)</t>
    <phoneticPr fontId="1" type="noConversion"/>
  </si>
  <si>
    <t>8호기 E/V</t>
    <phoneticPr fontId="1" type="noConversion"/>
  </si>
  <si>
    <t>서승자</t>
    <phoneticPr fontId="1" type="noConversion"/>
  </si>
  <si>
    <t>8호기 승강기 이용도중 턱이 높아 발이 걸려 넘어짐</t>
    <phoneticPr fontId="1" type="noConversion"/>
  </si>
  <si>
    <t>강경서</t>
    <phoneticPr fontId="1" type="noConversion"/>
  </si>
  <si>
    <t>여자친구 배웅후 계단에서 왼발을 헛딪어 넘어짐</t>
    <phoneticPr fontId="1" type="noConversion"/>
  </si>
  <si>
    <t>K28</t>
    <phoneticPr fontId="1" type="noConversion"/>
  </si>
  <si>
    <t>구일역</t>
    <phoneticPr fontId="1" type="noConversion"/>
  </si>
  <si>
    <t>권두영</t>
    <phoneticPr fontId="1" type="noConversion"/>
  </si>
  <si>
    <t xml:space="preserve">1-1지점에서 하차도중 몸의 일부와 자전거가 출입문에 끼임 </t>
    <phoneticPr fontId="1" type="noConversion"/>
  </si>
  <si>
    <t>경마고원역</t>
    <phoneticPr fontId="1" type="noConversion"/>
  </si>
  <si>
    <t>정대준</t>
    <phoneticPr fontId="1" type="noConversion"/>
  </si>
  <si>
    <t>1번출구에서 E/S이용중 중간지점에서 넘어짐</t>
    <phoneticPr fontId="1" type="noConversion"/>
  </si>
  <si>
    <t>박성이</t>
    <phoneticPr fontId="1" type="noConversion"/>
  </si>
  <si>
    <t>3호기 E/S 이용도중 미끄럼지면서 넘어짐</t>
    <phoneticPr fontId="1" type="noConversion"/>
  </si>
  <si>
    <t>김병갑</t>
    <phoneticPr fontId="1" type="noConversion"/>
  </si>
  <si>
    <t>막차 순회중 E/S에서 넘어진 고객 발견 119후송조치(만취)</t>
    <phoneticPr fontId="1" type="noConversion"/>
  </si>
  <si>
    <t>류수연</t>
    <phoneticPr fontId="1" type="noConversion"/>
  </si>
  <si>
    <t>하행 전동차에 승차하는 도중 승강장과 전동차 사이에 빠지면서 넘어짐</t>
    <phoneticPr fontId="1" type="noConversion"/>
  </si>
  <si>
    <t>전동열차 하차후 승강장에서 게이트로 이동중 계단에서 넘어짐</t>
    <phoneticPr fontId="1" type="noConversion"/>
  </si>
  <si>
    <t>명학역</t>
    <phoneticPr fontId="1" type="noConversion"/>
  </si>
  <si>
    <t>S512 전동차</t>
    <phoneticPr fontId="1" type="noConversion"/>
  </si>
  <si>
    <t>김영난</t>
    <phoneticPr fontId="1" type="noConversion"/>
  </si>
  <si>
    <t>전동차 하차후 술에 취해 몸을 가누지 못해 출발하는 전동차에 부딪힘</t>
    <phoneticPr fontId="1" type="noConversion"/>
  </si>
  <si>
    <t>박한택</t>
    <phoneticPr fontId="1" type="noConversion"/>
  </si>
  <si>
    <t>자전거와 함께 E/S를 타려다 넘어짐</t>
    <phoneticPr fontId="1" type="noConversion"/>
  </si>
  <si>
    <t xml:space="preserve">하행 E/S </t>
    <phoneticPr fontId="1" type="noConversion"/>
  </si>
  <si>
    <t>서원실</t>
    <phoneticPr fontId="1" type="noConversion"/>
  </si>
  <si>
    <t>전동차 이용후 E/S 이용중 넘어짐</t>
    <phoneticPr fontId="1" type="noConversion"/>
  </si>
  <si>
    <t>80대이상</t>
    <phoneticPr fontId="1" type="noConversion"/>
  </si>
  <si>
    <t>E/S이용도중 손잡이를 잡지 않아 넘어짐(고령 25년생)</t>
    <phoneticPr fontId="1" type="noConversion"/>
  </si>
  <si>
    <t>K4610</t>
    <phoneticPr fontId="1" type="noConversion"/>
  </si>
  <si>
    <t>1-1전동출입문</t>
    <phoneticPr fontId="1" type="noConversion"/>
  </si>
  <si>
    <t>홍인호</t>
    <phoneticPr fontId="1" type="noConversion"/>
  </si>
  <si>
    <t>동대문역사문화공원역 1-1승차도중 출입문에 끼임</t>
    <phoneticPr fontId="1" type="noConversion"/>
  </si>
  <si>
    <t>K100</t>
    <phoneticPr fontId="1" type="noConversion"/>
  </si>
  <si>
    <t>상행 전동열차 출입문</t>
    <phoneticPr fontId="1" type="noConversion"/>
  </si>
  <si>
    <t>김길자</t>
    <phoneticPr fontId="1" type="noConversion"/>
  </si>
  <si>
    <t>동대문역 상행타는곳에서 전동열차에 승차도중 출입문에 끼임</t>
    <phoneticPr fontId="1" type="noConversion"/>
  </si>
  <si>
    <t>정송헌</t>
    <phoneticPr fontId="1" type="noConversion"/>
  </si>
  <si>
    <t>E/S이용도중 중심을 잃고 넘어짐</t>
    <phoneticPr fontId="1" type="noConversion"/>
  </si>
  <si>
    <t>4번 홈 E/S</t>
    <phoneticPr fontId="1" type="noConversion"/>
  </si>
  <si>
    <t>김세현</t>
    <phoneticPr fontId="1" type="noConversion"/>
  </si>
  <si>
    <t>자전거와 함께 이용중 자전거에 걸려 넘어짐</t>
    <phoneticPr fontId="1" type="noConversion"/>
  </si>
  <si>
    <t>오대근</t>
    <phoneticPr fontId="1" type="noConversion"/>
  </si>
  <si>
    <t>만취상태로 E/S를 이용도중 중간지점에서 넘어짐</t>
    <phoneticPr fontId="1" type="noConversion"/>
  </si>
  <si>
    <t>k4583</t>
    <phoneticPr fontId="1" type="noConversion"/>
  </si>
  <si>
    <t>전동열차 승무원</t>
    <phoneticPr fontId="1" type="noConversion"/>
  </si>
  <si>
    <t>정현옥</t>
    <phoneticPr fontId="1" type="noConversion"/>
  </si>
  <si>
    <t xml:space="preserve">전동차 승차중 출입문에 손등이 끼임 </t>
    <phoneticPr fontId="1" type="noConversion"/>
  </si>
  <si>
    <t>3번홈 승강장</t>
    <phoneticPr fontId="1" type="noConversion"/>
  </si>
  <si>
    <t>채순녀</t>
    <phoneticPr fontId="1" type="noConversion"/>
  </si>
  <si>
    <t>천안행 급행을 타고 도착한 후, 동인천 급행 환승을 위해 이동중 다른고객과 부딪힘</t>
    <phoneticPr fontId="1" type="noConversion"/>
  </si>
  <si>
    <t>허재영</t>
    <phoneticPr fontId="1" type="noConversion"/>
  </si>
  <si>
    <t>상행 E/S 이용중 넘어지면서 발가락이 찢어짐</t>
    <phoneticPr fontId="1" type="noConversion"/>
  </si>
  <si>
    <t>k1016</t>
    <phoneticPr fontId="1" type="noConversion"/>
  </si>
  <si>
    <t>용산행 급행 전동열차 출입문</t>
    <phoneticPr fontId="1" type="noConversion"/>
  </si>
  <si>
    <t>고종석</t>
    <phoneticPr fontId="1" type="noConversion"/>
  </si>
  <si>
    <t>용산행 전동열차에 승차하는 도중 열차 출입문에 몸이 끼임</t>
    <phoneticPr fontId="1" type="noConversion"/>
  </si>
  <si>
    <t>이재창</t>
    <phoneticPr fontId="1" type="noConversion"/>
  </si>
  <si>
    <t>전동차 도착후 하차도중 승차하는 고객 가방에 걸려 넘어지는 부상</t>
    <phoneticPr fontId="1" type="noConversion"/>
  </si>
  <si>
    <t>K728</t>
    <phoneticPr fontId="1" type="noConversion"/>
  </si>
  <si>
    <t>상행선로</t>
    <phoneticPr fontId="1" type="noConversion"/>
  </si>
  <si>
    <t>강대용</t>
    <phoneticPr fontId="1" type="noConversion"/>
  </si>
  <si>
    <t>상행승강장에 음주중인 고객이 선로로 추락하여 전동차에 부딪힘</t>
    <phoneticPr fontId="1" type="noConversion"/>
  </si>
  <si>
    <t>윤병순</t>
    <phoneticPr fontId="1" type="noConversion"/>
  </si>
  <si>
    <t>2번출구앞(남쪽) E/S 이용도중 뒤로 넘어짐</t>
    <phoneticPr fontId="1" type="noConversion"/>
  </si>
  <si>
    <t>6,7번 북쪽 상행 E/S</t>
    <phoneticPr fontId="1" type="noConversion"/>
  </si>
  <si>
    <t>상행 E/S 이용도중 넘어짐</t>
    <phoneticPr fontId="1" type="noConversion"/>
  </si>
  <si>
    <t>1번 3-3 타는곳</t>
    <phoneticPr fontId="1" type="noConversion"/>
  </si>
  <si>
    <t>왕여자</t>
    <phoneticPr fontId="1" type="noConversion"/>
  </si>
  <si>
    <t>상행 1번홈에서 이동중 볼록한 부분에 걸려 넘어짐</t>
    <phoneticPr fontId="1" type="noConversion"/>
  </si>
  <si>
    <t>K4581</t>
    <phoneticPr fontId="1" type="noConversion"/>
  </si>
  <si>
    <t xml:space="preserve">전동차에 승차중 출입문에 치마가 끼임 </t>
    <phoneticPr fontId="1" type="noConversion"/>
  </si>
  <si>
    <t>지하3층 E/S</t>
    <phoneticPr fontId="1" type="noConversion"/>
  </si>
  <si>
    <t>지하1층에서 지하3층으로 운행하는 E/S 이용중 하단부에서 중심을 잃고 넘어짐</t>
    <phoneticPr fontId="1" type="noConversion"/>
  </si>
  <si>
    <t>민경원</t>
    <phoneticPr fontId="1" type="noConversion"/>
  </si>
  <si>
    <t>전동차 이용후 이동중 상선계단에서 내려오다 넘어짐</t>
    <phoneticPr fontId="1" type="noConversion"/>
  </si>
  <si>
    <t>홍인연</t>
    <phoneticPr fontId="1" type="noConversion"/>
  </si>
  <si>
    <t>열차에서 내리면서 넘어져 왼쪽 팔과 엉덩이 뼈 통증 호소</t>
    <phoneticPr fontId="1" type="noConversion"/>
  </si>
  <si>
    <t>k127</t>
    <phoneticPr fontId="1" type="noConversion"/>
  </si>
  <si>
    <t>전동열차 출입문 2호차</t>
    <phoneticPr fontId="1" type="noConversion"/>
  </si>
  <si>
    <t>김영덕</t>
    <phoneticPr fontId="1" type="noConversion"/>
  </si>
  <si>
    <t>전동차에 승차도중 어깨 부위가 출입문에 끼임</t>
    <phoneticPr fontId="1" type="noConversion"/>
  </si>
  <si>
    <t>S4382</t>
    <phoneticPr fontId="1" type="noConversion"/>
  </si>
  <si>
    <t>반월역 100m 지점</t>
    <phoneticPr fontId="1" type="noConversion"/>
  </si>
  <si>
    <t>정석만</t>
    <phoneticPr fontId="1" type="noConversion"/>
  </si>
  <si>
    <t>반월역 100m 지점에서 지나가는 전동열차에 뛰어듬(자살추정, 췌장암 말기판정)</t>
    <phoneticPr fontId="1" type="noConversion"/>
  </si>
  <si>
    <t>공중사상사고</t>
    <phoneticPr fontId="1" type="noConversion"/>
  </si>
  <si>
    <t>김희자</t>
    <phoneticPr fontId="1" type="noConversion"/>
  </si>
  <si>
    <t>전철을 이용하기 위해 상선으로 내려가는 E/S 이용 중 발을 헛디뎌 넘어짐</t>
    <phoneticPr fontId="1" type="noConversion"/>
  </si>
  <si>
    <t>양재범</t>
    <phoneticPr fontId="1" type="noConversion"/>
  </si>
  <si>
    <t>맞이방에서 고객이 피를 흘리고 있다는 연락을 받고 현장 출도 확인(119수배, 턱아래 찰과상)넘어짐 추정</t>
    <phoneticPr fontId="1" type="noConversion"/>
  </si>
  <si>
    <t>K520</t>
    <phoneticPr fontId="1" type="noConversion"/>
  </si>
  <si>
    <t>서동탄역</t>
    <phoneticPr fontId="1" type="noConversion"/>
  </si>
  <si>
    <t>전동차 객실</t>
    <phoneticPr fontId="1" type="noConversion"/>
  </si>
  <si>
    <t>이기원</t>
    <phoneticPr fontId="1" type="noConversion"/>
  </si>
  <si>
    <t>승무원 교대후 출발 준비중 객실에서 쿵하는 소리가 나서 확인고객이 쓰러져 있음.(만취)</t>
    <phoneticPr fontId="1" type="noConversion"/>
  </si>
  <si>
    <t>강신수</t>
    <phoneticPr fontId="1" type="noConversion"/>
  </si>
  <si>
    <t>화장실을 가기위해 이동중 구로역 전기 공사로 인해 넘어짐</t>
    <phoneticPr fontId="1" type="noConversion"/>
  </si>
  <si>
    <t>K93</t>
    <phoneticPr fontId="1" type="noConversion"/>
  </si>
  <si>
    <t>김송심</t>
    <phoneticPr fontId="1" type="noConversion"/>
  </si>
  <si>
    <t>전동차에 승차하는 도중 출입문이 닫혀 놀라서 뒤로 넘어짐(psd없음)</t>
    <phoneticPr fontId="1" type="noConversion"/>
  </si>
  <si>
    <t>서은경</t>
    <phoneticPr fontId="1" type="noConversion"/>
  </si>
  <si>
    <t>음주상태에서 승차도중 손가락이 출입문에 끼임(본인 부주의)</t>
    <phoneticPr fontId="1" type="noConversion"/>
  </si>
  <si>
    <t>김예지</t>
    <phoneticPr fontId="1" type="noConversion"/>
  </si>
  <si>
    <t>E/S이용도중 E/S사이로 신발이 빨려들어가면서 발가락 부상</t>
    <phoneticPr fontId="1" type="noConversion"/>
  </si>
  <si>
    <t>9호기 E/S</t>
    <phoneticPr fontId="1" type="noConversion"/>
  </si>
  <si>
    <t>유병현</t>
    <phoneticPr fontId="1" type="noConversion"/>
  </si>
  <si>
    <t>만취상태로 E/S이용도중 넘어짐</t>
    <phoneticPr fontId="1" type="noConversion"/>
  </si>
  <si>
    <t>성균관대역</t>
    <phoneticPr fontId="1" type="noConversion"/>
  </si>
  <si>
    <t>조봉규</t>
    <phoneticPr fontId="1" type="noConversion"/>
  </si>
  <si>
    <t>안전휀스에 기대여 섰다가 선로쪽으로 추락한 사고</t>
    <phoneticPr fontId="1" type="noConversion"/>
  </si>
  <si>
    <t>자유통로(E/V3호기 앞)</t>
    <phoneticPr fontId="1" type="noConversion"/>
  </si>
  <si>
    <t>문병욱</t>
    <phoneticPr fontId="1" type="noConversion"/>
  </si>
  <si>
    <t xml:space="preserve"> </t>
    <phoneticPr fontId="1" type="noConversion"/>
  </si>
  <si>
    <t>자유통로에 고객이 갑자기 쓰러졌다는 신고 받고 현장 출동</t>
    <phoneticPr fontId="1" type="noConversion"/>
  </si>
  <si>
    <t>국철 상홈 E/S</t>
    <phoneticPr fontId="1" type="noConversion"/>
  </si>
  <si>
    <t>박길호</t>
    <phoneticPr fontId="1" type="noConversion"/>
  </si>
  <si>
    <t>E/S이용도중 발이 엉켜 넘어짐</t>
    <phoneticPr fontId="1" type="noConversion"/>
  </si>
  <si>
    <t>김문규</t>
    <phoneticPr fontId="1" type="noConversion"/>
  </si>
  <si>
    <t>E/S이용도중 뒤로 넘어짐</t>
    <phoneticPr fontId="1" type="noConversion"/>
  </si>
  <si>
    <t xml:space="preserve">경상 </t>
    <phoneticPr fontId="1" type="noConversion"/>
  </si>
  <si>
    <t>상홈 3-3 타는곳</t>
    <phoneticPr fontId="1" type="noConversion"/>
  </si>
  <si>
    <t>현주희</t>
    <phoneticPr fontId="1" type="noConversion"/>
  </si>
  <si>
    <t>전철상홈 3-3에서 사고 발생 통받받고 후송조치함.</t>
    <phoneticPr fontId="1" type="noConversion"/>
  </si>
  <si>
    <t>k1917</t>
    <phoneticPr fontId="1" type="noConversion"/>
  </si>
  <si>
    <t>하행 타는곳 4-1</t>
    <phoneticPr fontId="1" type="noConversion"/>
  </si>
  <si>
    <t xml:space="preserve">김인천 </t>
    <phoneticPr fontId="1" type="noConversion"/>
  </si>
  <si>
    <t>하선 승강장 4-1지점에서 선로로 내려가 도착하는 전동차에 부딪힘(사망)</t>
    <phoneticPr fontId="1" type="noConversion"/>
  </si>
  <si>
    <t>k4555</t>
    <phoneticPr fontId="1" type="noConversion"/>
  </si>
  <si>
    <t>송맹심</t>
    <phoneticPr fontId="1" type="noConversion"/>
  </si>
  <si>
    <t>전동차 승차도중 출입문이 닫혀 정강이 부분 타박상</t>
    <phoneticPr fontId="1" type="noConversion"/>
  </si>
  <si>
    <t>4번 타는곳 계단</t>
    <phoneticPr fontId="1" type="noConversion"/>
  </si>
  <si>
    <t>정겸용</t>
    <phoneticPr fontId="1" type="noConversion"/>
  </si>
  <si>
    <t>인천행 열차를 타기우해 이동하는중 계단에서 넘어짐</t>
    <phoneticPr fontId="1" type="noConversion"/>
  </si>
  <si>
    <t>K428</t>
    <phoneticPr fontId="1" type="noConversion"/>
  </si>
  <si>
    <t>김순앤</t>
    <phoneticPr fontId="1" type="noConversion"/>
  </si>
  <si>
    <t>전동차 승차도중 많은 사람에 의해 발을 밟힌 사고</t>
    <phoneticPr fontId="1" type="noConversion"/>
  </si>
  <si>
    <t>K1137</t>
    <phoneticPr fontId="1" type="noConversion"/>
  </si>
  <si>
    <t>전동차 출입문이 닫혀 주저앉은 채로 끼어 있다가 출입문이 다시 열려 다시 승차함.</t>
    <phoneticPr fontId="1" type="noConversion"/>
  </si>
  <si>
    <t>K4701</t>
    <phoneticPr fontId="1" type="noConversion"/>
  </si>
  <si>
    <t>한승진</t>
    <phoneticPr fontId="1" type="noConversion"/>
  </si>
  <si>
    <t>만취상태에서 하차하여 이동중에 지나가는 전동차에 부딪힘(9호차)</t>
    <phoneticPr fontId="1" type="noConversion"/>
  </si>
  <si>
    <t>조광동</t>
    <phoneticPr fontId="1" type="noConversion"/>
  </si>
  <si>
    <t>하홈  E/S 이용도중 뒤늦게 E/S손잡이를 잡으려다 중심을 잃고 넘어짐</t>
    <phoneticPr fontId="1" type="noConversion"/>
  </si>
  <si>
    <t>k653</t>
    <phoneticPr fontId="1" type="noConversion"/>
  </si>
  <si>
    <t>하행 스크린도어</t>
    <phoneticPr fontId="1" type="noConversion"/>
  </si>
  <si>
    <t>전동차 이용후 하차도중 PSD 오작동(본인주장)어깨 부상</t>
    <phoneticPr fontId="1" type="noConversion"/>
  </si>
  <si>
    <t>7번홈 타는곳</t>
    <phoneticPr fontId="1" type="noConversion"/>
  </si>
  <si>
    <t>조용진</t>
    <phoneticPr fontId="1" type="noConversion"/>
  </si>
  <si>
    <t>안전휀스와 선로사이(승강장 끝)로 이동하다가 본인 부주의로 추락</t>
    <phoneticPr fontId="1" type="noConversion"/>
  </si>
  <si>
    <t>4호기 E/S</t>
    <phoneticPr fontId="1" type="noConversion"/>
  </si>
  <si>
    <t>김태준</t>
    <phoneticPr fontId="1" type="noConversion"/>
  </si>
  <si>
    <t>E/S 4호기 이용도중 뒤로 넘어짐</t>
    <phoneticPr fontId="1" type="noConversion"/>
  </si>
  <si>
    <t>서예준</t>
    <phoneticPr fontId="1" type="noConversion"/>
  </si>
  <si>
    <t>객실통로에  서있는중 애기가 손을 뻗어 자동문사이에 빨려들어감.(다른고객)</t>
    <phoneticPr fontId="1" type="noConversion"/>
  </si>
  <si>
    <t xml:space="preserve">09;50분경 고객(김영자)님이 오금행 S3131열차 7-3칸을 승차시 출입문이 닫혀 오른쪽 손목이 부딪히는 사고 발생함. </t>
  </si>
  <si>
    <t>2014.08.02.15:00분경 삼송역구내 상행승강장에서 k3186(오금~대화행)열차로부터 급하게(출입문닫는중) 하차중 본인의 부주의로 차량 승강문 사이에 우측 무릎이 끼어 찰과상(경미)을 입은 사고임</t>
  </si>
  <si>
    <t>무궁화호 객실출입문</t>
    <phoneticPr fontId="1" type="noConversion"/>
  </si>
  <si>
    <t xml:space="preserve">2014년 8월3일 20:30분경 박정민(보호자,모)의 자녀 김준영유아(3세,남)가 의자에 앉아있다가 앞으로 넘어지면서 아래 발판에 부딪혀 왼쪽눈윗쪽에 타박상을 입어 붓기 시작하여 열차팀장에게 신고, 서울역에 인계되어진 여객사상사고 입니다. </t>
  </si>
  <si>
    <t>14. 8. 3 16:30경 동대구역을 출발하여 대전역으로 운행하던 KTX244열차 TR8 위 객실 출입문 고장으로 김성애 고객이 수동으로 문을 열다 객실문 틈에 오른쪽 새끼 손가락이 부상을 당함.</t>
  </si>
  <si>
    <t>성기원</t>
    <phoneticPr fontId="1" type="noConversion"/>
  </si>
  <si>
    <t>2014.8.7. 20시 39분경 #1564승차 수원역 하차 준비 이동 중 객차 출입문에 얼굴을 부딛쳐 찰과상을 입고 열차 나오는 곳에서 역무원(김태영)이 발견 고객지원실에 신고한 사고로서 119수배(20:48),119도착(20:55) 응급처치 후 수원소재 성 빈센트병원으로 이송한(20:58) 사실임.</t>
  </si>
  <si>
    <t>김혜련고객이 KTX704열차 이용 중 좌석앞부분에 설치된 간이탁자를 사용한고 접어 넣는 과정에 손가락이 탁자와 틈 사이에 끼여 부상을 입은 사고로 추정됨.</t>
  </si>
  <si>
    <t>수원역에서 하차 중 맨 마지막 계단에서 발을 헛디뎌 열차 밑으로 두 발이 들어가 면서 부상을 입음</t>
  </si>
  <si>
    <t xml:space="preserve">2014년 08월 09일 오전 11시 50분경 6번출구 7번 E./S에서 70대 할머니께서 에스컬레이터를 이용 시 넘어져 머리가 찢어짐. 119에서 백병원으로 후송함. </t>
  </si>
  <si>
    <t>마두역 (오금행승강장 E/V앞)</t>
  </si>
  <si>
    <t>무궁화 객실출입문</t>
    <phoneticPr fontId="1" type="noConversion"/>
  </si>
  <si>
    <t>화장실을 나오면서 문이 잘 안 열려 힘을 주어 열면서 모서리에 새끼발가락이 끼어 찢어진 부상이 발생하여 응급처치함</t>
  </si>
  <si>
    <t>2014.8.16. 제1211열차 수원~평택역 운행도중 입석승차권으로 6호차 화장실 옆 배전반 앞에 앉아 기대어 자고 있던 고객(이주호)이 객실 출입문이 열리면서 오른쪽 눈썹 앞부분이 2cm가량 찢어져 차내에서 응급치료후 구포역에 인계함.</t>
  </si>
  <si>
    <t>ktx 객실</t>
    <phoneticPr fontId="1" type="noConversion"/>
  </si>
  <si>
    <t xml:space="preserve">용산역 </t>
    <phoneticPr fontId="1" type="noConversion"/>
  </si>
  <si>
    <t>ITX-2077</t>
    <phoneticPr fontId="6" type="noConversion"/>
  </si>
  <si>
    <t>8호차</t>
    <phoneticPr fontId="6" type="noConversion"/>
  </si>
  <si>
    <t>신영순</t>
    <phoneticPr fontId="6" type="noConversion"/>
  </si>
  <si>
    <t>여행 중 8호차 객실 출입문에 왼쪽 팔목이 접촉되어 부상</t>
    <phoneticPr fontId="6" type="noConversion"/>
  </si>
  <si>
    <t>도심역</t>
    <phoneticPr fontId="6" type="noConversion"/>
  </si>
  <si>
    <t>상행 7-4</t>
    <phoneticPr fontId="6" type="noConversion"/>
  </si>
  <si>
    <t>김상용</t>
    <phoneticPr fontId="6" type="noConversion"/>
  </si>
  <si>
    <t>도심역 상행 승강장(7-4지점)에서 서성이다 도심역에 접근하는 K5134에 접촉</t>
    <phoneticPr fontId="6" type="noConversion"/>
  </si>
  <si>
    <t>용환영</t>
    <phoneticPr fontId="6" type="noConversion"/>
  </si>
  <si>
    <t>음주 상태로 승강장 이동 중 부주의로 떨어뜨린 핸드폰을 주우려다 앞으로 넘어져 부상</t>
    <phoneticPr fontId="6" type="noConversion"/>
  </si>
  <si>
    <t>15호기</t>
    <phoneticPr fontId="6" type="noConversion"/>
  </si>
  <si>
    <t>김진광</t>
    <phoneticPr fontId="6" type="noConversion"/>
  </si>
  <si>
    <t xml:space="preserve"> 음주상태로 E/S 타고 손잡이에 기대어 올라오던 중 넘어짐</t>
    <phoneticPr fontId="6" type="noConversion"/>
  </si>
  <si>
    <t>이명윤</t>
    <phoneticPr fontId="6" type="noConversion"/>
  </si>
  <si>
    <t>여객전무로부터 열차내 부상자가 있다는 무전연락을 받고 오른쪽 어깨 통증을 호소하는 고객을 병원으로 이송</t>
    <phoneticPr fontId="6" type="noConversion"/>
  </si>
  <si>
    <t>ITX-2029</t>
    <phoneticPr fontId="6" type="noConversion"/>
  </si>
  <si>
    <t>6호차</t>
    <phoneticPr fontId="6" type="noConversion"/>
  </si>
  <si>
    <t>정란(보호자)</t>
    <phoneticPr fontId="6" type="noConversion"/>
  </si>
  <si>
    <t>6호차 의자 선반에 어린이 고객(3세)이 왼쪽 새끼 손가락이 끼여, 역에 내려 병원으로 이송</t>
    <phoneticPr fontId="6" type="noConversion"/>
  </si>
  <si>
    <t>K188</t>
    <phoneticPr fontId="6" type="noConversion"/>
  </si>
  <si>
    <t>4-1지점</t>
    <phoneticPr fontId="6" type="noConversion"/>
  </si>
  <si>
    <t>최현광</t>
    <phoneticPr fontId="6" type="noConversion"/>
  </si>
  <si>
    <t>객실 내 에어콘의 고장으로 인해 물과 먼지가 함께 떨어지면서 아래 고객의 옷을 더럽혀짐</t>
    <phoneticPr fontId="6" type="noConversion"/>
  </si>
  <si>
    <t>K113</t>
    <phoneticPr fontId="6" type="noConversion"/>
  </si>
  <si>
    <t>신광순</t>
    <phoneticPr fontId="6" type="noConversion"/>
  </si>
  <si>
    <t>객실 간 이동 중 통로문에 왼쪽 발가락이 협착되어 부상</t>
    <phoneticPr fontId="6" type="noConversion"/>
  </si>
  <si>
    <t>맞이방~지하2층</t>
    <phoneticPr fontId="6" type="noConversion"/>
  </si>
  <si>
    <t>채행자</t>
    <phoneticPr fontId="6" type="noConversion"/>
  </si>
  <si>
    <t>계단(맞이방⇔지하2층간)을 걸어서 내려가다 중심을 잃고 넘어지면서 왼쪽 다리 골절</t>
    <phoneticPr fontId="6" type="noConversion"/>
  </si>
  <si>
    <t>K85</t>
    <phoneticPr fontId="6" type="noConversion"/>
  </si>
  <si>
    <t>최혜숙</t>
    <phoneticPr fontId="6" type="noConversion"/>
  </si>
  <si>
    <t>전동스쿠터(장애인 아님)를 이용하여 승차 중 문에 어깨와 오른쪽 팔이 끼었다며 통증 호소</t>
    <phoneticPr fontId="6" type="noConversion"/>
  </si>
  <si>
    <t>S163</t>
    <phoneticPr fontId="6" type="noConversion"/>
  </si>
  <si>
    <t>접근 중인 전동열차에 고객이 뛰어내림</t>
    <phoneticPr fontId="6" type="noConversion"/>
  </si>
  <si>
    <t>#1643</t>
    <phoneticPr fontId="6" type="noConversion"/>
  </si>
  <si>
    <t>제천역</t>
    <phoneticPr fontId="6" type="noConversion"/>
  </si>
  <si>
    <t>화장실 앞</t>
    <phoneticPr fontId="6" type="noConversion"/>
  </si>
  <si>
    <t>이병호</t>
    <phoneticPr fontId="6" type="noConversion"/>
  </si>
  <si>
    <t>여행도중 5호차 화장실 이동 중 넘어져 오른발 엄지발가락 및 왼손 타박상</t>
    <phoneticPr fontId="6" type="noConversion"/>
  </si>
  <si>
    <t>K159</t>
    <phoneticPr fontId="6" type="noConversion"/>
  </si>
  <si>
    <t>이미경</t>
    <phoneticPr fontId="6" type="noConversion"/>
  </si>
  <si>
    <t>승차 도중 출입문이 닫혀(아이가 먼저 승차함) 출입문을 손으로 두드려서 문이 재차 열린 후 승차함. 이 과정에서 손가락쪽에 인대가 늘어남</t>
    <phoneticPr fontId="6" type="noConversion"/>
  </si>
  <si>
    <t>상행 3-2</t>
    <phoneticPr fontId="6" type="noConversion"/>
  </si>
  <si>
    <t>안세빈</t>
    <phoneticPr fontId="6" type="noConversion"/>
  </si>
  <si>
    <t>용산행 전동열차를 타기 위해 상행 승강장을 걸어가던 중 정신을 잃고 선로에 떨어져 고객들의 도움으로 구출</t>
    <phoneticPr fontId="6" type="noConversion"/>
  </si>
  <si>
    <t>상행 7-2</t>
    <phoneticPr fontId="6" type="noConversion"/>
  </si>
  <si>
    <t>유순생</t>
    <phoneticPr fontId="6" type="noConversion"/>
  </si>
  <si>
    <t>인천방면 상부본선 타는 곳(4번선7-2)에서 안전펜스에 의지하고 있다 중심을 잃고 추락</t>
    <phoneticPr fontId="6" type="noConversion"/>
  </si>
  <si>
    <t>정원소</t>
    <phoneticPr fontId="6" type="noConversion"/>
  </si>
  <si>
    <t>점검중인 E/L에 고객이 점검안내펜스 사이를 지나가다 추락하여 정강이 부상</t>
    <phoneticPr fontId="6" type="noConversion"/>
  </si>
  <si>
    <t>하행 5-1</t>
    <phoneticPr fontId="6" type="noConversion"/>
  </si>
  <si>
    <t>박설희</t>
    <phoneticPr fontId="6" type="noConversion"/>
  </si>
  <si>
    <t xml:space="preserve">고객이 전동차가 멈춰 있는 것으로 착각하고 탑승하려다가 이동 중인 전동차 약 5번째 차량 측면에 충돌  </t>
    <phoneticPr fontId="6" type="noConversion"/>
  </si>
  <si>
    <t>조정순</t>
    <phoneticPr fontId="6" type="noConversion"/>
  </si>
  <si>
    <t>하행 승강장에서 할머니가 쓰러졌다는 고객의 신고 접수</t>
    <phoneticPr fontId="6" type="noConversion"/>
  </si>
  <si>
    <t>이수영</t>
    <phoneticPr fontId="6" type="noConversion"/>
  </si>
  <si>
    <t>K176열차를 승차하여 회룡역에서 정차중 화재가 발생했다는 방송을 듣고 내리다가 하차여객이 일시에 몰려 부상</t>
    <phoneticPr fontId="6" type="noConversion"/>
  </si>
  <si>
    <t>K508</t>
    <phoneticPr fontId="6" type="noConversion"/>
  </si>
  <si>
    <t>지하청량리역 하차시 고객이 열차 출입문에 왼쪽 손이 끼어 검지손가락 통증이 있다고 신고</t>
    <phoneticPr fontId="6" type="noConversion"/>
  </si>
  <si>
    <t>K5025</t>
    <phoneticPr fontId="6" type="noConversion"/>
  </si>
  <si>
    <t>이종수</t>
    <phoneticPr fontId="6" type="noConversion"/>
  </si>
  <si>
    <t>상봉역 발차 시 고객이 넘어져 허리(척추뼈) 골절,  옆 승객이 구리역에 전화하여 병원으로 후송</t>
    <phoneticPr fontId="6" type="noConversion"/>
  </si>
  <si>
    <t>상행 1-3</t>
    <phoneticPr fontId="6" type="noConversion"/>
  </si>
  <si>
    <t>양승춘</t>
    <phoneticPr fontId="6" type="noConversion"/>
  </si>
  <si>
    <t>취객 고객이 열차 하차중 쓰러짐</t>
    <phoneticPr fontId="6" type="noConversion"/>
  </si>
  <si>
    <t>K8080</t>
    <phoneticPr fontId="6" type="noConversion"/>
  </si>
  <si>
    <t>장춘성</t>
    <phoneticPr fontId="6" type="noConversion"/>
  </si>
  <si>
    <t>열차 도착시 하차 승객이 몰리면서 열차출입문에 손가락 끼임</t>
    <phoneticPr fontId="6" type="noConversion"/>
  </si>
  <si>
    <t>박덕만</t>
    <phoneticPr fontId="6" type="noConversion"/>
  </si>
  <si>
    <t>하행 E/S 이용 간 발을 헛딛여 넘어짐</t>
    <phoneticPr fontId="6" type="noConversion"/>
  </si>
  <si>
    <t>양주역 게이트 통과 중 플립이 갑자기 동작하여 왼쪽무릎을 타격함</t>
    <phoneticPr fontId="6" type="noConversion"/>
  </si>
  <si>
    <t>#1661</t>
    <phoneticPr fontId="6" type="noConversion"/>
  </si>
  <si>
    <t>이예원</t>
    <phoneticPr fontId="6" type="noConversion"/>
  </si>
  <si>
    <t>여객전무가 원격제어기로 승강문을 열었으나 약 3초후에 다시 닫히면서 승차중인 어린이(이예원)가 승강문 틈에 끼임</t>
    <phoneticPr fontId="6" type="noConversion"/>
  </si>
  <si>
    <t>K127</t>
    <phoneticPr fontId="6" type="noConversion"/>
  </si>
  <si>
    <t>2호차 부근</t>
    <phoneticPr fontId="6" type="noConversion"/>
  </si>
  <si>
    <t>장경희</t>
    <phoneticPr fontId="6" type="noConversion"/>
  </si>
  <si>
    <t>지하서울역에서 승차 도중 출입문이 닫혀 오른쪽 어깨부위 끼임</t>
    <phoneticPr fontId="6" type="noConversion"/>
  </si>
  <si>
    <t>#1662</t>
    <phoneticPr fontId="6" type="noConversion"/>
  </si>
  <si>
    <t>방준민</t>
    <phoneticPr fontId="6" type="noConversion"/>
  </si>
  <si>
    <t>입석승차 여행중 천정의 에어컨에서 오수와 기름기가 떨어져 의류훼손이 발생함</t>
    <phoneticPr fontId="6" type="noConversion"/>
  </si>
  <si>
    <t>K974</t>
    <phoneticPr fontId="6" type="noConversion"/>
  </si>
  <si>
    <t>최호석</t>
    <phoneticPr fontId="6" type="noConversion"/>
  </si>
  <si>
    <t>가능역에서 최호석이 승차 도중 우산을 든 우측손이 출입문에 끼임</t>
    <phoneticPr fontId="6" type="noConversion"/>
  </si>
  <si>
    <t>문재영</t>
    <phoneticPr fontId="6" type="noConversion"/>
  </si>
  <si>
    <t>고객이 아이와 함께 하행 승강장에서 밀려 넘어짐</t>
    <phoneticPr fontId="6" type="noConversion"/>
  </si>
  <si>
    <t>최이균</t>
    <phoneticPr fontId="6" type="noConversion"/>
  </si>
  <si>
    <t>시장바구니카트를 들고 에스컬레이트 4호기에 타고가다 중심을 잃고 쓰러져 머리를 다친 사고</t>
    <phoneticPr fontId="6" type="noConversion"/>
  </si>
  <si>
    <t>상행 10-4</t>
    <phoneticPr fontId="6" type="noConversion"/>
  </si>
  <si>
    <t>조대무</t>
    <phoneticPr fontId="6" type="noConversion"/>
  </si>
  <si>
    <t>진입 시 사망자가 선로로 뛰어들어 열차와 접촉, 현장에서 사망함</t>
    <phoneticPr fontId="6" type="noConversion"/>
  </si>
  <si>
    <t>신용자</t>
    <phoneticPr fontId="6" type="noConversion"/>
  </si>
  <si>
    <t>환승통로로 이동하는 과정에서 상봉역 코너쪽 대리석 기둥 모서리에 오른쪽 다리에 찰과상 입음</t>
    <phoneticPr fontId="6" type="noConversion"/>
  </si>
  <si>
    <t>임병섭</t>
    <phoneticPr fontId="6" type="noConversion"/>
  </si>
  <si>
    <t>고객이 취한 상태에서 무리하게 승차를 시도하다 출입문 취급이 완료된 스크린 도어에 충돌함</t>
    <phoneticPr fontId="6" type="noConversion"/>
  </si>
  <si>
    <t>연상훈</t>
    <phoneticPr fontId="6" type="noConversion"/>
  </si>
  <si>
    <t>게이트를 통과 후 춘천방향 승강장으로 이동하던 중 대합실에서 넘어짐</t>
    <phoneticPr fontId="6" type="noConversion"/>
  </si>
  <si>
    <t>노인2명</t>
    <phoneticPr fontId="6" type="noConversion"/>
  </si>
  <si>
    <t>E/L 고장으로 여성 노인 2명이 약 40분 가량 갇힘</t>
    <phoneticPr fontId="6" type="noConversion"/>
  </si>
  <si>
    <t>#1639</t>
    <phoneticPr fontId="6" type="noConversion"/>
  </si>
  <si>
    <t>태백</t>
    <phoneticPr fontId="6" type="noConversion"/>
  </si>
  <si>
    <t>예미역</t>
    <phoneticPr fontId="6" type="noConversion"/>
  </si>
  <si>
    <t>최성희</t>
    <phoneticPr fontId="6" type="noConversion"/>
  </si>
  <si>
    <t>고객이 하차도중 출입문이 닫혀 손목이 끼임</t>
    <phoneticPr fontId="6" type="noConversion"/>
  </si>
  <si>
    <t>천길영</t>
    <phoneticPr fontId="6" type="noConversion"/>
  </si>
  <si>
    <t>객실 간 이동 중 통로문에 발가락이 협착되어 부상</t>
    <phoneticPr fontId="6" type="noConversion"/>
  </si>
  <si>
    <t>K5105</t>
    <phoneticPr fontId="6" type="noConversion"/>
  </si>
  <si>
    <t>정연학</t>
    <phoneticPr fontId="6" type="noConversion"/>
  </si>
  <si>
    <t>열차에 승차후 경로석으로 이동중 미끄러져 넘어져 머리에 혹이 생겼음</t>
    <phoneticPr fontId="6" type="noConversion"/>
  </si>
  <si>
    <t>임용철</t>
    <phoneticPr fontId="6" type="noConversion"/>
  </si>
  <si>
    <t>임미순</t>
    <phoneticPr fontId="6" type="noConversion"/>
  </si>
  <si>
    <t>신도림 역에서 인천행 열차 승차 중 출입문에 팔이 끼임(무리하게 승차시도 한 것으로 보임)</t>
    <phoneticPr fontId="6" type="noConversion"/>
  </si>
  <si>
    <t>#1623</t>
    <phoneticPr fontId="6" type="noConversion"/>
  </si>
  <si>
    <t>1호차 15, 16</t>
    <phoneticPr fontId="6" type="noConversion"/>
  </si>
  <si>
    <t>한정훈/이하니</t>
    <phoneticPr fontId="6" type="noConversion"/>
  </si>
  <si>
    <t>남/여</t>
    <phoneticPr fontId="6" type="noConversion"/>
  </si>
  <si>
    <t>19 / 26</t>
    <phoneticPr fontId="6" type="noConversion"/>
  </si>
  <si>
    <t>1호차 15, 16석 천정에 있는 에어컨 정풍판에서 응결수가 쏟아져 고객 의류훼손</t>
    <phoneticPr fontId="6" type="noConversion"/>
  </si>
  <si>
    <t>장현돈</t>
    <phoneticPr fontId="6" type="noConversion"/>
  </si>
  <si>
    <t>만취 상태로 하행 E/S 이용중 넘어져 팔꿈치 찰과상 입음</t>
    <phoneticPr fontId="6" type="noConversion"/>
  </si>
  <si>
    <t>#1622</t>
    <phoneticPr fontId="6" type="noConversion"/>
  </si>
  <si>
    <t>이승은</t>
    <phoneticPr fontId="6" type="noConversion"/>
  </si>
  <si>
    <t>풍기역→청량리역 도착 전, 1호차 통로 출입문에 왼손 검지 손가락이 문틈에 끼어 손톱부근에 열상</t>
    <phoneticPr fontId="6" type="noConversion"/>
  </si>
  <si>
    <t>K6086</t>
    <phoneticPr fontId="6" type="noConversion"/>
  </si>
  <si>
    <t>이원익</t>
    <phoneticPr fontId="6" type="noConversion"/>
  </si>
  <si>
    <t>모란역에서 승차시 출입문이 닫혀 오른쪽 팔이 끼였으며, 출혈과 통증 발생</t>
    <phoneticPr fontId="6" type="noConversion"/>
  </si>
  <si>
    <t>조명연</t>
    <phoneticPr fontId="6" type="noConversion"/>
  </si>
  <si>
    <t>E/S 이용 중 중심을 잃어 넘어져 부상</t>
    <phoneticPr fontId="6" type="noConversion"/>
  </si>
  <si>
    <t>이재식/박화자/신원미상1명</t>
    <phoneticPr fontId="6" type="noConversion"/>
  </si>
  <si>
    <t>남/여/미상</t>
    <phoneticPr fontId="6" type="noConversion"/>
  </si>
  <si>
    <t>음주 상태로 E/S 초입부터 중심을 잃고 넘어짐</t>
    <phoneticPr fontId="6" type="noConversion"/>
  </si>
  <si>
    <t>K20</t>
    <phoneticPr fontId="6" type="noConversion"/>
  </si>
  <si>
    <t>송연순</t>
    <phoneticPr fontId="6" type="noConversion"/>
  </si>
  <si>
    <t>열차가 구로역 도착 했을 때, 하차 고객이 한번에 몰리면서 밀려 넘어지게 됨</t>
    <phoneticPr fontId="6" type="noConversion"/>
  </si>
  <si>
    <t>김설</t>
    <phoneticPr fontId="6" type="noConversion"/>
  </si>
  <si>
    <t>계단을 이용하여 내려오던 중 가방에서 물건을 찾다 계단이 있음을 실념하여 내려오던 도중 우측발목이 접질름</t>
    <phoneticPr fontId="6" type="noConversion"/>
  </si>
  <si>
    <t>K177</t>
    <phoneticPr fontId="6" type="noConversion"/>
  </si>
  <si>
    <t>김경주</t>
    <phoneticPr fontId="6" type="noConversion"/>
  </si>
  <si>
    <t>승차 시 출입문에 팔이 끼임</t>
    <phoneticPr fontId="6" type="noConversion"/>
  </si>
  <si>
    <t>K8079</t>
    <phoneticPr fontId="6" type="noConversion"/>
  </si>
  <si>
    <t>김점례</t>
    <phoneticPr fontId="6" type="noConversion"/>
  </si>
  <si>
    <t>목격자 진술에 의하면 망우역 발차시 뒤로 넘어졌으며, 두통 및 허리통증을 호소함</t>
    <phoneticPr fontId="6" type="noConversion"/>
  </si>
  <si>
    <t>박순자</t>
    <phoneticPr fontId="6" type="noConversion"/>
  </si>
  <si>
    <t>말벌이 전동차로 들어왔고 이를 쫒아내는 과정에서 왼쪽 옆구리를 쏘임</t>
    <phoneticPr fontId="6" type="noConversion"/>
  </si>
  <si>
    <t>ITX-2045</t>
    <phoneticPr fontId="6" type="noConversion"/>
  </si>
  <si>
    <t>1~2호차 사이</t>
    <phoneticPr fontId="6" type="noConversion"/>
  </si>
  <si>
    <t>신철규</t>
    <phoneticPr fontId="6" type="noConversion"/>
  </si>
  <si>
    <t>1호차 통로 출입문에 왼손 검지손가락이 협착되어 손톱에 열상을 입음</t>
    <phoneticPr fontId="6" type="noConversion"/>
  </si>
  <si>
    <t>도원역</t>
    <phoneticPr fontId="6" type="noConversion"/>
  </si>
  <si>
    <t>하2선 5-3</t>
    <phoneticPr fontId="6" type="noConversion"/>
  </si>
  <si>
    <t>김도영</t>
    <phoneticPr fontId="6" type="noConversion"/>
  </si>
  <si>
    <t>50대 남자로 추정되는 고객이 선로변에 누워있는 것을 기관사가 발견 비상제동 실시, 오른쪽 발목 절단 및 두부 출혈</t>
    <phoneticPr fontId="6" type="noConversion"/>
  </si>
  <si>
    <t>정민영</t>
    <phoneticPr fontId="6" type="noConversion"/>
  </si>
  <si>
    <t>뒷사람의 비켜달라는 요구에 걸어올라오다가 E/S에서 넘어짐</t>
    <phoneticPr fontId="6" type="noConversion"/>
  </si>
  <si>
    <t>김항배</t>
    <phoneticPr fontId="6" type="noConversion"/>
  </si>
  <si>
    <t>쪼그려 앉아서 열차를 기다리다가 열차가 도착하여 일어선 순간 뒤로 넘어짐</t>
    <phoneticPr fontId="6" type="noConversion"/>
  </si>
  <si>
    <t>한노성</t>
    <phoneticPr fontId="6" type="noConversion"/>
  </si>
  <si>
    <t>E/S 손잡이를 잡지 않은 채 이용하다 몸에 힘이 풀려 넘어짐(두부 출혈)</t>
    <phoneticPr fontId="6" type="noConversion"/>
  </si>
  <si>
    <t>홍보관</t>
    <phoneticPr fontId="1" type="noConversion"/>
  </si>
  <si>
    <t>유남수</t>
    <phoneticPr fontId="1" type="noConversion"/>
  </si>
  <si>
    <t>지병에 의해 쓰러짐</t>
    <phoneticPr fontId="1" type="noConversion"/>
  </si>
  <si>
    <t>유성기</t>
    <phoneticPr fontId="1" type="noConversion"/>
  </si>
  <si>
    <t>이동중 역광장에 게시된 현수막 중에 걸려 넘어짐</t>
    <phoneticPr fontId="1" type="noConversion"/>
  </si>
  <si>
    <t>#1510</t>
    <phoneticPr fontId="1" type="noConversion"/>
  </si>
  <si>
    <t>서보성</t>
    <phoneticPr fontId="1" type="noConversion"/>
  </si>
  <si>
    <t>승차중 발을 헛디뎌 타는곳과 객차사이로 우측발이 빠져 타박상</t>
    <phoneticPr fontId="1" type="noConversion"/>
  </si>
  <si>
    <t>심정희</t>
    <phoneticPr fontId="1" type="noConversion"/>
  </si>
  <si>
    <t>익산역 승차중 2호차 출입문에 끼여 오른쪽 팔목을 부상입음</t>
    <phoneticPr fontId="1" type="noConversion"/>
  </si>
  <si>
    <t>#1401</t>
    <phoneticPr fontId="1" type="noConversion"/>
  </si>
  <si>
    <t>손병희</t>
    <phoneticPr fontId="1" type="noConversion"/>
  </si>
  <si>
    <t>목포역 1번선 도착하여 내리던 중 6호차 승강문 오동작으로 인하여 출입문에 끼임</t>
    <phoneticPr fontId="1" type="noConversion"/>
  </si>
  <si>
    <t>3호차 승강문이 갑자기 닫히는 바람에 발목 부상</t>
    <phoneticPr fontId="1" type="noConversion"/>
  </si>
  <si>
    <t xml:space="preserve">전주역 출입구 앞 </t>
    <phoneticPr fontId="1" type="noConversion"/>
  </si>
  <si>
    <t>임예은</t>
    <phoneticPr fontId="1" type="noConversion"/>
  </si>
  <si>
    <t>#1503 하차고객이 전주역 출입구 앞 에스컬레이터 앞에서 발을 헛디뎌 넘어지면서 손, 발 등 찰과상</t>
    <phoneticPr fontId="1" type="noConversion"/>
  </si>
  <si>
    <t>7호차 승강문</t>
    <phoneticPr fontId="1" type="noConversion"/>
  </si>
  <si>
    <t>7호차에서 내리려다 승강문 오동작으로 인하여 발목 부상</t>
    <phoneticPr fontId="1" type="noConversion"/>
  </si>
  <si>
    <t>도담관리역</t>
    <phoneticPr fontId="1" type="noConversion"/>
  </si>
  <si>
    <t>단양역</t>
    <phoneticPr fontId="1" type="noConversion"/>
  </si>
  <si>
    <t>단양역(영업처)</t>
    <phoneticPr fontId="1" type="noConversion"/>
  </si>
  <si>
    <t>권경수</t>
    <phoneticPr fontId="1" type="noConversion"/>
  </si>
  <si>
    <t>#1071열차에서 단양역 하차하여 맞이방 통과중 음주로 인해 맞이방에서 넘어져 이마에 출혈(음주로 보행이 힘들정도여서 동행인이 부축하여 이동주이었음)</t>
    <phoneticPr fontId="1" type="noConversion"/>
  </si>
  <si>
    <t>광주1</t>
    <phoneticPr fontId="1" type="noConversion"/>
  </si>
  <si>
    <t>대전1</t>
    <phoneticPr fontId="1" type="noConversion"/>
  </si>
  <si>
    <t>동부1</t>
    <phoneticPr fontId="1" type="noConversion"/>
  </si>
  <si>
    <t>부산1</t>
    <phoneticPr fontId="1" type="noConversion"/>
  </si>
  <si>
    <t>전북50</t>
  </si>
  <si>
    <t>전북51</t>
  </si>
  <si>
    <t>전북52</t>
  </si>
  <si>
    <t>전북53</t>
  </si>
  <si>
    <t>전북54</t>
  </si>
  <si>
    <t>전북55</t>
  </si>
  <si>
    <t>전북56</t>
  </si>
  <si>
    <t>충북1</t>
    <phoneticPr fontId="1" type="noConversion"/>
  </si>
  <si>
    <t>용산역</t>
    <phoneticPr fontId="6" type="noConversion"/>
  </si>
  <si>
    <t>권성자</t>
    <phoneticPr fontId="6" type="noConversion"/>
  </si>
  <si>
    <t>상행승강장</t>
    <phoneticPr fontId="6" type="noConversion"/>
  </si>
  <si>
    <t>김덕기</t>
    <phoneticPr fontId="6" type="noConversion"/>
  </si>
  <si>
    <t>18호차 객실</t>
  </si>
  <si>
    <t>동부516</t>
  </si>
  <si>
    <t>김옥자</t>
    <phoneticPr fontId="6" type="noConversion"/>
  </si>
  <si>
    <t>박영순</t>
    <phoneticPr fontId="6" type="noConversion"/>
  </si>
  <si>
    <t>이종하</t>
    <phoneticPr fontId="1" type="noConversion"/>
  </si>
  <si>
    <t>김미순</t>
    <phoneticPr fontId="1" type="noConversion"/>
  </si>
  <si>
    <t>김명진</t>
    <phoneticPr fontId="1" type="noConversion"/>
  </si>
  <si>
    <t>박미경</t>
    <phoneticPr fontId="1" type="noConversion"/>
  </si>
  <si>
    <t>운정역 맞이방</t>
    <phoneticPr fontId="1" type="noConversion"/>
  </si>
  <si>
    <t>김용운</t>
    <phoneticPr fontId="1" type="noConversion"/>
  </si>
  <si>
    <t>김계자</t>
    <phoneticPr fontId="1" type="noConversion"/>
  </si>
  <si>
    <t>이영표</t>
    <phoneticPr fontId="1" type="noConversion"/>
  </si>
  <si>
    <t>김순례</t>
    <phoneticPr fontId="1" type="noConversion"/>
  </si>
  <si>
    <t>김민채</t>
    <phoneticPr fontId="1" type="noConversion"/>
  </si>
  <si>
    <t>서대전관리역</t>
    <phoneticPr fontId="1" type="noConversion"/>
  </si>
  <si>
    <t>천안아산관리역</t>
    <phoneticPr fontId="1" type="noConversion"/>
  </si>
  <si>
    <t>1번 승강장</t>
    <phoneticPr fontId="6" type="noConversion"/>
  </si>
  <si>
    <t>대전</t>
    <phoneticPr fontId="1" type="noConversion"/>
  </si>
  <si>
    <t>#1217</t>
    <phoneticPr fontId="1" type="noConversion"/>
  </si>
  <si>
    <t>대천관리역</t>
    <phoneticPr fontId="1" type="noConversion"/>
  </si>
  <si>
    <t>오송관리역</t>
    <phoneticPr fontId="1" type="noConversion"/>
  </si>
  <si>
    <t>역광장</t>
    <phoneticPr fontId="6" type="noConversion"/>
  </si>
  <si>
    <t>#1356</t>
    <phoneticPr fontId="1" type="noConversion"/>
  </si>
  <si>
    <t>대전조차장관리역</t>
    <phoneticPr fontId="1" type="noConversion"/>
  </si>
  <si>
    <t>홍성관리역</t>
    <phoneticPr fontId="1" type="noConversion"/>
  </si>
  <si>
    <t>#1216</t>
    <phoneticPr fontId="1" type="noConversion"/>
  </si>
  <si>
    <t>#1224</t>
    <phoneticPr fontId="1" type="noConversion"/>
  </si>
  <si>
    <t>하선 승강장</t>
    <phoneticPr fontId="1" type="noConversion"/>
  </si>
  <si>
    <t>박정순</t>
    <phoneticPr fontId="6" type="noConversion"/>
  </si>
  <si>
    <t>윤철중</t>
    <phoneticPr fontId="6" type="noConversion"/>
  </si>
  <si>
    <t>4호차</t>
    <phoneticPr fontId="6" type="noConversion"/>
  </si>
  <si>
    <t>박을순</t>
    <phoneticPr fontId="6" type="noConversion"/>
  </si>
  <si>
    <t>김승일</t>
    <phoneticPr fontId="1" type="noConversion"/>
  </si>
  <si>
    <t>용산역 맞이방 E/S</t>
    <phoneticPr fontId="1" type="noConversion"/>
  </si>
  <si>
    <t>김범수</t>
    <phoneticPr fontId="1" type="noConversion"/>
  </si>
  <si>
    <t>김정선</t>
    <phoneticPr fontId="1" type="noConversion"/>
  </si>
  <si>
    <t>전남35</t>
  </si>
  <si>
    <t>전남36</t>
  </si>
  <si>
    <t>전남37</t>
  </si>
  <si>
    <t>전남38</t>
  </si>
  <si>
    <t>전남39</t>
  </si>
  <si>
    <t>전남40</t>
  </si>
  <si>
    <t>전남41</t>
  </si>
  <si>
    <t>전남42</t>
  </si>
  <si>
    <t>전남43</t>
  </si>
  <si>
    <t>전남44</t>
  </si>
  <si>
    <t>전남45</t>
  </si>
  <si>
    <t>전남46</t>
  </si>
  <si>
    <t>전북57</t>
  </si>
  <si>
    <t>전북58</t>
  </si>
  <si>
    <t>전북59</t>
  </si>
  <si>
    <t>전북60</t>
  </si>
  <si>
    <t>전북61</t>
  </si>
  <si>
    <t>점촌역</t>
    <phoneticPr fontId="1" type="noConversion"/>
  </si>
  <si>
    <t>이다경</t>
    <phoneticPr fontId="1" type="noConversion"/>
  </si>
  <si>
    <t>김용자</t>
  </si>
  <si>
    <t>승차권</t>
  </si>
  <si>
    <t>#1424열차를 이용하기 위해 역사앞 지하통로 계단을 이동중 우천으로 젖어있던 계단에서 미끄러짐</t>
  </si>
  <si>
    <t>E/S 6호기</t>
  </si>
  <si>
    <t>이건자</t>
  </si>
  <si>
    <t>#1404열차를 이용하기 위해 E/S 6호기(하행) 사용 이동중 중심을 잃고 넘어저 왼쪽손목에 통증을 느낌</t>
  </si>
  <si>
    <t>정정순</t>
  </si>
  <si>
    <t>#1428열차를 이용하기 위해 E/S 1호기(하행) 사용 이동중 중심을 잃고 넘어짐 ,서울에서 치료하기로 하고 승차함</t>
  </si>
  <si>
    <t>후면광장(상)</t>
    <phoneticPr fontId="1" type="noConversion"/>
  </si>
  <si>
    <t>김동준</t>
    <phoneticPr fontId="1" type="noConversion"/>
  </si>
  <si>
    <t>구미역 후면광장 상행ES를 보호자와 함께 이용중 균형을잃어 넘어짐</t>
    <phoneticPr fontId="1" type="noConversion"/>
  </si>
  <si>
    <t>배진현</t>
    <phoneticPr fontId="1" type="noConversion"/>
  </si>
  <si>
    <t>만취상태로 김천역 하선승강장에앉아있다가(#1225이용예정) #3411화물열차와 접촉하여 두부손상</t>
    <phoneticPr fontId="1" type="noConversion"/>
  </si>
  <si>
    <t>권영록</t>
    <phoneticPr fontId="1" type="noConversion"/>
  </si>
  <si>
    <t>#161열차하차후고객대기실자동문열림버튼을누른후급하게들어가다자동문에이마를부딪혀찰과상</t>
    <phoneticPr fontId="1" type="noConversion"/>
  </si>
  <si>
    <t>4호차 까페객차</t>
    <phoneticPr fontId="1" type="noConversion"/>
  </si>
  <si>
    <t>#1822열차 까페객실의자모서리에부딪혀눈썹아래2-3cm찢어지는 부상</t>
    <phoneticPr fontId="1" type="noConversion"/>
  </si>
  <si>
    <t>KTX특송입구</t>
    <phoneticPr fontId="1" type="noConversion"/>
  </si>
  <si>
    <t>심효진</t>
    <phoneticPr fontId="1" type="noConversion"/>
  </si>
  <si>
    <t>동대구 3주차장 ㈜ktx특송앞 맨홀뚜껑위로 이동중 뚜껑이 탈락되어 맨홀로 추락하여 팔과 무릎의 찰과상 및 의류가 훼손됨</t>
    <phoneticPr fontId="1" type="noConversion"/>
  </si>
  <si>
    <t>유수민</t>
    <phoneticPr fontId="1" type="noConversion"/>
  </si>
  <si>
    <t>7,8번 북쪽E/S</t>
    <phoneticPr fontId="1" type="noConversion"/>
  </si>
  <si>
    <t>백호길</t>
    <phoneticPr fontId="1" type="noConversion"/>
  </si>
  <si>
    <t>7,8번 북쪽 E/S이용중 앞의고객3명이 가방으로 넘어져 가방손잡이가 절손됨</t>
    <phoneticPr fontId="1" type="noConversion"/>
  </si>
  <si>
    <t>타는곳 7번 북쪽계단</t>
    <phoneticPr fontId="1" type="noConversion"/>
  </si>
  <si>
    <t>이한철</t>
    <phoneticPr fontId="1" type="noConversion"/>
  </si>
  <si>
    <t>#131열차이용을위해 동대구역7번타는곳으로 이동중 계단에서 넘어져 오른쪽 발목을 다침</t>
    <phoneticPr fontId="1" type="noConversion"/>
  </si>
  <si>
    <t>#1781 승차를 위해 타는곳으로 이동중 가방에 걸려 승강장바닥에넘어져 무릎과 뺨에찰과상</t>
    <phoneticPr fontId="1" type="noConversion"/>
  </si>
  <si>
    <t>전병남</t>
    <phoneticPr fontId="1" type="noConversion"/>
  </si>
  <si>
    <t>#1056 5호차 객실출입문과 화물칸사이 팔이껴 팔꿈치 출혈, 부음</t>
    <phoneticPr fontId="1" type="noConversion"/>
  </si>
  <si>
    <t>추풍령역</t>
    <phoneticPr fontId="1" type="noConversion"/>
  </si>
  <si>
    <t>2호차 뒤쪽 출입문</t>
    <phoneticPr fontId="1" type="noConversion"/>
  </si>
  <si>
    <t>#1208 추풍령역 정차시 2호차 출입문에서 하차대기하던 고객이 넘어져 부상</t>
    <phoneticPr fontId="1" type="noConversion"/>
  </si>
  <si>
    <t>화장실 세면대에서 손을 씻던중 앞 바지부분이 조금 젖었으며,  이때 세면대에서 락스냄새가 많이 났다고 함. #705열차를 이용하면서 바지가 색이 바래지고 흰색으로 탈색되어 계룡역으로 연락한 대물사고임.</t>
    <phoneticPr fontId="1" type="noConversion"/>
  </si>
  <si>
    <t>정유기</t>
    <phoneticPr fontId="1" type="noConversion"/>
  </si>
  <si>
    <t>역사 중앙 상행 에스컬레이터 시작부분에서 승차하면서 균형을 잃고 넘어지려 하였으나 뒤에 있는 여객들의 도움으로 넘어지지는 않음. 에스컬레이터 끝 부분에서 다른 고객들의 신고로 역무실로 이동하여 다친부위를 확인해보니 오른발바닥 엄지발가락 아래에 1cm 정도 살갗이 벗겨져 피가나 응급조치 한 사고임.</t>
    <phoneticPr fontId="1" type="noConversion"/>
  </si>
  <si>
    <t>지하 여객통로</t>
    <phoneticPr fontId="1" type="noConversion"/>
  </si>
  <si>
    <t>김숙열</t>
    <phoneticPr fontId="1" type="noConversion"/>
  </si>
  <si>
    <t>사상자가 예산역 #1153열차 이용후 2번 하행승강장 에스컬레이터를 이용후 지하여객통로로 이동중 균형을 잃고 넘어짐, 오른쪽 팔목과 무릅 얼굴 부위의 통증을 호소하여, 택시를 이용해 예산 삼성병원으로 이송조치한 사고임.</t>
    <phoneticPr fontId="1" type="noConversion"/>
  </si>
  <si>
    <t>상행 승강장</t>
    <phoneticPr fontId="1" type="noConversion"/>
  </si>
  <si>
    <t>허은무</t>
    <phoneticPr fontId="1" type="noConversion"/>
  </si>
  <si>
    <t>상행 승강장에 할아버지가 쓰러져 있는데 술이 취한 것 같다는 고객의 신고를 받고 직원이 출동해 보니 이마가 찢어져 피를 많이 흘리고 있었고 술냄새가 많이 났음. 119 수배하여 백제병원에 후송한 사고임.</t>
    <phoneticPr fontId="1" type="noConversion"/>
  </si>
  <si>
    <t>박근태</t>
    <phoneticPr fontId="1" type="noConversion"/>
  </si>
  <si>
    <t>이분선</t>
    <phoneticPr fontId="1" type="noConversion"/>
  </si>
  <si>
    <t>#1558열차에 승차하기 위해 E/S2호기를 이용중 넘어져 있는것을 고객안내를 위해 순회중이던 김성태가 발견하여 구호 조치한 사고임.</t>
    <phoneticPr fontId="1" type="noConversion"/>
  </si>
  <si>
    <t>김영휘</t>
    <phoneticPr fontId="1" type="noConversion"/>
  </si>
  <si>
    <t>9.8일 #1201열차 고객 김형휘(남,78세)가 평택역에서 승차하여 여행중 구미역을 떠나 7호차 소변실로 들어갈려고 소변실문을 왼쪽손으로 밀었는데 힘에 부쳐 되닫치면서 왼쪽손이 끼여 찰과상을 입은 사고임.</t>
    <phoneticPr fontId="1" type="noConversion"/>
  </si>
  <si>
    <t>제1210열차 고객 윤소영(여,28세)이 1호차 10호석에 않아 여행중 여객전무(전규순)가 냉방기 고장으로 객실천장 정풍판을 열고 수리중 냉방 휠터가 떨어 지면서 머리(정수리)에 맞아 타박상으로 수원역에 인계한 사고임.</t>
    <phoneticPr fontId="1" type="noConversion"/>
  </si>
  <si>
    <t>박영식</t>
    <phoneticPr fontId="1" type="noConversion"/>
  </si>
  <si>
    <t>#K721전동차가 종착후 승강장 순회 활동중 역무원이 환자를 발견하고 119수배요청 및 응급조치를 시행 환자상태를 파악 하던중 환자가 평소 복용하던 약을 달라고 하여 물과 함께 복용하고 한국병원으로 이송한 사고임.</t>
    <phoneticPr fontId="1" type="noConversion"/>
  </si>
  <si>
    <t>#1303열차 신탄진역 도착 전 유수민(여.7세)이 하차 중 객차출입문에 오른쪽 손가락(중지)이 끼워 약간에 찰과상으로 응급조치후 신탄진소재 한일병원으로 후송한 사고임</t>
    <phoneticPr fontId="1" type="noConversion"/>
  </si>
  <si>
    <t>승강장계단</t>
    <phoneticPr fontId="1" type="noConversion"/>
  </si>
  <si>
    <t>구로역 9번승강장 계단에서 넘어져 발목을 부상당하고 천안역 역무원에게 사고 경위를 신소한 사고임</t>
    <phoneticPr fontId="1" type="noConversion"/>
  </si>
  <si>
    <t>정성호</t>
    <phoneticPr fontId="1" type="noConversion"/>
  </si>
  <si>
    <t>전동 1953열차 9호차에서 여행 중 구토를 하고 어지럽다고 하였으며 15:23분 천안역 도착 후 내리는 도중 의식을 잃고 쓰러짐. (평소 갑상선 질환이 있었다고 함)</t>
    <phoneticPr fontId="1" type="noConversion"/>
  </si>
  <si>
    <t>3층 맞이방 동쪽 고객화장실 앞</t>
    <phoneticPr fontId="1" type="noConversion"/>
  </si>
  <si>
    <t>조민서</t>
    <phoneticPr fontId="1" type="noConversion"/>
  </si>
  <si>
    <t>2014년 9월 09일 10시26분경 조민서 고객(여,3세)이 오송역 3층 맞이방 동쪽 고객 화장실 앞에서 넘어져 윗입술(0.5-1㎝ 찰과상) 다친 사상사고임</t>
    <phoneticPr fontId="1" type="noConversion"/>
  </si>
  <si>
    <t>김종희</t>
    <phoneticPr fontId="1" type="noConversion"/>
  </si>
  <si>
    <t>11:48분경 K635열차를 이용하신 후 E/S타고 내려오던 중 어지러움을 느끼고 넘어지는 사고 발생</t>
    <phoneticPr fontId="1" type="noConversion"/>
  </si>
  <si>
    <t>장은</t>
    <phoneticPr fontId="1" type="noConversion"/>
  </si>
  <si>
    <t>라명호</t>
    <phoneticPr fontId="1" type="noConversion"/>
  </si>
  <si>
    <t xml:space="preserve">14. 9. 11. 13:22분경 남자어린이가 할아버지와 함께 K660열차를 하차한 후 E/L를 이용 중 문틈 사이로 손이 끼이면서 오른손 검지손가락 안쪽에 찰과상은 입은 사고 발생 </t>
    <phoneticPr fontId="1" type="noConversion"/>
  </si>
  <si>
    <t>현대아파트방면</t>
    <phoneticPr fontId="1" type="noConversion"/>
  </si>
  <si>
    <t>서순옥</t>
    <phoneticPr fontId="1" type="noConversion"/>
  </si>
  <si>
    <t>16:07분 #515호 열차를 이용하기 위해 일행 4명(성인2, 어린이2명)이 서대전역 현대아파트방면 에스컬레이터를 이용하던 중 사상자가 균형을 잃고 뒤로 넘어져 다침(오른쪽다리 정강이, 오른팔 찰과상)</t>
    <phoneticPr fontId="1" type="noConversion"/>
  </si>
  <si>
    <t>K674</t>
    <phoneticPr fontId="1" type="noConversion"/>
  </si>
  <si>
    <t>김춘옥</t>
    <phoneticPr fontId="1" type="noConversion"/>
  </si>
  <si>
    <t>전동차 도착후 뒤에 승차 대기중인 사람에 밀려 닫혀 있는 출입문에 손을 짚음. 출입문이 열리면서 손이 출입문 틈으로 빨려 들어감.</t>
    <phoneticPr fontId="1" type="noConversion"/>
  </si>
  <si>
    <t>김숙희</t>
    <phoneticPr fontId="1" type="noConversion"/>
  </si>
  <si>
    <t xml:space="preserve">4호차(210204호) 객실 출입문(자동문) 근처에서 입석으로 여행 중 객실 출입문이 열릴 때 출입문 틈에 오른쪽 팔이 끼어 팔꿈치 윗부분에 타박상 및 찰과상을 입은 사고 </t>
    <phoneticPr fontId="1" type="noConversion"/>
  </si>
  <si>
    <t>서광장방향E/S</t>
    <phoneticPr fontId="1" type="noConversion"/>
  </si>
  <si>
    <t>황정옥</t>
    <phoneticPr fontId="1" type="noConversion"/>
  </si>
  <si>
    <t>서광장에서 동광장으로 역사를 통해 이동중 E/S 이용시 넘어져 팔꿈치 및 등부위 부상을 입은 사고임.</t>
    <phoneticPr fontId="1" type="noConversion"/>
  </si>
  <si>
    <t>주출입구</t>
    <phoneticPr fontId="1" type="noConversion"/>
  </si>
  <si>
    <t>신대순</t>
    <phoneticPr fontId="1" type="noConversion"/>
  </si>
  <si>
    <t>고객이 역사로 들어오기 위해 주출입구 에스컬레이터를 이용하다가 중심을 잃고 넘어지면서 머리와 팔,손가락 등에 찰과상을 입음.</t>
    <phoneticPr fontId="1" type="noConversion"/>
  </si>
  <si>
    <t>중앙상행E/S</t>
    <phoneticPr fontId="1" type="noConversion"/>
  </si>
  <si>
    <t>장복순, 박금석</t>
    <phoneticPr fontId="1" type="noConversion"/>
  </si>
  <si>
    <t>임옥기</t>
    <phoneticPr fontId="1" type="noConversion"/>
  </si>
  <si>
    <t>2014년 9월 16일 20시45분경 임옥기 고객(여,39세)이 오송역 동쪽 3층 맞이방에서 2층 맞이방으로 내려오는 에스컬레이터(5호기)에서 넘어져 왼쪽 무릎((0.5-1㎝ 찰과    상)을 다친 사상사고임</t>
    <phoneticPr fontId="1" type="noConversion"/>
  </si>
  <si>
    <t>이정세</t>
    <phoneticPr fontId="1" type="noConversion"/>
  </si>
  <si>
    <t>술에 취한 상태로 상행 전철을 이용하기 위해 이동 중 계단에서 넘어져 다친 사고임(두부열상)</t>
    <phoneticPr fontId="1" type="noConversion"/>
  </si>
  <si>
    <t xml:space="preserve"> 열차에서 내리면서 홈승강장 바닥에 넘어짐(머리 정수리 뒷부분 다침)</t>
    <phoneticPr fontId="1" type="noConversion"/>
  </si>
  <si>
    <t>K1907</t>
    <phoneticPr fontId="1" type="noConversion"/>
  </si>
  <si>
    <t>윤승철</t>
    <phoneticPr fontId="1" type="noConversion"/>
  </si>
  <si>
    <t>11:50경 K1907 전동열차가 두정역 정차 시 급제동으로 칸막이에 목을 부딪혀 부상을 당함.</t>
    <phoneticPr fontId="1" type="noConversion"/>
  </si>
  <si>
    <t>경사판</t>
    <phoneticPr fontId="1" type="noConversion"/>
  </si>
  <si>
    <t>박종식</t>
    <phoneticPr fontId="1" type="noConversion"/>
  </si>
  <si>
    <t>08:50경 천안역 서부 에스컬레이터 옆 경사판 청소작업 중 미끄러지며 넘어져 부상을 당함</t>
    <phoneticPr fontId="1" type="noConversion"/>
  </si>
  <si>
    <t>김동운</t>
    <phoneticPr fontId="1" type="noConversion"/>
  </si>
  <si>
    <t>1번타는곳</t>
    <phoneticPr fontId="1" type="noConversion"/>
  </si>
  <si>
    <t>김순임</t>
    <phoneticPr fontId="1" type="noConversion"/>
  </si>
  <si>
    <t>#147</t>
    <phoneticPr fontId="1" type="noConversion"/>
  </si>
  <si>
    <t>6호차 11B호석</t>
    <phoneticPr fontId="1" type="noConversion"/>
  </si>
  <si>
    <t>오한정</t>
    <phoneticPr fontId="1" type="noConversion"/>
  </si>
  <si>
    <t>팔걸이에 턱을 괴고 있다가 열차출발 충격으로 타박상을 입음</t>
    <phoneticPr fontId="1" type="noConversion"/>
  </si>
  <si>
    <t>이명종</t>
    <phoneticPr fontId="1" type="noConversion"/>
  </si>
  <si>
    <t>#1341</t>
    <phoneticPr fontId="1" type="noConversion"/>
  </si>
  <si>
    <t>장태용</t>
    <phoneticPr fontId="1" type="noConversion"/>
  </si>
  <si>
    <t>열차진동으로 무릎에 통증</t>
    <phoneticPr fontId="1" type="noConversion"/>
  </si>
  <si>
    <t>3호차 1A호석</t>
    <phoneticPr fontId="1" type="noConversion"/>
  </si>
  <si>
    <t>안정수</t>
    <phoneticPr fontId="1" type="noConversion"/>
  </si>
  <si>
    <t>절연구간 통과시 에어컨 꺼짐 및 노트북 데이터 망실</t>
    <phoneticPr fontId="1" type="noConversion"/>
  </si>
  <si>
    <t>수화물칸</t>
    <phoneticPr fontId="1" type="noConversion"/>
  </si>
  <si>
    <t>수화물칸 칸막이 낙하로 머리 부상</t>
    <phoneticPr fontId="1" type="noConversion"/>
  </si>
  <si>
    <t>류경동</t>
    <phoneticPr fontId="1" type="noConversion"/>
  </si>
  <si>
    <t>#1781</t>
    <phoneticPr fontId="1" type="noConversion"/>
  </si>
  <si>
    <t>이현남</t>
    <phoneticPr fontId="1" type="noConversion"/>
  </si>
  <si>
    <t>객차승강문에 끼임</t>
    <phoneticPr fontId="1" type="noConversion"/>
  </si>
  <si>
    <t>이효분</t>
    <phoneticPr fontId="1" type="noConversion"/>
  </si>
  <si>
    <t>선반위 짐을 내리던중 넘어짐</t>
    <phoneticPr fontId="1" type="noConversion"/>
  </si>
  <si>
    <t>남혜인</t>
    <phoneticPr fontId="1" type="noConversion"/>
  </si>
  <si>
    <t>객실출입문에 발가락이 끼임</t>
    <phoneticPr fontId="1" type="noConversion"/>
  </si>
  <si>
    <t>#145</t>
    <phoneticPr fontId="1" type="noConversion"/>
  </si>
  <si>
    <t>16호차</t>
    <phoneticPr fontId="1" type="noConversion"/>
  </si>
  <si>
    <t>남상돈</t>
    <phoneticPr fontId="1" type="noConversion"/>
  </si>
  <si>
    <t>승강대사이에 발이 빠짐</t>
    <phoneticPr fontId="1" type="noConversion"/>
  </si>
  <si>
    <t>승강문오동작으로 끼임</t>
    <phoneticPr fontId="1" type="noConversion"/>
  </si>
  <si>
    <t>24호기</t>
    <phoneticPr fontId="1" type="noConversion"/>
  </si>
  <si>
    <t>권순보</t>
    <phoneticPr fontId="1" type="noConversion"/>
  </si>
  <si>
    <t>조영희</t>
    <phoneticPr fontId="1" type="noConversion"/>
  </si>
  <si>
    <t>정봉례</t>
    <phoneticPr fontId="1" type="noConversion"/>
  </si>
  <si>
    <t>황득주</t>
    <phoneticPr fontId="1" type="noConversion"/>
  </si>
  <si>
    <t>내리던중 넘어져 턱 부상</t>
    <phoneticPr fontId="1" type="noConversion"/>
  </si>
  <si>
    <t>손수천</t>
    <phoneticPr fontId="1" type="noConversion"/>
  </si>
  <si>
    <t>5호차사이</t>
    <phoneticPr fontId="1" type="noConversion"/>
  </si>
  <si>
    <t>김사일</t>
    <phoneticPr fontId="1" type="noConversion"/>
  </si>
  <si>
    <t>연결통로 누수로 의류오몀</t>
    <phoneticPr fontId="1" type="noConversion"/>
  </si>
  <si>
    <t>권서현</t>
    <phoneticPr fontId="1" type="noConversion"/>
  </si>
  <si>
    <t>이상준</t>
    <phoneticPr fontId="1" type="noConversion"/>
  </si>
  <si>
    <t>열차 급정차로 캐리어 손잡이 파손(열차자동정지장치 작동으로 정차)</t>
    <phoneticPr fontId="1" type="noConversion"/>
  </si>
  <si>
    <t>계단난간</t>
    <phoneticPr fontId="1" type="noConversion"/>
  </si>
  <si>
    <t>송용호</t>
    <phoneticPr fontId="1" type="noConversion"/>
  </si>
  <si>
    <t>발을 헛디뎌 넘어져 계단 난간에 접촉 부상</t>
    <phoneticPr fontId="1" type="noConversion"/>
  </si>
  <si>
    <t>K1022</t>
    <phoneticPr fontId="1" type="noConversion"/>
  </si>
  <si>
    <t>전동차 하차도중 갑자기 출입문이 닫혀 끼임</t>
    <phoneticPr fontId="1" type="noConversion"/>
  </si>
  <si>
    <t>이희라</t>
    <phoneticPr fontId="1" type="noConversion"/>
  </si>
  <si>
    <t>음주상태로 E/S에서 운행방면을 착각하여 올가오는 E/S(6호기)를 이용해 내려가다 넘어지는 사고 발생</t>
    <phoneticPr fontId="1" type="noConversion"/>
  </si>
  <si>
    <t>지하 맞이방</t>
    <phoneticPr fontId="1" type="noConversion"/>
  </si>
  <si>
    <t>신상규</t>
    <phoneticPr fontId="1" type="noConversion"/>
  </si>
  <si>
    <t>지하 맞이방에서 전철을 이용을 위해 이동중 맞이방에서 설치되어 있는 광고tv에 부딪힘</t>
    <phoneticPr fontId="1" type="noConversion"/>
  </si>
  <si>
    <t>이동호</t>
    <phoneticPr fontId="1" type="noConversion"/>
  </si>
  <si>
    <t>E/S 타고 등을 기대고 올라오던 중 넘어져 안면부 부상</t>
    <phoneticPr fontId="1" type="noConversion"/>
  </si>
  <si>
    <t>원인미상의 전동차내에서 앉으려다 넘어짐</t>
    <phoneticPr fontId="1" type="noConversion"/>
  </si>
  <si>
    <t>백동훈</t>
    <phoneticPr fontId="1" type="noConversion"/>
  </si>
  <si>
    <t>타는곳에서 열차를 기다리다 뒤로 넘어짐</t>
    <phoneticPr fontId="1" type="noConversion"/>
  </si>
  <si>
    <t>K679</t>
    <phoneticPr fontId="1" type="noConversion"/>
  </si>
  <si>
    <t>유영만</t>
    <phoneticPr fontId="1" type="noConversion"/>
  </si>
  <si>
    <t>전동차 승차도중 다른고객이 어깨로 밀쳐낸후 손으로 밀어 넘저짐</t>
    <phoneticPr fontId="1" type="noConversion"/>
  </si>
  <si>
    <t>유재석</t>
    <phoneticPr fontId="1" type="noConversion"/>
  </si>
  <si>
    <t>전동차 고장으로 지연되어 열차내에서 개인질병으로 옷이 훼손</t>
    <phoneticPr fontId="1" type="noConversion"/>
  </si>
  <si>
    <t>임성운</t>
    <phoneticPr fontId="1" type="noConversion"/>
  </si>
  <si>
    <t>1번출구 E/S이용도중 넘어져 팔,등,머리 부상</t>
    <phoneticPr fontId="1" type="noConversion"/>
  </si>
  <si>
    <t>종각역</t>
    <phoneticPr fontId="1" type="noConversion"/>
  </si>
  <si>
    <t>조명숙</t>
    <phoneticPr fontId="1" type="noConversion"/>
  </si>
  <si>
    <t>전동차 출입문에 가방이 끼인채로 출발하여 승강장 안전문등에 부딪혀 찢어짐</t>
    <phoneticPr fontId="1" type="noConversion"/>
  </si>
  <si>
    <t>K642</t>
    <phoneticPr fontId="1" type="noConversion"/>
  </si>
  <si>
    <t>곽문자</t>
    <phoneticPr fontId="1" type="noConversion"/>
  </si>
  <si>
    <t>전동차에 승차도중 갑자기 문이닫혀 넘어짐</t>
    <phoneticPr fontId="1" type="noConversion"/>
  </si>
  <si>
    <t>김유미</t>
    <phoneticPr fontId="1" type="noConversion"/>
  </si>
  <si>
    <t>3층 맞이방에서 미끄러지면서 허리쪽을 다친 사고</t>
    <phoneticPr fontId="1" type="noConversion"/>
  </si>
  <si>
    <t>4번홈 타는곳</t>
    <phoneticPr fontId="1" type="noConversion"/>
  </si>
  <si>
    <t>백정조</t>
    <phoneticPr fontId="1" type="noConversion"/>
  </si>
  <si>
    <t>4번홈 6-2안전휀스에 기대어 기다리던중 술이 취한상태로 선로로 추락</t>
    <phoneticPr fontId="1" type="noConversion"/>
  </si>
  <si>
    <t>K479</t>
    <phoneticPr fontId="1" type="noConversion"/>
  </si>
  <si>
    <t>시청역</t>
    <phoneticPr fontId="1" type="noConversion"/>
  </si>
  <si>
    <t>송철한</t>
    <phoneticPr fontId="1" type="noConversion"/>
  </si>
  <si>
    <t>서동탄행 전동차에 승차하는 수간 다리가 끼인채로 문이 닫힘</t>
    <phoneticPr fontId="1" type="noConversion"/>
  </si>
  <si>
    <t>병점행 열차에 승차 중 왼손 팔 부위가 출입문에 끼임</t>
    <phoneticPr fontId="1" type="noConversion"/>
  </si>
  <si>
    <t>수유실</t>
    <phoneticPr fontId="1" type="noConversion"/>
  </si>
  <si>
    <t>허지율</t>
    <phoneticPr fontId="1" type="noConversion"/>
  </si>
  <si>
    <t>수유실 아기침대 이용중 침대가 파손되어 떨어져 부상</t>
    <phoneticPr fontId="1" type="noConversion"/>
  </si>
  <si>
    <t>5번 출입구 계단</t>
    <phoneticPr fontId="1" type="noConversion"/>
  </si>
  <si>
    <t>박종대</t>
    <phoneticPr fontId="1" type="noConversion"/>
  </si>
  <si>
    <t>5번 출입구 계단에서 넘어진 환자를 발견하고 119 수배</t>
    <phoneticPr fontId="1" type="noConversion"/>
  </si>
  <si>
    <t>K493</t>
    <phoneticPr fontId="1" type="noConversion"/>
  </si>
  <si>
    <t>이세영</t>
    <phoneticPr fontId="1" type="noConversion"/>
  </si>
  <si>
    <t>전동차내에서 제동으로 많은 손님들이 한쪽으로 쏠리며 바닥에 넘어짐(손잡이 끊어짐)</t>
    <phoneticPr fontId="1" type="noConversion"/>
  </si>
  <si>
    <t>전동차와 타는곳 사이</t>
    <phoneticPr fontId="1" type="noConversion"/>
  </si>
  <si>
    <t>임세이</t>
    <phoneticPr fontId="1" type="noConversion"/>
  </si>
  <si>
    <t>승차도중 뒷 승객에 밀려 승강장과 전동차 사이에 빠짐</t>
    <phoneticPr fontId="1" type="noConversion"/>
  </si>
  <si>
    <t>K635</t>
    <phoneticPr fontId="1" type="noConversion"/>
  </si>
  <si>
    <t>서정리역</t>
    <phoneticPr fontId="1" type="noConversion"/>
  </si>
  <si>
    <t>취춘복</t>
    <phoneticPr fontId="1" type="noConversion"/>
  </si>
  <si>
    <t>전동차에 타려는 순간 문이 닫혀서 출입문에 손을 집는 사이 다시 출입문이 열림과 동시에 손가락이 출입문에 빨려들어감</t>
    <phoneticPr fontId="1" type="noConversion"/>
  </si>
  <si>
    <t>홍순종</t>
    <phoneticPr fontId="1" type="noConversion"/>
  </si>
  <si>
    <t>전동차 대기중 승차하기위해 일어나는 도중 쓰짐(만취상태)</t>
    <phoneticPr fontId="1" type="noConversion"/>
  </si>
  <si>
    <t>오이도역</t>
    <phoneticPr fontId="1" type="noConversion"/>
  </si>
  <si>
    <t>이명호</t>
    <phoneticPr fontId="1" type="noConversion"/>
  </si>
  <si>
    <t>만취한 상태로 계단에 오르다 넘어짐</t>
    <phoneticPr fontId="1" type="noConversion"/>
  </si>
  <si>
    <t>K162</t>
    <phoneticPr fontId="1" type="noConversion"/>
  </si>
  <si>
    <t>이용석</t>
    <phoneticPr fontId="1" type="noConversion"/>
  </si>
  <si>
    <t xml:space="preserve">지인과 함께 E/S 이용도중 넘어짐 </t>
    <phoneticPr fontId="1" type="noConversion"/>
  </si>
  <si>
    <t>이상중</t>
    <phoneticPr fontId="1" type="noConversion"/>
  </si>
  <si>
    <t>만취된 상태로(거동불가) E/S이용중 넘어짐</t>
    <phoneticPr fontId="1" type="noConversion"/>
  </si>
  <si>
    <t>K702</t>
    <phoneticPr fontId="1" type="noConversion"/>
  </si>
  <si>
    <t>상행 선로</t>
    <phoneticPr fontId="1" type="noConversion"/>
  </si>
  <si>
    <t>이치용</t>
    <phoneticPr fontId="1" type="noConversion"/>
  </si>
  <si>
    <t>상행승강장 6-2위치에서 술이 취해 안전휀스에 기대어 있다 선로로 추락하여 진입중이던 열차에 부상</t>
    <phoneticPr fontId="1" type="noConversion"/>
  </si>
  <si>
    <t>장미옥</t>
    <phoneticPr fontId="1" type="noConversion"/>
  </si>
  <si>
    <t>화장실 보호의자</t>
    <phoneticPr fontId="1" type="noConversion"/>
  </si>
  <si>
    <t>임률</t>
    <phoneticPr fontId="1" type="noConversion"/>
  </si>
  <si>
    <t>보호자와 함께 화장실 유아의자 사용중 앞으로 넘어짐</t>
    <phoneticPr fontId="1" type="noConversion"/>
  </si>
  <si>
    <t>1번출구 상행 E/S</t>
    <phoneticPr fontId="1" type="noConversion"/>
  </si>
  <si>
    <t>임영훈</t>
    <phoneticPr fontId="1" type="noConversion"/>
  </si>
  <si>
    <t>E/S에서 이용도중 넘어짐</t>
    <phoneticPr fontId="1" type="noConversion"/>
  </si>
  <si>
    <t>k4635</t>
    <phoneticPr fontId="1" type="noConversion"/>
  </si>
  <si>
    <t>손이 출입문에 낀상태에서 다른고객의 도움으로 수동으로 출입문을 취급하여 문열고 집근처 병원에서 진료 예정</t>
    <phoneticPr fontId="1" type="noConversion"/>
  </si>
  <si>
    <t>K1068</t>
    <phoneticPr fontId="1" type="noConversion"/>
  </si>
  <si>
    <t>박상만</t>
    <phoneticPr fontId="1" type="noConversion"/>
  </si>
  <si>
    <t>구로종착 열차에서 내리던 중 출입문이 빨리 닫혀 양쪽 팔과 머리가 끼임</t>
    <phoneticPr fontId="1" type="noConversion"/>
  </si>
  <si>
    <t>K622</t>
    <phoneticPr fontId="1" type="noConversion"/>
  </si>
  <si>
    <t>이상분</t>
    <phoneticPr fontId="1" type="noConversion"/>
  </si>
  <si>
    <t xml:space="preserve">시청역에서 전동휠체어를 이용하여 승차도중에 끼임 </t>
    <phoneticPr fontId="1" type="noConversion"/>
  </si>
  <si>
    <t>K1101</t>
    <phoneticPr fontId="1" type="noConversion"/>
  </si>
  <si>
    <t>윤성빈</t>
    <phoneticPr fontId="1" type="noConversion"/>
  </si>
  <si>
    <t>1번 타는곳</t>
    <phoneticPr fontId="1" type="noConversion"/>
  </si>
  <si>
    <t>문선경</t>
    <phoneticPr fontId="1" type="noConversion"/>
  </si>
  <si>
    <t>고객지원센터에서 환자발생했다는 신고를 받고 현장확인하니 환자 얼굴 부상</t>
    <phoneticPr fontId="1" type="noConversion"/>
  </si>
  <si>
    <t>변다인</t>
    <phoneticPr fontId="1" type="noConversion"/>
  </si>
  <si>
    <t>고객들이 모두 승차한후에 출발하려는 순간 갑자기 일행을 배웅하던 여자아이가 선로로 추락</t>
    <phoneticPr fontId="1" type="noConversion"/>
  </si>
  <si>
    <t>최하은</t>
    <phoneticPr fontId="1" type="noConversion"/>
  </si>
  <si>
    <t>전동열차 승차도중 오른쪽발을 헛디뎌 넘어짐</t>
    <phoneticPr fontId="1" type="noConversion"/>
  </si>
  <si>
    <t>황응종</t>
    <phoneticPr fontId="1" type="noConversion"/>
  </si>
  <si>
    <t>북쪽 출입구 상행방향 E/S에 자전거를 가지고 승차 중 중심을 잃고 넘어짐</t>
    <phoneticPr fontId="1" type="noConversion"/>
  </si>
  <si>
    <t>강동균</t>
    <phoneticPr fontId="1" type="noConversion"/>
  </si>
  <si>
    <t>상행타는곳 9-3위치 의자에 강력본드가 묻어 양복 바지를 훼손</t>
    <phoneticPr fontId="1" type="noConversion"/>
  </si>
  <si>
    <t>고장난 E/S에서 걸어올라오시다가 끝지점에서 넘어짐</t>
    <phoneticPr fontId="1" type="noConversion"/>
  </si>
  <si>
    <t>K140</t>
    <phoneticPr fontId="1" type="noConversion"/>
  </si>
  <si>
    <t>전동차 객실 출입문</t>
    <phoneticPr fontId="1" type="noConversion"/>
  </si>
  <si>
    <t>이광순</t>
    <phoneticPr fontId="1" type="noConversion"/>
  </si>
  <si>
    <t>객차와 객차 이동중 출입문이 닫히면서 어깨가 끼임</t>
    <phoneticPr fontId="1" type="noConversion"/>
  </si>
  <si>
    <t>K114</t>
    <phoneticPr fontId="1" type="noConversion"/>
  </si>
  <si>
    <t>류복희</t>
    <phoneticPr fontId="1" type="noConversion"/>
  </si>
  <si>
    <t>전동차 승차도중 출입문이 닫히면서 왼쪽 어깨와 옆구리 부분이 끼임</t>
    <phoneticPr fontId="1" type="noConversion"/>
  </si>
  <si>
    <t>K4363</t>
    <phoneticPr fontId="1" type="noConversion"/>
  </si>
  <si>
    <t>권영자</t>
    <phoneticPr fontId="1" type="noConversion"/>
  </si>
  <si>
    <t>회현역에서 승차하던중 출입문이 닫히면 어깨가 끼임</t>
    <phoneticPr fontId="1" type="noConversion"/>
  </si>
  <si>
    <t>황인호</t>
    <phoneticPr fontId="1" type="noConversion"/>
  </si>
  <si>
    <t>전동차에서 하차도중 3번 승강장 턱이 높아서 전동휠체어에 충격을 받아 보상 요구</t>
    <phoneticPr fontId="1" type="noConversion"/>
  </si>
  <si>
    <t>강감철</t>
    <phoneticPr fontId="1" type="noConversion"/>
  </si>
  <si>
    <t>E/S이용도중 중간지점에서 넘어짐</t>
    <phoneticPr fontId="1" type="noConversion"/>
  </si>
  <si>
    <t>오승남</t>
    <phoneticPr fontId="1" type="noConversion"/>
  </si>
  <si>
    <t>E/S이용하여 걸어 올라가는 도중 중간지점에서 넘어짐</t>
    <phoneticPr fontId="1" type="noConversion"/>
  </si>
  <si>
    <t>남광장 상행 E/S</t>
    <phoneticPr fontId="1" type="noConversion"/>
  </si>
  <si>
    <t>K425</t>
    <phoneticPr fontId="1" type="noConversion"/>
  </si>
  <si>
    <t>10호차 객실</t>
    <phoneticPr fontId="1" type="noConversion"/>
  </si>
  <si>
    <t>전동차내에서 여행도중 차내 설비에 머리를 부딪힘</t>
    <phoneticPr fontId="1" type="noConversion"/>
  </si>
  <si>
    <t>구달수</t>
    <phoneticPr fontId="1" type="noConversion"/>
  </si>
  <si>
    <t>K4369</t>
    <phoneticPr fontId="1" type="noConversion"/>
  </si>
  <si>
    <t>최현아</t>
    <phoneticPr fontId="1" type="noConversion"/>
  </si>
  <si>
    <t>전동열차에 승차도중 출입문이 닫혀 다리가 끼임</t>
    <phoneticPr fontId="1" type="noConversion"/>
  </si>
  <si>
    <t>상행 4-2 타는곳</t>
    <phoneticPr fontId="1" type="noConversion"/>
  </si>
  <si>
    <t>김태식</t>
    <phoneticPr fontId="1" type="noConversion"/>
  </si>
  <si>
    <t>전동차에 하차후 재차 출입문을 두드린 후 소지품을 들고 일어서다 앞으로 넘어짐</t>
    <phoneticPr fontId="1" type="noConversion"/>
  </si>
  <si>
    <t>남쪽  E/S</t>
    <phoneticPr fontId="1" type="noConversion"/>
  </si>
  <si>
    <t>이복임</t>
    <phoneticPr fontId="1" type="noConversion"/>
  </si>
  <si>
    <t>차화진</t>
    <phoneticPr fontId="1" type="noConversion"/>
  </si>
  <si>
    <t>하홈에 있는 상행 E/S이용중 넘어짐</t>
    <phoneticPr fontId="1" type="noConversion"/>
  </si>
  <si>
    <t>K1076</t>
    <phoneticPr fontId="1" type="noConversion"/>
  </si>
  <si>
    <t>김손희</t>
    <phoneticPr fontId="1" type="noConversion"/>
  </si>
  <si>
    <t>용산 급행 열차에 승차하던중 출입문이 갑자기 닫혀 팔들에 찰과상</t>
    <phoneticPr fontId="1" type="noConversion"/>
  </si>
  <si>
    <t>K448</t>
    <phoneticPr fontId="1" type="noConversion"/>
  </si>
  <si>
    <t>전동차에 승차하던 중 닫히는 출입문에 다리 찰과상 및 안경 파손</t>
    <phoneticPr fontId="1" type="noConversion"/>
  </si>
  <si>
    <t>이갑순</t>
    <phoneticPr fontId="1" type="noConversion"/>
  </si>
  <si>
    <t>화장실 계단을 내려오면서 앞으로 넘어짐</t>
    <phoneticPr fontId="1" type="noConversion"/>
  </si>
  <si>
    <t>K4551</t>
    <phoneticPr fontId="1" type="noConversion"/>
  </si>
  <si>
    <t>정말녀</t>
    <phoneticPr fontId="1" type="noConversion"/>
  </si>
  <si>
    <t>총신대입구역에서 승차도중 스크린도어에 머리를 부딪힘</t>
    <phoneticPr fontId="1" type="noConversion"/>
  </si>
  <si>
    <t>하행 타는곳 계단</t>
    <phoneticPr fontId="1" type="noConversion"/>
  </si>
  <si>
    <t>조정섭</t>
    <phoneticPr fontId="1" type="noConversion"/>
  </si>
  <si>
    <t>하행 타는곳으로 이동중 계단에서 넘어짐</t>
    <phoneticPr fontId="1" type="noConversion"/>
  </si>
  <si>
    <t>환승 통로 타는곳</t>
    <phoneticPr fontId="1" type="noConversion"/>
  </si>
  <si>
    <t>이연숙</t>
    <phoneticPr fontId="1" type="noConversion"/>
  </si>
  <si>
    <t>소래포구역에서 승차하여 오이도역에서 환승하는 도중 다른고객에 의해 넘어짐</t>
    <phoneticPr fontId="1" type="noConversion"/>
  </si>
  <si>
    <t>3층 중앙통로 맞이방</t>
    <phoneticPr fontId="1" type="noConversion"/>
  </si>
  <si>
    <t>허용범</t>
    <phoneticPr fontId="1" type="noConversion"/>
  </si>
  <si>
    <t>3층 중앙통로 셔터를 내리는 중 셔터에 머리를 부딪힘</t>
    <phoneticPr fontId="1" type="noConversion"/>
  </si>
  <si>
    <t>K1951</t>
    <phoneticPr fontId="1" type="noConversion"/>
  </si>
  <si>
    <t>국순호</t>
    <phoneticPr fontId="1" type="noConversion"/>
  </si>
  <si>
    <t>동인천급행열차에 잘못승차하여 다시 하차하는 도중 출입문이 닫혀 어깨 부상</t>
    <phoneticPr fontId="1" type="noConversion"/>
  </si>
  <si>
    <t>원인재역</t>
    <phoneticPr fontId="1" type="noConversion"/>
  </si>
  <si>
    <t>환승 E/S</t>
    <phoneticPr fontId="1" type="noConversion"/>
  </si>
  <si>
    <t>김병윤</t>
    <phoneticPr fontId="1" type="noConversion"/>
  </si>
  <si>
    <t>음주상태로 인천1호선 환승을 위해 이동중 E/S에서 넘어짐</t>
    <phoneticPr fontId="1" type="noConversion"/>
  </si>
  <si>
    <t>윤정순</t>
    <phoneticPr fontId="1" type="noConversion"/>
  </si>
  <si>
    <t xml:space="preserve">전동차 하차후 1~2초후에 넘어짐 </t>
    <phoneticPr fontId="1" type="noConversion"/>
  </si>
  <si>
    <t>안현경</t>
    <phoneticPr fontId="1" type="noConversion"/>
  </si>
  <si>
    <t>전동차에 하차후 다른고객의 발에 걸려 넘어지지는 않았으나 현기증이 발생하여 벽에 이마를 부딪힘</t>
    <phoneticPr fontId="1" type="noConversion"/>
  </si>
  <si>
    <t>k128</t>
    <phoneticPr fontId="1" type="noConversion"/>
  </si>
  <si>
    <t>황성근</t>
    <phoneticPr fontId="1" type="noConversion"/>
  </si>
  <si>
    <t>전동차내 도우미를 하는 도중 객실내 취객을 확인하고 119로 후송</t>
    <phoneticPr fontId="1" type="noConversion"/>
  </si>
  <si>
    <t>1번홈 5-4지점에 전동휠체어 바퀴가 빠지는 사고</t>
    <phoneticPr fontId="1" type="noConversion"/>
  </si>
  <si>
    <t>조경희</t>
    <phoneticPr fontId="1" type="noConversion"/>
  </si>
  <si>
    <t>전동차에 하차후 다른고객과 심하게 부딪혀 오른쪽 팔 통증 호소</t>
    <phoneticPr fontId="1" type="noConversion"/>
  </si>
  <si>
    <t>15호기 E/S</t>
    <phoneticPr fontId="1" type="noConversion"/>
  </si>
  <si>
    <t>안춘화</t>
    <phoneticPr fontId="1" type="noConversion"/>
  </si>
  <si>
    <t>전동열차 하차중</t>
    <phoneticPr fontId="1" type="noConversion"/>
  </si>
  <si>
    <t>ktx 303</t>
    <phoneticPr fontId="1" type="noConversion"/>
  </si>
  <si>
    <t>부산역에 도착후 내리던 중 승강장과 열차사이 간격으로 모자를 떨어트려 줍던 중 몸이 그 사이로 빠져 부상을 입음</t>
  </si>
  <si>
    <t>무궁화 1401</t>
    <phoneticPr fontId="1" type="noConversion"/>
  </si>
  <si>
    <t>무궁화호 화장실 이동 객차출입문</t>
    <phoneticPr fontId="1" type="noConversion"/>
  </si>
  <si>
    <t>이현석</t>
    <phoneticPr fontId="6" type="noConversion"/>
  </si>
  <si>
    <t>3번 출구 나가는 중 계단에서 넘어져 머리 및 턱부분 부상</t>
    <phoneticPr fontId="6" type="noConversion"/>
  </si>
  <si>
    <t>에스컬레이터 이용 중 손잡이 부분이 멈추면서 넘어져 우측 다리 부상</t>
    <phoneticPr fontId="6" type="noConversion"/>
  </si>
  <si>
    <t>전동열차 승차 중 출입문이 닫히면서 몸이 끼여 부상</t>
    <phoneticPr fontId="6" type="noConversion"/>
  </si>
  <si>
    <t>정지되어 있는 E/S 걸어서 내려오다가 발을 헛디뎌 넘어져 부상</t>
    <phoneticPr fontId="6" type="noConversion"/>
  </si>
  <si>
    <t>매표창구</t>
    <phoneticPr fontId="6" type="noConversion"/>
  </si>
  <si>
    <t>이봉균</t>
    <phoneticPr fontId="6" type="noConversion"/>
  </si>
  <si>
    <t>매표창구에서 표를 구매하다가 음주상태로 넘어져 뒤통수 출혈 부상</t>
    <phoneticPr fontId="6" type="noConversion"/>
  </si>
  <si>
    <t>K84</t>
    <phoneticPr fontId="6" type="noConversion"/>
  </si>
  <si>
    <t>이윤복</t>
    <phoneticPr fontId="6" type="noConversion"/>
  </si>
  <si>
    <t>제기동에서 전동열차 승차 중 출입문에 왼쪽 손목이 끼여 부상</t>
    <phoneticPr fontId="6" type="noConversion"/>
  </si>
  <si>
    <t>k821</t>
    <phoneticPr fontId="6" type="noConversion"/>
  </si>
  <si>
    <t>강옥선</t>
    <phoneticPr fontId="6" type="noConversion"/>
  </si>
  <si>
    <t>전동열차 승차 후 좌석을 옮기려고 이동 중 넘어지면서 손잡이에 오른쪽 갈비뼈 부상</t>
    <phoneticPr fontId="6" type="noConversion"/>
  </si>
  <si>
    <t>K6271</t>
    <phoneticPr fontId="6" type="noConversion"/>
  </si>
  <si>
    <t>최영진</t>
    <phoneticPr fontId="6" type="noConversion"/>
  </si>
  <si>
    <t>전동열차 승차 중 열차를 출입문에 닫혔다가 열려서 타려다가 출입문에 양팔이 끼여 부상</t>
    <phoneticPr fontId="6" type="noConversion"/>
  </si>
  <si>
    <t>춘천방면</t>
    <phoneticPr fontId="6" type="noConversion"/>
  </si>
  <si>
    <t>춘전방면 E/S 이용 도중 넘어지면서 왼쪽 무릎 부상</t>
    <phoneticPr fontId="6" type="noConversion"/>
  </si>
  <si>
    <t>6번 계단</t>
    <phoneticPr fontId="6" type="noConversion"/>
  </si>
  <si>
    <t>강인자</t>
    <phoneticPr fontId="6" type="noConversion"/>
  </si>
  <si>
    <t>회기역 6번 계단 이용중 많은 인파에 걸려 넘어지면선 부상</t>
    <phoneticPr fontId="6" type="noConversion"/>
  </si>
  <si>
    <t>K194</t>
    <phoneticPr fontId="6" type="noConversion"/>
  </si>
  <si>
    <t>객실 내에서 손잡이가 탈락되면서 넘어져 부상</t>
    <phoneticPr fontId="6" type="noConversion"/>
  </si>
  <si>
    <t>K6305</t>
    <phoneticPr fontId="6" type="noConversion"/>
  </si>
  <si>
    <t>전동열차 승차 중 출입문이 닫히면서 오른쪽 어깨에 타박상</t>
    <phoneticPr fontId="6" type="noConversion"/>
  </si>
  <si>
    <t>구룡역</t>
    <phoneticPr fontId="6" type="noConversion"/>
  </si>
  <si>
    <t>이인균</t>
    <phoneticPr fontId="6" type="noConversion"/>
  </si>
  <si>
    <t>술에 취해 에스컬레이터 이용 도중 중심을 잃고 넘어지면서 머리 뒷부분 부상</t>
    <phoneticPr fontId="6" type="noConversion"/>
  </si>
  <si>
    <t>유재윤</t>
    <phoneticPr fontId="6" type="noConversion"/>
  </si>
  <si>
    <t>상행승강장 내려가는 계단에서 이동 중 실족하여 넘어져 코 부상</t>
    <phoneticPr fontId="6" type="noConversion"/>
  </si>
  <si>
    <t>박종련</t>
    <phoneticPr fontId="6" type="noConversion"/>
  </si>
  <si>
    <t>E/S 이용 중 자전거와 함께 넘어지면서 왼쪽 팔꿈치와 왼쪽 다리 부상</t>
    <phoneticPr fontId="6" type="noConversion"/>
  </si>
  <si>
    <t>K64</t>
    <phoneticPr fontId="6" type="noConversion"/>
  </si>
  <si>
    <t>5-1부근</t>
    <phoneticPr fontId="6" type="noConversion"/>
  </si>
  <si>
    <t>임춘선</t>
    <phoneticPr fontId="6" type="noConversion"/>
  </si>
  <si>
    <t>장애인이 수동휠체어를 타고 전동열차 승차 중 출입문에 끼여 휠체어 파손 및 다리 부상</t>
    <phoneticPr fontId="6" type="noConversion"/>
  </si>
  <si>
    <t>박순이</t>
    <phoneticPr fontId="6" type="noConversion"/>
  </si>
  <si>
    <t>승강장에서 열차를 기다리면서 분리수거장 출입문에 기대고 있다가 뒤로 넘어지면서 부상</t>
    <phoneticPr fontId="6" type="noConversion"/>
  </si>
  <si>
    <t>2번째 계단</t>
    <phoneticPr fontId="6" type="noConversion"/>
  </si>
  <si>
    <t>열차를 타러 내려오다가 구토물을 밟으면서 넘어져 머리, 발목 부상</t>
    <phoneticPr fontId="6" type="noConversion"/>
  </si>
  <si>
    <t>K118</t>
    <phoneticPr fontId="6" type="noConversion"/>
  </si>
  <si>
    <t>이옥산</t>
    <phoneticPr fontId="6" type="noConversion"/>
  </si>
  <si>
    <t>도봉산역에서 전동열차 승차 중 출입문에 어깨가 끼면서 부상</t>
    <phoneticPr fontId="6" type="noConversion"/>
  </si>
  <si>
    <t>북부 상행</t>
    <phoneticPr fontId="6" type="noConversion"/>
  </si>
  <si>
    <t>윤기수</t>
    <phoneticPr fontId="6" type="noConversion"/>
  </si>
  <si>
    <t>에스컬레이터를 이용하여 올라가던 중 다리에 힘이 빠져 넘어지면선 부상</t>
    <phoneticPr fontId="6" type="noConversion"/>
  </si>
  <si>
    <t>최윤수</t>
    <phoneticPr fontId="6" type="noConversion"/>
  </si>
  <si>
    <t>E/S 2호기를 타고 올라가던 중 1호기 옆쪽 깨진 유리에 손가락이 베인 사고</t>
    <phoneticPr fontId="6" type="noConversion"/>
  </si>
  <si>
    <t>안서연</t>
    <phoneticPr fontId="6" type="noConversion"/>
  </si>
  <si>
    <t>광역안내 콘코스 계단을 내려가다 넘어져 왼쪽 무릎 부터 발목까지 부상</t>
    <phoneticPr fontId="6" type="noConversion"/>
  </si>
  <si>
    <t>K232</t>
    <phoneticPr fontId="6" type="noConversion"/>
  </si>
  <si>
    <t>제기동역에서 전동열차 승차 중 승강장과 열차 사이에 다리가 빠지면서 오른쪽 발 부상</t>
    <phoneticPr fontId="6" type="noConversion"/>
  </si>
  <si>
    <t>6-4칸</t>
    <phoneticPr fontId="6" type="noConversion"/>
  </si>
  <si>
    <t>원순례</t>
    <phoneticPr fontId="6" type="noConversion"/>
  </si>
  <si>
    <t>전동열차 열차가 이동 중 넘어지면서 손잡이 기둥에 머리를 부딪치면서 머리 부상</t>
    <phoneticPr fontId="6" type="noConversion"/>
  </si>
  <si>
    <t>K6247</t>
    <phoneticPr fontId="6" type="noConversion"/>
  </si>
  <si>
    <t>6번째 칸</t>
    <phoneticPr fontId="6" type="noConversion"/>
  </si>
  <si>
    <t>김두영</t>
    <phoneticPr fontId="6" type="noConversion"/>
  </si>
  <si>
    <t>전동열차 승차 중 출입문에 머리가 끼이면서 안경파손 및 머리부상</t>
    <phoneticPr fontId="6" type="noConversion"/>
  </si>
  <si>
    <t>K105</t>
    <phoneticPr fontId="6" type="noConversion"/>
  </si>
  <si>
    <t>10-4부근</t>
    <phoneticPr fontId="6" type="noConversion"/>
  </si>
  <si>
    <t>신현선</t>
    <phoneticPr fontId="6" type="noConversion"/>
  </si>
  <si>
    <t>전동열차 진입시 선로로 뛰어들어 접촉, 사망</t>
    <phoneticPr fontId="6" type="noConversion"/>
  </si>
  <si>
    <t>오진영</t>
    <phoneticPr fontId="6" type="noConversion"/>
  </si>
  <si>
    <t>에스컬레이터 이용 중 하이힐(왼쪽) 뒷 굽이 발판에 끼여 파손</t>
    <phoneticPr fontId="6" type="noConversion"/>
  </si>
  <si>
    <t>7-3부근</t>
    <phoneticPr fontId="6" type="noConversion"/>
  </si>
  <si>
    <t>양길순</t>
    <phoneticPr fontId="6" type="noConversion"/>
  </si>
  <si>
    <t>전동열차 승차시 승강장과 열차사이에 발이 빠지면서 오른쪽 발 및 무릎부상</t>
    <phoneticPr fontId="6" type="noConversion"/>
  </si>
  <si>
    <t>K6061</t>
    <phoneticPr fontId="6" type="noConversion"/>
  </si>
  <si>
    <t>차미례</t>
    <phoneticPr fontId="6" type="noConversion"/>
  </si>
  <si>
    <t>객차사이를 이동 중 자동문에 발이끼여 오른쪽 새끼발가락 부상</t>
    <phoneticPr fontId="6" type="noConversion"/>
  </si>
  <si>
    <t>중앙선 전동열차 승차 중 문이 닫히면서 옆구리 부딪혀 갈비뼈 부상</t>
    <phoneticPr fontId="6" type="noConversion"/>
  </si>
  <si>
    <t>#1610</t>
    <phoneticPr fontId="6" type="noConversion"/>
  </si>
  <si>
    <t>6호차 39호석</t>
    <phoneticPr fontId="6" type="noConversion"/>
  </si>
  <si>
    <t>양수현</t>
    <phoneticPr fontId="6" type="noConversion"/>
  </si>
  <si>
    <t>객실 내 독서등 이음매 부분에 오염된 물이 떨어져 바지 훼손</t>
    <phoneticPr fontId="6" type="noConversion"/>
  </si>
  <si>
    <t>K8049</t>
    <phoneticPr fontId="6" type="noConversion"/>
  </si>
  <si>
    <t>오영권</t>
    <phoneticPr fontId="6" type="noConversion"/>
  </si>
  <si>
    <t>열차내에 출입문에 손가락이 끼여 부상</t>
    <phoneticPr fontId="6" type="noConversion"/>
  </si>
  <si>
    <t>PSD</t>
    <phoneticPr fontId="6" type="noConversion"/>
  </si>
  <si>
    <t>전동열차 승차 중 PSD 왼쪽 허리 부딪혀 왼쪽 갈비뼈 부상</t>
    <phoneticPr fontId="6" type="noConversion"/>
  </si>
  <si>
    <t>K5116</t>
    <phoneticPr fontId="6" type="noConversion"/>
  </si>
  <si>
    <t>7-2부근</t>
    <phoneticPr fontId="6" type="noConversion"/>
  </si>
  <si>
    <t>최상효</t>
    <phoneticPr fontId="6" type="noConversion"/>
  </si>
  <si>
    <t>전동열차를 맨 마지막에 승차 중 출입문이 닫히면서 오른쪽 발 부상</t>
    <phoneticPr fontId="6" type="noConversion"/>
  </si>
  <si>
    <t>K6227</t>
    <phoneticPr fontId="6" type="noConversion"/>
  </si>
  <si>
    <t>기흥역</t>
    <phoneticPr fontId="6" type="noConversion"/>
  </si>
  <si>
    <t>허수빈</t>
    <phoneticPr fontId="6" type="noConversion"/>
  </si>
  <si>
    <t>열차가 출발하면서 급정지하였다가 퇴행하는 과정 중 넘어지면서 팔꿈치 및 가슴통증 호소</t>
    <phoneticPr fontId="6" type="noConversion"/>
  </si>
  <si>
    <t>김해식</t>
    <phoneticPr fontId="6" type="noConversion"/>
  </si>
  <si>
    <t>술에취해 에스컬레이터를 걸어서 내려오는 중 넘어져 머리와 무릎 부상</t>
    <phoneticPr fontId="6" type="noConversion"/>
  </si>
  <si>
    <t>K6122</t>
    <phoneticPr fontId="6" type="noConversion"/>
  </si>
  <si>
    <t>이남시</t>
    <phoneticPr fontId="6" type="noConversion"/>
  </si>
  <si>
    <t>차에 승차중 문이 닫히면서 손목이 끼여 골절상</t>
    <phoneticPr fontId="6" type="noConversion"/>
  </si>
  <si>
    <t>한봉주</t>
    <phoneticPr fontId="6" type="noConversion"/>
  </si>
  <si>
    <t>객실내에서 다른 고객이 발등을 밟아서 발 부상</t>
    <phoneticPr fontId="6" type="noConversion"/>
  </si>
  <si>
    <t>2-1지점</t>
    <phoneticPr fontId="6" type="noConversion"/>
  </si>
  <si>
    <t>최요섭</t>
    <phoneticPr fontId="6" type="noConversion"/>
  </si>
  <si>
    <t>전동차에서 내리던 중 취객의 토사물을 밟고 미끄러져 넘어져 팔목 부상</t>
    <phoneticPr fontId="6" type="noConversion"/>
  </si>
  <si>
    <t>3-2부근</t>
    <phoneticPr fontId="6" type="noConversion"/>
  </si>
  <si>
    <t>안병현</t>
    <phoneticPr fontId="6" type="noConversion"/>
  </si>
  <si>
    <t>열차를 타기 위해 이동 중 바닥에 물청소로 인해 미끄러워 넘어져 부상</t>
    <phoneticPr fontId="6" type="noConversion"/>
  </si>
  <si>
    <t>K138</t>
    <phoneticPr fontId="6" type="noConversion"/>
  </si>
  <si>
    <t>심재민</t>
    <phoneticPr fontId="6" type="noConversion"/>
  </si>
  <si>
    <t>객차와 승강장사이 PSD에 손가락과 발이끼여 부상</t>
    <phoneticPr fontId="6" type="noConversion"/>
  </si>
  <si>
    <t>K6103</t>
    <phoneticPr fontId="6" type="noConversion"/>
  </si>
  <si>
    <t>3-2지점</t>
    <phoneticPr fontId="6" type="noConversion"/>
  </si>
  <si>
    <t>열차 승차중 출입문에 왼쪽 팔과 머리가 끼여 부상</t>
    <phoneticPr fontId="6" type="noConversion"/>
  </si>
  <si>
    <t>안재승</t>
    <phoneticPr fontId="6" type="noConversion"/>
  </si>
  <si>
    <t>시각장애인이 열차 하차후 승강장 이동 중 실수로 선로 추락 병원 이송</t>
    <phoneticPr fontId="6" type="noConversion"/>
  </si>
  <si>
    <t>김철화</t>
    <phoneticPr fontId="6" type="noConversion"/>
  </si>
  <si>
    <t>전동열차 승차 중 출입문과 문틈사이에 왼쪽 손가락이 끼여 부상</t>
    <phoneticPr fontId="6" type="noConversion"/>
  </si>
  <si>
    <t>K6220</t>
    <phoneticPr fontId="6" type="noConversion"/>
  </si>
  <si>
    <t>맨 뒷칸</t>
    <phoneticPr fontId="6" type="noConversion"/>
  </si>
  <si>
    <t>박희철</t>
    <phoneticPr fontId="6" type="noConversion"/>
  </si>
  <si>
    <t>전동열차 맨 뒤칸 승차 출입문이 닫히면서 선글라스 파손</t>
    <phoneticPr fontId="6" type="noConversion"/>
  </si>
  <si>
    <t>5-4부근</t>
    <phoneticPr fontId="6" type="noConversion"/>
  </si>
  <si>
    <t>윤인제</t>
    <phoneticPr fontId="6" type="noConversion"/>
  </si>
  <si>
    <t>전동차에서 내려서 걸어가던 중 갑자기 뒤로 넘어지면서 머리 부상</t>
    <phoneticPr fontId="6" type="noConversion"/>
  </si>
  <si>
    <t>4번 출구쪽</t>
    <phoneticPr fontId="6" type="noConversion"/>
  </si>
  <si>
    <t>박금득</t>
    <phoneticPr fontId="6" type="noConversion"/>
  </si>
  <si>
    <t>전동열차를 이용하려고 뛰어가던 중 넘어지면서 왼쪽 팔꿈치 부상</t>
    <phoneticPr fontId="6" type="noConversion"/>
  </si>
  <si>
    <t>전곡역</t>
    <phoneticPr fontId="6" type="noConversion"/>
  </si>
  <si>
    <t>김효순</t>
    <phoneticPr fontId="6" type="noConversion"/>
  </si>
  <si>
    <t>통근열차를 타기 위해 뛰어가던 중 넘어져 왼쪽 무릎 부상</t>
    <phoneticPr fontId="6" type="noConversion"/>
  </si>
  <si>
    <t>심기화</t>
    <phoneticPr fontId="6" type="noConversion"/>
  </si>
  <si>
    <t>에스컬레이터를 걸어 내려오던 중 미끄러 넘어지면서 다리, 허리부위 부상</t>
    <phoneticPr fontId="6" type="noConversion"/>
  </si>
  <si>
    <t>장천웅</t>
    <phoneticPr fontId="6" type="noConversion"/>
  </si>
  <si>
    <t>전동열차를 타기 위해 뛰어서 계단을 올라가다가 넘어져 오른쪽 다리 부상</t>
    <phoneticPr fontId="6" type="noConversion"/>
  </si>
  <si>
    <t>3-4지점</t>
    <phoneticPr fontId="6" type="noConversion"/>
  </si>
  <si>
    <t>조상문</t>
    <phoneticPr fontId="6" type="noConversion"/>
  </si>
  <si>
    <t>K6070</t>
    <phoneticPr fontId="6" type="noConversion"/>
  </si>
  <si>
    <t>전동열차 하차 중 출입문에 손가락이 끼여 손가락 부상</t>
    <phoneticPr fontId="6" type="noConversion"/>
  </si>
  <si>
    <t>13번 출구</t>
    <phoneticPr fontId="6" type="noConversion"/>
  </si>
  <si>
    <t>통로 출입구에 들어오던 중 유리문에 부딪혀 이마 부상</t>
    <phoneticPr fontId="6" type="noConversion"/>
  </si>
  <si>
    <t>1호차 5A</t>
    <phoneticPr fontId="6" type="noConversion"/>
  </si>
  <si>
    <t>송지우</t>
    <phoneticPr fontId="6" type="noConversion"/>
  </si>
  <si>
    <t>객실 내 의자 팔걸이와 탁자사이에 손가락이 끼여 왼쪽 손가락 부상</t>
    <phoneticPr fontId="6" type="noConversion"/>
  </si>
  <si>
    <t>ITX-2019</t>
    <phoneticPr fontId="6" type="noConversion"/>
  </si>
  <si>
    <t>7-8호차 사이</t>
    <phoneticPr fontId="6" type="noConversion"/>
  </si>
  <si>
    <t>진창우</t>
    <phoneticPr fontId="6" type="noConversion"/>
  </si>
  <si>
    <t>객실간 통로 이동 중 통로문에 케이크가 끼여 파손</t>
    <phoneticPr fontId="6" type="noConversion"/>
  </si>
  <si>
    <t>K5086</t>
    <phoneticPr fontId="6" type="noConversion"/>
  </si>
  <si>
    <t>5-3부근</t>
    <phoneticPr fontId="6" type="noConversion"/>
  </si>
  <si>
    <t>유승협</t>
    <phoneticPr fontId="6" type="noConversion"/>
  </si>
  <si>
    <t>K5086열차 진입 시 부상자가 선로로 뛰어들어 접촉, 중상</t>
    <phoneticPr fontId="6" type="noConversion"/>
  </si>
  <si>
    <t>하선 북쪽</t>
    <phoneticPr fontId="6" type="noConversion"/>
  </si>
  <si>
    <t>도영진</t>
    <phoneticPr fontId="6" type="noConversion"/>
  </si>
  <si>
    <t>하선 북쪽 계단에서 내려오다 넘어져 눈썹위 부상</t>
    <phoneticPr fontId="6" type="noConversion"/>
  </si>
  <si>
    <t>28호기</t>
    <phoneticPr fontId="6" type="noConversion"/>
  </si>
  <si>
    <t>최봉영</t>
    <phoneticPr fontId="6" type="noConversion"/>
  </si>
  <si>
    <t>상선 에스컬레이터 이용 중 몸의 중심을 잃고 넘어조 왼쪽 팔, 무릎 등 부상</t>
    <phoneticPr fontId="6" type="noConversion"/>
  </si>
  <si>
    <t>K119</t>
    <phoneticPr fontId="6" type="noConversion"/>
  </si>
  <si>
    <t>이송학</t>
    <phoneticPr fontId="6" type="noConversion"/>
  </si>
  <si>
    <t>열차를 승차하다가 왼쪽 발이 전동차와 승강장 사이에 끼이면서 다리 부상</t>
    <phoneticPr fontId="6" type="noConversion"/>
  </si>
  <si>
    <t>문틈</t>
    <phoneticPr fontId="1" type="noConversion"/>
  </si>
  <si>
    <t>김군자</t>
    <phoneticPr fontId="1" type="noConversion"/>
  </si>
  <si>
    <t>화장실 이용 후 나오던 중 왼쪽 엄지손가락 문틈에 끼어 다침</t>
    <phoneticPr fontId="1" type="noConversion"/>
  </si>
  <si>
    <t>신성건</t>
    <phoneticPr fontId="1" type="noConversion"/>
  </si>
  <si>
    <t>에스컬레이터에서 짐을 나누던 중 넘어짐</t>
    <phoneticPr fontId="1" type="noConversion"/>
  </si>
  <si>
    <t>김선엽</t>
    <phoneticPr fontId="1" type="noConversion"/>
  </si>
  <si>
    <t>의자발판</t>
    <phoneticPr fontId="1" type="noConversion"/>
  </si>
  <si>
    <t>김경묵</t>
    <phoneticPr fontId="1" type="noConversion"/>
  </si>
  <si>
    <t>하행 에스컬레이터</t>
    <phoneticPr fontId="1" type="noConversion"/>
  </si>
  <si>
    <t>김기수</t>
    <phoneticPr fontId="1" type="noConversion"/>
  </si>
  <si>
    <t>#1425하차후 에스컬레이터 이용중 넘어지면서 부상당함</t>
    <phoneticPr fontId="1" type="noConversion"/>
  </si>
  <si>
    <t>객차 화장실 출입문에 손가락이 끼어 부상당함(피멍)</t>
    <phoneticPr fontId="1" type="noConversion"/>
  </si>
  <si>
    <t>이계남</t>
    <phoneticPr fontId="1" type="noConversion"/>
  </si>
  <si>
    <t>5호차 화장실의 용변이 역류하여 의류를 훼손함</t>
    <phoneticPr fontId="1" type="noConversion"/>
  </si>
  <si>
    <t>카페객차에 앉아서 여행을 하는데 물건을 구매하는 고객이 차량이 흔들릴 때 넘어지면서 안경테가 부러짐</t>
    <phoneticPr fontId="1" type="noConversion"/>
  </si>
  <si>
    <t>전주관리역</t>
    <phoneticPr fontId="1" type="noConversion"/>
  </si>
  <si>
    <t>하홈 고객대기실 의자</t>
    <phoneticPr fontId="1" type="noConversion"/>
  </si>
  <si>
    <t>박은림</t>
    <phoneticPr fontId="1" type="noConversion"/>
  </si>
  <si>
    <t>고객대기실 의자에 이물질(껌)에 의해 의류 훼손</t>
    <phoneticPr fontId="1" type="noConversion"/>
  </si>
  <si>
    <t>합의됨</t>
    <phoneticPr fontId="1" type="noConversion"/>
  </si>
  <si>
    <t>화장실 이용중 출입문에 손가락이 끼여 부상당함</t>
    <phoneticPr fontId="1" type="noConversion"/>
  </si>
  <si>
    <t>7번 계단</t>
    <phoneticPr fontId="1" type="noConversion"/>
  </si>
  <si>
    <t>김주아</t>
    <phoneticPr fontId="1" type="noConversion"/>
  </si>
  <si>
    <t>20세</t>
    <phoneticPr fontId="1" type="noConversion"/>
  </si>
  <si>
    <t>7번홈 계단에서 내려오다가 다리를 접질러 부상당함</t>
    <phoneticPr fontId="1" type="noConversion"/>
  </si>
  <si>
    <t>10번홈</t>
    <phoneticPr fontId="1" type="noConversion"/>
  </si>
  <si>
    <t>김세암</t>
    <phoneticPr fontId="1" type="noConversion"/>
  </si>
  <si>
    <t>열차에서 하차후 다른 고객의 발에 걸려 넘어지면서 부상당함</t>
    <phoneticPr fontId="1" type="noConversion"/>
  </si>
  <si>
    <t>#1639</t>
    <phoneticPr fontId="1" type="noConversion"/>
  </si>
  <si>
    <t>#1639열차 제천에서 내리는 도중 승강문이 닫히면서 넘어져 왼쪽팔에 찰과상을 입음</t>
    <phoneticPr fontId="1" type="noConversion"/>
  </si>
  <si>
    <t>충주관리역</t>
    <phoneticPr fontId="1" type="noConversion"/>
  </si>
  <si>
    <t xml:space="preserve">충주역 </t>
    <phoneticPr fontId="1" type="noConversion"/>
  </si>
  <si>
    <t>홈승강장</t>
    <phoneticPr fontId="1" type="noConversion"/>
  </si>
  <si>
    <t>이예린</t>
    <phoneticPr fontId="1" type="noConversion"/>
  </si>
  <si>
    <t>#1703열차 충주역 하차중 고객이 객차 발판에 미끄러지면서 머리부상</t>
    <phoneticPr fontId="1" type="noConversion"/>
  </si>
  <si>
    <t>무궁화 1517열차 이용 중 일어설 때 열차가 멈춰서는 충격으로 앞으로 넘어지면서 다친 것으로 추정됨</t>
  </si>
  <si>
    <t>운행 중 객실로 제동장치 환해불량으로 매연유입.</t>
  </si>
  <si>
    <t>20:09분경 경의선 문산행 승강장(남쪽)에서 사진을 찍다 선로에 떨어져 머리에 피가 났으나 집으로 귀가하여 지혈하여 피가 멈춤.</t>
  </si>
  <si>
    <t>고객의 신고에 의하여 현장 및 확인 후 역에 인계한 사항임.</t>
  </si>
  <si>
    <t>코레일 관광개발 승무원이 발을 헛디뎌 열차와 승강장 사이로 넘어지며 머리에 찰과상을 입고 승강장에 누워있는 상태 발견</t>
  </si>
  <si>
    <t>카페객차 바닥에 못이 튀어나와 엉덩이 부위가 약 3cm가량 찢어짐</t>
  </si>
  <si>
    <t>화장실 이용 중 거울에 부딪쳐 얼굴부위가 다친 것으로 추정됨.</t>
  </si>
  <si>
    <t>14호차 객실 선반 받침대가 설치되어 있지 않는 상태를 모르고 노트북을 올려놓으려다 떨어져 파손된 사고로 추정됨.</t>
  </si>
  <si>
    <t>2호차 이용하던 고객이 화장실문에 손가락(중지)이 끼여 부상당함</t>
    <phoneticPr fontId="1" type="noConversion"/>
  </si>
  <si>
    <t>다른 고객이 올려놓은 선반위 여행용 가방이 가슴에 떨어져 다친 사고로 추정됨.</t>
  </si>
  <si>
    <t>2층 E/V(3호기)에서 내린 후 뒤에서 급하게 따라오던 고객 과 접촉되어 넘어진 사고</t>
    <phoneticPr fontId="1" type="noConversion"/>
  </si>
  <si>
    <t xml:space="preserve">#1621 열차 원주역-제천경유-증평까지 여행하는 환승고객으로 제천도착시 내리던 중 3호차 객실앞쪽 출입문에 왼손 새끼손가락이 끼여 부상함 </t>
    <phoneticPr fontId="1" type="noConversion"/>
  </si>
  <si>
    <t>12호차의 통로에서 코레일관광개발 B승무원(부산: 이영혜)로부터 고객이 다쳤다는 신고를 받고, 즉시 구급약 상자를 가지고 가서 확인한바 11호차 2B석 고객이 화장실을 가기위해 이동 중 어지러움으로 인해 넘어져 안면 부위 눈 우측(약 2cm정도)이 찢어지고 피를 흘리고 있어. 이에 지혈 등 응급처치를 시행하고 동대구에 하차하여 병원치료를 받을 수 있도록 동대구역(공익요원 정재환)에 안내 한 사고임</t>
  </si>
  <si>
    <t>이재혁 어린이(5세)가 KTX504열차 이용 중 객실출입문 틈에 손가락이 끼여 부상을 입은 것으로 추정됨.</t>
  </si>
  <si>
    <t>등교 하기 위해 #1553을 기다리다 간질 증상으로 발작하여 코피가 나고 턱밑이 찢어진 사고임.</t>
    <phoneticPr fontId="1" type="noConversion"/>
  </si>
  <si>
    <t>걸어가던 중 넘어지면서 난방대합실 호두과자 매대 모서리에 이마부위를 부딪힘.</t>
    <phoneticPr fontId="1" type="noConversion"/>
  </si>
  <si>
    <t>#1509열차(남원-순천)를 이용하기 위하여 에스컬레이터를 이용 (슬리퍼 착용) 열차 임박하여 뛰던중 스텝에 발을 접촉하여 엄지발가락에 찰과상을 입음</t>
  </si>
  <si>
    <t>이원진(미국명 이에드윈)고객 광주역에서 승차하려고 하던 중에 출입문이 닫힘으로 인하여 출입문틈에 끼여 무릎부근에 타박상을 입은 것으로 추정됨.</t>
  </si>
  <si>
    <t>2014년 16:07경(천안아산지난직후) 강서진(여)고객께서 #142(대전-&gt;서울)이용중 4호11A석의 냄새로 인해 검표승무원(이송희)에게 좌석변경 요청 2호9A로 이동 착석했으나 의자가 젖어있어서 하의(치마)가 젖어 승무원에게 신고, 세탁비 요청 서울역에 인계되어진 대물변제사고입니다.</t>
  </si>
  <si>
    <t>2014년 07월 03일 제1206열차(무궁화호, 동대구～서울) 여객전무로 승무하면서 조치원역에 도착(11:05분)하여 승강문을 취급하고 조치원역을 출발(11시07분)하던 중 고객들로부터 2호차에 할머니 한 분이 쓰러져 있다고 신고하여 급히 이동하였으며, 확인해보니 고객님(양기, 81세, 대전-조치원)의 상태는 외상은 없었으며 부상여부를 확인하고자 하였으나 고객님께서는 조치원역에 반드시 내려야한다고 간곡히 부탁하여 기관사에게 열차정지를 무전함과 동시에 조치원역 안내를 요청하였습니다. 이 후 조치원역 안내직원에게 부상유무를 확인후 안전하게 귀가조치될 수 있도록 부탁하고 안내한 사고임</t>
  </si>
  <si>
    <t>열차를 타기 위하여 천안역 6번 승강장에서 뛰어 가던 중 중심을 못 잡고 넘어져 이마부위 타박상과 눈위에 찰과상을 입은 사고임</t>
    <phoneticPr fontId="1" type="noConversion"/>
  </si>
  <si>
    <t>2014년 7월 10일 21:50분 경 제183열차(KTX.서울-부산) 열차팀장으로 2호차 부근에서 영접인사 중 관광개발 A승무원(배나현) 으로부터 9호차 승객 중 어린이가 객실 출입문에 손이 끼여 부상을 입었다는 무전연락을 받고 급히 9호차로 가보니 10C,D석에 어린 아기가 울고 있어 보호자에게 문의하니 열차에 승차하여 객실로 들어오던 중 출입문이 닫혀 아기가 손이 끼였다는 말을 듣고. 아기의 상태를 확인하니 오른쪽 손등에 약간 검게 멍든 상태로 조금 부어있어 당열차 부산역(00:46)에 안내한 사고임</t>
  </si>
  <si>
    <t>화전역 E/S 5호기 (상행)</t>
  </si>
  <si>
    <t>이상희고객이 새마을1157열차를 영등포역에서 승차하던 중 승강대출입문오동작으로 인하여 갑자기 닫히면서 출입문에 끼여 다친 것으로 추정됨.</t>
  </si>
  <si>
    <t>2014.07.18. 전동열차 K5068열차를 이용하여 용산역에 도착 후 2․3번홈에 있는 에스컬 레이터를 이용하여 맞이방으로 이동 중 머리 앞부분, 눈썹주위, 팔꿈치 부분을 다침</t>
  </si>
  <si>
    <t>2014년7월 19일 20시 05분경 윤창호(남, 47년생) 고객이 KTX 제518열차(익산-광명) 가 익산역에 도착하여, 아가씨 두명이 나오고 8호차로 승차하는 도중에 객실문이 닫히면서 오른쪽 얼굴부위와 접촉하여 눈썹 부근에 미세한 찰과상과 오른쪽 안경 뿔테가 부러져서 귀가시 진료하신다고 하시면서 부러진 안경테를 보상 받기 원하는 사고임.</t>
  </si>
  <si>
    <t>조영순고객이 무궁화 1566열차 이용 중 4호차 카폐객차 간이의자에 앉은 상태로 의식불명이 된 상태를 발견, 역에 인계한 사항임, 원인 모름.</t>
  </si>
  <si>
    <t>임종수고객이 무궁화 1501열차 수원역 승차 후 객실이동 중 다른 고객이 객실출입문을 여는 과정에서 출입문 손잡이가 허리에 부딪쳐 다친 것으로 추정됨.</t>
  </si>
  <si>
    <t>20:23경 e/s 5호기(상행)에 승차한 후 하부에서 넘어짐(※CCTV 동영상 보관중)</t>
  </si>
  <si>
    <t>진영역으로부터 전일 제415열차에 승차한 고객 중 진영역에 하차한 고객과 동승한 어린이가 차내에서 부상을 당하여 병원에서 진료를 받았다는 연락을 받음</t>
  </si>
  <si>
    <t xml:space="preserve">K3186차 내 </t>
  </si>
  <si>
    <t>2014년 8월 3일 무궁화호 #1560 웅천-&gt;도고온천(1호차 1호석)-&gt;용산(입석) 이용하던 도중 16:00경 객실 출입문을 열고 나오는 반대쪽 승객의 문에 부딪히면서 왼쪽 엄지발가락에 부상(약1.5cm).</t>
  </si>
  <si>
    <t>20시36분경 다쳤다고 인터폰을 호출하여 고객지원실로 안내하여 경위를 물어보니 5호선을 타기위하여 환승E/S이용하다가 엄지발가락이 발판에 끼여 1cm정도 찢어졌다고 하여 응급조치후 귀가조치시킴.</t>
  </si>
  <si>
    <t>장국흥고객이 KTX717열차에 승차하던 중, 승강대출입문이 닫히면서 고객의 어깨부위가 부딪치면서 통증을 호소하여 역에 인계한 사항임.</t>
  </si>
  <si>
    <t>2014.8.7. 20시 49분경 KTX356승차 수원역에서 하차 하던 중 승강장에 발을 헛디뎌 넘어진 상태로 KTX356 승무원이 수원역 홈안내(사회복무요원)에 신고하여 휄체어를 이용하여 고객지원실에 모시고 와 119수배(21:03), 119도착(21:16) 응급처치 후 수원소재 성 빈센트병원으로 이송한(21;20)) 사실임.</t>
  </si>
  <si>
    <t>지혜어린이고객이 무궁화1405열차를 이용 중 6호차 객실출입문에 왼쪽새끼손가락이 끼여 약 0.5Cm 가량 절단된 사고임(서대전역 하차 보호자가 직접 119에 신고하여 병원에 이송됨)</t>
  </si>
  <si>
    <t>장보경고객이 익산역에서 새마을1162열차 승차 중 닫히는 승강대출입문에 끼여 어깨 등이 다친 것으로 추정됨</t>
  </si>
  <si>
    <t>신은지고객이 새마을 1134열차이용 중 객실출입문에 기대고 서 있다가 다른고객이 출입문을 여는 과정에 문틈사이로 팔이 딸려 들어가 낀 사고로 추정됨</t>
  </si>
  <si>
    <t>2014.08.26. 07시 11분경 공덕방향 전동열차를 타려고 에스컬레이터를 타고 승강장으로 내려가시던 양민호(35세) 고객님이 에스컬레이터가 갑자기 멈추는 바람에 허리에 충격을 받았다고 함</t>
  </si>
  <si>
    <t>박정우어린이고객이 무궁화 1425열차이용 중 열리는 객실출입문에 이마가 부딪쳐 찰과상을 입은 것으로 추정됨.</t>
  </si>
  <si>
    <t>강인옥고객이 무궁화 1508열차 이용 중 다른 고객(김현경)이 선반위에 올려놓으려 하던 가방이 본의의 어깨위에 떨어져 충격에 의하여 부상을 입은 것으로 추정됨.</t>
  </si>
  <si>
    <t>이금순고객이 KTX509열차 이용 후 도착역인 목포역에서 하차하려고 서서 준비하던 중 급정차하는 열차충격으로 객실에서 넘어져 머리부위에 통증을 호소한 내용임.</t>
  </si>
  <si>
    <t>이나정고객이 무궁화1562열차(1-52)이용 중 벌에 쏘여 목 등 부위에 반점이 발생하여 승무원에게 신고한 내용임</t>
  </si>
  <si>
    <t>1호차 객실출입문과 수화물칸 사이에 입석으로 여행 중 1호차 객실출입문이 열리면서 왼쪽 팔이 끼어 찰과상을 입어 통증을 호소하여 부상상태를 확인해보니 왼쪽 팔에 찰과상을 입은 것을 확인</t>
  </si>
  <si>
    <t>KTX 제170열차 17호차 2위 객실출입문</t>
  </si>
  <si>
    <t>17호차 2위 객실출입문(101417)을 이용하여 객실로 들어갈 때 객실 출입문 유리면에 왼쪽 손을 짚고 있던 자녀(유정경, 남, 6세)의 왼손이 손조심 스티커가 표시된 유리면 틈 사이로 왼쪽 팔이 딸려 들어가서 바로 빼내었으나 손목에서 팔꿈치까지 부어오름과 통증을 호소</t>
  </si>
  <si>
    <t>내일로 승차권 고객(여, 황혜리)이 6호차 앞쪽 객실출입문 바로 뒤(수화물 선반 앞)에서 여행하던 중 객실출입문이 열릴 때 오른쪽 팔의 옷자락이 문에 끼어 딸려가면서 오른쪽 팔이 함께 출입문틈에 끼었다며 오른쪽 팔목과 팔꿈치가 붓고 열이 나고 통증을 호소</t>
  </si>
  <si>
    <t>2014.08.20.11:00시경 S3149열차를 삼송역에서 승차 후 의자 옆의 기둥에 손을 
잡는 순간 전기가 통해 다른곳으로 이동한후 종로3가에서 하차 후 볼일을 보고 귀가 통증을 느낌</t>
    <phoneticPr fontId="1" type="noConversion"/>
  </si>
  <si>
    <t>전철 남쪽 6번 홈 계단에서 넘어진 후 허리 통증 호소</t>
  </si>
  <si>
    <t>서울역에서 K675(청량리-신창) 전동열차를 이용하려고 승차하려던 도중 출입문이 닫히면서 오른쪽 팔이 열차 출입문에 끼임. 오른쪽 팔부터 어깨까지 통증을 호소함.</t>
  </si>
  <si>
    <t>1호차 60호석(12214호) 위 천정에서 응결수가 떨어져 고객의 옷이 오염되어 23:59분경 차내석(5호차 18호석)으로 대체하여 드렸으며, 응결수가 누수되는 것을 처리하고 세탁비를 요청하여 세탁비를 보상받는 절차를 설명해드림</t>
  </si>
  <si>
    <t>2014년 8월 24일 19:27분경 1번홈 북쪽 E/S(22호기)로 내려가던 도중 넘어져서 오른쪽 머리와 오른쪽 팔에 찰과상을 입었음.</t>
  </si>
  <si>
    <t>2014.08.26. 17:35분경 여객전무(공명환)으로부터 #1406열차내에서 손가락을 다친 환자가 있다고 통보를 받고 18:10분경 여객전무로부터 환자(신기금)을 인계받아 고객지원실로 모시고 와서 상황설명을 듣고 보험관계를 설명드리고 부상부위를 살펴보니 오른손 중지와 약지에 부상이 심해 119수배하여 응급치료를 하고 여의도 성모병원으로 이송함</t>
  </si>
  <si>
    <t>충무로역 하선 8-2에서 오금행(k3121)열차를 갈아타기 위해 승차하던 중 출입문에 손가락이 끼인 사고(본인 주장)로 치료비 및 일당 요구하고 있음.</t>
  </si>
  <si>
    <t>전동열차에서 내려 6번홈 에스컬레이터를 타고 올라오던중 발을 헛디뎌 뒤로넘어지면서 머리 뒤부분을 다쳐서(12:55) 피가 남으로 역무실에서 응급처치후 119로 인근 순천향 병원으로 이송조치함(13:07)</t>
  </si>
  <si>
    <t>용산행 K1022 전동열차 하차 중 출입문에 끼어 타박상 입음 (임신부)</t>
  </si>
  <si>
    <t>CCTV확인 결과 14:56분경 양손에 보따리을 들고 에스컬레이터를 타고 올라가다가 중심을 잃고 넘어졌으나 주위의 고객들이 부축하여 더 이상 구르지는 않았음.</t>
  </si>
  <si>
    <t>대전역을 출발 후 객실을 순회 하던 중 관광개발승무원(이선혜)으로부터 15호차 13c석 의자가 젖었다는 통보를 받음</t>
  </si>
  <si>
    <t>11번홈 북쪽 에스콰레이터를 이용하다가 넘어져 팔과 등에 부상(찰과상)을 입은 여객사상사고입니다.</t>
  </si>
  <si>
    <t>박강호고객이 무궁화1517열차를 이용 중 객실출입문에 발가락이 끼여 찰과상을 입었다고 주장함</t>
  </si>
  <si>
    <t>유인화고객이 무궁화 1509열차, 카페객차 이용 중 넘어져 옆구리를 다쳐 통증을 호소한 것으로 추정됨</t>
  </si>
  <si>
    <t xml:space="preserve">2014년 09월 07일 18:00경 ＃168(KTX, 부산→서울)열차가 부산역을 출발하기 위해 승강문을 닫는 과정에서 손기순(1959. 10. 03)고객이 급하게 승차하다가 15호차 2위 승강문에 왼쪽 팔목이 부딪친(머리와 팔목 통증 호소) 사고로 서울고속열차승무사업소 열차팀장(박창용)로부터 인계받은 여객사상사고입니다. </t>
  </si>
  <si>
    <t>‘14.09.07 20:57경 사무실 무전기로 K2383열차가 고객과 접촉했다는 무전 청취 및 관제실, 능곡역 통보 받음</t>
  </si>
  <si>
    <t>2014년 9월 8일 무궁화호 #1404 평택(15:41) - 용산(16:31) 5호차 입석을 이용하던 도중 영등포-용산 구간에서 5호차 미닫이문에 고객의 손이 끼이면서 오른쪽 네번째 손가락에 부상</t>
  </si>
  <si>
    <t>2014년 9월 11일 15:00분경 5번 E/S에서 40대 남성(지체장애인)이 에스컬레이트를 이용하시다 옷이 걸려 넘어져 119로 후송 조치함</t>
  </si>
  <si>
    <t>이은혜고객이 무궁화 1401열차, 카페객차내 설치된 의자를 이용하려던 중 의자 밑 부분이 부려져 뒷쪽으로 넘어지면서 외상은 없으나 목 등 통증을 호소하여 역에 인계한 사항임.</t>
  </si>
  <si>
    <t>서울역 도착할 즈음 일어나 보니 좌석에서 베어 나온 이물질로 스커트 뒷부분에 얼룩이 묻어, 지워지지 않아 서울역에 도착하여 세탁비를 요구함.</t>
  </si>
  <si>
    <t>김현준 고객이 2014.9.13. 16:00경 #1214열차 이용 중 카페객차 바닥에서 앉아 있다 일어나는데 옷 찢어지는 소리가 나 확인해 보니 엉덩이 부근 청바지가 찢어져 있었고 바닥에 못 같은 금속이 있었음(고객주장)</t>
  </si>
  <si>
    <t>최지한고객이 무궁화1405열차 화장실 사용 중 오물이 역류하여 옷 등이 오염된 것으로 추정됨.</t>
  </si>
  <si>
    <t>전경배고객이 무궁화1566열차 승차하여 세면대 사용 중 물비누가 쏟아져 상의 및 하의가 오염된 상황임</t>
  </si>
  <si>
    <t>정문상고객이 무궁화1406열차 승차, 화장실 사용 후 처리를 위하여 오물을 내리던 중 갑자기 오물이 역류하여 상의 및 하의가 오염된 것임.</t>
  </si>
  <si>
    <t>7호차에서 하차하던 고객이 내리다가 계단에서 미끄러지면서 넘어져 승강장과 열차사이에 빠져 통증을 호소</t>
  </si>
  <si>
    <t>7호차 여성고객(지효진. 24세)이 검표 중인 4호차로 와서 좌석에 앉던 중 왼쪽 발목부분이 따끔하여 보니 큰 벌에 쏘였다고 신고</t>
  </si>
  <si>
    <t>08:47분 열차를 이용하기 위해 일행 2명이 서대전역 중앙 상행 에스컬레이터를 이용하던 중 장복순(86세)씨가 균형을 잃고 뒤로 넘어지며 박금석(47세/며느리)씨도 같이 뒤로 넘어져 다침(장복순 : 왼손목 자상, 오른쪽 옆구리 통증호소)</t>
    <phoneticPr fontId="1" type="noConversion"/>
  </si>
  <si>
    <t>014.9.16. 15:55경 1번출구 하행 에스컬레이터를 타고 내려 오던 중 에스컬레이터가 멈쳐 넘어져 다쳤다는 고객이 안내부스 근무자인 홍정기 사회복무요원에게 찾아와 신고를 하여 다친 고객을 역무실로 모셔 확인해 보니 왼쪽 발목에 타박상과 함께 머리에 통증을 호소해 병원에 가실 것을 권유하였으나 자택 근처 병원에서 치료를 받는다고 하여 인적사항 확인 후 귀가 조치하였음.(CCTV확인)</t>
  </si>
  <si>
    <t>2014. 9. 18. 16:30경 마을버스를 타기위해 1번출구 광장을 지나가던 이순덕씨가 공사장(버스행선표시 전기공사)을 피해 가던중 광장앞 E/V 1호기 난간 지지대 볼트에 걸려 넘어져 오른쪽 팔 골절상으로 8주 진단받았으며 현재 병원 치료중임</t>
  </si>
  <si>
    <t xml:space="preserve">2014년 9월 20일 제K2210전동열차(331009편성, 문산-서울역)에 금촌역에서 고객이 승차하다가 부상당한 사고임. </t>
  </si>
  <si>
    <t>동인천-용산 도착 K1038열차가 4번 홈 진입 중 선로 전방에 나타난 여객을 확인하고 급제동 하였으나, 사상자와 충돌함. 좌측 두부 출혈 및 허리 부상상태.</t>
  </si>
  <si>
    <t>송인순고객이 무궁화1406열차에 승차하여 여행하던 중 화장실을 이용하기 위하여 이동하면서 객실출입문을 여는 과정에 문틈사이로 손가락이 끼는 사고가 발생, 다친 것으로 추정됨.</t>
  </si>
  <si>
    <t xml:space="preserve">장영숙 고객이 #214열차에서 하차하여 서울역 9번 승강장 북쪽 에스컬레이터에 오르던 중 앞에 세워놓은 이동식 여행가방이 미끄러지면서 밀려 넘어져 왼쪽 손목과 손가락, 무릎, 머리 등을 다친(타박상) 여객 사상사고입니다. </t>
  </si>
  <si>
    <t xml:space="preserve">2014.09.27.09:55분경 마두역 6번출구 계단에서 내려오시려다가 발을 헛디딤 </t>
  </si>
  <si>
    <t>지역본부
연번</t>
    <phoneticPr fontId="1" type="noConversion"/>
  </si>
  <si>
    <t>대전충남</t>
    <phoneticPr fontId="1" type="noConversion"/>
  </si>
  <si>
    <t>부산경남</t>
    <phoneticPr fontId="1" type="noConversion"/>
  </si>
  <si>
    <t>수도권서부</t>
    <phoneticPr fontId="1" type="noConversion"/>
  </si>
  <si>
    <t>비고</t>
    <phoneticPr fontId="1" type="noConversion"/>
  </si>
  <si>
    <t>전북62</t>
  </si>
  <si>
    <t>전북63</t>
  </si>
  <si>
    <t>최희자</t>
    <phoneticPr fontId="1" type="noConversion"/>
  </si>
  <si>
    <t>서울1</t>
  </si>
  <si>
    <t>서울</t>
  </si>
  <si>
    <t>연령</t>
    <phoneticPr fontId="1" type="noConversion"/>
  </si>
  <si>
    <t>나이</t>
    <phoneticPr fontId="1" type="noConversion"/>
  </si>
  <si>
    <t>용산관리역</t>
  </si>
  <si>
    <t>6번홈남쪽계단</t>
  </si>
  <si>
    <t>BARAT</t>
  </si>
  <si>
    <t>고객 진술</t>
  </si>
  <si>
    <t>전동차를 타기 위하여 뛰어 내려 가던 중 넘어져 발목 부상을 당함</t>
  </si>
  <si>
    <t>일산승무</t>
  </si>
  <si>
    <t>을지로3가역</t>
  </si>
  <si>
    <t>일산</t>
  </si>
  <si>
    <t>일산승무사업소</t>
  </si>
  <si>
    <t>상행선승강장</t>
  </si>
  <si>
    <t>전동차 출입문을 닫는 순간에 승차하여 출입문에 끼는 사고임</t>
  </si>
  <si>
    <t>서울고속</t>
  </si>
  <si>
    <t>서울고속열차승무사업소</t>
  </si>
  <si>
    <t>고객이 닫힌 승강문을 열고 승차하다 문에 끼인 사고임</t>
  </si>
  <si>
    <t>용산고속</t>
  </si>
  <si>
    <t>1151열차</t>
  </si>
  <si>
    <t>장항</t>
  </si>
  <si>
    <t>용산고속열차승무사업소</t>
  </si>
  <si>
    <t>익산역 승강장</t>
  </si>
  <si>
    <t>한선문</t>
  </si>
  <si>
    <t>익산역에서 승차하던중 출입문틈에 끼는 사고임</t>
  </si>
  <si>
    <t>1552열차</t>
  </si>
  <si>
    <t>조병대</t>
  </si>
  <si>
    <t>취객이 있다하여 열차에서 역무실로 인도하고 고객이 너무 취하여 깰때까지 역무실에 
보호하였으나 고개의 상태가 안좋아져 병원으로 이송</t>
  </si>
  <si>
    <t>#305</t>
  </si>
  <si>
    <t>천안아산역</t>
  </si>
  <si>
    <t>9호차</t>
  </si>
  <si>
    <t>임지혜</t>
  </si>
  <si>
    <t>선반위 가방이 낙하하여 머리에 충격</t>
  </si>
  <si>
    <t>514열차</t>
  </si>
  <si>
    <t>객차 승강문</t>
  </si>
  <si>
    <t>광명역에서 하차 중 객차 출입문에 끼이는 사고임</t>
  </si>
  <si>
    <t>518열차</t>
  </si>
  <si>
    <t>주석희</t>
  </si>
  <si>
    <t>객실 출입문에 손가락이 끼여 다친 사고임</t>
  </si>
  <si>
    <t>김서윤</t>
  </si>
  <si>
    <t>E/V앞에서 실족하여 안고있던 김서윤의 머리를 다침</t>
  </si>
  <si>
    <t>서울관리역</t>
  </si>
  <si>
    <t>서울역</t>
  </si>
  <si>
    <t>7번홈 승강장</t>
  </si>
  <si>
    <t>노형준</t>
  </si>
  <si>
    <t>사고당일 고객에게 서울역 부근 소화아동병원에서 응급처치를 받게 하였으나,  보험처리 절차에 대한 설명을 못하고 귀가 조치함</t>
  </si>
  <si>
    <t>610열차</t>
  </si>
  <si>
    <t>선반위에 옷을 올려 놓던 중 선반위에 묻어있던 액체로 가방 및 코트 오염</t>
  </si>
  <si>
    <t>353열차</t>
  </si>
  <si>
    <t>박평민</t>
  </si>
  <si>
    <t>고객이 음료수 병뚜겅을 제거하려고 칼을 사용하던 중 엄지 손가락을 베인 사고임</t>
  </si>
  <si>
    <t>179열차</t>
  </si>
  <si>
    <t>12호차 11D석</t>
  </si>
  <si>
    <t>이상교</t>
  </si>
  <si>
    <t>11C석 좌석에 올려놓은 커피가 옷에 걸려 쏟아져 옷을 훼손한 사고임</t>
  </si>
  <si>
    <t>2-1칸 승강장</t>
  </si>
  <si>
    <t>김웅열</t>
  </si>
  <si>
    <t>동인천 급행을 타기위해 2-1칸에 서 있다가 갑자기 넘어져 다침</t>
  </si>
  <si>
    <t>110열차</t>
  </si>
  <si>
    <t>13호차 15C</t>
  </si>
  <si>
    <t>김상임</t>
  </si>
  <si>
    <t>13호차 15C차 젖어있어 상의와 하의가 젖인 사고임</t>
  </si>
  <si>
    <t>수색관리역</t>
  </si>
  <si>
    <t>신촌역</t>
  </si>
  <si>
    <t>H1313열차가 신촌역 상선으로 접근 중 승강장에 서있던 이보람이 선로로 뛰어내려 선로에 수직으로 업드려 발생한 사고임</t>
  </si>
  <si>
    <t>1301열차</t>
  </si>
  <si>
    <t>2호차 50호석</t>
  </si>
  <si>
    <t>정소미</t>
  </si>
  <si>
    <t>2호차 맨뒤 좌석 뒷부분에 캐리어 손잡이가 방열판에 접촉되어 변형된 사고임</t>
  </si>
  <si>
    <t>대곡관리역</t>
  </si>
  <si>
    <t>마두역</t>
  </si>
  <si>
    <t>고승표</t>
  </si>
  <si>
    <t>에스컬레이터 5호기를 이용하던 중 중심을 잃고 쓰러져 다침</t>
  </si>
  <si>
    <t>17호차 6D</t>
  </si>
  <si>
    <t>한재원</t>
  </si>
  <si>
    <t>어린이 고객이 앞 좌석 테이블 모서리에 이마가 부딪쳐 다친 사고임</t>
  </si>
  <si>
    <t>149열차</t>
  </si>
  <si>
    <t>9호차 15c석</t>
  </si>
  <si>
    <t>손재식</t>
  </si>
  <si>
    <t>파손</t>
    <phoneticPr fontId="1" type="noConversion"/>
  </si>
  <si>
    <t>객실 출입문이 열리면서 캐리러 가방이 출입문에 끼여 파손된 사고임</t>
  </si>
  <si>
    <t>502열차</t>
  </si>
  <si>
    <t>박귀덕</t>
  </si>
  <si>
    <t>열차에 오르던중 다리에 타박상을 당한것으로 추정</t>
  </si>
  <si>
    <t>화전역</t>
  </si>
  <si>
    <t>3호 에스컬레이터</t>
  </si>
  <si>
    <t>편동환</t>
  </si>
  <si>
    <t>양손을 호주머니에 넣고 에스컬레이터 이용중 중심을 잃고 넘어져 다침</t>
  </si>
  <si>
    <t>12번홈 에스컬레이터</t>
  </si>
  <si>
    <t>김소애</t>
  </si>
  <si>
    <t>1738열차</t>
  </si>
  <si>
    <t>엄지수</t>
  </si>
  <si>
    <t>객차 출입문에 팔이 끼이면서 타박상을 당함</t>
  </si>
  <si>
    <t>107열차</t>
  </si>
  <si>
    <t>객실 출입문 레바</t>
  </si>
  <si>
    <t>최유성</t>
  </si>
  <si>
    <t>출입문 레바에 손가락이 끼여 다친 사고임</t>
  </si>
  <si>
    <t>4번홈 에스컬러이터</t>
  </si>
  <si>
    <t>강태석</t>
  </si>
  <si>
    <t>서부쪽 화장실</t>
  </si>
  <si>
    <t>최송경</t>
  </si>
  <si>
    <t>서부화장실 소변기에서 상의 소매가 락스가 묻어 의류가 훼손됨</t>
  </si>
  <si>
    <t>1404열차</t>
  </si>
  <si>
    <t>박유미</t>
  </si>
  <si>
    <t>화장실에서 나오면서 자동 출입문에 손가락이 끼여 피가나고 멍이 듬</t>
  </si>
  <si>
    <t>1403열차</t>
  </si>
  <si>
    <t>3-43</t>
  </si>
  <si>
    <t>좌석에 앉는중 앞쪽 등받이 플라스틱 시설물과 접촉으로 인한 찰과상으로 1cm정도 피부가 벗겨짐</t>
  </si>
  <si>
    <t>4002열차</t>
  </si>
  <si>
    <t>8호차 승강대</t>
  </si>
  <si>
    <t>정효난</t>
  </si>
  <si>
    <t xml:space="preserve"> 8호차 승강대에 있던 입석고객(정효난)이 승강대 선반 짐 놓는 곳에 인중 부근을 부딪쳐 부상</t>
  </si>
  <si>
    <t>4213열차</t>
  </si>
  <si>
    <t>객차간 통로</t>
  </si>
  <si>
    <t>송민호</t>
  </si>
  <si>
    <t>직산-두정역간 운행중 1호차 객실 내부가 전체적으로 상하좌우로 크게 움직이면서 갑자기 중심을 잃고 화장실 앞 복도 바닥에 넘어짐</t>
  </si>
  <si>
    <t>권종호</t>
  </si>
  <si>
    <t>서울역 서부 남자화장실(11번)에서 화장실 벽면에 돌출된 못에 걸려 상의 잠바 옷소매 부분이 훼손(0.5cm 정도 찢어짐)되어 보상을 요청한 사고임.</t>
  </si>
  <si>
    <t>1308열차</t>
  </si>
  <si>
    <t>3-28</t>
  </si>
  <si>
    <t>서울역 하차 대기중 다른 고객이 선반 위 가방을 내리다가 김은정 고객의 머리위로 가방이 떨어짐</t>
  </si>
  <si>
    <t>166열차</t>
  </si>
  <si>
    <t>15-9B</t>
  </si>
  <si>
    <t>심이주</t>
  </si>
  <si>
    <t>선반위의 물건이 낙하하여 고객(심 이주 60대, 부산 –서울, 15호차9B석) 부상을 입었다고 주장</t>
  </si>
  <si>
    <t>1406열차</t>
  </si>
  <si>
    <t>3-39,3-40</t>
  </si>
  <si>
    <t>정지연</t>
  </si>
  <si>
    <t>3호차 39/40석 선반위에 있는 여행가방이 3호차 40석에 앉아 있는 정지연 고객님의 머리 위로 떨어져 콧등에 멍이 들고 상처가 발생</t>
  </si>
  <si>
    <t>타는곳으로 내려가는 계단</t>
  </si>
  <si>
    <t>홍석준</t>
  </si>
  <si>
    <t>‘14. 2. 5. 11:25경 여성 고객이 타는곳으로 내려가는 남쪽 계단 중간에 사람이 쓰러졌다고 신고,</t>
  </si>
  <si>
    <t>주용태</t>
  </si>
  <si>
    <t>1274열차</t>
  </si>
  <si>
    <t>이서래</t>
  </si>
  <si>
    <t>2호차에서 영등포역에 하차도중 바닥물기로 인해 넘어져 출입문 부근 모서리에 다리를 부딪혀서 다쳤다</t>
  </si>
  <si>
    <t>1733열차</t>
  </si>
  <si>
    <t xml:space="preserve">2호차  </t>
  </si>
  <si>
    <t>현상일</t>
  </si>
  <si>
    <t>2호차에서 하차중 중심을 잃고 넘어짐</t>
  </si>
  <si>
    <t>용산고</t>
  </si>
  <si>
    <t>의자옆 방열판</t>
  </si>
  <si>
    <t>박성우</t>
  </si>
  <si>
    <t>박성우 고객이 602열차 이용 중 3호차 방열판에 화상을(정강이부위) 입은 것으로 추정됨.</t>
  </si>
  <si>
    <t>행신역</t>
  </si>
  <si>
    <t>1,2번 타는 곳</t>
  </si>
  <si>
    <t>최균환</t>
  </si>
  <si>
    <t>홈 계단에서 굴러 넘어졌다고 함.</t>
  </si>
  <si>
    <t>16호 가족석</t>
  </si>
  <si>
    <t>전나경</t>
  </si>
  <si>
    <t>6호차 1위간 의자 모서리 부문에 부딛쳐 머리(뒤통수)부문이 1Cm
가량 상처를 입어 차내에서 응급조치 하였으며, 수원역 근처병원에서 치료받기를 
원하여 119대기 조치 후 열차가 도착하자 20시 50경 후송조치함</t>
  </si>
  <si>
    <t>김보미</t>
  </si>
  <si>
    <t>여객전무확인</t>
  </si>
  <si>
    <t>객전무가 객실 순회 중에 부주의로 고객의 팔을 부딪쳐 고객이 들고 있던 휴대전화기가 객실 바닥에 떨어져 액정이 파손된 사고임.</t>
  </si>
  <si>
    <t>14번홈 계단</t>
  </si>
  <si>
    <t>211열차를 이용하기 위해 계단을 내려가다가 발을 헛 디딤, 천안역 도착후 119수배 천안 충무병원 응급실로 이송함</t>
  </si>
  <si>
    <t>도라산관리역</t>
  </si>
  <si>
    <t>운정역</t>
  </si>
  <si>
    <t xml:space="preserve">E/S 하단부 </t>
  </si>
  <si>
    <t>이용범</t>
  </si>
  <si>
    <t>목격자 무</t>
  </si>
  <si>
    <t>사상자는 만취상태로 운정역 하행홈(문산방면) 남쪽 e/s로 이동중에 중심을 잃고
하단부에서 넘어지면서(추정) 안면부에 심한 부상을 입은 것으로 사료됨</t>
  </si>
  <si>
    <t>김미주</t>
  </si>
  <si>
    <t>입석 고객(김미주, 20대 여성)이 5호차(12636호)화장실 앞에 기대서 있던중 60대 남성고객이 화장실 출입문을 여닫는 과정에서 김미주 고객의 왼쪽 검지,중지,약지 손가락이 화장실 출입문에 끼어 눌려 들어감을 목격하고, 부상상태를 물어보니 손가락이 욱신거려 아무래도 병원에 가봐야 할 것 같다하여 인근역인 평택역에 내려 역무실을 들러 병원에 가도록 안내한 사고임.</t>
  </si>
  <si>
    <t>이충열</t>
  </si>
  <si>
    <t>에스컬레이터  위</t>
  </si>
  <si>
    <t>임충근</t>
  </si>
  <si>
    <t>에스켈레이터 이용중 기기 멈춤</t>
  </si>
  <si>
    <t>에스켈레이터 위</t>
  </si>
  <si>
    <t>원당역</t>
  </si>
  <si>
    <t>3호선</t>
  </si>
  <si>
    <t>에스컬레이터 위</t>
  </si>
  <si>
    <t>이상주</t>
  </si>
  <si>
    <t>CCTV로 확인해본바 2014. 02. 19. 12:27분경 이상주(여, 65세)고객이 #3174전동열차에서 하차 후 E/S 2호기를 타고 급하게 걸어서 내려가다가 E/S 중간부분에서 앞으로 넘어지면서 아래쪽까지 그대로 미끄러짐.</t>
  </si>
  <si>
    <t>점자유도블록</t>
  </si>
  <si>
    <t>안용주</t>
  </si>
  <si>
    <t>1404열차 이용후 시각장애인 유도블록에 걸려 넘어짐</t>
  </si>
  <si>
    <t>채구수</t>
  </si>
  <si>
    <t>cctv</t>
  </si>
  <si>
    <t xml:space="preserve">고객(남 66세 채수구)이 E/S6호기(서울, 공덕상행) 이용 중 균형을 잃고 넘어져 남자고객의 도움을 받고 있었고, 음주상태로 머리와 이마, 귀가 찢겨 출혈상태로 있었으며 고객의 119신고(18:35)와함께 기본응급조치 후, 119도착(18:51)명지병원으로 후송조치(18:57) (고객의 가족 및 연락처는 없다고 함.)  </t>
  </si>
  <si>
    <t>용산고속철도열차승무사업소</t>
  </si>
  <si>
    <t>6호차</t>
  </si>
  <si>
    <t>이소현</t>
  </si>
  <si>
    <t>고객 빈혈로 인해 1557열차 승강대 출입문 손잡이에 머리를 부딪침</t>
  </si>
  <si>
    <t>김예찬</t>
  </si>
  <si>
    <t>2월 24일 KTX 제303열차(서울-부산) 열차팀장으로 승무 중 열차가 구포역 도착 직전(12시 40분경)에 코레일관광개발승무원(유수경)으로부터 보호자(김진한.68세,조부)와 함께 승차한 어린이(김예찬.남. 7세)가 11호차 객실출입문에 손이 끼는 부상을 당하였다는 통보를 받고 즉시 구포역에 무선통보를 하여 직원을 수배하고 안내한 사고임.</t>
  </si>
  <si>
    <t>화정역</t>
  </si>
  <si>
    <t>엘리베이터내</t>
  </si>
  <si>
    <t>주의수</t>
  </si>
  <si>
    <t>2014.02.25. 19:00경  화정역 맞이방 엘리베이터 3호기가 장애발생으로 인하여 고객이 엘리베이터 안에 갇혀 쓰려져 , 119수배를 하여 명지병원으로 이송한 사고임</t>
  </si>
  <si>
    <t>태성에서 보험접수</t>
  </si>
  <si>
    <t>문산역</t>
  </si>
  <si>
    <t>2번선</t>
  </si>
  <si>
    <t>이주암</t>
  </si>
  <si>
    <t>호송병이 아닌 81정비대대 소속(적재담당) 병사가 역무원의 승인 없이 2번선 선로 내 진입, 유치되어 있던 군용짚차 지붕에 올라가 전차선에 감전됨.</t>
  </si>
  <si>
    <t>금촌역</t>
  </si>
  <si>
    <t>금촌</t>
  </si>
  <si>
    <t>에스컬레이터내</t>
  </si>
  <si>
    <t>우리 역의 CCTV를 확인한 결과 양손에 물건을 들고서 상행 E/S를 이용 중 넘어진 영상을 확인함</t>
  </si>
  <si>
    <t>승각문 오작동</t>
  </si>
  <si>
    <t>석성호</t>
  </si>
  <si>
    <t>승무원진술</t>
  </si>
  <si>
    <t>대전역에서 고객들이 승하차 중 승강문이 닫혔다가 열렸으나, 재차 승강문이 닫히고 열리는 등 승강문 오동작으로 승강문에 부딪쳐 부상</t>
  </si>
  <si>
    <t>고객진술</t>
  </si>
  <si>
    <t>고객이 무궁화1404열차 이용 중 다른 고객(남순금)이 선반위에 짐을 올리다가 떨어뜨린 물건에 머리를 맞아 다친 것으로 추정됨.</t>
  </si>
  <si>
    <t>서울고속철도열차승무사업소</t>
  </si>
  <si>
    <t>승강대 난방기 모서리</t>
  </si>
  <si>
    <t>염선흠</t>
  </si>
  <si>
    <t>복도 모서리에 부딪쳐 이마를 다쳤다고 함(이마가 4~5cm정도 찢어짐)</t>
  </si>
  <si>
    <t>연규두</t>
  </si>
  <si>
    <t>4호차 객실출입문에 손가락이 끼어 왼쪽 중지 손가락에 찰과상을 입은 것을 발견하였으며 상태는 약간의 찰과상으로 지혈이 된 상태였</t>
  </si>
  <si>
    <t>8호차</t>
  </si>
  <si>
    <t>이용희 고객이 506열차 이용 중 객실내에서 넘어져 다친 것으로 추정됨.</t>
  </si>
  <si>
    <t>12-14A</t>
  </si>
  <si>
    <t>박지현</t>
  </si>
  <si>
    <t>12호차 14A고객의 가방과 청바지에 껌이 묻어 훼손되었다고 신고하여</t>
  </si>
  <si>
    <t>6-31석</t>
  </si>
  <si>
    <t>임봉수</t>
  </si>
  <si>
    <t>승무원 의견</t>
  </si>
  <si>
    <t>평택역을 출발하여, 객실 순회 중 관광개발승무원(동대구지사 : 손정아)으로부터 6호차 31호석 고객(임봉수, 영등포-대전, 남)이 다쳤다는 연락을 받음</t>
  </si>
  <si>
    <t>K2500</t>
  </si>
  <si>
    <t>민원때문에 사실확인서에 준함.</t>
  </si>
  <si>
    <t>5-자유석</t>
  </si>
  <si>
    <t>신상숙</t>
  </si>
  <si>
    <t>신상숙고객이 새마을1151열차 이용 후 급하게 서천역에서 내리던 중 닫히는 승강대출입문에 부딪쳐 넘어진 것으로 추정됨.</t>
  </si>
  <si>
    <t>2호차</t>
  </si>
  <si>
    <t>박동민</t>
  </si>
  <si>
    <t>화장실 이용중 화장실출입문틈에 손가락이 끼여 다친 것으로 추정됨.</t>
  </si>
  <si>
    <t>디엠씨역</t>
  </si>
  <si>
    <t>4번홈 하행 E/S</t>
  </si>
  <si>
    <t>장병근</t>
  </si>
  <si>
    <t>4번승강장 하행E/S에서 술취 한 60대 남자 고객이 6호선을 이용하기 위해 승차후 중심을 잃고 넘어져 밑으로 떨어져 바닥에 넘어져 있어 순회중인 직원이 발견하여 머리에 조그만 타박상을 발견</t>
  </si>
  <si>
    <t>승강문 끼임</t>
  </si>
  <si>
    <t>서금자</t>
  </si>
  <si>
    <t xml:space="preserve">고객이 새마을1160열차 이용 후 영등포역에서 내리던 중 닫히는 승강대출입문에 끼여 어깨통증을 호소한 것으로 추정됨. </t>
  </si>
  <si>
    <t>4-24</t>
  </si>
  <si>
    <t>강용기</t>
  </si>
  <si>
    <t>4호차 24호석 의자 손잡이부분에 튀어나온 연결부분에 바지가 걸려 찢어짐</t>
  </si>
  <si>
    <t>14번 홈</t>
  </si>
  <si>
    <t>박문영</t>
  </si>
  <si>
    <t>#147열차의 배웅을 나오셨다가, KTX 출입문이 닫히는 과정에서 손가락이 끼는 사고가 발생</t>
  </si>
  <si>
    <t>10-11D</t>
  </si>
  <si>
    <t>황규남</t>
  </si>
  <si>
    <t>동대구역 정차시 테이블위 커피잔이 넘어져서 옷을 훼손</t>
  </si>
  <si>
    <t>내리는 계단</t>
  </si>
  <si>
    <t>권용구</t>
  </si>
  <si>
    <t>창원중앙역에 도착하여 2호차 9B 고객(권용주, 서울-창원중앙)이 2호차에서 내리다가 승강대 계단에서 미끄러지면서 넘어져 허리통증을 호소</t>
  </si>
  <si>
    <t>삼송역</t>
  </si>
  <si>
    <t>내려오는 계단</t>
  </si>
  <si>
    <t>김규리</t>
  </si>
  <si>
    <t>타는곳으로 계단을 이용하여 내려오다가 넘어짐</t>
  </si>
  <si>
    <t>정발산역</t>
  </si>
  <si>
    <t>승강장 바닥</t>
  </si>
  <si>
    <t>남인숙</t>
  </si>
  <si>
    <t>2014년 03월 12일 18:05분경에 오금게이트 비상호출로 고객이 신고 옴. 
   : 50대 여자고객이 오금방면 승강장 6-3 위치에서 미끄러져 넘어짐.</t>
  </si>
  <si>
    <t>대곡역</t>
  </si>
  <si>
    <t>환승 통로</t>
  </si>
  <si>
    <t>이강순</t>
  </si>
  <si>
    <t>경의선 3층 환승통로에서 문산행 E/V를 이용하 려고 이동하는 도중 지나가던 젊은사람 과 부딪혀 앞으로 넘어짐.</t>
  </si>
  <si>
    <t>장정찬</t>
  </si>
  <si>
    <t>2번승강장(3-1서울역방면)선로로 만취한 고객이 떨어져 3번승강장(문산 방면)에서 전동차를 기다리던 남자고객 3명이 승강장 위로 옮긴 후 3번승강장(문산방면) 비상정지버튼을 누름.</t>
  </si>
  <si>
    <t>출입문 취급시 닫히는 상태에서 타려다 낀 것으로 추정됨.</t>
  </si>
  <si>
    <t>이기순</t>
  </si>
  <si>
    <t>좌석 주변에 있던 비스켓이 고객의 옷과 가방, 신발 등에 묻어 오손</t>
  </si>
  <si>
    <t>조두호</t>
  </si>
  <si>
    <t>직원진술</t>
  </si>
  <si>
    <t>13호차</t>
  </si>
  <si>
    <t>김명순</t>
  </si>
  <si>
    <t>열차내 이동중 13호차 객실 바닥에 넘어져서 발목을 다친 사고임</t>
  </si>
  <si>
    <t>k3057</t>
  </si>
  <si>
    <t>3-4 타는곳</t>
  </si>
  <si>
    <t>윤규현</t>
  </si>
  <si>
    <t xml:space="preserve">2014년 3월17일 08시30경 양재역 하선3-4지점에서 승차시 출입문에 몸이끼여 왼쪽손목을 다친사고(경상) </t>
  </si>
  <si>
    <t>천안역</t>
  </si>
  <si>
    <t>전라</t>
  </si>
  <si>
    <t>천안역홈</t>
  </si>
  <si>
    <t>최희상</t>
  </si>
  <si>
    <t>최희상고객이 무궁화1508열차 이용 후 천안역에서 내리던 중 넘어져 다친 것으로 추정됨.</t>
  </si>
  <si>
    <t>12-9b</t>
  </si>
  <si>
    <t>객실내 의자 시트가 젖은질 모르고 앉았다가 승무원에게 의류세탁비 요구</t>
  </si>
  <si>
    <t>출입문(18호)</t>
  </si>
  <si>
    <t>이미영</t>
  </si>
  <si>
    <t>KTX 518열차, 18호차로 승차하여 13호차로 이동하던 중 출입문에 부딪혀, 
   안경테가 부러지고, 안경렌즈가 손상됨</t>
  </si>
  <si>
    <t>2-17</t>
  </si>
  <si>
    <t>황수남</t>
  </si>
  <si>
    <t>젖은 좌석에 의해 의류훼손비 및 정신적 치료 보상비요구</t>
  </si>
  <si>
    <t>2-19(선반짐 내리다가 )</t>
  </si>
  <si>
    <t>이창수</t>
  </si>
  <si>
    <t>조치원역에서 내리려고 준비하던 중 선반위에 있던 짐을 내리려다 선반 돌출부위(볼트)에 걸려 손가락이 다친(약 1Cm정동 찢어짐)것으로 추정됨.</t>
  </si>
  <si>
    <t>간이석</t>
  </si>
  <si>
    <t>윤정희</t>
  </si>
  <si>
    <t>윤정희고객(5호차 11C석)이 서대전역에서 KTX623열차 승차 후 통로 간이석에 앉아 안내를 기다리는 중 제동취급으로 인하여 휴대용PC가 승강대문에 부딪친 사고로 추정됨</t>
  </si>
  <si>
    <t>유실물 센터앞</t>
  </si>
  <si>
    <t>김상수</t>
  </si>
  <si>
    <t>철도경찰에서 조사받고, 귀가중 서울역 유실물센터앞에서 넘어짐(다리 지병있으며, 음주상태였음.)</t>
  </si>
  <si>
    <t>최일곤</t>
  </si>
  <si>
    <t>전동차 이용을 위해 게이트 통과중 바에 걸려 넘어짐</t>
  </si>
  <si>
    <t>4호차 승강문</t>
  </si>
  <si>
    <t>박정애(여, 42세)고객이 새마을 1155열차 천안역에서 승차하던 중 닫히는 승강대출입문(오동작)에 몸이 끼여 다친 것으로 추정됨.</t>
  </si>
  <si>
    <t>11호차 승강문</t>
  </si>
  <si>
    <t>이월현</t>
  </si>
  <si>
    <t>승차중 승강차 문에 끼임.</t>
  </si>
  <si>
    <t>k2362</t>
  </si>
  <si>
    <t>수색역</t>
  </si>
  <si>
    <t>331111 칸</t>
  </si>
  <si>
    <t>권용재</t>
  </si>
  <si>
    <t>객차내에서 갑자기 피를 토하여, 수색역에 내려서 119 후송조치함.</t>
  </si>
  <si>
    <t>K2322</t>
  </si>
  <si>
    <t>출입문 손잡이</t>
  </si>
  <si>
    <t>박응민</t>
  </si>
  <si>
    <t>3/28일 08:20분 탄현역에서 k2322 공덕행 열차에 승차, 
     여행중 행신역에 정차(08:40분경)한 전철내 다른 고객이 타고 내리던중 
     폭주하는 고객에게 밀리면서 출입문 손잡이 옆 부분의 고정나사에 
     손가락이 끼여 일부 손톱이 부러짐.</t>
  </si>
  <si>
    <t>6-18</t>
  </si>
  <si>
    <t>양정철</t>
  </si>
  <si>
    <t>강순애</t>
  </si>
  <si>
    <t>E/S 이용중 무릎통증으로 인해 중심을 잃고 주저앉음.</t>
  </si>
  <si>
    <t>황동완</t>
  </si>
  <si>
    <t xml:space="preserve"> 용산역 6번홈 북쪽 에스컬레이터 9호기를 이용해 맞이방으로 올라오려했는데, 에스컬레이터가 멈춰져 있어 직접 걸어올라오던 도중 넘어지면서 무릎에 타박상과 출혈이 있었음.</t>
  </si>
  <si>
    <t>13-14B</t>
  </si>
  <si>
    <t>백하비</t>
  </si>
  <si>
    <t>김경림 고객이 짐캐리어 가방을 선반에 올리는 중, 13호차 14B석에 앉아있던 피해 고객에게 짐 낙하</t>
  </si>
  <si>
    <t>화장실 배출구</t>
  </si>
  <si>
    <t>김종수</t>
  </si>
  <si>
    <t>화장실 이용중 변기 배출구에 손가락이 끼임</t>
  </si>
  <si>
    <t>고대현</t>
  </si>
  <si>
    <t>열차이용중 열차내 벌쏘임</t>
  </si>
  <si>
    <t xml:space="preserve">누리로 2호차 승강문 </t>
  </si>
  <si>
    <t>하차중 2호차 출입문 시설물에 부딪침</t>
  </si>
  <si>
    <t>손정민</t>
  </si>
  <si>
    <t>정원숙</t>
  </si>
  <si>
    <t>#1254열차 2호차 28석을 이용하시던 중 
화장실에서 용변 중 열차가 흔들려 이마를 옷걸이에 부딪친 사고</t>
  </si>
  <si>
    <t>에스컬레이터 진입부</t>
  </si>
  <si>
    <t>에스컬레이터를 이용하려고 탑승할려는 순간 구두굽이 끼여 넘어짐</t>
  </si>
  <si>
    <t>오금행 상행e/s</t>
  </si>
  <si>
    <t>박복진</t>
  </si>
  <si>
    <t>오금행방면 E/S 상(3호기)  고객분들하고 같이 E/S타고올라가다 손을꽉잡지 않아 중간쯤에서 뒤로 넘어져 앞에분은 올라가고 넘어진채로 올라와서 앞에 고객하고 뒷고객이 일으켜서 승강장 의자에 앉혀놓은 상태</t>
  </si>
  <si>
    <t>풍산역</t>
  </si>
  <si>
    <t>게이트 플립</t>
  </si>
  <si>
    <t>김수남</t>
  </si>
  <si>
    <t>게이트 이용중 플립에 걸려 넘어짐</t>
  </si>
  <si>
    <t>2-3호차 사이 승강문</t>
  </si>
  <si>
    <t>이재영</t>
  </si>
  <si>
    <t>객실을 나오다가 냉난방기 모서리에 부딪혀 이마에 부상을 입음.</t>
  </si>
  <si>
    <t>대곡</t>
  </si>
  <si>
    <t>이경호</t>
  </si>
  <si>
    <t xml:space="preserve">19:53분경 대화행 승강장 3-2부근에서 내려 e/s 방향으로     이동중 승강장에 토사물이 있어 피해가려다 넘어졌다고 함.
</t>
  </si>
  <si>
    <t>남쪽 승강장</t>
  </si>
  <si>
    <t>박천주</t>
  </si>
  <si>
    <t>박창근</t>
  </si>
  <si>
    <t>노인재</t>
  </si>
  <si>
    <t>내리는곳</t>
  </si>
  <si>
    <t>황기홍</t>
  </si>
  <si>
    <t>황기홍(남, 42세)고객이 새마을 1151열차 이용 후 수원역에서 하차하던 중 승강대출입문의 오동작으로 출입문에 낀 사고로 추정됨.</t>
  </si>
  <si>
    <t>8호차 5d</t>
  </si>
  <si>
    <t>노상계</t>
  </si>
  <si>
    <t>김부자</t>
  </si>
  <si>
    <t>화장실 이용후 출입문 기둥을 잡고 나오던중 출입문이 닫히면서 왼쪽 중지 손톱 부상</t>
  </si>
  <si>
    <t>조치원역</t>
  </si>
  <si>
    <t>에스컬레이터 하부</t>
  </si>
  <si>
    <t>김형숙</t>
  </si>
  <si>
    <t>에스컬레이터 이용중 하부에서 넘어짐</t>
  </si>
  <si>
    <t>3-22</t>
  </si>
  <si>
    <t>윤봉수</t>
  </si>
  <si>
    <t>윤봉수(남, 52세)고객이 무궁화 1560열차 이용 중 객실내에서 쓰러진 사고로서 원인은 알 수 없는 상황임.</t>
  </si>
  <si>
    <t>6-9A</t>
  </si>
  <si>
    <t>김주훈 고객이 611열차 이용 중 객실내에서(원인이 확인되지 않은 상태임)쓰려진 것으로 추정됨.</t>
  </si>
  <si>
    <t>누리로 1호차</t>
  </si>
  <si>
    <t>김고은</t>
  </si>
  <si>
    <t>수원역 도착전 1호차 11B석에 고객이 쓰러져 있다는 신고전화 받고 현장도착</t>
  </si>
  <si>
    <t xml:space="preserve">누리로 </t>
  </si>
  <si>
    <t>최승훈</t>
  </si>
  <si>
    <t>아산~쌍용나사렛역 사이에서 공중사상사고 발생시 열차가 급정차 하면서 손에 들고 있던 핸드폰을 놓혀 액정 화면이 파손 수리비를 요구한 민원임</t>
  </si>
  <si>
    <t>k2236</t>
  </si>
  <si>
    <t>경의선</t>
  </si>
  <si>
    <t>전동차 승강문</t>
  </si>
  <si>
    <t>이상오</t>
  </si>
  <si>
    <t>2014.04.10. 19:50분경 서울역에서 K2236열차 도착하여 하차 하던 중 왼쪽 검지 손가락이 전동차 출입문에 끼이는 사고(출입문이 열리면서 손가락이 빨려 들어감)를 부상 (피해자 민원 내용)</t>
  </si>
  <si>
    <t>승강장 출입문</t>
  </si>
  <si>
    <t>이선우</t>
  </si>
  <si>
    <t>전동차 승차하려다 출입문에 끼인후 뒤로 넘어짐</t>
  </si>
  <si>
    <t>6번출구 E/S</t>
  </si>
  <si>
    <t>배광주</t>
  </si>
  <si>
    <t>‘14. 4. 12.14:39분경 남성 고객(배광주)이 6번 출구 E/S이용하여 올라가던 중 중심을 잃고 넘어져 에스컬레이터 계단 모서리에   머리를 부딪혀 출혈이 발생함. 긴급히 119에 연락하여
    응급조치를 취한 후 인근 일산병원에 후송조치 함</t>
  </si>
  <si>
    <t>정명례</t>
  </si>
  <si>
    <t>1426열차로 광주역에서 용산으로 여행하던 고객이 화장실 이용 후 손을 빼지않은 상태에서 출입문이 닫히면서 오른손 손가락에 부상을 당함</t>
  </si>
  <si>
    <t>공항</t>
  </si>
  <si>
    <t>서강대역</t>
  </si>
  <si>
    <t>E/V 출입문</t>
  </si>
  <si>
    <t>김민준(3세)이 아버지 김건우(37세)와 어머니 그리고 손위 형과 같이 전철을 타려고 서강대역 2번출구 엘리베어터에 승차하여 지하1층으로 내려와 출입문이 열리는 순간 김민준(3세)의 왼 손이 출입문 틈 사이에 끼어 부상을 당해(14:30) 아버지가 피해자를 안고 고객지원실로 오는것을 매니저 조원상이 발견하여 즉시 인근에 있는 신촌 연세병원으로 안내하여 치료를 받고(15:25) 귀가 한 사고임.</t>
  </si>
  <si>
    <t>1호차 승강문</t>
  </si>
  <si>
    <t>승차시 출입문 오작동으로 끼임사고</t>
  </si>
  <si>
    <t>15호차 간이 의자</t>
  </si>
  <si>
    <t>이진철</t>
  </si>
  <si>
    <t>객실에서 넘어져 왼쪽 귀 뒤 아래부분에 찰과상을 입은 상태였음(출혈 없음)</t>
  </si>
  <si>
    <t>4호차</t>
  </si>
  <si>
    <t>이진솔</t>
  </si>
  <si>
    <t>문태선</t>
  </si>
  <si>
    <t>1,4호선 지하환승통로</t>
  </si>
  <si>
    <t>김윤기</t>
  </si>
  <si>
    <t>4/15 9:23분경 김윤기고객(남,62세)께서 천안급행전동열차(K1906)로 서울도착(09:20)하여 1,4호선 환승통로 이용중 
코레일관광개발물류 물품이동 경사로를 오르다가 천정턱에 머리를 부딪혀 발생되었던 여객사상사고입니다</t>
  </si>
  <si>
    <t>E/S 이용중 의식을 읽고 뒤로 넘어짐.</t>
  </si>
  <si>
    <t>김시성</t>
  </si>
  <si>
    <t>환승통로 중앙부분 계단끝부분에서 내려오다
  발을 헛딛어서 안면이마에서 피가 남.</t>
  </si>
  <si>
    <t>12-1C</t>
  </si>
  <si>
    <t>민영기</t>
  </si>
  <si>
    <t>#180열차 이용중 대전출발 시점에 
열차가 흔들리면서(고객과판매승무원진술내용) 판매승무원(천예진)의 카트가 기울어지면서 12호1C석(1A고객석이나 빈좌석인통로측에 착석)에 앉으신 고객의 무릎이 부딪히면서  타박상을 입은 사고</t>
  </si>
  <si>
    <t>일산역</t>
  </si>
  <si>
    <t>최희자</t>
  </si>
  <si>
    <t>전동휄체어 측면이 부서짐</t>
  </si>
  <si>
    <t>11-10b</t>
  </si>
  <si>
    <t>이상순</t>
  </si>
  <si>
    <t>좌석앞 그물망 모서리에 옷이 걸려 상의가 15cm 가량 찢어짐</t>
  </si>
  <si>
    <t>누리로 4호차 객실 출입문</t>
  </si>
  <si>
    <t>객실 출입문 이용중 새끼 손가락 끼임</t>
  </si>
  <si>
    <t>14-1d</t>
  </si>
  <si>
    <t>박세화</t>
  </si>
  <si>
    <t>탁자에 옷이 걸려 찢어짐</t>
  </si>
  <si>
    <t>김환</t>
  </si>
  <si>
    <t>#7,#8번선 북쪽 하행</t>
  </si>
  <si>
    <t>허연</t>
  </si>
  <si>
    <t>열차를 이용하기 위해 내려오다가 중심을 잃고 넘어짐</t>
  </si>
  <si>
    <t>용고열</t>
  </si>
  <si>
    <t>열차 타는곳 홈</t>
  </si>
  <si>
    <t>김길수고객이 무궁화1404열차 이용 중 정차역인 계룡역을 서대전역으로 착각하여 급하게 내리다 넘어져 다친 사고임.</t>
  </si>
  <si>
    <t>전병채</t>
  </si>
  <si>
    <t>전병채(남, 61세)고객이 무궁화 1552열차 승차 후 화장실 중에 변기설비에 손가락을 다친 것으로 추정됨.</t>
  </si>
  <si>
    <t>함열역 승강장</t>
  </si>
  <si>
    <t>이규섭</t>
  </si>
  <si>
    <t>고객이 무궁화1412열차 이용 후 도착역인 함열역에서 내리던 중 넘어져 다친 사고임.</t>
  </si>
  <si>
    <t>서고열</t>
  </si>
  <si>
    <t>5호차</t>
  </si>
  <si>
    <t>박예린</t>
  </si>
  <si>
    <t>신원미상의 고객이 비상하차한 5호차의 승강문으로 승차하면서 끼임 사고</t>
  </si>
  <si>
    <t>E/S 6호기 상행</t>
  </si>
  <si>
    <t>이학례</t>
  </si>
  <si>
    <t>KTX #504에 하차 후에 12번, 13번홈에 위치한 에스컬레이터 6호기를 타고 올라오던 도중 에스컬레이터에서 넘어지면서 굴러 머리에 타박상 및 팔과 다리에 부상.</t>
  </si>
  <si>
    <t>황미원</t>
  </si>
  <si>
    <t>서대전역에서 열차가 출발하던 중에 승강대출입문을 열고 뛰어 내리다 넘어져 다친 사고로 추정됨.</t>
  </si>
  <si>
    <t xml:space="preserve"> 승강문 계단과 승강장 사이틈</t>
  </si>
  <si>
    <t>유은지</t>
  </si>
  <si>
    <t>2014년 4월30일 19:23분경 유은지 고객(여, 27세)께서 #160열차 이용 서울역 도착 하차중 객차의 승강문 계단과 승강장
 사이틈으로 다리가 빠지면서 타박상(왼쪽무릎,오른쪽허벅지,오른쪽 팔꿈치)과 찰과상(아래입술안쪽)을 입은 여객 사상사고입니다.</t>
  </si>
  <si>
    <t>2호차 승강문에 귀,턱,목덜미 부분이 끼임</t>
  </si>
  <si>
    <t>2호차 1위</t>
  </si>
  <si>
    <t>유평자</t>
  </si>
  <si>
    <t>영등포역에 도착하여 3호차에서 승강문 총괄 열림취급 후 고객 승하차 상태 및 승강문 열림상태를 확인 하던 중 갑자기 전체 승강문이 열렸다 닫히는 승강문 오동작으로  2호차 1위 승강문에 부딪쳐 통증을 호소하고 있는 여자고객을 발견하고 대전역에 안내함</t>
  </si>
  <si>
    <t>3-53석</t>
  </si>
  <si>
    <t>임영연</t>
  </si>
  <si>
    <t>8호차 2위</t>
  </si>
  <si>
    <t>보호자 진술</t>
  </si>
  <si>
    <t>2014년 5월3일 06:45분경 정양 고객(보호자)의 자녀분이 #4010열차 이용 중 
서울역 도착 전 8호차 2위 객실 출입문에 손이 끼어 비상벨로 열차팀장을 호출해 출입문 공기 차단코크를 열어 폐쇄조치하였으나 서울역 도착(06:49)할 때까지 손을 빼내지 못하여 서울역 차량 주재에 연락하고 119를 수배해 이송한 여객 사상사고입니다.</t>
  </si>
  <si>
    <t>승강장 타는곳</t>
  </si>
  <si>
    <t>열차가  김천역 출발한 직후 김천역에서 하차 중 승강문에 끼여 부상을 입었다고 신고한 여객</t>
  </si>
  <si>
    <t>원당역 7호 E/S</t>
  </si>
  <si>
    <t>정윤철</t>
  </si>
  <si>
    <t xml:space="preserve"> E/S 7호기 (6번출) E/S 타고올라오다 중간지점지나서 중심을 잃어 뒤로 넘어져 머리에 타박상 손에 상처를 입고 고객분들하고 같이 부축해서 앉혀놓고 응급조치하여 119도착 16:46 하여 머리에 붕대를 감고 병원으로 후송조치함.16:50</t>
  </si>
  <si>
    <t xml:space="preserve">4호차 </t>
  </si>
  <si>
    <t>민미정</t>
  </si>
  <si>
    <t>4호차 14A 고객(민미정, 여, 영등포-온양온천)이 4호차(200152호) 객실자동출입문이 닫히면서 왼쪽 손이 끼여, 들고 있던 커피가 쏟아져 왼쪽 손등에 화상을 입었다고 신고</t>
  </si>
  <si>
    <t>1호차 60</t>
  </si>
  <si>
    <t>임석훈</t>
  </si>
  <si>
    <t>고객 신고에 의해 현장에 가보니 의자발판에 머리 뒷면을 부딪혀 피를 흘리고 있었음.</t>
  </si>
  <si>
    <t>장항선</t>
  </si>
  <si>
    <t>3호차</t>
  </si>
  <si>
    <t>김춘례</t>
  </si>
  <si>
    <t>웅천역에서 무궁화 1560열차 승차하려던 중 닫히는 승강대출입문에 부딪치면서 홈 바닥으로 넘어져 다친 것으로 추정됨.</t>
  </si>
  <si>
    <t>전예담</t>
  </si>
  <si>
    <t>어린이 혼자 이용 중 다친 것으로 추정됨.</t>
  </si>
  <si>
    <t>8호차 9c</t>
  </si>
  <si>
    <t>8호차9C 고객(박수진,여, 동대구역)과 8B석 고객(김경자,여, 광명역)의 운동화가 세정액(수)에 젖어 변색되어 피해 보상 받기를 원하여 동대구역과 광명역에 각각 안내한 사고.</t>
  </si>
  <si>
    <t>8호차 8b</t>
  </si>
  <si>
    <t>타는곳 (하차시)</t>
  </si>
  <si>
    <t>김화야</t>
  </si>
  <si>
    <t xml:space="preserve">승객들이 거의 다 내린 상태에서 출입문이 열려있자 급하게 내리다가 전동열차 출입문에 걸려 넘어진 사고로 보여짐. </t>
  </si>
  <si>
    <t>사혜정</t>
  </si>
  <si>
    <t>영등포역에서 2호차 승강문으로 내리던 중 승강장에 넘어져 오른쪽 발목 부상</t>
  </si>
  <si>
    <t>남영역</t>
  </si>
  <si>
    <t>107번 게이트</t>
  </si>
  <si>
    <t>윤귀례</t>
  </si>
  <si>
    <t xml:space="preserve"> 윤귀례 고객이 전동열차를 이용하기 위해 107번 게이트를 통해 들어오던중 게이트 플립이 닫히며, 플립에 걸려 넘어지며 허리통증을 호소하여 고객지원실에서 약30여분가량 안정조치후 택시타는 곳까지 부축하여 귀가조치를 하였으나, 2014년 5월13일 12시경 보호자 내방하여 10번척추 골절 상태로 사고조치 요청함 </t>
  </si>
  <si>
    <t>12호차 통로</t>
  </si>
  <si>
    <t>김태훈</t>
  </si>
  <si>
    <t xml:space="preserve">5호차 </t>
  </si>
  <si>
    <t>객차출입문에 기대어 입석으로 여정중 출입문 닫힘에 옆구리 끼임</t>
  </si>
  <si>
    <t>12호차 승강대</t>
  </si>
  <si>
    <t>왕지언</t>
  </si>
  <si>
    <t>고객이 12호차(101212) 승강대계단에서 내리면서 넘어져 승강장 모서리에 왼쪽 정강이와 오른쪽 무릎을 다쳤다고 하여, 동대구역 홈안내 직원(신승철)에게 안내</t>
  </si>
  <si>
    <t>16-7A</t>
  </si>
  <si>
    <t>한혜미</t>
  </si>
  <si>
    <t>사진</t>
  </si>
  <si>
    <t>창측 빗물이 세어 가방이 젖음</t>
  </si>
  <si>
    <t>대화역</t>
  </si>
  <si>
    <t>대화역에서 삼송역까지 운행하는 제S3099열차에 승차한 고객이 삼송행이라는 방송을 듣고 객차 밖으로 나오던중 출입문에 끼여 발목 골절을 입었다고 함.</t>
  </si>
  <si>
    <t>6번홈 9호기</t>
  </si>
  <si>
    <t>김옥련</t>
  </si>
  <si>
    <t xml:space="preserve"> 승강장에서 E/S를 이용하기 위해 올라타던 중  중심을 잃고 넘어지면서 머리 및 어깨부위에 부상을 입고 통증을 호소하여 119를 수배하였으며 즉시 인근 여의도성모병원으로 후송하여 치료케한 사고임 </t>
  </si>
  <si>
    <t>k3170</t>
  </si>
  <si>
    <t>10-3 출입문</t>
  </si>
  <si>
    <t>지영자</t>
  </si>
  <si>
    <t>출입문이 닫히려 하자, 동승자를 위해 출입문 닫힘을 고의적으로 막으려고 자신의 팔 방해</t>
  </si>
  <si>
    <t>12호차</t>
  </si>
  <si>
    <t>김근욱</t>
  </si>
  <si>
    <t>관광개발 승무원의 카트기에 왼쪽 발목을 부딪힘</t>
  </si>
  <si>
    <t>12번 승강장 상행</t>
  </si>
  <si>
    <t xml:space="preserve"> 12번 승강장에서 E/S를 타고 올라오던 도중 중심을 잃고 넘어지면서 머리 및 어깨, 다리 부위에 부상을 입어 119를 수배하여 인근 순천향병원으로 후송 조치한 사고임</t>
  </si>
  <si>
    <t>16-8A</t>
  </si>
  <si>
    <t>16호차 8A석 의자시트에 맥주로 추정되는 물기로 인하여 옷이 젖은 상태였음.</t>
  </si>
  <si>
    <t>서소문건널목</t>
  </si>
  <si>
    <t>김태석</t>
  </si>
  <si>
    <t xml:space="preserve"> 2014년 5월 14일(월) 11:40분경 김태석 고객(남, 대략 45세)께서 권익위원회에서 충정로 방향으로 서소문건널목 인도를 이동하던 중 차단기가 갑자기 내려와 오른쪽 눈썹 위와 옆의 촬과상을 입어 출혈이 있는 사고로 서소문 안내직원이 적십자병원을 안내하여 일행의 부축하여 치료받은 후 출근한  공중사상사고 입니다.
 당시 건널목 안내직원이 응급처치와 안내만하고 보험 처리 절차에 대한 안내를 하지 못한 공중사상사고입니다.</t>
  </si>
  <si>
    <t>14.07.02</t>
  </si>
  <si>
    <t>4-10C</t>
  </si>
  <si>
    <t>선점숙</t>
  </si>
  <si>
    <t xml:space="preserve"> 고객(여)이 4호차10C좌석 이용 중 젖은 시트로 인해 바지(엉덩이)가 젖어 4호차3C 좌석대체, 불편함에 대한 사과와 보상에 대한 설명</t>
  </si>
  <si>
    <t>대화행 승강장</t>
  </si>
  <si>
    <t>부역장 진술</t>
  </si>
  <si>
    <t>신원미상의  남자고객이  승강장에서 쓰려져 있다해서 사회복무요원 전주형하고 같이 대화행 승강장으로 가서 확인결과 (11시44분) 옆에 여자고객그리고 다른고객과함께( 010-6237-7006 김은숙 )승강장에서 넘어지는것 목격하고 부축혀서 의자에 않혀놓은상태 환자확인결과.(80대남자) 특별히 외상은 없고 어지럽고 몸에서 식은땀을 흘리고 있음 말도하고 특히 전에 뇌경색을 앓아서 왼쪽으로 팔다리가 경미한 마비상태라 함.119신고 11:45분 (재차신고 11:47분 급히와달라). 119도착 11:53분 간단한 응급처치후 11시 56분경 명지병원으로 후송조치함.</t>
  </si>
  <si>
    <t>7-8번홈 하행</t>
  </si>
  <si>
    <t>남철현</t>
  </si>
  <si>
    <t>새마을호 1123 열차를 타러 가는 중, 15:15분 경 용산역 남쪽 타는 곳 7, 8번 홈 에스컬레이터에서 이동 중 계단에서 넘어져 왼쪽 팔, 손등, 무릎에서 출혈 및 외상.</t>
  </si>
  <si>
    <t>이춘제</t>
  </si>
  <si>
    <t>연신내역까지 까는 도중 소변이 급하여 삼송역에 도중하차하여 펜스를 넘다가 넘어진 사고임</t>
  </si>
  <si>
    <t xml:space="preserve">106호기 </t>
  </si>
  <si>
    <t>전철 게이트(106호기)를 통과 도중 플랩에 걸려 넘어져 오른쪽 팔 및 왼쪽 무릎에 통증이 있어 인근 병원에서 진료를 받아 현재 오른팔 반 깁스 상태로 생활 중</t>
  </si>
  <si>
    <t>8호차 수유실앞</t>
  </si>
  <si>
    <t>박효민</t>
  </si>
  <si>
    <t>8호차 수유실 출입문이 분리되면서 넘어져 복도에 있던 고객이 타박상을 입어 광명역에 안내함</t>
  </si>
  <si>
    <t>3-9C</t>
  </si>
  <si>
    <t>김선호</t>
  </si>
  <si>
    <t>10:15분경 3호차 9C석 서울-대전간 이용고객이 선반에서 가방이 추락하는 것을 붙잡다 손가락을 다쳐서 대전역에 하차하여 역무팀장에게 신고하여 사고접수를 하였다”는 통보를 받은 사고임</t>
  </si>
  <si>
    <t>7번홈 남쪽 하행 E/S</t>
  </si>
  <si>
    <t>배인수</t>
  </si>
  <si>
    <t>일행분과 취한 상태에서 #183(서울22:00출-&gt;대전착)열차 승차를 위해 서울역 7홈남쪽 E/S(하행) 이용중, 넘어지면서 눈 옆부분이 심하게 찢어져, 승강장에서 안내중이던 승무원(박정훈)이 119수배, 119도착 응급조치후 서울백병원으로 이송되어진 여객 사상 사고</t>
  </si>
  <si>
    <t>3,4번홈 남쪽 E/S</t>
  </si>
  <si>
    <t>정진천</t>
  </si>
  <si>
    <t>E/S에서 급하게 이동하다가 발가락을 다침</t>
  </si>
  <si>
    <t>지현주</t>
  </si>
  <si>
    <t>고객진술+사진</t>
  </si>
  <si>
    <t>지현주 고객(여, 20대)께서 제1216열차를 평택역에서 승차하던 중(평택-서울, 6호차 11호석), 6호차 승강문에 끼어 오른쪽 팔목 타박상(벌겋게 부어오른 상태)을 입어 제1216열차 여객전무가 서울역에 인계한 여객사상사고입니다.</t>
  </si>
  <si>
    <t>15호차 화장실</t>
  </si>
  <si>
    <t>정길영</t>
  </si>
  <si>
    <t xml:space="preserve"> 176열차 열차팀장으로 부터 인계받은 고객으로 차내 화장실 출입문을 열던중 갑자기 출입문이 닫혀 세 번째 손가락이 문에 끼여 피멍이 드는 사고가 발생.</t>
  </si>
  <si>
    <t>오송역</t>
  </si>
  <si>
    <t>7호 2위 출입문</t>
  </si>
  <si>
    <t>천영휘</t>
  </si>
  <si>
    <t>7호차 2위 객실 출입문에 끼였다고 주장</t>
  </si>
  <si>
    <t>상행E/S 오금행 승강장</t>
  </si>
  <si>
    <t>심인래</t>
  </si>
  <si>
    <t>화정역 오금행 승강장 상행 E/S를 이용하던 중 심인래 고객이 중심을 잃고 넘어지는 것을 옆에 있던 권순영(딸)이 부축하다가 같이 넘어지면서 심인래(어머니) 고객의 이마가 찢어지고 권순영(딸) 고객은 가벼운 찰과상을 입은 사고임</t>
  </si>
  <si>
    <t>을지로3가역, K3223</t>
  </si>
  <si>
    <t>신상훈</t>
  </si>
  <si>
    <t xml:space="preserve">고객진술 </t>
  </si>
  <si>
    <t>K3223열차가  을지로3가역에 15:19분에 도착하여 출입문취급중 민원인
(신상훈)께서 닫히는 출입문에 발을 끼여 구두밑창이 파손되고 양복에 얼룩이 묻어서 세탁을 해야함. 구두를 새로 구입(7만원) 하고 양복 세탁비를 보상받아야 한다는 내용을 2014년 6월 5일에 민원을 제기하였으며, 국민신문고에도 민원을 제기한 사항임</t>
  </si>
  <si>
    <t>가좌역</t>
  </si>
  <si>
    <t>홍석자</t>
  </si>
  <si>
    <t>가좌역 3번출구 에스컬레이터 다내려와 끝부근에서 넘어짐.
(머리부위에서 약간에 피가나서 역무실에서 지혈 시킴.)</t>
  </si>
  <si>
    <t>김이환</t>
  </si>
  <si>
    <t xml:space="preserve">2014. 06. 01. 18:05분경 E/S에서 사람이 넘어졌다는 신고를 받고 즉시 현장 확인결과 E/S(3호기) 정지 상태에서 김이환(61세, 남자)고객을 다른 고객이 부축하고 있는 것을 발견, 119신고 후 함께 부축하여 승강장 의자에 앉힌 후 119구급대 18시11분경 도착하여 붕대로 응급조치 후 18:20분경 명지병원으로 후송 조치함. </t>
  </si>
  <si>
    <t>4호차2위</t>
  </si>
  <si>
    <t>양민규</t>
  </si>
  <si>
    <t xml:space="preserve"> 대전역에 내리려고 나오다가 어린이가 객실출입문에 오른쪽 손가락이 끼여 부상</t>
  </si>
  <si>
    <t>최인영</t>
  </si>
  <si>
    <t>서울역에서 승차하면서 2호차 승강대 계단에 넘어져 양쪽 무릎에 부상</t>
  </si>
  <si>
    <t>김서연</t>
  </si>
  <si>
    <t xml:space="preserve"> 남자고객을 20대남자고객이  E/S에서 넘어졌다면서  고객지원실로 모시고옴. 25분경 확인결과 머리후부에 피을많이 흘리고 팔뚝에 타박상입음 (천홍영부역장)119신고13:25) E/S넘어져 머리에 타박상입음 빨리 독촉  응급조치후 30분경에 6번출구에서 119기다리고 있다해서 모시고 119로 명지병원으로 후송조치함 환자분 보호자에게는 119에서 연락하기로 함.</t>
  </si>
  <si>
    <t>이정옥고객이 무궁화1404열차 이용 중 객실내에 있던 벌에 왼쪽무릎부위에 쏘여 발생한 사고로 추정됨.</t>
  </si>
  <si>
    <t>용산역, 멤버십라운지</t>
  </si>
  <si>
    <t>멤버십라운지</t>
  </si>
  <si>
    <t>남공희</t>
  </si>
  <si>
    <t>맞이방 멘버쉽라운지 앞에서 미끄러져 넘어져 입술윗부분이 터져 출혈이 심하고 틀니가 파손됨</t>
  </si>
  <si>
    <t>오승민</t>
  </si>
  <si>
    <t>8호차 객실출입문이 열리면서 출입문에 손을 짚고 있던 어린이 고객의 왼손이 출입문이 열리면서 출입문에 끼여 통증 호소</t>
  </si>
  <si>
    <t>화정역 3번출구 E/S</t>
  </si>
  <si>
    <t>3번출구 E/S(하행)</t>
  </si>
  <si>
    <t>박서연</t>
  </si>
  <si>
    <t xml:space="preserve"> 2014.6.9. 11:30분경 박서연 고객이 화정역을 방문하여 화정역 3번 출구 하행에서 넘어져 오른쪽 다리와 오른쪽 가슴을 다쳐 한의원을 다니시고 있다고 하시면서 다친 부분을 보여주심. 박서연 고객님의 말에 의하면 2014.6.3. 11:25분경 박서연 고객이 3번 출구 E/S 하행을 이용하던 중 중심을 잃고 넘어지면서 오른쪽 다리와 가슴을 다침(사고를 확인할 수 있는 CCTV가 없어 다른 CCTV를 확인해 보니 11시 18분에서 28분  사이에 E/S가 멈춘 적이 없음)</t>
  </si>
  <si>
    <t>13-5C</t>
  </si>
  <si>
    <t>이성호</t>
  </si>
  <si>
    <t>의자테이블을 꺼내다가, 왼손두번째 손가락 끼임</t>
  </si>
  <si>
    <t>13-3A</t>
  </si>
  <si>
    <t>임형찬</t>
  </si>
  <si>
    <t xml:space="preserve">KTX 616열차 이용중 의자 시트에 
물이고여 옷(겉옷 및 속옷)이 젖은 상태로 여행을하여 
세탁비등을 요구한 사고입니다. </t>
  </si>
  <si>
    <t>주엽역</t>
  </si>
  <si>
    <t>9번 E/S</t>
  </si>
  <si>
    <t>조희옥</t>
  </si>
  <si>
    <t>9번 E/S에서 80대할머니가  에스컬러이트 이용하시다가 신발이 벗겨져서  발바닥 상처로인한 출혈이 있어서 119로 후송함</t>
  </si>
  <si>
    <t>18호차</t>
  </si>
  <si>
    <t>이재혁</t>
  </si>
  <si>
    <t>무궁화 1405</t>
  </si>
  <si>
    <t>논산역</t>
  </si>
  <si>
    <t>서혜란</t>
  </si>
  <si>
    <t>서혜란고객이 무궁화1405열차 이용 후 논산역 하차 준비 중 열차진동으로 인하여 출입문 손잡이에 부딪쳐 잇몸부위에 타박상을 입은 것으로 추정됨</t>
  </si>
  <si>
    <t>오영자(여)고객이 무궁화 1566열차 이용 중 열차운행 중 좌우 진동으로 인하여 넘어지면서 옆구리에 타박상으로 입은 것으로 추정됨.</t>
  </si>
  <si>
    <t>김지혁</t>
  </si>
  <si>
    <t>동인천 급행열차를 타기 위해 3번 타는 곳 북쪽 계단을 급히 뛰어내려가다 
계단에서 발을 헛디뎌 넘어지며 왼쪽 발목이 꺾여 돌아간 사고입니다.</t>
  </si>
  <si>
    <t>권화준</t>
  </si>
  <si>
    <t>고객(권화준)이 영등포역에 하차하려고 객실출입문 부근에서 손을 집고 계시다 출입문이 열리며 손가락(중지와 검지)이 끼어 다친 사고임.</t>
  </si>
  <si>
    <t>#2309</t>
  </si>
  <si>
    <t>강월순</t>
  </si>
  <si>
    <t>고객지원실로 얼굴(눈 주위)에 상처를 입은 할머님이 오셔, 응급조치 후 직원(차종대)이 문산중앙병원으로 모시고 감. 차내 이동 중 객차 통로문에 얼굴이 끼여 눈주위를 다치고 안경알에 스크레치 생김</t>
  </si>
  <si>
    <t>무궁화 1402</t>
  </si>
  <si>
    <t xml:space="preserve">객실  </t>
  </si>
  <si>
    <t>이성계</t>
  </si>
  <si>
    <t>이성계고객이 무궁화 1402열차 이용 중 논산역 도착 전 열차가 급정차(선로무단행자 발견)함으로 인하여 넘어져 부상을 입은 것으로 추정됨.</t>
  </si>
  <si>
    <t>KTX 415</t>
  </si>
  <si>
    <t>창원중앙역</t>
  </si>
  <si>
    <t>조재훈</t>
  </si>
  <si>
    <t>2014년 6월 12일 제415열차(KTX-산천, 서울-진주, 02편성) 열차팀장으로 승무 중 천안아산역을 출발(19:51)하여 객실 순회 중, 관광개발 승무원(박부수, 서울지사)으로부터 6호차에 환자가 발생했다는 무선 연락을 받고 구급약통을 지참하고 6호차로 이동하여 확인한바 6호차(110206) 여자화장실을 이용한 후 휴지를 버리기 위해 휴지통 투입구에 손을 넣었다 빼는 순간 모서리에 우측 약지손가락이 베어 찰과상을 입었다고 하여 차내 응급조치(연고,밴드등)하고, 화장실 휴지통을 확인하니 투입구 커버에 고무팩킹이 탈락한 것을 확인하고, 고객에게 사과를 드리고 병원치료를 권유하였으며, 다른 화장실은 고무팩킹이 정상적으로 장착되었음을 확인하고, 6호차 화장실 고무팩킹 탈락상태를 차량관제에 통보하고 실시간으로 PDA로 불량차 등록을 하였습니다. 이후 창원중앙역에 유선으로 상황을 통보하고 창원중앙역에 도착하여 부상고객을 역무원(박종소)에게 안내한 사고임</t>
  </si>
  <si>
    <t>KTX #502</t>
  </si>
  <si>
    <t>2호차 2위 객실출입문</t>
  </si>
  <si>
    <t>최필순</t>
  </si>
  <si>
    <t>최필순고객이 KTX502열차에 이용 중 객실출입문틈에 신고 있던 오른쪽 신발이 끼여 흠집 등으로 훼손된 것으로 추정됨.</t>
  </si>
  <si>
    <t>용산역 ITX발매기</t>
  </si>
  <si>
    <t>ITX발매기 앞</t>
  </si>
  <si>
    <t>정희숙</t>
  </si>
  <si>
    <t>#001</t>
  </si>
  <si>
    <t>4호차 4B, 4C</t>
  </si>
  <si>
    <t>김용미</t>
  </si>
  <si>
    <t>서울역에서 부산역까지 KTX 001열차 이용하기 위해 4호차 4B,4C석에 앉아 있었으며 열차출발 후 약20분 후에 입고 있던 청바지 엉덩이 부분에 벌에 쏘여 승무원에게 신고를 하였으며, 해당 열차팀장은 여객상황반에 본 내용을 통보 여객상황반에서는 부산역에 고객 안내를 요청한 사항</t>
  </si>
  <si>
    <t>KTX 351</t>
  </si>
  <si>
    <t>5호차 복도</t>
  </si>
  <si>
    <t>손아인</t>
  </si>
  <si>
    <t>2014년 6월 14일 제351열차(KTX, 서울-부산, 44편성) 열차팀장으로 승무 중 동대구역 도착 직전 고속선에서 일반선 구간으로 운행 중 갑자기 급정차하여, 기장(서고승소: 김영상)에게 사유를 문의하여 차량점검 안내방송 시행 후 동대구역에 8분 지연도착(11:05)하여 고객 승하차 상태 및 승강문 상태를 확인하고 동대구역을 7분 지연출발(11:06)하였습니다. 울산역 진입 전 동대구역(역무팀장 : 한동화)으로부터 당열차 5호차 7B고객(엄명자, 祖母, 수원-동대구)이 女兒(손아인, 4세)와 동대구역에 내리려고 5호차 복도에 나와 대기하던 중 갑자기 당열차가 급정차함으로 인하여 당시 열차 벽에 여아가 뒷머리를 부딪쳐서 부상을 입어 동대구역에 내려 신고를 하였다는 전화연락을 받은 사고임</t>
  </si>
  <si>
    <t>무궁화, #1564</t>
  </si>
  <si>
    <t>1호차 객실 42석</t>
  </si>
  <si>
    <t>김창수고객이 무궁화1564열차 이용 중 객실천정에서 에어컨 응결수가 떨어져 상의 및 바지 등이 젖은 것으로 추정됨.</t>
  </si>
  <si>
    <t>무궁화 1403</t>
  </si>
  <si>
    <t>조지현</t>
  </si>
  <si>
    <t>조지현고객이 무궁화 1403열차 이용 후 강경역 하차 시 승강대출입문에 어깨와 팔이 끼어 부상을 입은 것으로 추정됨.</t>
  </si>
  <si>
    <t>#1306</t>
  </si>
  <si>
    <t>이정란</t>
  </si>
  <si>
    <t>2014년 06월15일 14:33분경 이정란고객(여,26세)께서 #1306열차 천안역에서 탑승, 이용중 수원역에서 승차하신 고객께서 객차사이 출입문을 열면서 문쪽에 계셨던 고객의 발이 끼이면서 우측 검지 발가락이 찰과상을 입어 여객전무(최문성)에게 신고, 차내에서 치료(소독,밴드)후 서울역에 인계되어진 여객사상사고입니다.</t>
  </si>
  <si>
    <t>2층맞이방 동부 화장실</t>
  </si>
  <si>
    <t>이한규</t>
  </si>
  <si>
    <t>2014년 06월16일 07:55분경 이한규고객(남,44세)께서 1호선 지하철 이용후 서울역을 지나 가다가, 2층동부 남자 화장실 이용중 바닥에 물기(전일 물청소로 인해 바닥타일에 스며든 물이 솟아오름)에 미끄러지면서 어깨와 얼굴이 바닥에 부딪히면서 타박상을 입고, 청소하시는 분에게 조치 요청하고 출근후 VOC접수하여 서울본부 영업처 VOC 담당자로부터 서울역으로 보험처리 요청되어진 여객사상사고입니다.</t>
  </si>
  <si>
    <t>운정역 남쪽 계단</t>
  </si>
  <si>
    <t>승강장 남쪽 계단</t>
  </si>
  <si>
    <t>조성남</t>
  </si>
  <si>
    <t xml:space="preserve">사고자는 22:14경 운정역 하행 승강장 남쪽 계단을 이용하여 내려가던 중 계단      손잡이 모서리(연결부위) 부분에 손가락이 찢어지는 부상             
 </t>
  </si>
  <si>
    <t>KTX-산천, 402</t>
  </si>
  <si>
    <t>1호차</t>
  </si>
  <si>
    <t>박인철</t>
  </si>
  <si>
    <t xml:space="preserve"> KTX-산천 #402열차(진주-서울) 열차팀장으로 승무 중 창원역을 정시(06:47)보다 1분 늦게 도착 후 1호차에서 내려 고객 안내 중 1호차 고객이 급히 와서 응급환자가 있다고 하여 가보니 1호차 10C 고객이 의자에 앉아 숨을 헐떡이며 급하게 호흡하여 즉시 차내방송으로“ 의사선생님과 간호사선생님 계시면 1호차에 응급환자 발생하였으니 도움을 요청한다 ”는 안내방송 시행 후 환자상태를 확인해 보니 의식이 없고 호흡이 정지되어 창원역에 무전으로 119 수배요청 후 차내 고객을 1호차 바닥에 눕혀 놓고 기도유지 및 심폐소생술을 시행하던 중 관광개발승무원(김영애)이 와서 안내방송 시행 의뢰 및 4호차에서 제세동기를 가져오도록 협조요청 하였으며 계속 심폐소생술을 시행하던 중, 승무원이 제세동기를 가져와서 제세동기로 응급조치 시행 중 자가 호흡을 하였으나 또 호흡정지를 반복하여 절차에 따라 심페소생술 및 제세동기를 반복 시행하던 중, 119구급대원이 도착하여 119구급대원 및 창원역 역무팀장에게 고객(박인철)을 안내한 사고임</t>
  </si>
  <si>
    <t xml:space="preserve">새마을 #1005, 6호차 </t>
  </si>
  <si>
    <t xml:space="preserve">6호차 객실 </t>
  </si>
  <si>
    <t>박미화</t>
  </si>
  <si>
    <t>2014년 6월 18일 새마을호 제1005열차(서울–동대구 구간) 승무 중, 평택–천안역 구간에서 6호차 22석 고객(수원-대전)이 6호차 화장실 사용 중 변기물(락스로 추정 물질)의 역류로 변기에 물이 튀어 고객 옷 상의와 하의, 어린이 고객 하의가 오염되어 옷 색깔이 변색되었다는 신고를 받고 고객 안전여부를 확인하였고, 고객이 변상을 요구 하여 영업사고 처리 절차에 대하여 설명 드리고 대전역(역무팀장 조흥민)에 안내한 사고임</t>
  </si>
  <si>
    <t>KTX, 127</t>
  </si>
  <si>
    <t>12호차 통로 의자</t>
  </si>
  <si>
    <t>2014년 6월 19일 KTX 127열차(서울-부산)에 승무하면서 대전역과 동대구역 사이 운행 중 12시 00분에 B승무원(박소율)로부터 12호차 통로의자에 환자가 있다고 전화연락을 받고 가서 확인하여 보니 13호차 14A 이지은(31세) 고객이 12호차 밖에 통로에서 전화를 하면서 좌측 통로의자가 접힌 줄 모르고 그냥 앉아 버려서 엉덩방아를 찧으면서 넘어져 동대구역에 안내한 사고임.</t>
  </si>
  <si>
    <t xml:space="preserve">7~8번 남쪽 E/S </t>
  </si>
  <si>
    <t>허윤옥</t>
  </si>
  <si>
    <t xml:space="preserve">2014년 6월 19일(목) 17시 40분경 동대구로 가는 #165(18:00)열차를 타기 위해 서울역 선상 7~8번 남쪽 E/S로 진입하다가 넘어져 왼쪽 무릅에 찰과상과 왼쪽 손목부근에 충격을 입은 사고임. </t>
  </si>
  <si>
    <t>KTX, 314</t>
  </si>
  <si>
    <t>12호차 1위 객실출입문</t>
  </si>
  <si>
    <t>구동하</t>
  </si>
  <si>
    <t>KTX 제314열차(부산-서울) 열차팀장으로 승무중 열차가 구포역 도착(18:30) 후 9호차에서 승하차 감시 중 12호차에서 고객의 승차가 늦어 뛰어 가서 확인 해 보니 구동하(남.3세) 고객이 12호차 1위 객실출입문에 오른팔이 끼였다는 보호자(조춘자.여.69세)로 부터 내용을 듣고 고객의 상처를 확인하고 치료 받을 것을 희망하여 도착역인 광명역 역무팀장 김필성에게 안내한 사고임.</t>
  </si>
  <si>
    <t>역, E/S</t>
  </si>
  <si>
    <t>19시 15분경 맞이방 게이트 순회중 맞이방과 만나는 지점의 E/S(지하이동통로에서 맞이방으로 운행)에 고객이 쓰러져 있어 살펴보니, E/S에서 넘어졌다 하여 맞이방 의자에 앉힌 후, 19시 25분 구급대 도착하여 경기도의료원 파주병원 이송</t>
  </si>
  <si>
    <t>KTX #170</t>
  </si>
  <si>
    <t>2014년 6월20일(금) 18:30분경(부산역 출발 직후) 이동기 고객(남, 30대)께서 제170열차에 승차하여 여행하던 중(부산-서울, 18호차), 인접고객의 선반위 원통형 물건이 낙하하여 얼굴(코 부위)에 상처를 입어 제170열차 팀장이 서울역에 인계한 여객사상사고입니다.</t>
  </si>
  <si>
    <t>KTX 135, 8호차 1위</t>
  </si>
  <si>
    <t>8호차 1위 객실출입문</t>
  </si>
  <si>
    <t>박가은</t>
  </si>
  <si>
    <t>2014년 6월 21일 KTX 제135열차(서울-부산, 1005편성)열차팀장으로 승무 중 동대구역 접근 시 코레일관광개발 승무원(서울지사: 손우성)으로부터 어린이(3세)가 8호차(100508) 1위 객실 출입문에 손이 끼어 다쳤다는 연락을 받고 확인하니, 12호차 14B석 고객(母, 박미경)이 유아(박가은, 3세)를 데리고 수유실을 이용하려고 8호차로 이동 중 유아(박가은, 3세)의 손이 보호자가 출입문을 열 때에 8호차 1위 객실출입문 사이에 끼여 통증을 호소하여 일단 응급 처치를 해주었으나 계속 통증을 호소하며 병원 치료를 받을 것을 요구하여 신경주역에 연락하여 신경주역에 도착하여 역무원(김건우)에게 안내한 사고임</t>
  </si>
  <si>
    <t>무궁화 #1425, 4호차 카페</t>
  </si>
  <si>
    <t>4호차 객실</t>
  </si>
  <si>
    <t>조순례</t>
  </si>
  <si>
    <t>4호차 카페객차에 있던 고객이 강경역에서 열차가 출발하는 순간 흔들림으로 자전거 설치태쪽으로 넘어져 머리부위를 부딪힘 119수배를 요청 익산역에 도중하차하여 원대병원으로 이송</t>
  </si>
  <si>
    <t>KTX 165, 9호차</t>
  </si>
  <si>
    <t>9호차 객실</t>
  </si>
  <si>
    <t>김형욱</t>
  </si>
  <si>
    <t>2014. 06. 21 KTX 제165열차(서울-부산, 1039편성) 열차팀장으로 승무 하면서 18시 50분경 9호차(103909)를 순회하던 중 9호차 15A석 고객(김형욱, 서울-대전)이 9호차 15AB 좌석 가운데 팔걸이 앞쪽 이어폰 꽂이 케이스가 탈락된 부분에 양복 바지가 걸려 찢어졌다고 신고를 하여 확인해보니 고객의 오른쪽 주머니 옆쪽이 약 15cm 정도 찢어져 있는 것을 확인하고 여객상황팀에 좌석발매중지 요청과 대전역에 상황을 통보하였으며, 대전역에 도착하여 공익요원(한상훈)에게 상황을 설명하고 고객을 역무팀장에게 안내하여 드리도록 요청하고, 대전역을 출발하였습니다. 이후 PDA로 불량차 등록을 하고, 고객안내와 조치를 하기 위하여 좌석 불량상황을 관광개발 B승무원(부산지사 : 윤나경)과 KTX 부산 차량주재에 유선통보한 사고임</t>
  </si>
  <si>
    <t>DMC</t>
  </si>
  <si>
    <t>DMC역, 1번 승강장</t>
  </si>
  <si>
    <t>엄영주</t>
  </si>
  <si>
    <t>23:40 만취한 고객이 1번 승강장에서 선로로 갑자기 뛰어내려가더니 선로위 가운데에 침실에 눕는 것처럼 눕더니 곧바로 일어나 승강장으로 올라오려고 몇번을 시도했으나 취한 상태라 제대로 올라오지 못하자 주위의 고객의 도움으로 승강장에 겨우 올라왔음, 하지만 뒤로 넘어지면서 손과 얼굴에 찰과상을 입고 허리를 다침</t>
  </si>
  <si>
    <t xml:space="preserve">용산역  </t>
  </si>
  <si>
    <t xml:space="preserve">12번홈 중간 </t>
  </si>
  <si>
    <t>무궁화 1564열차를 이용하여 용산역에 도착한 할머니(김영순)가 12번홈에서 E/S를 이용하여 맞이방으로 올라오던 중 중심을 잃고 넘어져 허리를 다침</t>
  </si>
  <si>
    <t>무궁화 #1512</t>
  </si>
  <si>
    <t>김예진</t>
  </si>
  <si>
    <t>김예진고객이 무궁화 1512열차 이용 후 조치원역에서 하차하던 중 승강대출입문 오동작으로 인하여 출입문에 끼여 다친 것으로 추정됨.</t>
  </si>
  <si>
    <t>무궁화 #1406</t>
  </si>
  <si>
    <t>김태윤</t>
  </si>
  <si>
    <t>나윤경고객과 아들 태윤군이 무궁화1406열차에 승차하여 보호자와 함께 화장실을 이용하던 중, 화장실출입문틈에 태윤군의 손가락이 끼여 부상을 입은 것으로 추정됨.</t>
  </si>
  <si>
    <t>무궁화 #1502</t>
  </si>
  <si>
    <t>하정희</t>
  </si>
  <si>
    <t>하정희고객이 무궁화 1502열차 이용 후 용산역에서 하차하던 중 승강대출입문 오동작으로 갑자기 닫혀 출입문에 끼여 다친 것으로 추정됨.</t>
  </si>
  <si>
    <t>금촌역 하행 승강장</t>
  </si>
  <si>
    <t>이용식</t>
  </si>
  <si>
    <t>직원진술+CCTV</t>
  </si>
  <si>
    <t>서울역을 떠나 문산역으로 가는 K2237전동열차가 경의선 금촌역 진입 중 승강장 고상홈으로 올라오던 사람과 접촉, 비상정차 확인한 바, 약 60대 가량의 남자가 승강장과 전부에서 첫번째 객차 사이에 몸이 끼어 있어 출동한 119 및 역직원이 구호조치하는 관계로 36분간 정차 후 출발</t>
  </si>
  <si>
    <t>무궁화, #1206</t>
  </si>
  <si>
    <t>김길상</t>
  </si>
  <si>
    <t>014년 6월 29일 무궁화호 제1206열차 (부산-서울) 여객전무로 승무 중 열차가 안양역 발차후 12:16경 평택역으로부터 “평택역에서 하차한 고객 중 노인고객 한분이 객실 출입문 틈에 손가락을 끼여 다쳤다”고 신고가 들어왔음을 연락받은 사고임</t>
  </si>
  <si>
    <t>K2219</t>
  </si>
  <si>
    <t>4번째-&gt;3번째 출입문</t>
  </si>
  <si>
    <t>이필성</t>
  </si>
  <si>
    <t>14:27경 DMC역에서 승차 후 4번째 객실에서 3번째 객실로 이동 중 객실 자동문에 왼손이 끼임</t>
  </si>
  <si>
    <t>KTX #336</t>
  </si>
  <si>
    <t>12호차,13호차 사이통로</t>
  </si>
  <si>
    <t>하영희</t>
  </si>
  <si>
    <t>2014년6월 29일 18시 30분경 #336열차 12호차와 13호차사이 통로에서 입석으로 이용중인 하영희 고객께서 열차운행중 통로에 설치된 화물칸에서 김영민 고객의 케리어가 떨어져 오른쪽 다리에 부상을 입고 역무실로 오셔서 아픔을 호소하며 병원치료를 원함.
   현재 오른쪽 무릎아래가 심하게 부어오른 상태임</t>
  </si>
  <si>
    <t>주엽역, 대화행 남쪽 계단</t>
  </si>
  <si>
    <t>대화방향 남쪽계단</t>
  </si>
  <si>
    <t xml:space="preserve">2014년 06.29 20:15분경 대화방면 남쪽계단에서 과도한 음주로 인하려 발을 헛디뎌 넘어지면서 머리부분 출혈로 간단한 응급처치후 119로 후송조치함
 </t>
  </si>
  <si>
    <t>서울역, 4번홈 7번 E/V</t>
  </si>
  <si>
    <t>4번홈 7호기 E/V</t>
  </si>
  <si>
    <t xml:space="preserve">차재문 </t>
  </si>
  <si>
    <t>2014. 6. 29. (일) 21:30分경 차재문(남, 74세) 고객께서 서울역에 도착하여 하차 후 에스컬레이터를 이용하여 올라오던 중 에스컬레이터 7호기(4홈→선상)에 오른쪽 엄지발가락 바닥이 에스컬레이터에 끼어 부상을 당했음.
 (당시 신발은 엄지발가락 센달을 신고 있었음.)</t>
  </si>
  <si>
    <t xml:space="preserve">무궁화 #1425 </t>
  </si>
  <si>
    <t>신동규</t>
  </si>
  <si>
    <t>신동규고객이 무궁화1425열차 이용 중 객실출입문을 열려고 당기는 과정에 미끄러져 손가락에 주상을 입은 것으로 추정됨.</t>
  </si>
  <si>
    <t>무궁화 #1209</t>
  </si>
  <si>
    <t>7호차 객실</t>
  </si>
  <si>
    <t>김규상</t>
  </si>
  <si>
    <t>2014년 6월 30일 무궁화호 제1209열차(서울-대전)승무 중, 전의~조치원역간 순회중에 7호차 12석 고객(수원-영동간 단체고객)이 선반위에 올려놓은 가방이 머리위로 떨어져 목이 아프다고 호소하여, 아픈 부위를 확인한 바 외상은 없고, 휴대하고 있던 파스와 얼음물로 찜질토록 안내한 후, 재차 순회 확인시 괜찮은 듯 하다하여, 영동역 도착후 직원의 안내를 받으라고 설명하고, 대전역에서 교대승무원에게 안내한 사고임.</t>
  </si>
  <si>
    <t>KTX#606</t>
  </si>
  <si>
    <t>이원진</t>
  </si>
  <si>
    <t>새마을 #1162</t>
  </si>
  <si>
    <t>신혜주</t>
  </si>
  <si>
    <t>신혜주고객이 새마을 1162열차를 이용하기 위하여 아산역 승차 시 승강대출입문 오동작으로 갑자기 닫히면서 출입문에 끼여 다친 것으로 추정됨.</t>
  </si>
  <si>
    <t>무궁화 #1308</t>
  </si>
  <si>
    <t>현일섭</t>
  </si>
  <si>
    <t>2014.07.02. 17:50분경 고객지원실로 현일섭고객님께서 전화로 어제(7/1) #1308열차 대전에서 승차하여 영등포역에 하차중 출입문에 팔하고 다리가 끼여 다음날 인천소재 현대유비스 병원에 입원하였다고 통보가 와서 보험관계 설명해 드림.</t>
  </si>
  <si>
    <t>마두역 역내 계단</t>
  </si>
  <si>
    <t>강미자</t>
  </si>
  <si>
    <t>2014.07.2 14:40분경 강미자 고객이 전동차 이용을 위해 마두역에서 역내 계단을 내려가던 중 넘어져 발등 부위를 다쳤다며 대곡역에 하차 신고한 사고</t>
  </si>
  <si>
    <t>KTX #142</t>
  </si>
  <si>
    <t>4호차 11A</t>
  </si>
  <si>
    <t>강서진</t>
  </si>
  <si>
    <t>무궁화호 #1562</t>
  </si>
  <si>
    <t>배영일</t>
  </si>
  <si>
    <t>2014.07.02.(수) 예산역 출발 후 3호차에서 4호차 카페객차로 이동중 열차 가 흔들려 3호차(10164호) 3위 승강문 계단쪽으로 머리부터 넘어져 오른쪽머리와 팔꿈치, 왼쪽 발목이 아프시다고 함. 양복윗도리와 바지도 훼손 상태가 심함.</t>
  </si>
  <si>
    <t>무궁화호 #1206</t>
  </si>
  <si>
    <t>양기</t>
  </si>
  <si>
    <t>S3171열차</t>
  </si>
  <si>
    <t>오욱성</t>
  </si>
  <si>
    <t>일산역 승강장 E/S 5호기</t>
  </si>
  <si>
    <t>소재동</t>
  </si>
  <si>
    <t>무궁화 #1219</t>
  </si>
  <si>
    <t>박연단</t>
  </si>
  <si>
    <t>KTX #001</t>
  </si>
  <si>
    <t>10호 객실</t>
  </si>
  <si>
    <t>민용식</t>
  </si>
  <si>
    <t>S3113열차</t>
  </si>
  <si>
    <t>옥모연</t>
  </si>
  <si>
    <t xml:space="preserve">여성(70~80대)고객이 화정역에서 승차하여 전동차내 자리를 찿고자 이동중  전동차내에서 넘어지면서 본인소유의 커리어에 넘어지면서 부상을 당함 </t>
  </si>
  <si>
    <t>승강장 하행 (3-1)타는곳</t>
  </si>
  <si>
    <t>승강장 타는곳(하행)</t>
  </si>
  <si>
    <t>조춘화</t>
  </si>
  <si>
    <t xml:space="preserve">2014년 07월 05일 12:06분경 사고자가 k89(인천행)전동열차 이용 중 남영역에서 내렸다가 다시 타는 과정에서 전동열차 출입문이 닫히는 과정에 뒤로 물러나다가 왼쪽 발목이 승강장 과 전동차 틈 사이에 끼임 사고임 </t>
  </si>
  <si>
    <t>KTX #409</t>
  </si>
  <si>
    <t>장민규</t>
  </si>
  <si>
    <t>S3348열차</t>
  </si>
  <si>
    <t>박성희</t>
  </si>
  <si>
    <t>한남역</t>
  </si>
  <si>
    <t>한남역 계단</t>
  </si>
  <si>
    <t>황태순</t>
  </si>
  <si>
    <t>무궁화호 #1081</t>
  </si>
  <si>
    <t>1호차 선반</t>
  </si>
  <si>
    <t>정정욱</t>
  </si>
  <si>
    <t>KTX #303</t>
  </si>
  <si>
    <t>이현정</t>
  </si>
  <si>
    <t>수색역 화장실</t>
  </si>
  <si>
    <t>E/S 9호기</t>
  </si>
  <si>
    <t>김인덕</t>
  </si>
  <si>
    <t>오금행 E/S 9호기 이용중 다리가 아파서 병원치료후 귀가하던중 아픈다리가 더아파서 E/S에 걸터앉았다가 옷이 끼어서 넘어진사고</t>
  </si>
  <si>
    <t>K2344전동열차</t>
  </si>
  <si>
    <t>경의선 화전~행신간 
용산기점 15Km 지점 상2선</t>
  </si>
  <si>
    <t>무궁화#1306</t>
  </si>
  <si>
    <t>무궁화 열차내</t>
  </si>
  <si>
    <t>권치우</t>
  </si>
  <si>
    <t>2014년 07월09 13:55분경 권치우 고객께서 #1306(조치원-&gt;서울)열차에 승차 화장실 이용후 세제사용 위해 펌프질중 세제두껑 부재로 인해 세제가 솟으면서 고객의 하의와상의가 오염되어 여객전무에게 신고, 세탁비 청구하여 서울역에 인계되어진 여객대물변제사고입니다</t>
  </si>
  <si>
    <t>새마을 #1160</t>
  </si>
  <si>
    <t>홍성역</t>
  </si>
  <si>
    <t xml:space="preserve">새마을 승강대 출입문 </t>
  </si>
  <si>
    <t>황봉선</t>
  </si>
  <si>
    <t>KTX#183</t>
  </si>
  <si>
    <t>9호차 객실 출입문</t>
  </si>
  <si>
    <t>임다온</t>
  </si>
  <si>
    <t>대화역 상행 에스컬레이터</t>
  </si>
  <si>
    <t>상행 에스컬레이터</t>
  </si>
  <si>
    <t>최문섭</t>
  </si>
  <si>
    <t>무궁화#4414</t>
  </si>
  <si>
    <t>화물용 엘리베이터</t>
  </si>
  <si>
    <t>조성우 외14명</t>
  </si>
  <si>
    <t xml:space="preserve">2014년 07월12일 영주발 무궁화 관광열차 ＃4414를 타고 온 고객15명은 22:39분에 서울역 12번 승강장 도착 고객은 눈 앞에 보이는 화물용 엘리베이터 5호기에 문이 열려있어 위로 올라가는 엘리베이터로 오인하고 탑승,엘리베이터는 지하 정지 이치보다 더내려가 정지됨.구출된이후 막차교통편 막혀 귀가하기 위해 택시비요구한 사고임. </t>
  </si>
  <si>
    <t>일산역 E/S 6호</t>
  </si>
  <si>
    <t>김유환</t>
  </si>
  <si>
    <t>18:21경 e/s 6호기(하행)에 승차한 후 상부에서 하부까지 구름(※CCTV 동영상 보관중)</t>
  </si>
  <si>
    <t>DMC역</t>
  </si>
  <si>
    <t>DMC역 에스컬레이터</t>
  </si>
  <si>
    <t>정순심</t>
  </si>
  <si>
    <t>용산역 에스컬레이터</t>
  </si>
  <si>
    <t>화전역 E/S 5호기</t>
  </si>
  <si>
    <t>노영임</t>
  </si>
  <si>
    <t>KTX #152</t>
  </si>
  <si>
    <t>4호 5호차 사이</t>
  </si>
  <si>
    <t>양정국</t>
  </si>
  <si>
    <t>새마을#1157</t>
  </si>
  <si>
    <t>새마을 승강문</t>
  </si>
  <si>
    <t>KTX산천 #244</t>
  </si>
  <si>
    <t>김수희</t>
  </si>
  <si>
    <t>KTX #158</t>
  </si>
  <si>
    <t>장세중</t>
  </si>
  <si>
    <t xml:space="preserve">2014년 07월18일 ＃158 열차에 승차한 고객(18호차 자유석)으로 대전역 도착20분전 커피 판매원(김소희 010-7227-4295)이 고객(장세중)이 내부통로쪽 의자에 앉아 오른쪽 다리를 통로에 뻗어 있음을 미쳐 다리를 발견하지 못하고 카트기로 밀어 다리부분에 철과상을 입힌 사고임. 고객분은 내일 집근처 병원을 방문 치료받기를 원함. </t>
    <phoneticPr fontId="1" type="noConversion"/>
  </si>
  <si>
    <t>용산역 E/S</t>
  </si>
  <si>
    <t>전용태</t>
  </si>
  <si>
    <t>KTX#518</t>
  </si>
  <si>
    <t>윤창호</t>
  </si>
  <si>
    <t>무궁화#1308</t>
  </si>
  <si>
    <t>조치원역 승강장</t>
  </si>
  <si>
    <t xml:space="preserve">윤화진 </t>
  </si>
  <si>
    <t>무궁화호#1566</t>
  </si>
  <si>
    <t>조영순</t>
  </si>
  <si>
    <t>무궁화호#1501</t>
  </si>
  <si>
    <t>임송수</t>
  </si>
  <si>
    <t>새마을#1160</t>
  </si>
  <si>
    <t>안창훈</t>
  </si>
  <si>
    <t>무궁화호#1209</t>
  </si>
  <si>
    <t>무궁화 객차승강문</t>
  </si>
  <si>
    <t>박진용</t>
  </si>
  <si>
    <t xml:space="preserve">영등포역을 출발하여 순회 중 5호차 34호석 고객(박진용, 영등포-수원)이 5호차로 승차하던 중 갑자기 승강문이 닫혀 들고 있던 커피가 쏟아지면서 상의가 젖었다고 신고 </t>
  </si>
  <si>
    <t>무궁화 #1405</t>
  </si>
  <si>
    <t>무궁화 화장실</t>
  </si>
  <si>
    <t>최지한</t>
  </si>
  <si>
    <t>열차도착후 객차 승강문</t>
  </si>
  <si>
    <t>박종운</t>
  </si>
  <si>
    <t>서빙고역</t>
  </si>
  <si>
    <t>서빙고역 상본선</t>
  </si>
  <si>
    <t>용산역 6호기 E/S</t>
  </si>
  <si>
    <t>대천역</t>
  </si>
  <si>
    <t>새마을호 객차승강문</t>
  </si>
  <si>
    <t>유진관</t>
  </si>
  <si>
    <t>유진관고객이 새마을1160열차를 대천역에서 하차하던 중 승강대출입문오동작으로 인하여 갑자기 닫히면서 출입문에 끼여 다친 것으로 추정됨.</t>
  </si>
  <si>
    <t>S3294전동열차</t>
  </si>
  <si>
    <t>곽경옥</t>
  </si>
  <si>
    <t>7/23일 18시 35분경 남.여고객이 역무실로 들어와 삼송역에서 18시 28분 S3294전동 차 승차시 사람이 다 승차하지도 않은 상태에서 출입문 취급을 하여 승차할 때 여성 고객이 출입문사이에 어깨를 부딛혔다고 신고함</t>
  </si>
  <si>
    <t>새마을#1153</t>
  </si>
  <si>
    <t>서천역</t>
  </si>
  <si>
    <t>새마을호 승강문</t>
  </si>
  <si>
    <t>윤재희</t>
  </si>
  <si>
    <t>KTX#519</t>
  </si>
  <si>
    <t>KTX 객실내</t>
  </si>
  <si>
    <t>장문희</t>
  </si>
  <si>
    <t>K3321전동열차</t>
  </si>
  <si>
    <t>남부터미널역</t>
  </si>
  <si>
    <t>한미정</t>
  </si>
  <si>
    <t>K3221열차 고속터미널역 하선승강장에 15:32:15~15:33:10(메트로관제사 정차시각 확인함)  도착, 출입문취급중 피해자(한미정) 승차도중 출입문에 가방이 끼여 태불릿 PC(Sur Face)가 훼손되었으며,해당열차 승무원이 인지하고 피해자에게 역무실에 사고접수를 권유한 사항으로 피해자는 승무원의 사과와 피해보상을 요구함(남부터미널역 상황보고서)</t>
  </si>
  <si>
    <t>일산역 E/S 5호</t>
  </si>
  <si>
    <t>김충식</t>
  </si>
  <si>
    <t>KTX#415</t>
  </si>
  <si>
    <t>진영역</t>
  </si>
  <si>
    <t>KTX 열차내</t>
  </si>
  <si>
    <t>정문교</t>
  </si>
  <si>
    <t>KTX#704</t>
  </si>
  <si>
    <t>전라선</t>
  </si>
  <si>
    <t>KTX 객실 통로</t>
  </si>
  <si>
    <t>이연호</t>
  </si>
  <si>
    <t>새마을#1141</t>
  </si>
  <si>
    <t>새마을 객실출입문</t>
  </si>
  <si>
    <t>임나영</t>
  </si>
  <si>
    <t>오금방면 E/S(상행)</t>
  </si>
  <si>
    <t>이승만 외 1인</t>
  </si>
  <si>
    <t>214.7.27. 10:12분경 운행중인 E/S 7호기에 자전거를 갖고 탄 술에 취한 배재호씨가 넘어지면서 앞에 있던 이승만씨가 자전거 넘어지는 것을 도와주다 같이 넘어짐 마침 순회하던 이병찬차장이 병원에 갈 것을 권유했으나 배재호씨는 귀가하였고 이승만씨는 성당간다고 급히 가버림</t>
  </si>
  <si>
    <t>무궁화#1557</t>
  </si>
  <si>
    <t>장</t>
  </si>
  <si>
    <t>예산역</t>
  </si>
  <si>
    <t>무궁화호 승강문</t>
  </si>
  <si>
    <t>전진경</t>
  </si>
  <si>
    <t>김예나</t>
  </si>
  <si>
    <t>새마을 #1081</t>
  </si>
  <si>
    <t>창원역</t>
  </si>
  <si>
    <t>대화행 게이트</t>
  </si>
  <si>
    <t xml:space="preserve">CCTV 확인결과 고객(이상철)이 남쪽 대화행 게이트 아래로 나온후 걸어오다 
   중심을 잃고 게이트펜스에 머리를 부딪히며 쓰러지면서 오른쪽 눈썹아래 2센티      정도 찢어지는 상처를 입음(당시 이상철씨는 술에 취한 상태였음 )
</t>
  </si>
  <si>
    <t>KTX#604</t>
  </si>
  <si>
    <t>KTX 열차내 이동</t>
  </si>
  <si>
    <t>김일순</t>
  </si>
  <si>
    <t>새마을#1063</t>
  </si>
  <si>
    <t>새마을 객차승강문</t>
  </si>
  <si>
    <t>이선순</t>
  </si>
  <si>
    <t>2014.07.30. 15시10분경 #1063열차(수원출발 14시 38분) 4호차에서 승차중이던 이선순 고객은 수원역에서 승강장 출입문에 오른쪽 정강이가 끼었음</t>
  </si>
  <si>
    <t>KTX#356</t>
  </si>
  <si>
    <t>열차내 화장실 출입문</t>
  </si>
  <si>
    <t>한헌곤</t>
  </si>
  <si>
    <t>S3131</t>
  </si>
  <si>
    <t>전동열차 7호칸</t>
  </si>
  <si>
    <t>한남역~서빙고역 곡선부분(상선)</t>
  </si>
  <si>
    <t>서빙고역 선로</t>
  </si>
  <si>
    <t>박지애</t>
  </si>
  <si>
    <t>2014.08.01(금) 20:38분경 한남역 고상홈 끝부분을 10m 정도 지나 하선쪽 선로에서 상선쪽 선로로 통행하는 사람을 발견하여 비상정차 중 ITX-새마을 제7986열차와 접촉 후 정차하여 확인한 바, 선로 좌측에 왼쪽 허벅지 파열(약 2cm)된 부상자를 한남역 소장 여무영 및 119에 인계 후 현장 발차(21:00)함.</t>
  </si>
  <si>
    <t>K3186</t>
  </si>
  <si>
    <t>윤소현</t>
  </si>
  <si>
    <t>KTX#403</t>
  </si>
  <si>
    <t>밀양역</t>
  </si>
  <si>
    <t>5호차 3C석</t>
  </si>
  <si>
    <t>2014년 8월 03일 10:30분경 의류훼손이 발생했고, 10:50분경 제403열차 열차팀장으로부터 5호차 3C석 이용고객이 좌석 옆 부분에 껌이 붙어 있어 이용중 바지에 껌이 붙어 보상을 요구. 밀양역에 통보하여 인계받음.</t>
  </si>
  <si>
    <t>KTX#244</t>
  </si>
  <si>
    <t>김성애</t>
  </si>
  <si>
    <t>KTX #338</t>
  </si>
  <si>
    <t xml:space="preserve">객실내 의자 </t>
  </si>
  <si>
    <t>무궁화호#1560열차</t>
  </si>
  <si>
    <t>무궁화호 객실출입문</t>
  </si>
  <si>
    <t>남혜진</t>
  </si>
  <si>
    <t>공덕역</t>
  </si>
  <si>
    <t>공덕역 E/S</t>
  </si>
  <si>
    <t>공덕역 환승 E/S</t>
  </si>
  <si>
    <t>성기원</t>
  </si>
  <si>
    <t>객실간이 테이블</t>
  </si>
  <si>
    <t>김혜련</t>
  </si>
  <si>
    <t>KTX#717</t>
  </si>
  <si>
    <t>장국흥</t>
  </si>
  <si>
    <t>ITX-새마을 #1054</t>
  </si>
  <si>
    <t>손애경</t>
  </si>
  <si>
    <t>승강장(내리는곳)</t>
  </si>
  <si>
    <t>김세희</t>
  </si>
  <si>
    <t>무궁화호#1564</t>
  </si>
  <si>
    <t>무궁화호 객차출입문</t>
  </si>
  <si>
    <t>강병찬</t>
  </si>
  <si>
    <t>KTX#170</t>
  </si>
  <si>
    <t>김천구미역</t>
  </si>
  <si>
    <t>12호차 객실</t>
  </si>
  <si>
    <t>김진세</t>
  </si>
  <si>
    <t>고객이 심장마비 증세로 인하여 의사 고객 응급조치후 김천구미역 인계</t>
  </si>
  <si>
    <t>주엽역 E/S 7호기</t>
  </si>
  <si>
    <t>오세덕</t>
  </si>
  <si>
    <t xml:space="preserve">마두역 </t>
  </si>
  <si>
    <t>이승만</t>
  </si>
  <si>
    <t>2014.08.9.19:17분경 마두역 오금행승강장에서 고객호출하여 내려가보니 술에 취한 노숙자가 넘어져 후두부에서 출혈이 있어 지혈과 119신고를 하고 환자의 상태를 확인후 19:40분경 119에 인계함.</t>
  </si>
  <si>
    <t>정발산역 2번 출구 계단</t>
  </si>
  <si>
    <t>정발산역 출구 계단</t>
  </si>
  <si>
    <t>이갑수</t>
  </si>
  <si>
    <t>21;19분경 고객(이갑수)님이 2번출구계단에서 내려오다가(음주상태임) 쓰러짐. 옆의 고객이 신고</t>
  </si>
  <si>
    <t>무궁화#1302</t>
  </si>
  <si>
    <t>3호 객차 화장실</t>
  </si>
  <si>
    <t>객실 화장실 이용후 고객 쓰러짐(고객미상)</t>
  </si>
  <si>
    <t>dmc역</t>
  </si>
  <si>
    <t>디엠씨역 E/S</t>
  </si>
  <si>
    <t xml:space="preserve">이재숙 </t>
  </si>
  <si>
    <t>열차이용중 에스컬레이터에서 넘어짐</t>
  </si>
  <si>
    <t>ITX-새마을 #1055</t>
  </si>
  <si>
    <t>새마을 객실</t>
  </si>
  <si>
    <t>전철 북측 남자 화장실</t>
  </si>
  <si>
    <t>용산역 전철 남자화장실</t>
  </si>
  <si>
    <t>한주형</t>
  </si>
  <si>
    <t>전철 북쪽 남자 화장실에서 넘어진 5세 남아. 두부 2cm정도의 열상으로 119 수배 후,
    13:50분경 순천향대병원으로 이송함</t>
  </si>
  <si>
    <t>서울역 2층 맞이방</t>
  </si>
  <si>
    <t>서울역 맞이방</t>
  </si>
  <si>
    <t xml:space="preserve">어윤희 </t>
  </si>
  <si>
    <t>2014년 8월14일 13시15분경 어윤희(여)고객께서 서울역에 도착(KTX139열차12:54분도착)한 지인을 만나 서울역 맞이방을 지나가던중 업무중인 서울역직원의 구두굽과 고객의 발가락이 엮이면서 고객의 좌측엄지발톱이 빠져 근처 인근병원으로 이동위해 택시승강장까지 안내해드린 여객사상사고입니다.</t>
    <phoneticPr fontId="1" type="noConversion"/>
  </si>
  <si>
    <t>무궁화호#1405</t>
  </si>
  <si>
    <t>무궁화 객실출입문</t>
  </si>
  <si>
    <t>이지혜</t>
  </si>
  <si>
    <t>새마을#1162</t>
  </si>
  <si>
    <t>장보경</t>
  </si>
  <si>
    <t>무궁화호 #1403</t>
  </si>
  <si>
    <t>1호차 객차 승강문</t>
  </si>
  <si>
    <t>강철영</t>
  </si>
  <si>
    <t>2014. 08. 15. 11:46경 영등포역에서 평택역까지 여행하는 고객으로 영등포역    에서 #1403열차를 승차하기 위하여 타던 중 승강문 오작동으로 왼쪽팔목이  끼어 부상을 입음</t>
  </si>
  <si>
    <t>새마을#1134</t>
  </si>
  <si>
    <t>새마을 #1134 객실출입문</t>
  </si>
  <si>
    <t>신은지</t>
  </si>
  <si>
    <t>무궁화호#1214</t>
  </si>
  <si>
    <t>7호차 화장실문</t>
  </si>
  <si>
    <t>하고은</t>
  </si>
  <si>
    <t>공덕방향 승강장 내려가는 E/S</t>
  </si>
  <si>
    <t>양민호</t>
  </si>
  <si>
    <t>무궁화호#1211</t>
  </si>
  <si>
    <t>구포역</t>
  </si>
  <si>
    <t>무궁화호 6호차</t>
  </si>
  <si>
    <t>이주호</t>
  </si>
  <si>
    <t>무궁화#1424</t>
  </si>
  <si>
    <t>열차 승강문</t>
  </si>
  <si>
    <t>석해숙</t>
  </si>
  <si>
    <t>2014.08.16. 15시경 석해숙이 서대전역에서 #1424열차에 잘못 승차하여 곧바로 내리시다가 검지손가락이 승강문에 끼여 협착 및 찰과상을 입음</t>
  </si>
  <si>
    <t>마두역 E/S</t>
  </si>
  <si>
    <t>전금자</t>
  </si>
  <si>
    <t>마두역  E/S 타는중 넘어짐</t>
  </si>
  <si>
    <t>KTX#164</t>
  </si>
  <si>
    <t>KTX 객실</t>
  </si>
  <si>
    <t>한경화</t>
  </si>
  <si>
    <t xml:space="preserve"> 2014년 8월 16일 19:10분경 한경화(여)고객께서 164열차 이용중 좌석앞의 파손된 그물망의 고정된 철사에 상의(하단)부분이 걸리면서 의류가 손상되어 열차팀장에게 신고하여 서울역에 인계되어진 여객대물변제 사고입니다.</t>
  </si>
  <si>
    <t>무궁화#1425</t>
  </si>
  <si>
    <t>박정우</t>
  </si>
  <si>
    <t>KTX#514</t>
  </si>
  <si>
    <t>3호차 객차승강문</t>
  </si>
  <si>
    <t>김갑형</t>
  </si>
  <si>
    <t>2014년8월 17일 18시 28분경 김갑형(남, 67년생) 고객이 KTX 제514열차(광주송정-광명)서대전역에 도착하여 1호차 2A석에서 7호차로 옮기려다 급하게3호차로 승차하면서 승강문 계단에 미끄러져 턱에 찰과상을 입은 사고임.</t>
  </si>
  <si>
    <t>무궁화호 #1508</t>
  </si>
  <si>
    <t>무궁화 객실</t>
  </si>
  <si>
    <t>강인옥</t>
  </si>
  <si>
    <t>ktx#509</t>
  </si>
  <si>
    <t>ktx 객실</t>
  </si>
  <si>
    <t>이금순</t>
  </si>
  <si>
    <t>무궁화#1562</t>
  </si>
  <si>
    <t>무궁화호 객실내</t>
  </si>
  <si>
    <t>이나정</t>
    <phoneticPr fontId="1" type="noConversion"/>
  </si>
  <si>
    <t>itx-새마을#1064</t>
  </si>
  <si>
    <t>1호차 객실출입문</t>
  </si>
  <si>
    <t>임민정</t>
  </si>
  <si>
    <t>ktx#170</t>
  </si>
  <si>
    <t>유정경</t>
  </si>
  <si>
    <t>itx-새마을 #1062</t>
  </si>
  <si>
    <t>열차승강문</t>
  </si>
  <si>
    <t>황혜리</t>
  </si>
  <si>
    <t>객실내 봉</t>
  </si>
  <si>
    <t>임헌일</t>
  </si>
  <si>
    <t>용산 전철 남쪽 6번 계단</t>
  </si>
  <si>
    <t xml:space="preserve">용산역 </t>
  </si>
  <si>
    <t>무궁화호#1401</t>
  </si>
  <si>
    <t>여닫이로 열려있는 객실출입문 경첩부분에 손을 짚고 있다가 출입문이 닫히면서 손가락이 끼여 부상을 입은 것으로 추정</t>
  </si>
  <si>
    <t>무궁화호 #1741</t>
  </si>
  <si>
    <t>구예숙</t>
  </si>
  <si>
    <t xml:space="preserve">객실출입문이 열릴때 손가락이 끼임 </t>
  </si>
  <si>
    <t>KTX#102</t>
  </si>
  <si>
    <t>KTX 열차안</t>
  </si>
  <si>
    <t>소병하</t>
  </si>
  <si>
    <t xml:space="preserve">소병하 고객이 객실출입문에 손이 끼어 찰과상 입음 </t>
  </si>
  <si>
    <t>사서영</t>
  </si>
  <si>
    <t>무궁화1227</t>
  </si>
  <si>
    <t>무궁화호1호차</t>
  </si>
  <si>
    <t>정기정</t>
  </si>
  <si>
    <t>무궁화#1566</t>
  </si>
  <si>
    <t>무궁화 열차내 세면대</t>
  </si>
  <si>
    <t>전경배</t>
  </si>
  <si>
    <t>용산역 북측 E/S</t>
  </si>
  <si>
    <t>북측 22호 E/S</t>
  </si>
  <si>
    <t>누리로#1741</t>
  </si>
  <si>
    <t>2호차 객차승강문</t>
  </si>
  <si>
    <t xml:space="preserve">2014. 08. 25일 21시 30분경 누리로 제1741열차에 승차햐여 2호차 출입문앞에 서서 여행 중 안양역 하차하기 위해 다른 고객님께서 자동출입문 여는 순간 출입문에 손이 끼여 약지 손가락이 타박상으로 심하게 통증을 호소하여 일단 천안 집근처 병원에 입원하기로 하고 집으로 갔음 </t>
  </si>
  <si>
    <t>무궁화호#1406</t>
  </si>
  <si>
    <t>무궁화호 #1406</t>
  </si>
  <si>
    <t>신기금</t>
  </si>
  <si>
    <t>KTX #516</t>
  </si>
  <si>
    <t xml:space="preserve">KTX 15호차 </t>
  </si>
  <si>
    <t>김경민</t>
  </si>
  <si>
    <t xml:space="preserve">2014년8월 27일 20시 28분경 김경민(남, 3세) 고객이 KTX 제516열차(익산- 광명) 15호차 5C.D 여행 중 어린이를 안고 있다 좌석 사이에 내려놓는 과정에서 어린이가 넘어지면서 앞 좌석 발걸이에 머리 뒷부분이 부딪쳐 출혈이 있어 응급조치 후 보호자가 응급실에 가고자하여 구급차 수배 후 본인이 익일 가까운 병원에 가고자 함. </t>
  </si>
  <si>
    <t>k3121</t>
  </si>
  <si>
    <t>전동열차 객실출입문</t>
  </si>
  <si>
    <t>유미임</t>
  </si>
  <si>
    <t>용산역 6번 E/S</t>
  </si>
  <si>
    <t>윤천귀</t>
  </si>
  <si>
    <t>용산역 전동차 K1022</t>
  </si>
  <si>
    <t>전동열차 하차중</t>
  </si>
  <si>
    <t>권을미</t>
  </si>
  <si>
    <t>원당역 E/S 3호기</t>
  </si>
  <si>
    <t>원당역 E/S</t>
  </si>
  <si>
    <t>ktx 303</t>
  </si>
  <si>
    <t>15호차 3c석</t>
  </si>
  <si>
    <t>조진욱</t>
  </si>
  <si>
    <t>서울역 북측 E/S</t>
  </si>
  <si>
    <t>서울역 11번홈 북측 E/S</t>
  </si>
  <si>
    <t>유한소 외3명</t>
  </si>
  <si>
    <t>#1735</t>
  </si>
  <si>
    <t>이예준</t>
  </si>
  <si>
    <t>18:40경 천안역을 떠나 아산역으로 가는 #1735(누리로)열차 객실 출입문에 이예준 유아의 손가락이 끼어 부상을 당함.</t>
  </si>
  <si>
    <t>무궁화호#1517</t>
  </si>
  <si>
    <t>박강호</t>
  </si>
  <si>
    <t>백석역 6번출구 5 E/S</t>
  </si>
  <si>
    <t>백석역 E/S</t>
  </si>
  <si>
    <t>최몽길</t>
  </si>
  <si>
    <t>014년 09월 06일 17시30분경 피해자 최몽길(남, 77)님이 백석역 6번출구 5번 에스컬레이터(↑) 타고 올라 가다가 
순간 의식을 잃고 뒤로 넘어지면서 굴러 머리와 오른손에 타박상을 입고 고통을 호소하여 119수배 하고 응급조치후 백석동주재 일산병원으로 이송한 사고임</t>
  </si>
  <si>
    <t>KTX #358</t>
  </si>
  <si>
    <t>지하경</t>
  </si>
  <si>
    <t>2014.09.06(토) 23:10분경 #358 부산-수원 열차 이용 고객(지하경)이 의자에 묻은 껌이 정장바지에 오염되어 피해보상(세탁비)을 요구한 사실임</t>
  </si>
  <si>
    <t>무궁화#1509</t>
  </si>
  <si>
    <t>무궁화호 카페객차</t>
  </si>
  <si>
    <t>유인화</t>
  </si>
  <si>
    <t>KTX#168</t>
  </si>
  <si>
    <t>KTX 객차승강문</t>
  </si>
  <si>
    <t>손기순</t>
  </si>
  <si>
    <t>문산행 정거장</t>
  </si>
  <si>
    <t>문산행 정거장 선로와 타는곳</t>
  </si>
  <si>
    <t>#4412</t>
  </si>
  <si>
    <t>2호차 앞쪽 승강대</t>
  </si>
  <si>
    <t>김춘길</t>
  </si>
  <si>
    <t>대전역에서 승차후 2호차 앞족 승강대에서 졸다가 머리를 어딘가에 부딪혀 부상당한사고임(본인이 기억을 못함.)</t>
  </si>
  <si>
    <t>무궁화호 #1404</t>
  </si>
  <si>
    <t>5호차 미닫이문</t>
  </si>
  <si>
    <t>정다현</t>
  </si>
  <si>
    <t>ktx#145</t>
  </si>
  <si>
    <t>ktx 13호차 승강문 발판</t>
  </si>
  <si>
    <t>유여경</t>
  </si>
  <si>
    <t>3호차 승강문으로 승차하던 중 발을 헛디뎌 승강장과 승강문 발판사이로 빠졌다는 연락을 받음</t>
  </si>
  <si>
    <t>ktx 139</t>
  </si>
  <si>
    <t>부산역 열차와 승강장 사이</t>
  </si>
  <si>
    <t>최경복</t>
  </si>
  <si>
    <t>itx 새마을1055</t>
  </si>
  <si>
    <t>이진혁</t>
  </si>
  <si>
    <t>객실출입문옆에 서 있다가 다른 고객이 문을 여는 순간 오른팔 하박부근에 부딪힌 후 핏기없는 얼굴로 식은땀을 흘리며 어지러움과 가슴통증 및 메스꺼움을 호소</t>
  </si>
  <si>
    <t>#518</t>
  </si>
  <si>
    <t>최병철</t>
  </si>
  <si>
    <t xml:space="preserve">7호차와 8호차사이 화장실에 가려다 이음매부분에 걸려 넘어지면서 안경이 깨졌고 깨진 안경에 왼쪽 눈두덩이가 약 5cm가량 찢어짐. 열차내 의사의 소견으로 응급조치를 하지 않으면 흉터가 남을거라하여 임시정차시켜 119수배함 </t>
  </si>
  <si>
    <t>주엽역 E/S 5호기</t>
  </si>
  <si>
    <t>김진배</t>
  </si>
  <si>
    <t>전동열차(2602)</t>
  </si>
  <si>
    <t>전동객차(2602)</t>
  </si>
  <si>
    <t>최영진외 1명</t>
  </si>
  <si>
    <t>전동열차에 타는냄새로 인한 고객의 매스꺼움 호소</t>
  </si>
  <si>
    <t>화정역 1번출구 E/S</t>
  </si>
  <si>
    <t>화정역  E/S</t>
  </si>
  <si>
    <t>E/S 2호기(1번출구 상행)에서 할아버지(남. 84세.이호종)가 올라가던 중 (약 5번째 칸) 돌아보다가 뒤로 넘어져 고객 2명의 부축으로 에스컬레이터를 타고 올라옴 출혈이 발생</t>
  </si>
  <si>
    <t>#1304</t>
  </si>
  <si>
    <t>9월 13일 08시25분경 #1304열차 조치원역 도착시 하차중 객실 출입문에 손이 끼여 다쳤다고함. 다친사실을 승무원이나 역직원에게 신고 없이 치료하고자 병원으로 가서 치료 받은후 전화상으로 역무실로 신고함.</t>
  </si>
  <si>
    <t>무궁화 1401</t>
  </si>
  <si>
    <t>카페객차의자</t>
  </si>
  <si>
    <t xml:space="preserve">이은혜 </t>
  </si>
  <si>
    <t>카페객차 바닥</t>
  </si>
  <si>
    <t>김현준</t>
  </si>
  <si>
    <t>무궁화 1406</t>
  </si>
  <si>
    <t>무궁화 1406 화장실</t>
  </si>
  <si>
    <t>정문상</t>
  </si>
  <si>
    <t>KTX 305</t>
  </si>
  <si>
    <t>무궁화 1308</t>
  </si>
  <si>
    <t>지효진</t>
  </si>
  <si>
    <t>화정역 E/S 1호기</t>
  </si>
  <si>
    <t>방식열</t>
  </si>
  <si>
    <t>E/V 1호기</t>
  </si>
  <si>
    <t>K2210전동차</t>
  </si>
  <si>
    <t>민홍식</t>
  </si>
  <si>
    <t>용산역 4번 타는곳</t>
  </si>
  <si>
    <t>용산역 4타는곳</t>
  </si>
  <si>
    <t>최석</t>
  </si>
  <si>
    <t>무궁화#1406</t>
  </si>
  <si>
    <t>무궁화호 화장실 이동 객차출입문</t>
  </si>
  <si>
    <t xml:space="preserve">송인순 </t>
  </si>
  <si>
    <t xml:space="preserve">서울역 </t>
  </si>
  <si>
    <t>서울역 9번 북측 E/S</t>
  </si>
  <si>
    <t>장영숙</t>
  </si>
  <si>
    <t>마두역 6번출구 계단</t>
  </si>
  <si>
    <t>전순도</t>
  </si>
  <si>
    <t>#170</t>
  </si>
  <si>
    <t>12호차1C석</t>
  </si>
  <si>
    <t>한상정</t>
  </si>
  <si>
    <t>#170열차 부산역 출발후 B승무원으로부터 12호차 1C석 고객이 의자에 붙어 있는 껌으로 인하여 고객의 스커트에 약 1CM가량의 껌이 붙어 있어 의류를 훼손한 사고로로 인계됨</t>
  </si>
  <si>
    <t>행신역 게이트</t>
  </si>
  <si>
    <t>글로스 가방에 경로 무임권을 넣은 채 게이트에 찍었으며 왼쪽게이트(104)에 승차권을 찍고 오른쪽(103)으로 게이트를 통과하려고 하여 게이트가 개방되지 않아서 걸려 넘어짐(CCTV 확인사항)</t>
  </si>
  <si>
    <t>마두역 남쪽 게이트</t>
    <phoneticPr fontId="1" type="noConversion"/>
  </si>
  <si>
    <t>남쪽 게이트 바닥</t>
    <phoneticPr fontId="1" type="noConversion"/>
  </si>
  <si>
    <t>유숙자</t>
    <phoneticPr fontId="1" type="noConversion"/>
  </si>
  <si>
    <t>두역 남쪽게이트로 승차 중 바닦에 미끄러져 넘어짐.</t>
  </si>
  <si>
    <t>용산역 2번 E/S</t>
    <phoneticPr fontId="1" type="noConversion"/>
  </si>
  <si>
    <t>이종선</t>
    <phoneticPr fontId="1" type="noConversion"/>
  </si>
  <si>
    <t>70대추정</t>
    <phoneticPr fontId="1" type="noConversion"/>
  </si>
  <si>
    <t xml:space="preserve">용산역 2번 에스컬레이터(올라오는것)에 올라탄 고객이 넘어지면서 좌측 두부에 찰과상. </t>
  </si>
  <si>
    <t>무궁화 1409</t>
    <phoneticPr fontId="1" type="noConversion"/>
  </si>
  <si>
    <t>심영제</t>
    <phoneticPr fontId="1" type="noConversion"/>
  </si>
  <si>
    <t>심영제어린이고객이 무궁화1409열차를 이용 중 화장실출입문틈에 손가락이 끼임</t>
    <phoneticPr fontId="1" type="noConversion"/>
  </si>
  <si>
    <t>김진오</t>
    <phoneticPr fontId="1" type="noConversion"/>
  </si>
  <si>
    <t xml:space="preserve">E/S 티고 맞이방 4층으로 이동중 넘어짐 </t>
    <phoneticPr fontId="1" type="noConversion"/>
  </si>
  <si>
    <t>서울역 맞이방 e/s</t>
    <phoneticPr fontId="1" type="noConversion"/>
  </si>
  <si>
    <t>서울역 맞이방 E/S</t>
    <phoneticPr fontId="1" type="noConversion"/>
  </si>
  <si>
    <t>배용호 외 1</t>
    <phoneticPr fontId="1" type="noConversion"/>
  </si>
  <si>
    <t>승차권 구입후 E/S 이동중 사고</t>
    <phoneticPr fontId="1" type="noConversion"/>
  </si>
  <si>
    <t>용산역 8번홈 계단</t>
    <phoneticPr fontId="1" type="noConversion"/>
  </si>
  <si>
    <t>박금순</t>
    <phoneticPr fontId="1" type="noConversion"/>
  </si>
  <si>
    <t>열차 승차하기 위해 이동 중 8번 홈 계단에서 넘어짐</t>
    <phoneticPr fontId="1" type="noConversion"/>
  </si>
  <si>
    <t>마두역 6번출구 E/S</t>
    <phoneticPr fontId="1" type="noConversion"/>
  </si>
  <si>
    <t xml:space="preserve"> 마두역 6번출구 E/S</t>
    <phoneticPr fontId="1" type="noConversion"/>
  </si>
  <si>
    <t xml:space="preserve">2014.10.07.16:00분경 마두역 6번출구 E/S를 이용하다 넘어져 귀가하였으나,익일 다리에 통증을 느껴 고양시 덕양구 삼송동 소재 연세 본 정형외과에 가서 검진결 과 무릎골절로 인한 치료중 마두역에 신고(2014.14:00경)하였음 </t>
    <phoneticPr fontId="1" type="noConversion"/>
  </si>
  <si>
    <t>무궁화 #1218</t>
    <phoneticPr fontId="1" type="noConversion"/>
  </si>
  <si>
    <t>이재명</t>
    <phoneticPr fontId="1" type="noConversion"/>
  </si>
  <si>
    <t>#1218열차 3호차에 승차하여 진입하던 중 차내 자동 출입문이 닫히면서 오른쪽 팔이 끼임</t>
    <phoneticPr fontId="1" type="noConversion"/>
  </si>
  <si>
    <t>호남선 1402열차</t>
    <phoneticPr fontId="1" type="noConversion"/>
  </si>
  <si>
    <t>신복순</t>
    <phoneticPr fontId="1" type="noConversion"/>
  </si>
  <si>
    <t>무궁화호 열차 이용중 화장실 출입문에 손가락이 끼임</t>
    <phoneticPr fontId="1" type="noConversion"/>
  </si>
  <si>
    <t>전동열차 K2352 출입문</t>
    <phoneticPr fontId="1" type="noConversion"/>
  </si>
  <si>
    <t>조용자</t>
    <phoneticPr fontId="1" type="noConversion"/>
  </si>
  <si>
    <t>K2352열차 하차후,능곡역에도착하여 일산역에서 열차승차중 갑자기 출입문이 닫쳐서 뒤로 넘어져 온몸이 아프고 정신이 없다고 하시면서 조치원함</t>
    <phoneticPr fontId="1" type="noConversion"/>
  </si>
  <si>
    <t>산천 408</t>
    <phoneticPr fontId="1" type="noConversion"/>
  </si>
  <si>
    <t>산천 7호차 7C</t>
    <phoneticPr fontId="1" type="noConversion"/>
  </si>
  <si>
    <t>선반위 짐이 출발과 동시에 떨어짐이라고 고객주장</t>
    <phoneticPr fontId="1" type="noConversion"/>
  </si>
  <si>
    <t>용산역 6번홈 남쪽 계단</t>
    <phoneticPr fontId="1" type="noConversion"/>
  </si>
  <si>
    <t>용산역 6번홈 남쪽계단</t>
    <phoneticPr fontId="1" type="noConversion"/>
  </si>
  <si>
    <t>이수아</t>
    <phoneticPr fontId="1" type="noConversion"/>
  </si>
  <si>
    <t>서울역 방향 1호선 지하철을 이용하려고 6번 홈의 남쪽 계단으로 내려가던 중 넘어져 다리 부상</t>
  </si>
  <si>
    <t>주엽역 북쪽 게이트 앞</t>
    <phoneticPr fontId="1" type="noConversion"/>
  </si>
  <si>
    <t>주엽역 게이트</t>
    <phoneticPr fontId="1" type="noConversion"/>
  </si>
  <si>
    <t>토가시 요코</t>
    <phoneticPr fontId="1" type="noConversion"/>
  </si>
  <si>
    <t>40대 추정</t>
    <phoneticPr fontId="1" type="noConversion"/>
  </si>
  <si>
    <t>북쪽 게이트 출구 앞에서 40대 여성이 출구를 나온 후에 70대 할머니의 손수레에 걸려 넘어져 왼쪽 골반 쪽을 다침</t>
    <phoneticPr fontId="1" type="noConversion"/>
  </si>
  <si>
    <t>ktx 산천 403</t>
    <phoneticPr fontId="1" type="noConversion"/>
  </si>
  <si>
    <t>1호차 10d석</t>
    <phoneticPr fontId="1" type="noConversion"/>
  </si>
  <si>
    <t>강기남</t>
    <phoneticPr fontId="1" type="noConversion"/>
  </si>
  <si>
    <t xml:space="preserve">고객이 자리에서 벌에 쏘여 고통을 호소 </t>
    <phoneticPr fontId="1" type="noConversion"/>
  </si>
  <si>
    <t>화정역 맞이방 북쪽게이트</t>
    <phoneticPr fontId="1" type="noConversion"/>
  </si>
  <si>
    <t>화저역</t>
    <phoneticPr fontId="1" type="noConversion"/>
  </si>
  <si>
    <t>화정역 북쪽 게이트앞</t>
    <phoneticPr fontId="1" type="noConversion"/>
  </si>
  <si>
    <t>백창희</t>
    <phoneticPr fontId="1" type="noConversion"/>
  </si>
  <si>
    <t>유실물 신고를 하기 위해 게이트를 넘어오다 발이 걸려 넘어져 다쳤다</t>
  </si>
  <si>
    <t>북쪽 7번 승강장  E/S</t>
    <phoneticPr fontId="1" type="noConversion"/>
  </si>
  <si>
    <t>7번 승강장 E/S</t>
    <phoneticPr fontId="1" type="noConversion"/>
  </si>
  <si>
    <t>이종희</t>
    <phoneticPr fontId="1" type="noConversion"/>
  </si>
  <si>
    <t>북쪽 7번 승강장 에스콰레이터를 탑승하여 올라오던 중 가방 끈에 걸려 넘어짐</t>
    <phoneticPr fontId="1" type="noConversion"/>
  </si>
  <si>
    <t>대화역 비상게이트</t>
    <phoneticPr fontId="1" type="noConversion"/>
  </si>
  <si>
    <t>최원근</t>
    <phoneticPr fontId="1" type="noConversion"/>
  </si>
  <si>
    <t>비상게이트 잠금 부분 모서리에 옷이 끼어 찢어짐</t>
    <phoneticPr fontId="1" type="noConversion"/>
  </si>
  <si>
    <t xml:space="preserve">무궁화 1515열차 </t>
    <phoneticPr fontId="1" type="noConversion"/>
  </si>
  <si>
    <t>무궁화호 승강대 출입문</t>
    <phoneticPr fontId="1" type="noConversion"/>
  </si>
  <si>
    <t>최유옥</t>
    <phoneticPr fontId="1" type="noConversion"/>
  </si>
  <si>
    <t>천안역 하차시 승강대 출입문에 끼여 부상</t>
    <phoneticPr fontId="1" type="noConversion"/>
  </si>
  <si>
    <t>무궁화 1145</t>
    <phoneticPr fontId="1" type="noConversion"/>
  </si>
  <si>
    <t>고객의 신고에 의한건으로 화장실 이용중 오염물 역류로 의류훼손</t>
    <phoneticPr fontId="1" type="noConversion"/>
  </si>
  <si>
    <t>itx 1064 새마을</t>
    <phoneticPr fontId="1" type="noConversion"/>
  </si>
  <si>
    <t xml:space="preserve">선반위 물이 떨어져 의류가 훼손됨 </t>
    <phoneticPr fontId="1" type="noConversion"/>
  </si>
  <si>
    <t>ktx 520</t>
    <phoneticPr fontId="1" type="noConversion"/>
  </si>
  <si>
    <t>객실 이동중 객실출입문</t>
    <phoneticPr fontId="1" type="noConversion"/>
  </si>
  <si>
    <t>정찬일</t>
    <phoneticPr fontId="1" type="noConversion"/>
  </si>
  <si>
    <t xml:space="preserve">객실이동중 출입문에 끼인 사고로 추정 </t>
    <phoneticPr fontId="1" type="noConversion"/>
  </si>
  <si>
    <t>itx - 새마을 1051</t>
    <phoneticPr fontId="1" type="noConversion"/>
  </si>
  <si>
    <t xml:space="preserve">4호차 7석 </t>
    <phoneticPr fontId="1" type="noConversion"/>
  </si>
  <si>
    <t>김해관</t>
    <phoneticPr fontId="1" type="noConversion"/>
  </si>
  <si>
    <t>시트가 젖어있는 것을 모르고 좌석에 앉아 세탁을 요구</t>
    <phoneticPr fontId="1" type="noConversion"/>
  </si>
  <si>
    <t>ktx 146</t>
    <phoneticPr fontId="1" type="noConversion"/>
  </si>
  <si>
    <t>ktx146 7호 7d</t>
    <phoneticPr fontId="1" type="noConversion"/>
  </si>
  <si>
    <t>이범훈</t>
    <phoneticPr fontId="1" type="noConversion"/>
  </si>
  <si>
    <t xml:space="preserve">좌석에 껌이 붙어 있어 세탁비등을 요구 </t>
    <phoneticPr fontId="1" type="noConversion"/>
  </si>
  <si>
    <t>서울역 E/S 8호</t>
    <phoneticPr fontId="1" type="noConversion"/>
  </si>
  <si>
    <t>서울역 E/S 8GH</t>
    <phoneticPr fontId="1" type="noConversion"/>
  </si>
  <si>
    <t>서울역 E/S 갑자기 멈춰서 허리를 다침</t>
    <phoneticPr fontId="1" type="noConversion"/>
  </si>
  <si>
    <t>누리로#1735</t>
    <phoneticPr fontId="1" type="noConversion"/>
  </si>
  <si>
    <t>누리로2호 3호차 사이 객실출입문</t>
    <phoneticPr fontId="1" type="noConversion"/>
  </si>
  <si>
    <t>고객이 누리로 2호 3호차사이 객실 출입문에 왼팔이 끼어 부상을 입었다고 신고</t>
    <phoneticPr fontId="1" type="noConversion"/>
  </si>
  <si>
    <t>대화역 승강장 E/S</t>
    <phoneticPr fontId="1" type="noConversion"/>
  </si>
  <si>
    <t>승강장 남쪽 E/S</t>
    <phoneticPr fontId="1" type="noConversion"/>
  </si>
  <si>
    <t>백승만</t>
    <phoneticPr fontId="1" type="noConversion"/>
  </si>
  <si>
    <t>승강장 남쪽 하행 에스컬레이터를 카트를 끌고 타고 내려가다가 앞으로 넘어져서 다리 부위를 다침.</t>
    <phoneticPr fontId="1" type="noConversion"/>
  </si>
  <si>
    <t>용산역 서편 E/S</t>
    <phoneticPr fontId="1" type="noConversion"/>
  </si>
  <si>
    <t>김종철</t>
    <phoneticPr fontId="1" type="noConversion"/>
  </si>
  <si>
    <t>4층 식당가를 이용 후 서관방면 하행 에스컬레이터 타고 내려오는 도중 넘어짐</t>
    <phoneticPr fontId="1" type="noConversion"/>
  </si>
  <si>
    <t>ktx115</t>
    <phoneticPr fontId="1" type="noConversion"/>
  </si>
  <si>
    <t>객실내 ktx 동대구역 하차중</t>
    <phoneticPr fontId="1" type="noConversion"/>
  </si>
  <si>
    <t xml:space="preserve">유금자 </t>
    <phoneticPr fontId="1" type="noConversion"/>
  </si>
  <si>
    <t xml:space="preserve">17호차 자유석 고객이 짐(캐리어)을 내리다 넘어짐으로 통증을 호소 </t>
    <phoneticPr fontId="1" type="noConversion"/>
  </si>
  <si>
    <t>K3078 전동열차</t>
    <phoneticPr fontId="1" type="noConversion"/>
  </si>
  <si>
    <t>전동열차 6-4 출입문</t>
    <phoneticPr fontId="1" type="noConversion"/>
  </si>
  <si>
    <t>강신자</t>
    <phoneticPr fontId="1" type="noConversion"/>
  </si>
  <si>
    <t>대화행 타는곳 6-4지점에서 K3078열차에 승차하려던 고객이 출입문 틈에 가방이 끼인 채 출발 가방이 훼손됨</t>
    <phoneticPr fontId="1" type="noConversion"/>
  </si>
  <si>
    <t>서울역 7번홈 계단</t>
    <phoneticPr fontId="1" type="noConversion"/>
  </si>
  <si>
    <t>7번홈 계단</t>
    <phoneticPr fontId="1" type="noConversion"/>
  </si>
  <si>
    <t>백미정</t>
    <phoneticPr fontId="1" type="noConversion"/>
  </si>
  <si>
    <t>7번 승강장 계단으로 내려가던 중 마지막 계단에서 발목을 접질러 열차이용</t>
    <phoneticPr fontId="1" type="noConversion"/>
  </si>
  <si>
    <t>무궁화호 1562</t>
    <phoneticPr fontId="1" type="noConversion"/>
  </si>
  <si>
    <t>엄세은</t>
    <phoneticPr fontId="1" type="noConversion"/>
  </si>
  <si>
    <t xml:space="preserve">객실출입문 손가락이 끼인 것으로 추정됨 </t>
    <phoneticPr fontId="1" type="noConversion"/>
  </si>
  <si>
    <t>12번홈 e/s</t>
    <phoneticPr fontId="1" type="noConversion"/>
  </si>
  <si>
    <t>12번홈 E/S</t>
    <phoneticPr fontId="1" type="noConversion"/>
  </si>
  <si>
    <t>박금례</t>
    <phoneticPr fontId="1" type="noConversion"/>
  </si>
  <si>
    <t>2014년 10월 26일 KTX 508 열차(목포-용산)에서 하차한 후 12번 홈에서 에스컬레이터를 이용하여 올라오기 직전에 넘어짐</t>
  </si>
  <si>
    <t>k2208</t>
    <phoneticPr fontId="1" type="noConversion"/>
  </si>
  <si>
    <t xml:space="preserve">경의선 </t>
    <phoneticPr fontId="1" type="noConversion"/>
  </si>
  <si>
    <t>k2208 3번 타는곳</t>
    <phoneticPr fontId="1" type="noConversion"/>
  </si>
  <si>
    <t>014.10.27. 17:00경 최희자 고객 본인이 일산역 고객 지원실로 방문하여 당일 아침 07:35분 서울역으로 출발하는 열차(K2208, 2분지연으로 07:37 출발)를 승차하던중 출입문이 닫혀 휠체어 덮게가 파손되었다는 신고를 받음.</t>
  </si>
  <si>
    <t>용산역 16호 E/S</t>
    <phoneticPr fontId="1" type="noConversion"/>
  </si>
  <si>
    <t>16호 E/S</t>
    <phoneticPr fontId="1" type="noConversion"/>
  </si>
  <si>
    <t>이순일</t>
    <phoneticPr fontId="1" type="noConversion"/>
  </si>
  <si>
    <t xml:space="preserve">용산역 16호기 E/S 이동중 넘어짐 </t>
    <phoneticPr fontId="1" type="noConversion"/>
  </si>
  <si>
    <t>용산역 e/s</t>
    <phoneticPr fontId="1" type="noConversion"/>
  </si>
  <si>
    <t>중앙선 전동열차 도착후 E/S</t>
    <phoneticPr fontId="1" type="noConversion"/>
  </si>
  <si>
    <t>김희준</t>
    <phoneticPr fontId="1" type="noConversion"/>
  </si>
  <si>
    <t xml:space="preserve">중앙선 전동열차 이용후 에스컬레이터 이동중 뒤로 넘어짐 </t>
    <phoneticPr fontId="1" type="noConversion"/>
  </si>
  <si>
    <t>k2220전동차</t>
    <phoneticPr fontId="1" type="noConversion"/>
  </si>
  <si>
    <t>전동열차와 고상홈사이</t>
    <phoneticPr fontId="1" type="noConversion"/>
  </si>
  <si>
    <t>전동열차와 고상홈 사이 발이 빠져 다침</t>
    <phoneticPr fontId="1" type="noConversion"/>
  </si>
  <si>
    <t>무궁화1211</t>
    <phoneticPr fontId="1" type="noConversion"/>
  </si>
  <si>
    <t>무궁화 1211</t>
    <phoneticPr fontId="1" type="noConversion"/>
  </si>
  <si>
    <t>이영석</t>
    <phoneticPr fontId="1" type="noConversion"/>
  </si>
  <si>
    <t xml:space="preserve">선반에 다른 고객이 올려놓은 접이식 자전거 낙하로 다리를 맞아 부상함. </t>
  </si>
  <si>
    <t>ktx104</t>
    <phoneticPr fontId="1" type="noConversion"/>
  </si>
  <si>
    <t>16호차 6b(그물망)</t>
    <phoneticPr fontId="1" type="noConversion"/>
  </si>
  <si>
    <t xml:space="preserve">고객님 외투단추가 앞좌석 그물망(관리소홀 축처짐)에 걸려  상의와투가 약5CM가량 찌저지는 사고가 발생 외투에 대해 보상을 청구함.  </t>
    <phoneticPr fontId="1" type="noConversion"/>
  </si>
  <si>
    <t>이촌역 계단</t>
    <phoneticPr fontId="1" type="noConversion"/>
  </si>
  <si>
    <t>이촌역 상행계단</t>
    <phoneticPr fontId="1" type="noConversion"/>
  </si>
  <si>
    <t>성정옥</t>
    <phoneticPr fontId="1" type="noConversion"/>
  </si>
  <si>
    <t>오전 9시 25분경 이촌역 상행계단에서 내려오던 고객이 실족하여 넘어</t>
    <phoneticPr fontId="1" type="noConversion"/>
  </si>
  <si>
    <t>k3301</t>
    <phoneticPr fontId="1" type="noConversion"/>
  </si>
  <si>
    <t>k3301 10-3 출입문</t>
    <phoneticPr fontId="1" type="noConversion"/>
  </si>
  <si>
    <t>소지은</t>
    <phoneticPr fontId="1" type="noConversion"/>
  </si>
  <si>
    <t>30대중반</t>
    <phoneticPr fontId="1" type="noConversion"/>
  </si>
  <si>
    <t>K3301열차 불광역에 18:25분에 도착후 여객 승하차후 출입문을 닫고 불광역을 출발하였으며 이 과정에서 10-3 출입문에 승차중인 승객이 유모차만 전동차에 싣고 피해자는 타지 못하였으며 유모차는 경복궁역에서 회수하였고, 피해자는 부상을 입었다며 진단서를 발부 받았다고 함.</t>
  </si>
  <si>
    <t>무궁화 1304</t>
    <phoneticPr fontId="1" type="noConversion"/>
  </si>
  <si>
    <t>5호차 63 방열판</t>
    <phoneticPr fontId="1" type="noConversion"/>
  </si>
  <si>
    <t>강고은</t>
    <phoneticPr fontId="1" type="noConversion"/>
  </si>
  <si>
    <t>방열판에 화상을 입음</t>
    <phoneticPr fontId="1" type="noConversion"/>
  </si>
  <si>
    <t>ktx 603</t>
    <phoneticPr fontId="1" type="noConversion"/>
  </si>
  <si>
    <t>1호차 8a석</t>
    <phoneticPr fontId="1" type="noConversion"/>
  </si>
  <si>
    <t>나양수</t>
    <phoneticPr fontId="1" type="noConversion"/>
  </si>
  <si>
    <t>나양수고객이 KTX603열차에 승차, 1호차 8A석을 이용하던 중 허리통증을 호소한 내용으로 의자 고정 장치가 완전하지 않아 운행중 흔들려 통증이 발생한 것으로 추정됨.</t>
  </si>
  <si>
    <t>ktx145</t>
    <phoneticPr fontId="1" type="noConversion"/>
  </si>
  <si>
    <t>16호차 15b좌석</t>
    <phoneticPr fontId="1" type="noConversion"/>
  </si>
  <si>
    <t>2014년 11월 07일 ＃145(14:00)열차 16호차 15B 좌석을 이용하여 서울에서 
  부산으로 이동중 이어폰 꽂이에 양복바지가 걸려 찢어진 사고임</t>
    <phoneticPr fontId="1" type="noConversion"/>
  </si>
  <si>
    <t>화정역 오금승강장 계단아래</t>
    <phoneticPr fontId="1" type="noConversion"/>
  </si>
  <si>
    <t>김명옥</t>
    <phoneticPr fontId="1" type="noConversion"/>
  </si>
  <si>
    <t>2014.11.07. 15:29경 S3237열차에서 내려 맞이방으로 가던 중 오금행 승강장(2-4)계단 아래 부근에서 미끄러져 뒤로 넘어짐</t>
  </si>
  <si>
    <t>화정역 1번출구 1 E/S</t>
    <phoneticPr fontId="1" type="noConversion"/>
  </si>
  <si>
    <t>화정역 1번 출구 1 E/S</t>
    <phoneticPr fontId="1" type="noConversion"/>
  </si>
  <si>
    <t>김위돈</t>
    <phoneticPr fontId="1" type="noConversion"/>
  </si>
  <si>
    <t>2014.11.07. 17:40경 E/S 1호기를 이용하던 고객이 중간 부분에서 중심을 잃고 넘어짐.</t>
  </si>
  <si>
    <t>ktx 164</t>
    <phoneticPr fontId="1" type="noConversion"/>
  </si>
  <si>
    <t xml:space="preserve">17호차 </t>
    <phoneticPr fontId="1" type="noConversion"/>
  </si>
  <si>
    <t>민소정</t>
    <phoneticPr fontId="1" type="noConversion"/>
  </si>
  <si>
    <t>17호차의 짐칸 상단의 짐(캐리어)가 떨어짐 부상을 입음</t>
    <phoneticPr fontId="1" type="noConversion"/>
  </si>
  <si>
    <t>ktx509</t>
    <phoneticPr fontId="1" type="noConversion"/>
  </si>
  <si>
    <t>ktx 휴대폰 보관소 철제받이</t>
    <phoneticPr fontId="1" type="noConversion"/>
  </si>
  <si>
    <t>박양자</t>
    <phoneticPr fontId="1" type="noConversion"/>
  </si>
  <si>
    <t>휴대품보관소 물품받이 철제가 떨어져 다친 것으로 추정됨</t>
    <phoneticPr fontId="1" type="noConversion"/>
  </si>
  <si>
    <t>K3329</t>
    <phoneticPr fontId="1" type="noConversion"/>
  </si>
  <si>
    <t>메트로</t>
    <phoneticPr fontId="1" type="noConversion"/>
  </si>
  <si>
    <t>승강차 출입문</t>
    <phoneticPr fontId="1" type="noConversion"/>
  </si>
  <si>
    <t>유수현</t>
    <phoneticPr fontId="1" type="noConversion"/>
  </si>
  <si>
    <t xml:space="preserve"> K3329열차 교대역 20시 04분 도착하여 승차중 출입문에 끼어 왼쪽 손가락 과 왼쪽 손목, 왼쪽다리에 통증을 호소</t>
    <phoneticPr fontId="1" type="noConversion"/>
  </si>
  <si>
    <t>ktx 415</t>
    <phoneticPr fontId="1" type="noConversion"/>
  </si>
  <si>
    <t>16호차 12b</t>
    <phoneticPr fontId="1" type="noConversion"/>
  </si>
  <si>
    <t>유승환</t>
    <phoneticPr fontId="1" type="noConversion"/>
  </si>
  <si>
    <t>좌석에 오염물질로 인하여 의류훼손을 주장</t>
    <phoneticPr fontId="1" type="noConversion"/>
  </si>
  <si>
    <t>대곡역 e/s</t>
    <phoneticPr fontId="1" type="noConversion"/>
  </si>
  <si>
    <t>대곡역 E/S</t>
    <phoneticPr fontId="1" type="noConversion"/>
  </si>
  <si>
    <t xml:space="preserve">손지희 </t>
    <phoneticPr fontId="1" type="noConversion"/>
  </si>
  <si>
    <t xml:space="preserve"> 경의선 하선승강장 에스컬레이터를 급하게 오르던 중 에스컬레이터 모서리에 부딪쳐 다쳤다고 함</t>
    <phoneticPr fontId="1" type="noConversion"/>
  </si>
  <si>
    <t>ktx 001</t>
    <phoneticPr fontId="1" type="noConversion"/>
  </si>
  <si>
    <t>4호차 1위 객실출입문</t>
    <phoneticPr fontId="1" type="noConversion"/>
  </si>
  <si>
    <t>유아가 객실출입문에 오른쪽 손이 끼어 찰과상을 입음</t>
    <phoneticPr fontId="1" type="noConversion"/>
  </si>
  <si>
    <t>ktx 406</t>
    <phoneticPr fontId="1" type="noConversion"/>
  </si>
  <si>
    <t xml:space="preserve">15호차 14b </t>
    <phoneticPr fontId="1" type="noConversion"/>
  </si>
  <si>
    <t>최민형</t>
    <phoneticPr fontId="1" type="noConversion"/>
  </si>
  <si>
    <t>15호차 14B석 고객이 동반 한 유아(최민형)가 의자에서 앞쪽으로 넘어지면서 테이블에 왼쪽머리를 부딪혀 0.5Cm정도 찰과상을 입었다</t>
    <phoneticPr fontId="1" type="noConversion"/>
  </si>
  <si>
    <t>무궁화 1301</t>
    <phoneticPr fontId="1" type="noConversion"/>
  </si>
  <si>
    <t xml:space="preserve">무궁화호 객차 하차시 </t>
    <phoneticPr fontId="1" type="noConversion"/>
  </si>
  <si>
    <t>임종금</t>
    <phoneticPr fontId="1" type="noConversion"/>
  </si>
  <si>
    <t xml:space="preserve">무궁화 하차시 게단에서 넘어져 치료후 귀가 </t>
    <phoneticPr fontId="1" type="noConversion"/>
  </si>
  <si>
    <t>s트레인 4874</t>
    <phoneticPr fontId="1" type="noConversion"/>
  </si>
  <si>
    <t>s트레인 화장실</t>
    <phoneticPr fontId="1" type="noConversion"/>
  </si>
  <si>
    <t>김유진</t>
    <phoneticPr fontId="1" type="noConversion"/>
  </si>
  <si>
    <t>S-train #4874열차를 이용중 신탄진~전의 구간에서 화장실을 이용하려고 막혀있는 변기의 물을 내리는 순간 화장실 물이 역류하여 오물이 온몸에 튀어 상.하 옷 및 신발, 양말에 피해를 입었음</t>
    <phoneticPr fontId="1" type="noConversion"/>
  </si>
  <si>
    <t>S-train</t>
    <phoneticPr fontId="1" type="noConversion"/>
  </si>
  <si>
    <t>ktx 115</t>
    <phoneticPr fontId="1" type="noConversion"/>
  </si>
  <si>
    <t>11호차 13c</t>
    <phoneticPr fontId="1" type="noConversion"/>
  </si>
  <si>
    <t>고재필</t>
    <phoneticPr fontId="1" type="noConversion"/>
  </si>
  <si>
    <t>11호차 13c 시트가 젖어있어 의류가 훼손됨</t>
    <phoneticPr fontId="1" type="noConversion"/>
  </si>
  <si>
    <t>무궁화호 1308</t>
    <phoneticPr fontId="1" type="noConversion"/>
  </si>
  <si>
    <t>1308열차 2호차 19석</t>
    <phoneticPr fontId="1" type="noConversion"/>
  </si>
  <si>
    <t>김혜현</t>
    <phoneticPr fontId="1" type="noConversion"/>
  </si>
  <si>
    <t>2호차19번 좌석에 앉은 자녀의 옷(바지,상의)에 오물(인분같음)이 묻어서 바지가 오염</t>
    <phoneticPr fontId="1" type="noConversion"/>
  </si>
  <si>
    <t>무궁화호 1211</t>
    <phoneticPr fontId="1" type="noConversion"/>
  </si>
  <si>
    <t>무궁화호 1211 열차</t>
    <phoneticPr fontId="1" type="noConversion"/>
  </si>
  <si>
    <t>차현미</t>
    <phoneticPr fontId="1" type="noConversion"/>
  </si>
  <si>
    <t>입석으로 이동중 빈자리에 앉으려다 오른쪽 다리 삐어 다침</t>
    <phoneticPr fontId="1" type="noConversion"/>
  </si>
  <si>
    <t>무궁화 #1305</t>
    <phoneticPr fontId="1" type="noConversion"/>
  </si>
  <si>
    <t>무궁화호 열차 방열판</t>
    <phoneticPr fontId="1" type="noConversion"/>
  </si>
  <si>
    <t>2014. 11. 16.(일) #1305열차를 이용하여 5호차 56석에 앉아 여행중 의자 밑에 설치된 히터에 발을 올려놓았는데 뜨거운 열로 인해서 신발에 변형이 발생, 민원제기를 위해 평택역을 방문 함(11/22.15:00/고객님 진술내용)</t>
    <phoneticPr fontId="1" type="noConversion"/>
  </si>
  <si>
    <t>1304호 5호 68석</t>
    <phoneticPr fontId="1" type="noConversion"/>
  </si>
  <si>
    <t>방열판에 오른쪽 발목이 부상당함</t>
    <phoneticPr fontId="1" type="noConversion"/>
  </si>
  <si>
    <t>k2336전동열차</t>
    <phoneticPr fontId="1" type="noConversion"/>
  </si>
  <si>
    <t>전동열차 객실안</t>
    <phoneticPr fontId="1" type="noConversion"/>
  </si>
  <si>
    <t>윤일화</t>
    <phoneticPr fontId="1" type="noConversion"/>
  </si>
  <si>
    <t>3호차에서 객실 비상인터폰이 동작하여, 열차를 정지위치에 정차하고 인터폰 통화를 하여 객실에서 할머니 한분이 넘어져 다친 것 같다는 내용을 접수.</t>
    <phoneticPr fontId="1" type="noConversion"/>
  </si>
  <si>
    <t>ㅏ3394</t>
    <phoneticPr fontId="1" type="noConversion"/>
  </si>
  <si>
    <t>송주석</t>
    <phoneticPr fontId="1" type="noConversion"/>
  </si>
  <si>
    <t>전동열차 출입문에 손가락이 끼임</t>
    <phoneticPr fontId="1" type="noConversion"/>
  </si>
  <si>
    <t>대화역 E/S</t>
    <phoneticPr fontId="1" type="noConversion"/>
  </si>
  <si>
    <t>오성애</t>
    <phoneticPr fontId="1" type="noConversion"/>
  </si>
  <si>
    <t xml:space="preserve">남쪽 승강장에서 올라오는 에스컬레이터를 이용중 손잡이 놓쳐 넘어짐 </t>
    <phoneticPr fontId="1" type="noConversion"/>
  </si>
  <si>
    <t>행신역 상행 E/S</t>
    <phoneticPr fontId="1" type="noConversion"/>
  </si>
  <si>
    <t xml:space="preserve"> 행신역 상행 E/S</t>
    <phoneticPr fontId="1" type="noConversion"/>
  </si>
  <si>
    <t>김재호</t>
    <phoneticPr fontId="1" type="noConversion"/>
  </si>
  <si>
    <t xml:space="preserve">에스컬레이터 6호기를 자전거 휴대하고 이용중 중심을 잃고 넘어진 </t>
    <phoneticPr fontId="1" type="noConversion"/>
  </si>
  <si>
    <t>전동차내리는중 6번홈사이</t>
    <phoneticPr fontId="1" type="noConversion"/>
  </si>
  <si>
    <t>하순태</t>
    <phoneticPr fontId="1" type="noConversion"/>
  </si>
  <si>
    <t>하차하던 중 6번 홈의 바닥 타일 시멘트가 떠서 턱이 생긴 공간에 걸려 넘어짐</t>
  </si>
  <si>
    <t>ktx 333</t>
    <phoneticPr fontId="1" type="noConversion"/>
  </si>
  <si>
    <t>ktx 333 2호 6A</t>
    <phoneticPr fontId="1" type="noConversion"/>
  </si>
  <si>
    <t>고명환</t>
    <phoneticPr fontId="1" type="noConversion"/>
  </si>
  <si>
    <t>6a석에 커피를 얻고있었는데 테이블이 기울어져 커피가 쏟아짐</t>
    <phoneticPr fontId="1" type="noConversion"/>
  </si>
  <si>
    <t>오금행 E/S</t>
    <phoneticPr fontId="1" type="noConversion"/>
  </si>
  <si>
    <t>조복순</t>
    <phoneticPr fontId="1" type="noConversion"/>
  </si>
  <si>
    <t>오금행 E/S에서 80대 남자분(배우자)이 짐을 가지고  이용하던중  후에 이동하는 사람이 넘어짐</t>
    <phoneticPr fontId="1" type="noConversion"/>
  </si>
  <si>
    <t>호남선 #1425</t>
    <phoneticPr fontId="1" type="noConversion"/>
  </si>
  <si>
    <t>무궁화호 #1425 객실출입문</t>
    <phoneticPr fontId="1" type="noConversion"/>
  </si>
  <si>
    <t>김진용</t>
    <phoneticPr fontId="1" type="noConversion"/>
  </si>
  <si>
    <t>김진용고객이 무궁화 1425열차 이용 중 객실출입문틈에 발가락이 끼여 다친 것으로 추정됨</t>
  </si>
  <si>
    <t>ktx 106</t>
    <phoneticPr fontId="1" type="noConversion"/>
  </si>
  <si>
    <t>ktx 화장실이용중 화장실 문틈</t>
    <phoneticPr fontId="1" type="noConversion"/>
  </si>
  <si>
    <t>최중화</t>
    <phoneticPr fontId="1" type="noConversion"/>
  </si>
  <si>
    <t>화장실 이용중 화장실 문틈에 손가락이 끼임</t>
    <phoneticPr fontId="1" type="noConversion"/>
  </si>
  <si>
    <t>6번홈 중앙 에스컬레이터</t>
    <phoneticPr fontId="1" type="noConversion"/>
  </si>
  <si>
    <t>6번홈 E/S</t>
    <phoneticPr fontId="1" type="noConversion"/>
  </si>
  <si>
    <t>신호철</t>
    <phoneticPr fontId="1" type="noConversion"/>
  </si>
  <si>
    <t>6번홈 중앙 에스컬레이터에서 고객이 넘어짐</t>
    <phoneticPr fontId="1" type="noConversion"/>
  </si>
  <si>
    <t>경부산</t>
    <phoneticPr fontId="1" type="noConversion"/>
  </si>
  <si>
    <t>박찬경</t>
    <phoneticPr fontId="1" type="noConversion"/>
  </si>
  <si>
    <t>제1411열차를 승차하기위해 이동중 계단에서 홈바닥에 넘어져 부상을 입은 것</t>
    <phoneticPr fontId="1" type="noConversion"/>
  </si>
  <si>
    <t>ktx305</t>
    <phoneticPr fontId="1" type="noConversion"/>
  </si>
  <si>
    <t>16호차 11c 좌석</t>
    <phoneticPr fontId="1" type="noConversion"/>
  </si>
  <si>
    <t>신차균</t>
    <phoneticPr fontId="1" type="noConversion"/>
  </si>
  <si>
    <t>ktx 305호 열차 이용중 좌석에서 베어나온 오물로 인해 의류훼손</t>
    <phoneticPr fontId="1" type="noConversion"/>
  </si>
  <si>
    <t>행신역 공덕방향 E/S</t>
    <phoneticPr fontId="1" type="noConversion"/>
  </si>
  <si>
    <t>공덕방면 6번 E/S</t>
    <phoneticPr fontId="1" type="noConversion"/>
  </si>
  <si>
    <t>길순심</t>
    <phoneticPr fontId="1" type="noConversion"/>
  </si>
  <si>
    <t>공덕방면 상행 에스컬레이터 6호기를 이용 중 중심을 잃고 넘어짐</t>
  </si>
  <si>
    <t>무궁화 #1509</t>
    <phoneticPr fontId="1" type="noConversion"/>
  </si>
  <si>
    <t>무궁화호1509</t>
    <phoneticPr fontId="1" type="noConversion"/>
  </si>
  <si>
    <t>소장섭</t>
    <phoneticPr fontId="1" type="noConversion"/>
  </si>
  <si>
    <t>소장섭고객이 무궁화1509열차 이용 후 논산역 하차준비 하던 중 열차정차 시 흔들림으로 넘어져 허리통증을 호소한 것으로 추정됨.</t>
  </si>
  <si>
    <t>용산역 2번 출구</t>
    <phoneticPr fontId="1" type="noConversion"/>
  </si>
  <si>
    <t>용산역 2번출구</t>
    <phoneticPr fontId="1" type="noConversion"/>
  </si>
  <si>
    <t>이기영</t>
    <phoneticPr fontId="1" type="noConversion"/>
  </si>
  <si>
    <t>2번 출구를 통과하던 중 날아온 유리 파편에 왼쪽눈썹부위 절상을 입었다고 유리 파편을 들고 방문하심</t>
  </si>
  <si>
    <t>용산역 4번 e/s</t>
    <phoneticPr fontId="1" type="noConversion"/>
  </si>
  <si>
    <t>용산역 4번 E/S</t>
    <phoneticPr fontId="1" type="noConversion"/>
  </si>
  <si>
    <t>2014.11.27.(목) 09:30분경 용산행 급행전동차를 이용 후 4번홈에서 내려 맞 이방으로 이동하기 위하여 에스컬레이터를 이용하여 이동 중 이용하는 고객 들이 많아 앞으로 넘어지면서 에스컬레이터 발판에 왼쪽 정강이를 다침.</t>
  </si>
  <si>
    <t>경의선 환승통로구간</t>
    <phoneticPr fontId="1" type="noConversion"/>
  </si>
  <si>
    <t>경의선 환승통로</t>
    <phoneticPr fontId="1" type="noConversion"/>
  </si>
  <si>
    <t>이춘상</t>
    <phoneticPr fontId="1" type="noConversion"/>
  </si>
  <si>
    <t>경의선 환승통로에서 휘청하여 넘어짐</t>
    <phoneticPr fontId="1" type="noConversion"/>
  </si>
  <si>
    <t>삼송역 계단</t>
    <phoneticPr fontId="1" type="noConversion"/>
  </si>
  <si>
    <t>북측계단</t>
    <phoneticPr fontId="1" type="noConversion"/>
  </si>
  <si>
    <t>송인숙</t>
    <phoneticPr fontId="1" type="noConversion"/>
  </si>
  <si>
    <t>삼송역 북쪽 오금행 계단으로 승차하기 위해 내려가다가 넘어져 굴렀음</t>
    <phoneticPr fontId="1" type="noConversion"/>
  </si>
  <si>
    <t>무궁화 1518</t>
    <phoneticPr fontId="1" type="noConversion"/>
  </si>
  <si>
    <t>이승운</t>
    <phoneticPr fontId="1" type="noConversion"/>
  </si>
  <si>
    <t>닫히는 객실출입문에 끼여 부상을 입은 것으로 추정됨</t>
  </si>
  <si>
    <t>ktx 407</t>
    <phoneticPr fontId="1" type="noConversion"/>
  </si>
  <si>
    <t>4호차 4석</t>
    <phoneticPr fontId="1" type="noConversion"/>
  </si>
  <si>
    <t>407열차 4호차 4석 승차 고객의 바지가 차내 테이블 경첩에 의해 손상되어 피해 고객이 배상을 요구함.</t>
    <phoneticPr fontId="1" type="noConversion"/>
  </si>
  <si>
    <t>종로 3가역</t>
    <phoneticPr fontId="1" type="noConversion"/>
  </si>
  <si>
    <t>메트로3호선</t>
    <phoneticPr fontId="1" type="noConversion"/>
  </si>
  <si>
    <t>K3703</t>
    <phoneticPr fontId="1" type="noConversion"/>
  </si>
  <si>
    <t>이문영</t>
    <phoneticPr fontId="1" type="noConversion"/>
  </si>
  <si>
    <t xml:space="preserve">전동출입문에 끼어 갈비뼈 부상 </t>
    <phoneticPr fontId="1" type="noConversion"/>
  </si>
  <si>
    <t>무궁화 1559</t>
    <phoneticPr fontId="1" type="noConversion"/>
  </si>
  <si>
    <t>객실사이 중문</t>
    <phoneticPr fontId="1" type="noConversion"/>
  </si>
  <si>
    <t>강은식</t>
    <phoneticPr fontId="1" type="noConversion"/>
  </si>
  <si>
    <t>50대 중반</t>
    <phoneticPr fontId="1" type="noConversion"/>
  </si>
  <si>
    <t>1559 객차 사이 중문 사이 끼임</t>
    <phoneticPr fontId="1" type="noConversion"/>
  </si>
  <si>
    <t>ktx 618</t>
    <phoneticPr fontId="1" type="noConversion"/>
  </si>
  <si>
    <t>테이블 위에 놓여있던 뜨거운 커피가 열차 흔들림으로 인하여 쏟아져 왼쪽 종아리 부근에 화상을 입은 것으로 추정됨.</t>
    <phoneticPr fontId="1" type="noConversion"/>
  </si>
  <si>
    <t xml:space="preserve">일산역 1번 출구 </t>
    <phoneticPr fontId="1" type="noConversion"/>
  </si>
  <si>
    <t>1번 출구</t>
    <phoneticPr fontId="1" type="noConversion"/>
  </si>
  <si>
    <t>심재환</t>
    <phoneticPr fontId="1" type="noConversion"/>
  </si>
  <si>
    <t>2014.12.08. 16시10분경 고객으로부터 1번 출구에 넘어진 고객이 있다는 신고</t>
    <phoneticPr fontId="1" type="noConversion"/>
  </si>
  <si>
    <t>이상영</t>
    <phoneticPr fontId="1" type="noConversion"/>
  </si>
  <si>
    <t xml:space="preserve">2014. 12. 09.(화), 05시32분 서울행 열차를 타려고 운정역 맞이방에서 남쪽 게이트로 가던 중 미끄럼방지를 위해 깔아놓은 매트에 발이 걸려 넘어져서 게이트 모서리에 얼굴을 부딪친 사고임. </t>
  </si>
  <si>
    <t>화정역 하선 e/s</t>
    <phoneticPr fontId="1" type="noConversion"/>
  </si>
  <si>
    <t>백낙온</t>
    <phoneticPr fontId="1" type="noConversion"/>
  </si>
  <si>
    <t>CCTV확인결과 13:29경 고령의 할아버지가 대화행 열차에서 내려 맞이방으로 올라가기 위하여 E/C에 타려던 중에 넘어짐</t>
    <phoneticPr fontId="1" type="noConversion"/>
  </si>
  <si>
    <t>능곡역 광장 출입구</t>
    <phoneticPr fontId="1" type="noConversion"/>
  </si>
  <si>
    <t>능곡역 출입문 e/s</t>
    <phoneticPr fontId="1" type="noConversion"/>
  </si>
  <si>
    <t>이출원</t>
    <phoneticPr fontId="1" type="noConversion"/>
  </si>
  <si>
    <t>능곡역 출입구 상행 에스컬레이터 입구 부근에서 미끄러져 넘어짐</t>
    <phoneticPr fontId="1" type="noConversion"/>
  </si>
  <si>
    <t>운정역 상행 승강장</t>
    <phoneticPr fontId="1" type="noConversion"/>
  </si>
  <si>
    <t>운정역 상행 승강장 전동차안</t>
    <phoneticPr fontId="1" type="noConversion"/>
  </si>
  <si>
    <t>전지후</t>
    <phoneticPr fontId="1" type="noConversion"/>
  </si>
  <si>
    <t>운정소재 유정유치원생 50명이 하차하는 순간 출입문이 여러번 열었다, 닫았다(3차례 정도) 하여 불편했다는 민원이 접수되었고, 전지후(6세) 어린이가 전동열차 출입문에 얼굴을 다쳐(얼굴이 붓고 출입문 자국) 병원 치료함.</t>
    <phoneticPr fontId="1" type="noConversion"/>
  </si>
  <si>
    <t>디엠씨 맞이방</t>
    <phoneticPr fontId="1" type="noConversion"/>
  </si>
  <si>
    <t>디엠씨역 맞이방</t>
    <phoneticPr fontId="1" type="noConversion"/>
  </si>
  <si>
    <t>김양임</t>
    <phoneticPr fontId="1" type="noConversion"/>
  </si>
  <si>
    <t>3호기 에스컬레이터 이용, 맞이방 화장실로 이동 중 종합안내도 받침대에 걸려 넘어짐.</t>
  </si>
  <si>
    <t>무궁화호 1216</t>
    <phoneticPr fontId="1" type="noConversion"/>
  </si>
  <si>
    <t>무궁화호 하차 승강홈</t>
    <phoneticPr fontId="1" type="noConversion"/>
  </si>
  <si>
    <t>3호차 하차하던중 다음 고객에 밀려 넘어진 것으로 추정</t>
    <phoneticPr fontId="1" type="noConversion"/>
  </si>
  <si>
    <t>ITX 새마을1063</t>
    <phoneticPr fontId="1" type="noConversion"/>
  </si>
  <si>
    <t>6호차 출입문</t>
    <phoneticPr fontId="1" type="noConversion"/>
  </si>
  <si>
    <t>이은송</t>
    <phoneticPr fontId="1" type="noConversion"/>
  </si>
  <si>
    <t>6호차 객실출입문(211809)에 기대어 있다가 객실 자동출입문이 열리면서 객실 자동출입문 틈에 오른쪽 팔이 끼여 팔꿈치 부분이 멍이 들고 오른팔이 아프다고 통증을 호소하</t>
    <phoneticPr fontId="1" type="noConversion"/>
  </si>
  <si>
    <t xml:space="preserve">무궁화 1254 4호차 </t>
    <phoneticPr fontId="1" type="noConversion"/>
  </si>
  <si>
    <t>무궁화 카페객차 방열판</t>
    <phoneticPr fontId="1" type="noConversion"/>
  </si>
  <si>
    <t>이대현</t>
    <phoneticPr fontId="1" type="noConversion"/>
  </si>
  <si>
    <t xml:space="preserve">4호차 카페칸에 가방을 두었는데 방열판 쪽에 의해 가방이 변형됨 </t>
    <phoneticPr fontId="1" type="noConversion"/>
  </si>
  <si>
    <t>일산역 2번출구 e/s</t>
    <phoneticPr fontId="1" type="noConversion"/>
  </si>
  <si>
    <t>백지연</t>
    <phoneticPr fontId="1" type="noConversion"/>
  </si>
  <si>
    <t>고객으로부터 E/S에서 넘어진 고객이 승강장 의자에 앉아 있다는 신고</t>
  </si>
  <si>
    <t>KTX 314</t>
    <phoneticPr fontId="1" type="noConversion"/>
  </si>
  <si>
    <t>변재원</t>
    <phoneticPr fontId="1" type="noConversion"/>
  </si>
  <si>
    <t>9호차 객실출입문에 어린이 고객의 손가락이 끼여 부상을 입음</t>
    <phoneticPr fontId="1" type="noConversion"/>
  </si>
  <si>
    <t>ktx 339</t>
    <phoneticPr fontId="1" type="noConversion"/>
  </si>
  <si>
    <t>11호차 10a석</t>
    <phoneticPr fontId="1" type="noConversion"/>
  </si>
  <si>
    <t>임선옥</t>
    <phoneticPr fontId="1" type="noConversion"/>
  </si>
  <si>
    <t xml:space="preserve">11호차 10A 고객(임선욱, 여, 서울-대전)이 좌석에 앉으려고 할 때 좌석 앞에 있는 그물망에 외투단추가 걸려 외투가 약 5cm가량 찢어짐 </t>
  </si>
  <si>
    <t>무궁화1565</t>
    <phoneticPr fontId="1" type="noConversion"/>
  </si>
  <si>
    <t>무궁화 열차승강대</t>
    <phoneticPr fontId="1" type="noConversion"/>
  </si>
  <si>
    <t>윤광희</t>
    <phoneticPr fontId="1" type="noConversion"/>
  </si>
  <si>
    <t>무궁화1565열차를 승차하기 위하여 열차에 오르는 순간 넘어지면서 열차승강대 계단에 부딪쳐 왼쪽다리에 부상</t>
    <phoneticPr fontId="1" type="noConversion"/>
  </si>
  <si>
    <t>2호차 7호석</t>
    <phoneticPr fontId="1" type="noConversion"/>
  </si>
  <si>
    <t>남연우</t>
    <phoneticPr fontId="1" type="noConversion"/>
  </si>
  <si>
    <t>2호차 7석 고객이 수원-대전 이용중 의자가 젖어있는 것 을 모르고 앉은채 1시간가량 지난후 의자가 젖은있는 것을 발견</t>
  </si>
  <si>
    <t>10호차 14C석</t>
    <phoneticPr fontId="1" type="noConversion"/>
  </si>
  <si>
    <t xml:space="preserve"> 테이블을 꺼내다가 테이블에 얼굴이 부딪치면서 안경다리가 파손되어 대전역에 신고</t>
    <phoneticPr fontId="1" type="noConversion"/>
  </si>
  <si>
    <t xml:space="preserve">3155k 전동열차 </t>
    <phoneticPr fontId="1" type="noConversion"/>
  </si>
  <si>
    <t>3155k열차</t>
    <phoneticPr fontId="1" type="noConversion"/>
  </si>
  <si>
    <t>임춘자</t>
    <phoneticPr fontId="1" type="noConversion"/>
  </si>
  <si>
    <t>3155K 오금행 열차에 승차하여 객차 이동중 넘어짐</t>
    <phoneticPr fontId="1" type="noConversion"/>
  </si>
  <si>
    <t>원당역 출입문</t>
    <phoneticPr fontId="1" type="noConversion"/>
  </si>
  <si>
    <t>5번 출구출입문</t>
    <phoneticPr fontId="1" type="noConversion"/>
  </si>
  <si>
    <t>김수용</t>
    <phoneticPr fontId="1" type="noConversion"/>
  </si>
  <si>
    <t>5번 출구 출입문을 밀고 들어오던 중 출입문 하부가 장애인 유도블럭에 걸려 조금만 열리는 바람에 유리문에 얼굴을 부딪쳐 안경이 부서지고 오른쪽 눈두덩이 부근이 1Cm 정도 찢어지는 부상</t>
  </si>
  <si>
    <t>ktx353</t>
    <phoneticPr fontId="1" type="noConversion"/>
  </si>
  <si>
    <t>13호차 승강문 부근</t>
    <phoneticPr fontId="1" type="noConversion"/>
  </si>
  <si>
    <t>곽여명</t>
    <phoneticPr fontId="1" type="noConversion"/>
  </si>
  <si>
    <t>3호차 승차위치 부근에서 열차를 기다리고 있다가 열차가 홈에 도착하여 정차 후 13호차 승강문(1위측)이 열리기 전에 고객이 승강문 옆 차체에 손을 짚고 있다가 승강문이 열리면서 짚고 있던 오른손(약지:첫번째 마디)이 끼임</t>
    <phoneticPr fontId="1" type="noConversion"/>
  </si>
  <si>
    <t xml:space="preserve">화정역 e/s </t>
    <phoneticPr fontId="1" type="noConversion"/>
  </si>
  <si>
    <t>김종주</t>
    <phoneticPr fontId="1" type="noConversion"/>
  </si>
  <si>
    <t>대화승강장 E/S(상행)를 이용 중 앞쪽에 있던 고객이 뒤로 넘어져 그 충격으로 중심을 잃고 다리가 꼬이면서 발목이 삐끗함</t>
  </si>
  <si>
    <t>마두역 e/s</t>
    <phoneticPr fontId="1" type="noConversion"/>
  </si>
  <si>
    <t xml:space="preserve"> E/S를 올라가고 잠시 후 60대 고객이 2번 출구 상행E/S에서 타고 바로넘어지고 뒤따르던 20대 중반의 남성이 정지 버튼 누름</t>
    <phoneticPr fontId="1" type="noConversion"/>
  </si>
  <si>
    <t>디엠씨역 통로 e/s</t>
    <phoneticPr fontId="1" type="noConversion"/>
  </si>
  <si>
    <t>디엠시역환승통로E/S25호기</t>
  </si>
  <si>
    <t>박길만</t>
    <phoneticPr fontId="1" type="noConversion"/>
  </si>
  <si>
    <t>봉화산방면 25호기 에스컬레이터 이용중 넘어져 좌측 귀와 이마 사이 찰과상</t>
  </si>
  <si>
    <t>무궁화 1305</t>
    <phoneticPr fontId="1" type="noConversion"/>
  </si>
  <si>
    <t>4호차 승강문에서 내리던중</t>
    <phoneticPr fontId="1" type="noConversion"/>
  </si>
  <si>
    <t>김용애</t>
    <phoneticPr fontId="1" type="noConversion"/>
  </si>
  <si>
    <t>4호차 승강대로 내리던 여자고객(김용애, 서울-대전)이 계단에서 미끄러져 넘어지면서 부상으로 대전역에 안내한 사고임</t>
    <phoneticPr fontId="1" type="noConversion"/>
  </si>
  <si>
    <t>용산역 6번 북측 e/s</t>
    <phoneticPr fontId="1" type="noConversion"/>
  </si>
  <si>
    <t>이대흥</t>
    <phoneticPr fontId="1" type="noConversion"/>
  </si>
  <si>
    <t>2014.12.21.(일) 16:40분경 6번홈 북쪽 에스컬레이터를 타고 올라오던 중 뒤로 넘어져 왼쪽머리 뒷부분이 부딪혀 피를 흘림</t>
  </si>
  <si>
    <t>김일분</t>
    <phoneticPr fontId="1" type="noConversion"/>
  </si>
  <si>
    <t>2번홈 에스컬레이터(6호기)를 타고 올라오던 중 뒤로 넘어져 오른쪽 코 부분이 부었으며 코피를 많이 흘리고 쓰러짐</t>
    <phoneticPr fontId="1" type="noConversion"/>
  </si>
  <si>
    <t>ktx 승강장</t>
    <phoneticPr fontId="1" type="noConversion"/>
  </si>
  <si>
    <t>행신역 승강장</t>
    <phoneticPr fontId="1" type="noConversion"/>
  </si>
  <si>
    <t>김혜령</t>
    <phoneticPr fontId="1" type="noConversion"/>
  </si>
  <si>
    <t>KTX 승강장에서 미끄러져 다침</t>
    <phoneticPr fontId="1" type="noConversion"/>
  </si>
  <si>
    <t>ktx506</t>
    <phoneticPr fontId="1" type="noConversion"/>
  </si>
  <si>
    <t>객실내 유리창</t>
    <phoneticPr fontId="1" type="noConversion"/>
  </si>
  <si>
    <t>김보하</t>
    <phoneticPr fontId="1" type="noConversion"/>
  </si>
  <si>
    <t>KTX 506열차에 승차하여 여행하던 중 갑자기 외부에서 자갈비산(추정)으로 인하여 유리창이 깨어지면서 그 충격으로 청력에 이상</t>
    <phoneticPr fontId="1" type="noConversion"/>
  </si>
  <si>
    <t>ktx403</t>
    <phoneticPr fontId="1" type="noConversion"/>
  </si>
  <si>
    <t>4호차 3c</t>
    <phoneticPr fontId="1" type="noConversion"/>
  </si>
  <si>
    <t xml:space="preserve">최미선 </t>
    <phoneticPr fontId="1" type="noConversion"/>
  </si>
  <si>
    <t>출입문을 여는 순간 객실 문에 대고 있던 왼손이 객실문과 함께 객실문틈으로 함께 쓸려 왼손 중지가 끼어 찰과상을 입은 부상</t>
    <phoneticPr fontId="1" type="noConversion"/>
  </si>
  <si>
    <t>ktx 486</t>
    <phoneticPr fontId="1" type="noConversion"/>
  </si>
  <si>
    <t>6호차 13d</t>
    <phoneticPr fontId="1" type="noConversion"/>
  </si>
  <si>
    <t>구원모</t>
    <phoneticPr fontId="1" type="noConversion"/>
  </si>
  <si>
    <t>2014년 12월 27일 ＃486 열차 6호차 13D석 (동대구-&gt;서울) 고객이 착석중 시트 팔걸이 버튼에 걸려 허리춤 재봉단이 찢어짐.</t>
    <phoneticPr fontId="1" type="noConversion"/>
  </si>
  <si>
    <t>KTX156</t>
    <phoneticPr fontId="1" type="noConversion"/>
  </si>
  <si>
    <t>특실 4호차</t>
    <phoneticPr fontId="1" type="noConversion"/>
  </si>
  <si>
    <t>문주원</t>
    <phoneticPr fontId="1" type="noConversion"/>
  </si>
  <si>
    <t>156열차 특실 4호차에서 내리는 과정에서 문이 닫혔고, 고객이 닫히는 문을 밀치면서 품에 있던 아기(문주원, 2세)가 바닥에 떨어져 안면부(입술)에 찰과상을 입은 여객사상사고</t>
  </si>
  <si>
    <t>이종채</t>
  </si>
  <si>
    <t>승무원</t>
  </si>
  <si>
    <t xml:space="preserve">21:57분경 구로열차 승무원 김지수로부터 객실순회도중 전동열차8-1객차에 고객이 쓰러져 있다는 연락을받고 역무원 신동남과함께 휠체어로 역무실로 이송조치후 119수배(22:13분) 철도공안 연락(22:13분) 119도착(22:19분) 119대원이 응급조치후 흑석동소재 중대병원으로 이송한 사실이 있음. 보호자 연락시간(22:25 신동남) </t>
  </si>
  <si>
    <t>강정희, 임채연, 이상록, 홍현영</t>
    <phoneticPr fontId="1" type="noConversion"/>
  </si>
  <si>
    <t>k1082</t>
  </si>
  <si>
    <t>객차간 출입문</t>
  </si>
  <si>
    <t>송신자</t>
  </si>
  <si>
    <t>객차간 이동중 출입문에 머리끼임</t>
  </si>
  <si>
    <t>송유진, 안소현, 노재천, 백일우, 김민정, 이상헌, 최은주, 이재영, 변정은, 윤기경, 이경미</t>
    <phoneticPr fontId="1" type="noConversion"/>
  </si>
  <si>
    <t>박찬애, 최기만</t>
    <phoneticPr fontId="1" type="noConversion"/>
  </si>
  <si>
    <t>김영옥, 김수월</t>
    <phoneticPr fontId="1" type="noConversion"/>
  </si>
  <si>
    <t>황정순, 최남열(남 60)</t>
    <phoneticPr fontId="1" type="noConversion"/>
  </si>
  <si>
    <t>김운근, 서현숙, 이용대</t>
    <phoneticPr fontId="1" type="noConversion"/>
  </si>
  <si>
    <t>하행 6호기 E/S 이용도중 앞에 계신 고객이 넘어지면서 따라 넘어짐(서현숙 여 60, 이용대 남 60)</t>
    <phoneticPr fontId="1" type="noConversion"/>
  </si>
  <si>
    <t>임병일, 남미연, 김지호, 김영리, 이금순</t>
    <phoneticPr fontId="1" type="noConversion"/>
  </si>
  <si>
    <t>K4574 PT변압기 파손으로 피하려다 다른고객에게 부딪혀 넘어짐(남미연 여 30, 김지호 남 30, 김영리 여 60, 이금순 여 60)</t>
    <phoneticPr fontId="1" type="noConversion"/>
  </si>
  <si>
    <t>신윤방, 안춘식</t>
    <phoneticPr fontId="1" type="noConversion"/>
  </si>
  <si>
    <t>하행 E/S 이용도중 할아버지가 넘어지면서 동시에 같이 넘어짐(안춘식 남 70)</t>
    <phoneticPr fontId="1" type="noConversion"/>
  </si>
  <si>
    <t>윤애란, 취순선</t>
    <phoneticPr fontId="1" type="noConversion"/>
  </si>
  <si>
    <t>인천행 전동열차 이용을 위해 이동하는중 앞 고객의 가방에 의해 넘어짐[관련자 취순선 여 50도 부상]</t>
    <phoneticPr fontId="1" type="noConversion"/>
  </si>
  <si>
    <t>최시영</t>
    <phoneticPr fontId="1" type="noConversion"/>
  </si>
  <si>
    <t>관악역 진입 약40m 전방 승강장에서 전동차 방향으로 뛰어듬</t>
    <phoneticPr fontId="1" type="noConversion"/>
  </si>
  <si>
    <t>청구취하</t>
    <phoneticPr fontId="1" type="noConversion"/>
  </si>
  <si>
    <t>장경열, 부희옥, 이보연</t>
    <phoneticPr fontId="1" type="noConversion"/>
  </si>
  <si>
    <t>동인천역 하차후 이동중 펜타그래프 파손으로 인해 파편 부상(부희옥 여 60, 이보연 여 10 동일사고)</t>
    <phoneticPr fontId="1" type="noConversion"/>
  </si>
  <si>
    <t>장원식, 함진아, 강민수, 강동우</t>
    <phoneticPr fontId="1" type="noConversion"/>
  </si>
  <si>
    <t xml:space="preserve">자전거를 가지고 E/S를 이용하다 넘어짐, 자전거를 가지고 E/S를 이용하는 고객뒤를 따라가다(장원식 고객) 앞에서 넘어지면서 뛰따르다 넘어짐(함진아 여 60, 강민수 남 10, 강동우 남 10) </t>
    <phoneticPr fontId="1" type="noConversion"/>
  </si>
  <si>
    <t>조춘분, 심완순, 김혜정</t>
    <phoneticPr fontId="1" type="noConversion"/>
  </si>
  <si>
    <t>E/S 이용도중 앞에 가던 고객이 넘어지면서 덩달아 같이 넘어짐(심완순 여 60, 김혜정 여, 50)</t>
    <phoneticPr fontId="1" type="noConversion"/>
  </si>
  <si>
    <t>김효동, 강성숙</t>
    <phoneticPr fontId="1" type="noConversion"/>
  </si>
  <si>
    <t>2번 출입구 상행 E/S이용중 넘어짐, 2번 출입구 상행 E/S이용중 앞에가던 남편(김효동)넘어지면서 덩달아 같이 넘어짐(강성숙 여 70)</t>
    <phoneticPr fontId="1" type="noConversion"/>
  </si>
  <si>
    <t>한이곤</t>
    <phoneticPr fontId="1" type="noConversion"/>
  </si>
  <si>
    <t>4번타는곳에서 선로쪽으로 누워있는걸 발견하고 119 수배</t>
    <phoneticPr fontId="1" type="noConversion"/>
  </si>
  <si>
    <t>K1043</t>
    <phoneticPr fontId="1" type="noConversion"/>
  </si>
  <si>
    <t>성낙철</t>
    <phoneticPr fontId="1" type="noConversion"/>
  </si>
  <si>
    <t>동인천 급행 열차에 승차도중 출입문에 팔이 끼임</t>
    <phoneticPr fontId="1" type="noConversion"/>
  </si>
  <si>
    <t>이달식</t>
    <phoneticPr fontId="1" type="noConversion"/>
  </si>
  <si>
    <t>전동차 객실내에서 다른고객에게 폭행(본이주장)부상 보상요청</t>
    <phoneticPr fontId="1" type="noConversion"/>
  </si>
  <si>
    <t>이보영</t>
    <phoneticPr fontId="1" type="noConversion"/>
  </si>
  <si>
    <t>호남선 열차 타는곳을 내려가다 계단에서 넘어짐</t>
    <phoneticPr fontId="1" type="noConversion"/>
  </si>
  <si>
    <t>장애진</t>
    <phoneticPr fontId="1" type="noConversion"/>
  </si>
  <si>
    <t>열차 승차를 위해 급히 이동중에 승강장 바닥이물질로 인해 넘어짐</t>
    <phoneticPr fontId="1" type="noConversion"/>
  </si>
  <si>
    <t>장준기</t>
    <phoneticPr fontId="1" type="noConversion"/>
  </si>
  <si>
    <t>서부광장 3층 올라오는 E/S 4호기 이용도중 발가락 부상(노숙자 추정)</t>
    <phoneticPr fontId="1" type="noConversion"/>
  </si>
  <si>
    <t>김진일</t>
    <phoneticPr fontId="1" type="noConversion"/>
  </si>
  <si>
    <t>병점방면 전철을 이용하기위해 이동중 계단에서 넘어짐</t>
    <phoneticPr fontId="1" type="noConversion"/>
  </si>
  <si>
    <t>김호연</t>
    <phoneticPr fontId="1" type="noConversion"/>
  </si>
  <si>
    <t>역사 순회줌 핸드폰을 보고오는 고객과 부딪힘</t>
    <phoneticPr fontId="1" type="noConversion"/>
  </si>
  <si>
    <t>최지영</t>
    <phoneticPr fontId="1" type="noConversion"/>
  </si>
  <si>
    <t>5호기 E/S이용도중 음주상태로 넘어짐(본인과실 인정)</t>
    <phoneticPr fontId="1" type="noConversion"/>
  </si>
  <si>
    <t>맞이방에서 걸어오는 도중 넘어짐</t>
    <phoneticPr fontId="1" type="noConversion"/>
  </si>
  <si>
    <t>2층 맞이방</t>
    <phoneticPr fontId="1" type="noConversion"/>
  </si>
  <si>
    <t>성유순</t>
    <phoneticPr fontId="1" type="noConversion"/>
  </si>
  <si>
    <t>전동차 하차후 앞서가던 고객의 짐에의해 넘어짐</t>
    <phoneticPr fontId="1" type="noConversion"/>
  </si>
  <si>
    <t>백영수</t>
    <phoneticPr fontId="1" type="noConversion"/>
  </si>
  <si>
    <t>하행 E/S이용도중 손잡이를 놓치면서 넘어짐</t>
    <phoneticPr fontId="1" type="noConversion"/>
  </si>
  <si>
    <t>허경행</t>
    <phoneticPr fontId="1" type="noConversion"/>
  </si>
  <si>
    <t>전철 타는곳에 피를 흘리는 고객의 신고를 받고 현장확인(본인은 다친 기억이 없다고 진술함)</t>
    <phoneticPr fontId="1" type="noConversion"/>
  </si>
  <si>
    <t>한남순</t>
    <phoneticPr fontId="1" type="noConversion"/>
  </si>
  <si>
    <t>동인천급행 하차하여 이동중 다른고객의 의해 걸려 넘어짐</t>
    <phoneticPr fontId="1" type="noConversion"/>
  </si>
  <si>
    <t>홍성효</t>
    <phoneticPr fontId="1" type="noConversion"/>
  </si>
  <si>
    <t>역무실 모니터 관찰중 선로로 떨어지는 고객 발견, 즉시 열차 정차후 119,112수배했으나 후송 거부후 집으로 귀가</t>
    <phoneticPr fontId="1" type="noConversion"/>
  </si>
  <si>
    <t>이재석</t>
    <phoneticPr fontId="1" type="noConversion"/>
  </si>
  <si>
    <t>친구들과 E/S이용도중 상행 E/S가 아닌 하행E/S로 이용하며 올라가다 넘어짐</t>
    <phoneticPr fontId="1" type="noConversion"/>
  </si>
  <si>
    <t>k449</t>
    <phoneticPr fontId="1" type="noConversion"/>
  </si>
  <si>
    <t>전동열차 객실 출입문</t>
    <phoneticPr fontId="1" type="noConversion"/>
  </si>
  <si>
    <t>이종애</t>
    <phoneticPr fontId="1" type="noConversion"/>
  </si>
  <si>
    <t>전동차내 칸(1호차→2호차)으로 이동하는 과정에서 출입문에 팔꿈치가 끼임</t>
    <phoneticPr fontId="1" type="noConversion"/>
  </si>
  <si>
    <t>KTX310</t>
    <phoneticPr fontId="1" type="noConversion"/>
  </si>
  <si>
    <t>KTX객실 2호차</t>
    <phoneticPr fontId="1" type="noConversion"/>
  </si>
  <si>
    <t>하현용</t>
    <phoneticPr fontId="1" type="noConversion"/>
  </si>
  <si>
    <t>KTX열차이용중 개인질병(메스커움 호소)으로 여행하기 어려움 호소</t>
    <phoneticPr fontId="1" type="noConversion"/>
  </si>
  <si>
    <t>K639</t>
    <phoneticPr fontId="1" type="noConversion"/>
  </si>
  <si>
    <t>정혜진</t>
    <phoneticPr fontId="1" type="noConversion"/>
  </si>
  <si>
    <t>전동차에서 하차대기중 출입문 변경되었다는 방송을 듣고 이동하던중 중심을 잃고 넘어짐</t>
    <phoneticPr fontId="1" type="noConversion"/>
  </si>
  <si>
    <t>지하맞이방 출입문</t>
    <phoneticPr fontId="1" type="noConversion"/>
  </si>
  <si>
    <t>지하 맞이방에서 화장실을 이용을 위해 출입하던 중 출입문 중간 모서리에 얼굴을 부딪힘</t>
    <phoneticPr fontId="1" type="noConversion"/>
  </si>
  <si>
    <t>시각5급</t>
    <phoneticPr fontId="1" type="noConversion"/>
  </si>
  <si>
    <t>동쪽 래미안 E/S</t>
    <phoneticPr fontId="1" type="noConversion"/>
  </si>
  <si>
    <t>구병호, 유충순, 유동순</t>
    <phoneticPr fontId="1" type="noConversion"/>
  </si>
  <si>
    <t>저전거를 소지후 E/S를 이용도중 자전거와 함께 뒤로 넘어짐, 자전거를 소지후 이용하는 고객뒤를 따로 E/S이용도중 앞에 고객이 넘어지면서 따라 넘어짐(유충순 여 60, 유동순 여 60)</t>
    <phoneticPr fontId="1" type="noConversion"/>
  </si>
  <si>
    <t>조동기</t>
    <phoneticPr fontId="1" type="noConversion"/>
  </si>
  <si>
    <t>전철을 타기위해 남광장 계단을 내려오다 발을 헛디뎌 넘어짐</t>
    <phoneticPr fontId="1" type="noConversion"/>
  </si>
  <si>
    <t>K665</t>
    <phoneticPr fontId="1" type="noConversion"/>
  </si>
  <si>
    <t>김영재</t>
    <phoneticPr fontId="1" type="noConversion"/>
  </si>
  <si>
    <t>전동차 승차도중 열차출입문에 왼쪽 팔목과 손목이 끼임</t>
    <phoneticPr fontId="1" type="noConversion"/>
  </si>
  <si>
    <t>김재록</t>
    <phoneticPr fontId="1" type="noConversion"/>
  </si>
  <si>
    <t>하행 E/S이용도중 중간지점에서 중심을 잃고 넘어짐</t>
    <phoneticPr fontId="1" type="noConversion"/>
  </si>
  <si>
    <t>월곶역</t>
    <phoneticPr fontId="1" type="noConversion"/>
  </si>
  <si>
    <t>상행 4-1 타는곳</t>
    <phoneticPr fontId="1" type="noConversion"/>
  </si>
  <si>
    <t>박재구</t>
    <phoneticPr fontId="1" type="noConversion"/>
  </si>
  <si>
    <t>상행선 4-1 선로변에서 넘어짐</t>
    <phoneticPr fontId="1" type="noConversion"/>
  </si>
  <si>
    <t>김복연</t>
    <phoneticPr fontId="1" type="noConversion"/>
  </si>
  <si>
    <t>1번출구 계단에서 내려오다 헛디져 왼쪽 발목부상</t>
    <phoneticPr fontId="1" type="noConversion"/>
  </si>
  <si>
    <t>노해중</t>
    <phoneticPr fontId="1" type="noConversion"/>
  </si>
  <si>
    <t>고객께서(96세) 하행 E/S에서 올라오다 중심을잃고 넘어짐</t>
    <phoneticPr fontId="1" type="noConversion"/>
  </si>
  <si>
    <t>김진호</t>
    <phoneticPr fontId="1" type="noConversion"/>
  </si>
  <si>
    <t>5호기 E/S이용도중 아래쪽으로 균형을 잃고 넘어짐</t>
    <phoneticPr fontId="1" type="noConversion"/>
  </si>
  <si>
    <t>문일성</t>
    <phoneticPr fontId="1" type="noConversion"/>
  </si>
  <si>
    <t>회식후 전철을 타기위해 남광장 계단을 내려오다 발을 헛디뎌 넘어짐</t>
    <phoneticPr fontId="1" type="noConversion"/>
  </si>
  <si>
    <t>조소영</t>
    <phoneticPr fontId="1" type="noConversion"/>
  </si>
  <si>
    <t>E/S이용도중 앞에 계시던 고객이 비틀거리면서 뒤로 넘어지면서 따라서 뒤로 넘어짐</t>
    <phoneticPr fontId="1" type="noConversion"/>
  </si>
  <si>
    <t>환승통로 맞이방</t>
    <phoneticPr fontId="1" type="noConversion"/>
  </si>
  <si>
    <t>황선학</t>
    <phoneticPr fontId="1" type="noConversion"/>
  </si>
  <si>
    <t>금정역 환승통로 맞이방에서 관광열차 광고배너를 보지 못하고 부딪혀 넘어짐</t>
    <phoneticPr fontId="1" type="noConversion"/>
  </si>
  <si>
    <t>표송철</t>
    <phoneticPr fontId="1" type="noConversion"/>
  </si>
  <si>
    <t>취한 상태로 1번출구 계단을 내려오는 도중 E/S방향으로 넘어짐</t>
    <phoneticPr fontId="1" type="noConversion"/>
  </si>
  <si>
    <t>손홍수</t>
    <phoneticPr fontId="1" type="noConversion"/>
  </si>
  <si>
    <t>상행E/S를 손자와 손을 잡고 이용중 중심을 잃고 손자와 넘어졌지만, 손자의 부상은 없음</t>
    <phoneticPr fontId="1" type="noConversion"/>
  </si>
  <si>
    <t>5번 타는곳</t>
    <phoneticPr fontId="1" type="noConversion"/>
  </si>
  <si>
    <t>원규희</t>
    <phoneticPr fontId="1" type="noConversion"/>
  </si>
  <si>
    <t>휠체어 도우미를 하는 도중 타는곳 바닥에 쓰러진 고객 발견(눈썹 부위 부상) 원인불명</t>
    <phoneticPr fontId="1" type="noConversion"/>
  </si>
  <si>
    <t>K1943</t>
    <phoneticPr fontId="1" type="noConversion"/>
  </si>
  <si>
    <t>임진경</t>
    <phoneticPr fontId="1" type="noConversion"/>
  </si>
  <si>
    <t>안양역에서 하차도중 저상홈(정차위치 어김)에서 하차하는 도중 안전휀스에서 전기가 통함(임산부19주)</t>
    <phoneticPr fontId="1" type="noConversion"/>
  </si>
  <si>
    <t>만취상태로 1번출구 내려오는 E/S를 역으로 거꾸로 걸어올라가다 넘어지는 부상</t>
    <phoneticPr fontId="1" type="noConversion"/>
  </si>
  <si>
    <t>K4687</t>
    <phoneticPr fontId="1" type="noConversion"/>
  </si>
  <si>
    <t>금국희</t>
    <phoneticPr fontId="1" type="noConversion"/>
  </si>
  <si>
    <t>전동차 승차도중 3-4호차에 승차하는 수간 출입문이 닫히면서 양쪽팔이 끼임</t>
    <phoneticPr fontId="1" type="noConversion"/>
  </si>
  <si>
    <t>K1910</t>
    <phoneticPr fontId="1" type="noConversion"/>
  </si>
  <si>
    <t>2호차 1차 객실출입문</t>
    <phoneticPr fontId="1" type="noConversion"/>
  </si>
  <si>
    <t>이경환</t>
    <phoneticPr fontId="1" type="noConversion"/>
  </si>
  <si>
    <t>전동차 이용중 2호차에서 1호차 객실로 이동중 객실 출입문이 자동으로 닫히면서 몸이끼임(자동버튼 생략)</t>
    <phoneticPr fontId="1" type="noConversion"/>
  </si>
  <si>
    <t>김장호</t>
    <phoneticPr fontId="1" type="noConversion"/>
  </si>
  <si>
    <t>만취상태로 비틀거리다 타는곳에서 뒤로 넘어짐(본인부주의)</t>
    <phoneticPr fontId="1" type="noConversion"/>
  </si>
  <si>
    <t>채규만</t>
    <phoneticPr fontId="1" type="noConversion"/>
  </si>
  <si>
    <t>북쪽 출입구 상행방향 E/S이용도중 중심을 잃고 넘어짐</t>
    <phoneticPr fontId="1" type="noConversion"/>
  </si>
  <si>
    <t>이현재</t>
    <phoneticPr fontId="1" type="noConversion"/>
  </si>
  <si>
    <t>상홈 E/S를 타고 전화를 받으면서 내려가는 도중 중심을 잃고 넘어짐</t>
    <phoneticPr fontId="1" type="noConversion"/>
  </si>
  <si>
    <t>1번출구 E/S이용도중 중심을 잃고 넘어짐</t>
    <phoneticPr fontId="1" type="noConversion"/>
  </si>
  <si>
    <t>지하2층 환승 계단</t>
    <phoneticPr fontId="1" type="noConversion"/>
  </si>
  <si>
    <t>허경구</t>
    <phoneticPr fontId="1" type="noConversion"/>
  </si>
  <si>
    <t>지하2층 게이트앞 환승계단을 내려오던중 넘어짐</t>
    <phoneticPr fontId="1" type="noConversion"/>
  </si>
  <si>
    <t>공응철</t>
    <phoneticPr fontId="1" type="noConversion"/>
  </si>
  <si>
    <t>청량리행 열차를 이용하기 위해 계단을 내려가던중 끝부분에서 넘어짐(본인주장)</t>
    <phoneticPr fontId="1" type="noConversion"/>
  </si>
  <si>
    <t>김경준</t>
    <phoneticPr fontId="1" type="noConversion"/>
  </si>
  <si>
    <t>신길역 3번홈 하2선 1-1위치에서 승차하던 중 승강장과 전동차사이에 다리가 빠짐</t>
    <phoneticPr fontId="1" type="noConversion"/>
  </si>
  <si>
    <t>과선교(역사 연결다리)</t>
    <phoneticPr fontId="1" type="noConversion"/>
  </si>
  <si>
    <t>박미선</t>
    <phoneticPr fontId="1" type="noConversion"/>
  </si>
  <si>
    <t>의왕역을 이용하셔 과선교를 통과하다 하수구 구멍에 넘어짐</t>
    <phoneticPr fontId="1" type="noConversion"/>
  </si>
  <si>
    <t>맞이방 알림판</t>
    <phoneticPr fontId="1" type="noConversion"/>
  </si>
  <si>
    <t>이형철</t>
    <phoneticPr fontId="1" type="noConversion"/>
  </si>
  <si>
    <t>하홈 승강장에 열차를 이용하여 뛰어가는 도중 세워있는 입간판에 손이 부딪힘</t>
    <phoneticPr fontId="1" type="noConversion"/>
  </si>
  <si>
    <t>출입구 앞 버스타는곳</t>
    <phoneticPr fontId="1" type="noConversion"/>
  </si>
  <si>
    <t>송병환</t>
    <phoneticPr fontId="1" type="noConversion"/>
  </si>
  <si>
    <t>6번출구 분당가는 버스타는곳 의자가 훼손되어 바지가 찢어짐</t>
    <phoneticPr fontId="1" type="noConversion"/>
  </si>
  <si>
    <t>지상2층 게이트</t>
    <phoneticPr fontId="1" type="noConversion"/>
  </si>
  <si>
    <t>이성화</t>
    <phoneticPr fontId="1" type="noConversion"/>
  </si>
  <si>
    <t>삼발이 게이트를 밟고 넘어가려다 넘어짐</t>
    <phoneticPr fontId="1" type="noConversion"/>
  </si>
  <si>
    <t>이종묵</t>
    <phoneticPr fontId="1" type="noConversion"/>
  </si>
  <si>
    <t>서울방면 E/S에 승차하기 위하여 손잡이를 잡다가 넘어짐</t>
    <phoneticPr fontId="1" type="noConversion"/>
  </si>
  <si>
    <t>하행선 E/S</t>
    <phoneticPr fontId="1" type="noConversion"/>
  </si>
  <si>
    <t>김창범</t>
    <phoneticPr fontId="1" type="noConversion"/>
  </si>
  <si>
    <t>하행선 상방향 E/S이용도중 갑자기 멈춰서면서 허리를 부상당함</t>
    <phoneticPr fontId="1" type="noConversion"/>
  </si>
  <si>
    <t>1번출구 맞이방</t>
    <phoneticPr fontId="1" type="noConversion"/>
  </si>
  <si>
    <t>맞이방 의자에 앉아 있다가 1번출구로 이동중 넘어짐</t>
    <phoneticPr fontId="1" type="noConversion"/>
  </si>
  <si>
    <t>이선군</t>
    <phoneticPr fontId="1" type="noConversion"/>
  </si>
  <si>
    <t>상행 E/S를 이용도중 본인의 신발끈이 상부 캠에 걸려 발목 통증 호소</t>
    <phoneticPr fontId="1" type="noConversion"/>
  </si>
  <si>
    <t>진용해</t>
    <phoneticPr fontId="1" type="noConversion"/>
  </si>
  <si>
    <t>일행과 열차를 타려고 이동중에 계단에서 넘어짐 (본인 외1명)</t>
    <phoneticPr fontId="1" type="noConversion"/>
  </si>
  <si>
    <t>전철을 이용하기 위해 계단을 뛰어내려가다 넘어짐</t>
    <phoneticPr fontId="1" type="noConversion"/>
  </si>
  <si>
    <t>초지역</t>
    <phoneticPr fontId="1" type="noConversion"/>
  </si>
  <si>
    <t>곽예실</t>
    <phoneticPr fontId="1" type="noConversion"/>
  </si>
  <si>
    <t>오이동행 전동차에서 하차후 이동중 계단에서 넘어짐</t>
    <phoneticPr fontId="1" type="noConversion"/>
  </si>
  <si>
    <t>황재봉</t>
    <phoneticPr fontId="1" type="noConversion"/>
  </si>
  <si>
    <t>전동차 내 객차와 객차사이 이동중 출입문이 닫히면서 몸이 끼임</t>
    <phoneticPr fontId="1" type="noConversion"/>
  </si>
  <si>
    <t>김용술</t>
    <phoneticPr fontId="1" type="noConversion"/>
  </si>
  <si>
    <t>상행선 E/S 손잡이를 잡고 내려 가는중 손잡이가 떨어진 관계로 손가락이 약 3~5cm정도 찢어진사고</t>
    <phoneticPr fontId="1" type="noConversion"/>
  </si>
  <si>
    <t>전동차 객실내</t>
    <phoneticPr fontId="1" type="noConversion"/>
  </si>
  <si>
    <t>강명정</t>
    <phoneticPr fontId="1" type="noConversion"/>
  </si>
  <si>
    <t>객실 이동중 술이 취한상태로 넘어짐</t>
    <phoneticPr fontId="1" type="noConversion"/>
  </si>
  <si>
    <t>K480</t>
    <phoneticPr fontId="1" type="noConversion"/>
  </si>
  <si>
    <t>전동차에서 하차도중 출입문이 닫히면서 출입문에 손가락이 끼임</t>
    <phoneticPr fontId="1" type="noConversion"/>
  </si>
  <si>
    <t>북쪽광장 E/S</t>
    <phoneticPr fontId="1" type="noConversion"/>
  </si>
  <si>
    <t>최이차</t>
    <phoneticPr fontId="1" type="noConversion"/>
  </si>
  <si>
    <t>북쪽광장 하행E/S 이용도중 발을 헛디뎌 굴어 떨어짐</t>
    <phoneticPr fontId="1" type="noConversion"/>
  </si>
  <si>
    <t>4번홈 상행 E/S</t>
    <phoneticPr fontId="1" type="noConversion"/>
  </si>
  <si>
    <t>배현순</t>
    <phoneticPr fontId="1" type="noConversion"/>
  </si>
  <si>
    <t>4번홈 상행 E/S 이용도중 중심을 잃고 쓰러짐</t>
    <phoneticPr fontId="1" type="noConversion"/>
  </si>
  <si>
    <t>이득우</t>
    <phoneticPr fontId="1" type="noConversion"/>
  </si>
  <si>
    <t>1번홈에서 지팡이를 짚고 오르던 고객이 맞이방 연결계단 중간지점에서 넘어짐</t>
    <phoneticPr fontId="1" type="noConversion"/>
  </si>
  <si>
    <t>#1054</t>
    <phoneticPr fontId="1" type="noConversion"/>
  </si>
  <si>
    <t>전태운</t>
    <phoneticPr fontId="1" type="noConversion"/>
  </si>
  <si>
    <t>5호차 객실 출입문에 기대고 있다가 출입문이 열리면서 팔과 어깨부분이 끼어 들어감</t>
    <phoneticPr fontId="1" type="noConversion"/>
  </si>
  <si>
    <t>이수민</t>
    <phoneticPr fontId="1" type="noConversion"/>
  </si>
  <si>
    <t>전동차 하차한 후 계단을 내려오다 발목 접질러서 넘어짐</t>
    <phoneticPr fontId="1" type="noConversion"/>
  </si>
  <si>
    <t>오경수</t>
    <phoneticPr fontId="1" type="noConversion"/>
  </si>
  <si>
    <t>천안행 급행열차를 타기위해 계단을 이용하는 도중 다른고객에 의해 넘어짐</t>
    <phoneticPr fontId="1" type="noConversion"/>
  </si>
  <si>
    <t>8번홈 타는곳</t>
    <phoneticPr fontId="1" type="noConversion"/>
  </si>
  <si>
    <t>오성한</t>
    <phoneticPr fontId="1" type="noConversion"/>
  </si>
  <si>
    <t>만취상태로 구토하려고 선로를 바라보다 몸을 가누지못하고 추락함</t>
    <phoneticPr fontId="1" type="noConversion"/>
  </si>
  <si>
    <t>유병세</t>
    <phoneticPr fontId="1" type="noConversion"/>
  </si>
  <si>
    <t>전동차를 타기위해 승강장에서 뛰어가다 중심을 잃고 추락함</t>
    <phoneticPr fontId="1" type="noConversion"/>
  </si>
  <si>
    <t>2호기 E/V</t>
    <phoneticPr fontId="1" type="noConversion"/>
  </si>
  <si>
    <t>유정인</t>
    <phoneticPr fontId="1" type="noConversion"/>
  </si>
  <si>
    <t>전동차에서 하차후 역사밖으로 나가기 위해 E/V 출입문에 손을 대고 있다 문이 열리면서 빨려들어감(어린이)</t>
    <phoneticPr fontId="1" type="noConversion"/>
  </si>
  <si>
    <t>K1140</t>
    <phoneticPr fontId="1" type="noConversion"/>
  </si>
  <si>
    <t>전동출입문과 타는곳사이</t>
    <phoneticPr fontId="1" type="noConversion"/>
  </si>
  <si>
    <t>김하영</t>
    <phoneticPr fontId="1" type="noConversion"/>
  </si>
  <si>
    <t>사상사고로 인해 급행전동차가 매역마다 정차하다 구로역인지 알고 빨리내리다 휴대폰을 선로로 떨어뜨림</t>
    <phoneticPr fontId="1" type="noConversion"/>
  </si>
  <si>
    <t>S216</t>
    <phoneticPr fontId="1" type="noConversion"/>
  </si>
  <si>
    <t>이명리</t>
    <phoneticPr fontId="1" type="noConversion"/>
  </si>
  <si>
    <t>서울메트로 전동차가 진입하는걸 확인후 열차에 뛰어듬</t>
    <phoneticPr fontId="1" type="noConversion"/>
  </si>
  <si>
    <t>전동차를 타려고 대기중에 안전휀스에 연결된 쇠사슬에 걸터 앉아 있다 선로로 추락함</t>
    <phoneticPr fontId="1" type="noConversion"/>
  </si>
  <si>
    <t>k1063</t>
    <phoneticPr fontId="1" type="noConversion"/>
  </si>
  <si>
    <t>급행전동열차에 승차하는 도중 전동차 출입문이 닫히면서 양쪽팔이 부딪힘</t>
    <phoneticPr fontId="1" type="noConversion"/>
  </si>
  <si>
    <t>권중광</t>
    <phoneticPr fontId="1" type="noConversion"/>
  </si>
  <si>
    <t>에스컬레이터 이용도중 현기증으로 중심을 잃고 넘어짐</t>
    <phoneticPr fontId="1" type="noConversion"/>
  </si>
  <si>
    <t>K1133</t>
    <phoneticPr fontId="1" type="noConversion"/>
  </si>
  <si>
    <t>정티리</t>
    <phoneticPr fontId="1" type="noConversion"/>
  </si>
  <si>
    <t>전동차에 승차하는 도중 출입문이 닫히면서 어깨가 끼임</t>
    <phoneticPr fontId="1" type="noConversion"/>
  </si>
  <si>
    <t>고순분</t>
    <phoneticPr fontId="1" type="noConversion"/>
  </si>
  <si>
    <t>지하서울역에서 내리는 도중 하차고객에 의해 밀려 의자 모서리에 부딪힘</t>
    <phoneticPr fontId="1" type="noConversion"/>
  </si>
  <si>
    <t>1번출입구 계단</t>
    <phoneticPr fontId="1" type="noConversion"/>
  </si>
  <si>
    <t>정민희</t>
    <phoneticPr fontId="1" type="noConversion"/>
  </si>
  <si>
    <t>계단을 내려오면서 휴대폰을 확인하다 개인부주의로 넘어짐</t>
    <phoneticPr fontId="1" type="noConversion"/>
  </si>
  <si>
    <t>1번홈 계단을 내려오다 발을 잘못디뎌 앞으로 넘어짐</t>
    <phoneticPr fontId="1" type="noConversion"/>
  </si>
  <si>
    <t>지하서울역</t>
    <phoneticPr fontId="1" type="noConversion"/>
  </si>
  <si>
    <t>서동탄행 전동차를 타는순간 타는곳과 전동차사이 공간에 발이 빠짐</t>
    <phoneticPr fontId="1" type="noConversion"/>
  </si>
  <si>
    <t>S155</t>
    <phoneticPr fontId="1" type="noConversion"/>
  </si>
  <si>
    <t>서울메트로 전동차에서 하차도중 출입문에 오른쪽 발목이 부딪힘</t>
    <phoneticPr fontId="1" type="noConversion"/>
  </si>
  <si>
    <t>8,9번혼 E/S</t>
    <phoneticPr fontId="1" type="noConversion"/>
  </si>
  <si>
    <t>최종식</t>
    <phoneticPr fontId="1" type="noConversion"/>
  </si>
  <si>
    <t>8,9번홈에서 E/S를 이용하여 내려가다 넘어짐</t>
    <phoneticPr fontId="1" type="noConversion"/>
  </si>
  <si>
    <t>3층 E/S</t>
    <phoneticPr fontId="1" type="noConversion"/>
  </si>
  <si>
    <t>김만세</t>
    <phoneticPr fontId="1" type="noConversion"/>
  </si>
  <si>
    <t>전동열차를 빨리 이용하기 위해 E/S 이용도중 굴러 넘어짐</t>
    <phoneticPr fontId="1" type="noConversion"/>
  </si>
  <si>
    <t>E/S이용도중 화분(2개)를 들고 올라가다 화분끈이 끊어져서 주우려다 넘어짐</t>
    <phoneticPr fontId="1" type="noConversion"/>
  </si>
  <si>
    <t>연결통로(맞이방 외부)</t>
    <phoneticPr fontId="1" type="noConversion"/>
  </si>
  <si>
    <t>남정우</t>
    <phoneticPr fontId="1" type="noConversion"/>
  </si>
  <si>
    <t>역사 연결통로에서 1.6m 높이에 올라가서 추락하여 자살(추정)시도</t>
    <phoneticPr fontId="1" type="noConversion"/>
  </si>
  <si>
    <t>도원역</t>
    <phoneticPr fontId="1" type="noConversion"/>
  </si>
  <si>
    <t>1번홈 8-4 타는곳</t>
    <phoneticPr fontId="1" type="noConversion"/>
  </si>
  <si>
    <t>고순중</t>
    <phoneticPr fontId="1" type="noConversion"/>
  </si>
  <si>
    <t>전동차를 기다리는 중 모자가 바람에 날려 선로로 떨어져서 내려가서 주우러 내려갔으나 기관사가 확인하여 사고 예방</t>
    <phoneticPr fontId="1" type="noConversion"/>
  </si>
  <si>
    <t>남옥주</t>
    <phoneticPr fontId="1" type="noConversion"/>
  </si>
  <si>
    <t>전동열차를 승차하기 위해 상선계단을 내려가는 도중 계단에서 넘어짐(발목 부상)</t>
    <phoneticPr fontId="1" type="noConversion"/>
  </si>
  <si>
    <t>K652</t>
    <phoneticPr fontId="1" type="noConversion"/>
  </si>
  <si>
    <t>오산대역</t>
    <phoneticPr fontId="1" type="noConversion"/>
  </si>
  <si>
    <t>김삭순</t>
    <phoneticPr fontId="1" type="noConversion"/>
  </si>
  <si>
    <t>전동열차에서 하차하다 왼쪽 무릎과 머리를 부딪힌 사고</t>
    <phoneticPr fontId="1" type="noConversion"/>
  </si>
  <si>
    <t>K671</t>
    <phoneticPr fontId="1" type="noConversion"/>
  </si>
  <si>
    <t>2호차 전동열차 출입문</t>
    <phoneticPr fontId="1" type="noConversion"/>
  </si>
  <si>
    <t>하선 2-2지점에서 승차도중 출입문에 손이 끼임(시각장애1급)</t>
    <phoneticPr fontId="1" type="noConversion"/>
  </si>
  <si>
    <t>양준호</t>
    <phoneticPr fontId="1" type="noConversion"/>
  </si>
  <si>
    <t>E/S이용도중 만취상태로 4호기에서 넘어짐</t>
    <phoneticPr fontId="1" type="noConversion"/>
  </si>
  <si>
    <t>K641</t>
    <phoneticPr fontId="1" type="noConversion"/>
  </si>
  <si>
    <t>추연숙</t>
    <phoneticPr fontId="1" type="noConversion"/>
  </si>
  <si>
    <t>5~7 승차위치에서 무리하게 승차하차 닫히는 출입문에 머리를 부딪힘</t>
    <phoneticPr fontId="1" type="noConversion"/>
  </si>
  <si>
    <t>계단 안전손잡이</t>
    <phoneticPr fontId="1" type="noConversion"/>
  </si>
  <si>
    <t>박만철</t>
    <phoneticPr fontId="1" type="noConversion"/>
  </si>
  <si>
    <t>2번출구 계단 아래부분에서 안전손잡이를 잡고 가다가 끝부분에 손잡이 용접부위가 탈락되어 있어 넘어짐</t>
    <phoneticPr fontId="1" type="noConversion"/>
  </si>
  <si>
    <t>이창희</t>
    <phoneticPr fontId="1" type="noConversion"/>
  </si>
  <si>
    <t>카드테그를 하였으나 카드인식이 안되어 삼발이 게이트를 뛰어넘다 걸려 넘어짐</t>
    <phoneticPr fontId="1" type="noConversion"/>
  </si>
  <si>
    <t>8호차 전동열차 출입문</t>
    <phoneticPr fontId="1" type="noConversion"/>
  </si>
  <si>
    <t>권형석</t>
    <phoneticPr fontId="1" type="noConversion"/>
  </si>
  <si>
    <t>부평역 8-2번째 칸에서 전동차 출입문에 이마를 부딪쳐 부상</t>
    <phoneticPr fontId="1" type="noConversion"/>
  </si>
  <si>
    <t>임시영업매장 맞이방</t>
    <phoneticPr fontId="1" type="noConversion"/>
  </si>
  <si>
    <t>이민기</t>
    <phoneticPr fontId="1" type="noConversion"/>
  </si>
  <si>
    <t>임시영업매장 부근 바닥에 임시로 가설된 전선줄에 걸려 넘어짐</t>
    <phoneticPr fontId="1" type="noConversion"/>
  </si>
  <si>
    <t>타는곳과 열차 출입문사이</t>
    <phoneticPr fontId="1" type="noConversion"/>
  </si>
  <si>
    <t>김재환</t>
    <phoneticPr fontId="1" type="noConversion"/>
  </si>
  <si>
    <t>열차하차도중 타는곳과 열차사이 계단에 발이 빠지면서 넘어짐</t>
    <phoneticPr fontId="1" type="noConversion"/>
  </si>
  <si>
    <t>타는곳 스크린도어</t>
    <phoneticPr fontId="1" type="noConversion"/>
  </si>
  <si>
    <t>박상훈</t>
    <phoneticPr fontId="1" type="noConversion"/>
  </si>
  <si>
    <t>상행(서울방향)에서 전철을 이용하기 위해 전철을 무리하게 승차하는 도중 스크린도어에 손가락이 끼임</t>
    <phoneticPr fontId="1" type="noConversion"/>
  </si>
  <si>
    <t>지하 게이트</t>
    <phoneticPr fontId="1" type="noConversion"/>
  </si>
  <si>
    <t>이경순</t>
    <phoneticPr fontId="1" type="noConversion"/>
  </si>
  <si>
    <t>지하철 패스를 찍지않고 무리하게 지나가려다 게이트 플립에 걸려 넘어짐</t>
    <phoneticPr fontId="1" type="noConversion"/>
  </si>
  <si>
    <t>8,9번 E/S</t>
    <phoneticPr fontId="1" type="noConversion"/>
  </si>
  <si>
    <t>고병천</t>
    <phoneticPr fontId="1" type="noConversion"/>
  </si>
  <si>
    <t>영등포역 8,9번 타는곳 E/S를 이용하다 넘어짐</t>
    <phoneticPr fontId="1" type="noConversion"/>
  </si>
  <si>
    <t>연락처거부</t>
    <phoneticPr fontId="1" type="noConversion"/>
  </si>
  <si>
    <t>6번홈 상홈 E/S</t>
    <phoneticPr fontId="1" type="noConversion"/>
  </si>
  <si>
    <t>최향숙</t>
    <phoneticPr fontId="1" type="noConversion"/>
  </si>
  <si>
    <t>열차하차루 6번홈 E/S이용도중 넘어져 부상</t>
    <phoneticPr fontId="1" type="noConversion"/>
  </si>
  <si>
    <t>전동차 하차후 3층 맞이방 E/S 본인의 캐리어 가방에 걸려 넘어짐</t>
    <phoneticPr fontId="1" type="noConversion"/>
  </si>
  <si>
    <t>만취상태에서 안전휀스에서 졸다가 선로로 추락함</t>
    <phoneticPr fontId="1" type="noConversion"/>
  </si>
  <si>
    <t>고길례</t>
    <phoneticPr fontId="1" type="noConversion"/>
  </si>
  <si>
    <t>E/S이용도중 양손에 물건을 들고 이용하시다가 넘어짐</t>
    <phoneticPr fontId="1" type="noConversion"/>
  </si>
  <si>
    <t>최홍선</t>
    <phoneticPr fontId="1" type="noConversion"/>
  </si>
  <si>
    <t>음주한 상태인 고객은 거동이 불편한 상태에서 E/S 탑승 도중 중심을 잡지 못하고 넘어짐</t>
    <phoneticPr fontId="1" type="noConversion"/>
  </si>
  <si>
    <t>3호기 E/V</t>
    <phoneticPr fontId="1" type="noConversion"/>
  </si>
  <si>
    <t>이종복</t>
    <phoneticPr fontId="1" type="noConversion"/>
  </si>
  <si>
    <t>역사 밖으로 이동하기 위해 3호기 E/V타고 나오던중 다리가 걸려 넘어짐</t>
    <phoneticPr fontId="1" type="noConversion"/>
  </si>
  <si>
    <t>이봉금</t>
    <phoneticPr fontId="1" type="noConversion"/>
  </si>
  <si>
    <t>계단을 내려가다 본인 부주의로 넘어짐</t>
    <phoneticPr fontId="1" type="noConversion"/>
  </si>
  <si>
    <t>김길홍</t>
    <phoneticPr fontId="1" type="noConversion"/>
  </si>
  <si>
    <t>2호기 E/S타고 내려오는 도중 중간지점에서 갑자기 주저앉아 허리를 잡고 나와 허리통증 호소</t>
    <phoneticPr fontId="1" type="noConversion"/>
  </si>
  <si>
    <t>맞이방 스토리웨이</t>
    <phoneticPr fontId="1" type="noConversion"/>
  </si>
  <si>
    <t>성종홍</t>
    <phoneticPr fontId="1" type="noConversion"/>
  </si>
  <si>
    <t>E/S 이용후에 맞이방 스토리웨이 앞에서 넘어짐</t>
    <phoneticPr fontId="1" type="noConversion"/>
  </si>
  <si>
    <t>곽은선</t>
    <phoneticPr fontId="1" type="noConversion"/>
  </si>
  <si>
    <t>전동차 타는곳에 고객이 쓰러져있다는 연락을 받고 출동함(심혈관 수술 받음)</t>
    <phoneticPr fontId="1" type="noConversion"/>
  </si>
  <si>
    <t>K4710</t>
    <phoneticPr fontId="1" type="noConversion"/>
  </si>
  <si>
    <t>전동차에 무리한 승차도중 출입문에 다리가 끼임</t>
    <phoneticPr fontId="1" type="noConversion"/>
  </si>
  <si>
    <t>윤청사</t>
    <phoneticPr fontId="1" type="noConversion"/>
  </si>
  <si>
    <t>전동차를 타기위해 급히 뛰어가다 넘어짐</t>
    <phoneticPr fontId="1" type="noConversion"/>
  </si>
  <si>
    <t>K186</t>
    <phoneticPr fontId="1" type="noConversion"/>
  </si>
  <si>
    <t>1번 타는곳 타는곳</t>
    <phoneticPr fontId="1" type="noConversion"/>
  </si>
  <si>
    <t>문성욱</t>
    <phoneticPr fontId="1" type="noConversion"/>
  </si>
  <si>
    <t>1번홈 타는곳에서 진입 약100m 전 사망자가 전동열차에 뛰어듬</t>
    <phoneticPr fontId="1" type="noConversion"/>
  </si>
  <si>
    <t>2번타는곳 계단</t>
    <phoneticPr fontId="1" type="noConversion"/>
  </si>
  <si>
    <t>이초롱</t>
    <phoneticPr fontId="1" type="noConversion"/>
  </si>
  <si>
    <t>하행 타는곳 2번 계단을 내려오다 발목을 접질름</t>
    <phoneticPr fontId="1" type="noConversion"/>
  </si>
  <si>
    <t>K627</t>
    <phoneticPr fontId="1" type="noConversion"/>
  </si>
  <si>
    <t>문예슬</t>
    <phoneticPr fontId="1" type="noConversion"/>
  </si>
  <si>
    <t>전동차에서 하차도중 다른고객에 밀려서 타는곳과 열차출입문사이에 발이 빠져 넘어짐</t>
    <phoneticPr fontId="1" type="noConversion"/>
  </si>
  <si>
    <t>분당선</t>
    <phoneticPr fontId="1" type="noConversion"/>
  </si>
  <si>
    <t>김은형</t>
    <phoneticPr fontId="1" type="noConversion"/>
  </si>
  <si>
    <t>전동차를 타기위해 이동중에 승강장 의자(수리중) 기둥에 다리를 부딪힘</t>
    <phoneticPr fontId="1" type="noConversion"/>
  </si>
  <si>
    <t>송경수</t>
    <phoneticPr fontId="1" type="noConversion"/>
  </si>
  <si>
    <t>전동차를 타기위해 이동중 다른 고객을 피하는 도중 의자(수리중) 기둥(다리)에 다리를 부딪힘</t>
    <phoneticPr fontId="1" type="noConversion"/>
  </si>
  <si>
    <t>김승태</t>
    <phoneticPr fontId="1" type="noConversion"/>
  </si>
  <si>
    <t>전동열차 온다는 소리를 듣고 뛰어 내려가다 계단 끝 부근에서 발목을 접질름</t>
    <phoneticPr fontId="1" type="noConversion"/>
  </si>
  <si>
    <t>남자 화장실</t>
    <phoneticPr fontId="1" type="noConversion"/>
  </si>
  <si>
    <t>하홍일</t>
    <phoneticPr fontId="1" type="noConversion"/>
  </si>
  <si>
    <t>서정리역 남자화장실에 개인질병으로 쓰러져 있는 고객을 발견하여 119신고(심폐소생실 시행)</t>
    <phoneticPr fontId="1" type="noConversion"/>
  </si>
  <si>
    <t>K1196</t>
    <phoneticPr fontId="1" type="noConversion"/>
  </si>
  <si>
    <t>서정태</t>
    <phoneticPr fontId="1" type="noConversion"/>
  </si>
  <si>
    <t>전동차 뒤늦게 하차도중 승강장 사이로 발이 빠져 넘어짐(전동차는 통과)</t>
    <phoneticPr fontId="1" type="noConversion"/>
  </si>
  <si>
    <t>E/S내려오는 도중 제3자 고객이 넘어지면서 넘어진 고객을 도와주다 E/S에 의류 훼손 (E/S이상없음)</t>
    <phoneticPr fontId="1" type="noConversion"/>
  </si>
  <si>
    <t>최경재</t>
    <phoneticPr fontId="1" type="noConversion"/>
  </si>
  <si>
    <t>역사 진입하기 위해 2호기 E/S를 타고 올라오는 도중 앞쪽 일행에 의해 넘어진 사고</t>
    <phoneticPr fontId="1" type="noConversion"/>
  </si>
  <si>
    <t>2번 출입구</t>
    <phoneticPr fontId="1" type="noConversion"/>
  </si>
  <si>
    <t>문병식</t>
    <phoneticPr fontId="1" type="noConversion"/>
  </si>
  <si>
    <t>승차권을 구매하려 역사 진입중 빗물에 의해 넘어지면서 촉지도에 부딪힘</t>
    <phoneticPr fontId="1" type="noConversion"/>
  </si>
  <si>
    <t>B동 맞이방</t>
    <phoneticPr fontId="1" type="noConversion"/>
  </si>
  <si>
    <t>박인혜</t>
    <phoneticPr fontId="1" type="noConversion"/>
  </si>
  <si>
    <t>B동 게이트에서 나와서 이동중 통로에서 넘어짐</t>
    <phoneticPr fontId="1" type="noConversion"/>
  </si>
  <si>
    <t>남쪽역사 자유통로</t>
    <phoneticPr fontId="1" type="noConversion"/>
  </si>
  <si>
    <t>김인섭</t>
    <phoneticPr fontId="1" type="noConversion"/>
  </si>
  <si>
    <t>남쪽역사 자유통로에서 벽에 기대어 대화중에 벽에 박힌 못에 상의 점퍼가 찢어짐</t>
    <phoneticPr fontId="1" type="noConversion"/>
  </si>
  <si>
    <t>K1126</t>
    <phoneticPr fontId="1" type="noConversion"/>
  </si>
  <si>
    <t>상1선 2-1 타는곳</t>
    <phoneticPr fontId="1" type="noConversion"/>
  </si>
  <si>
    <t>정동민</t>
    <phoneticPr fontId="1" type="noConversion"/>
  </si>
  <si>
    <t>전동차 진입전 약70m지점에서 선로사이에 서있는 사람을 발견하고 급정차함</t>
    <phoneticPr fontId="1" type="noConversion"/>
  </si>
  <si>
    <t>K72</t>
    <phoneticPr fontId="1" type="noConversion"/>
  </si>
  <si>
    <t>전동출입문</t>
    <phoneticPr fontId="6" type="noConversion"/>
  </si>
  <si>
    <t xml:space="preserve">4번홈 4-3지점 </t>
    <phoneticPr fontId="1" type="noConversion"/>
  </si>
  <si>
    <t>이광영</t>
    <phoneticPr fontId="1" type="noConversion"/>
  </si>
  <si>
    <t>신길역 4번홈에 하차하여 다시 승차시도를 하는 도중 왼쪽 발이 끼어 뒤로 넘어짐 (5-3지점)</t>
    <phoneticPr fontId="1" type="noConversion"/>
  </si>
  <si>
    <t>상1선 타는곳</t>
    <phoneticPr fontId="1" type="noConversion"/>
  </si>
  <si>
    <t>김근렬</t>
    <phoneticPr fontId="1" type="noConversion"/>
  </si>
  <si>
    <t>상1선 타는곳 안전체인(플라스틱)에 걸터 앉앙ㅆ다가 뒤로 넘어지면서 선로로 추락</t>
    <phoneticPr fontId="1" type="noConversion"/>
  </si>
  <si>
    <t>유진임</t>
    <phoneticPr fontId="1" type="noConversion"/>
  </si>
  <si>
    <t>에스컬레이터를 타고 올라가던중 신원미상의 고객과 부딪혀 넘어짐</t>
    <phoneticPr fontId="1" type="noConversion"/>
  </si>
  <si>
    <t>E/S 상단 끝 계단</t>
    <phoneticPr fontId="1" type="noConversion"/>
  </si>
  <si>
    <t>김호영</t>
    <phoneticPr fontId="1" type="noConversion"/>
  </si>
  <si>
    <t>E/S를 이용후 밖으로 나가는 계단에 넘어져 앞 의치 1개 깨짐</t>
    <phoneticPr fontId="1" type="noConversion"/>
  </si>
  <si>
    <t>정해민</t>
    <phoneticPr fontId="1" type="noConversion"/>
  </si>
  <si>
    <t>만취상태로 E/S를 타는 초입에 넘어짐</t>
    <phoneticPr fontId="1" type="noConversion"/>
  </si>
  <si>
    <t>S506</t>
    <phoneticPr fontId="1" type="noConversion"/>
  </si>
  <si>
    <t>현미정</t>
    <phoneticPr fontId="1" type="noConversion"/>
  </si>
  <si>
    <t>화물열차 고장으로 수원역에서 승차불가하여 세류역에서 승차하여 이동중 화서역에서 차내 급정차로 넘어짐</t>
    <phoneticPr fontId="1" type="noConversion"/>
  </si>
  <si>
    <t>하행 3호차 타는곳</t>
    <phoneticPr fontId="1" type="noConversion"/>
  </si>
  <si>
    <t>채헌주</t>
    <phoneticPr fontId="1" type="noConversion"/>
  </si>
  <si>
    <t>전동차 하차후 3호차 부근에서 걷는중 갑자기 넘어짐(본인 기억없음)</t>
    <phoneticPr fontId="1" type="noConversion"/>
  </si>
  <si>
    <t>국철 하홈 E/S</t>
    <phoneticPr fontId="1" type="noConversion"/>
  </si>
  <si>
    <t>국철하홈 E/S이용중 넘어점 (위치추적기와 전자발찌 차고 있음, 사법경찰대 알림)</t>
    <phoneticPr fontId="1" type="noConversion"/>
  </si>
  <si>
    <t>K1177</t>
    <phoneticPr fontId="1" type="noConversion"/>
  </si>
  <si>
    <t>박지은</t>
    <phoneticPr fontId="1" type="noConversion"/>
  </si>
  <si>
    <t>부평역 3번홈펭서 전동차에 승차하는 도중 왼속이 끼여 타박상을 입음</t>
    <phoneticPr fontId="1" type="noConversion"/>
  </si>
  <si>
    <t>김만수</t>
    <phoneticPr fontId="1" type="noConversion"/>
  </si>
  <si>
    <t>승강장 지붕에서 물이 떨어져 결빙으로인해 넘어짐 (개인주장)</t>
    <phoneticPr fontId="1" type="noConversion"/>
  </si>
  <si>
    <t>합의완료</t>
    <phoneticPr fontId="1" type="noConversion"/>
  </si>
  <si>
    <t>정주영</t>
    <phoneticPr fontId="1" type="noConversion"/>
  </si>
  <si>
    <t>다른 고객(유모차 승차중)을 도와주다 왼손이 출입문에 끼임</t>
    <phoneticPr fontId="1" type="noConversion"/>
  </si>
  <si>
    <t>K1139</t>
    <phoneticPr fontId="1" type="noConversion"/>
  </si>
  <si>
    <t>강용운</t>
    <phoneticPr fontId="1" type="noConversion"/>
  </si>
  <si>
    <t>전동열차 타는과정에서 발로 출입문을 막고 타다가 손가락이 끼임</t>
    <phoneticPr fontId="1" type="noConversion"/>
  </si>
  <si>
    <t>S4645</t>
    <phoneticPr fontId="1" type="noConversion"/>
  </si>
  <si>
    <t>성혜원</t>
    <phoneticPr fontId="1" type="noConversion"/>
  </si>
  <si>
    <t>전동차에서 하차하는 도중 출입문이 닫혀 안경과 찰과상을 입고 보상을 요구</t>
    <phoneticPr fontId="1" type="noConversion"/>
  </si>
  <si>
    <t>조용동</t>
    <phoneticPr fontId="1" type="noConversion"/>
  </si>
  <si>
    <t>2층 맞이방에서 외부로 나가기 위해 1호기 E/S를 이용하던 중 넘어짐</t>
    <phoneticPr fontId="1" type="noConversion"/>
  </si>
  <si>
    <t>게이트플립</t>
    <phoneticPr fontId="1" type="noConversion"/>
  </si>
  <si>
    <t>민순애</t>
    <phoneticPr fontId="1" type="noConversion"/>
  </si>
  <si>
    <t>앞서 가던 고객을 따라 빠르게 게이트를 통화하는 도중 게이트가 닫히면서 넘어짐</t>
    <phoneticPr fontId="1" type="noConversion"/>
  </si>
  <si>
    <t>소병규</t>
    <phoneticPr fontId="1" type="noConversion"/>
  </si>
  <si>
    <t>2층 맞이방에서 외부로 나가기 위해 2호기 E/S를 이용하던 중 넘어짐</t>
    <phoneticPr fontId="1" type="noConversion"/>
  </si>
  <si>
    <t>k4355</t>
    <phoneticPr fontId="1" type="noConversion"/>
  </si>
  <si>
    <t>김세진</t>
    <phoneticPr fontId="1" type="noConversion"/>
  </si>
  <si>
    <t>전동차 승차하는 도중 출입문이 닫히면서 목발한쪽이 승강장에 떨어짐</t>
    <phoneticPr fontId="1" type="noConversion"/>
  </si>
  <si>
    <t>김종언</t>
    <phoneticPr fontId="1" type="noConversion"/>
  </si>
  <si>
    <t>만취상태로 4호기 E/S를 이용하는 도중 균형을 잃고 넘어짐</t>
    <phoneticPr fontId="1" type="noConversion"/>
  </si>
  <si>
    <t>저상홈 계단</t>
    <phoneticPr fontId="1" type="noConversion"/>
  </si>
  <si>
    <t>전동차를 이용하려 저상홈 계단을 이용중 넘어짐</t>
    <phoneticPr fontId="1" type="noConversion"/>
  </si>
  <si>
    <t>3번타는곳 E/S</t>
    <phoneticPr fontId="1" type="noConversion"/>
  </si>
  <si>
    <t>이재화</t>
    <phoneticPr fontId="1" type="noConversion"/>
  </si>
  <si>
    <t>만취상태로 E/S를 이용하려 한것으로 판단되며 머리와 손 부상(원인미상)</t>
    <phoneticPr fontId="1" type="noConversion"/>
  </si>
  <si>
    <t>3,4번 통로</t>
    <phoneticPr fontId="1" type="noConversion"/>
  </si>
  <si>
    <t>정인반</t>
    <phoneticPr fontId="1" type="noConversion"/>
  </si>
  <si>
    <t>고객지원실 3,4번 이동통로 이동중 넘어졌다고 주장</t>
    <phoneticPr fontId="1" type="noConversion"/>
  </si>
  <si>
    <t>k523</t>
    <phoneticPr fontId="1" type="noConversion"/>
  </si>
  <si>
    <t>김인수</t>
    <phoneticPr fontId="1" type="noConversion"/>
  </si>
  <si>
    <t>전동차가 진입중 승강장 안전선 바깥으로 오는 고객과 기관사 출입문 손잡이에 팔꿈치를 부딪힘</t>
    <phoneticPr fontId="1" type="noConversion"/>
  </si>
  <si>
    <t>K1405</t>
    <phoneticPr fontId="1" type="noConversion"/>
  </si>
  <si>
    <t>이숙희</t>
    <phoneticPr fontId="1" type="noConversion"/>
  </si>
  <si>
    <t>구로 종착역인 전동차에서 하차도중 출입문에 몸이 끼임</t>
    <phoneticPr fontId="1" type="noConversion"/>
  </si>
  <si>
    <t>오정자</t>
    <phoneticPr fontId="1" type="noConversion"/>
  </si>
  <si>
    <t>E/S에서 걸어내려오다 다른고객의 물건에 의해 넘어짐</t>
    <phoneticPr fontId="1" type="noConversion"/>
  </si>
  <si>
    <t>남부역사 방향 계단</t>
    <phoneticPr fontId="1" type="noConversion"/>
  </si>
  <si>
    <t>이우명</t>
    <phoneticPr fontId="1" type="noConversion"/>
  </si>
  <si>
    <t>역사 순회중 계단에서 넘어진 고객 발견하고 병원 이송</t>
    <phoneticPr fontId="1" type="noConversion"/>
  </si>
  <si>
    <t>정상옥</t>
    <phoneticPr fontId="1" type="noConversion"/>
  </si>
  <si>
    <t>오이도/안산 방면 하행 E/S에서 술이 취한 75세 정도의 남자 고객이 E/S(오름방향)이용 중 넘어진</t>
  </si>
  <si>
    <t>장애인 게이트</t>
    <phoneticPr fontId="1" type="noConversion"/>
  </si>
  <si>
    <t>이영기</t>
    <phoneticPr fontId="1" type="noConversion"/>
  </si>
  <si>
    <t>장애인게이트 통과도중 청소한 개소를 밟는 순간 미끄러지면서 장애인 게이트에 부딪혀 부상</t>
    <phoneticPr fontId="1" type="noConversion"/>
  </si>
  <si>
    <t>K1036</t>
    <phoneticPr fontId="1" type="noConversion"/>
  </si>
  <si>
    <t>객실 내</t>
    <phoneticPr fontId="1" type="noConversion"/>
  </si>
  <si>
    <t>조성호</t>
    <phoneticPr fontId="1" type="noConversion"/>
  </si>
  <si>
    <t>만원 전동차 객실내에서 다른고객에 의해 가방끈이 끊어짐</t>
    <phoneticPr fontId="1" type="noConversion"/>
  </si>
  <si>
    <t>장길환</t>
    <phoneticPr fontId="1" type="noConversion"/>
  </si>
  <si>
    <t>2층에서 내려가는 E/S 이용도중 실족하면서 넘어짐 (E/S정상작동)</t>
    <phoneticPr fontId="1" type="noConversion"/>
  </si>
  <si>
    <t>조점이</t>
    <phoneticPr fontId="1" type="noConversion"/>
  </si>
  <si>
    <t>무릎(지병)이 불편한 상태에서 E/S걸으며 이용중 1/3지점에서 넘어짐</t>
    <phoneticPr fontId="1" type="noConversion"/>
  </si>
  <si>
    <t>하행 E/V</t>
    <phoneticPr fontId="1" type="noConversion"/>
  </si>
  <si>
    <t>정태원</t>
    <phoneticPr fontId="1" type="noConversion"/>
  </si>
  <si>
    <t>E/V타고 내려가는중 원인미상에 부딪혀 부상</t>
    <phoneticPr fontId="1" type="noConversion"/>
  </si>
  <si>
    <t>이성환</t>
    <phoneticPr fontId="1" type="noConversion"/>
  </si>
  <si>
    <t>막차 순회 후 맞이방으로 안내 이동중 계단에서 넘어짐</t>
    <phoneticPr fontId="1" type="noConversion"/>
  </si>
  <si>
    <t>조재영</t>
    <phoneticPr fontId="1" type="noConversion"/>
  </si>
  <si>
    <t>역사 남쪽 외부에서 2층 맞이방으로 이동중 8호기 E/S이용중 넘어짐</t>
    <phoneticPr fontId="1" type="noConversion"/>
  </si>
  <si>
    <t>8번 홈 타는곳</t>
    <phoneticPr fontId="1" type="noConversion"/>
  </si>
  <si>
    <t>양진욱</t>
    <phoneticPr fontId="1" type="noConversion"/>
  </si>
  <si>
    <t>만취상태로 8번홈 8-3지점을 지나는 중 선로로 주락(본인 기억 못하며 보호자는 괜찮다고함)</t>
    <phoneticPr fontId="1" type="noConversion"/>
  </si>
  <si>
    <t>환승통로 계단</t>
    <phoneticPr fontId="1" type="noConversion"/>
  </si>
  <si>
    <t>김선옥</t>
    <phoneticPr fontId="1" type="noConversion"/>
  </si>
  <si>
    <t>지하환승통로 지하맞이방 게이트앞 계단 이용중 넘어짐</t>
    <phoneticPr fontId="1" type="noConversion"/>
  </si>
  <si>
    <t>현운학</t>
    <phoneticPr fontId="1" type="noConversion"/>
  </si>
  <si>
    <t xml:space="preserve">4-1출구 E/S 상행 상부에서 넘어짐 </t>
    <phoneticPr fontId="1" type="noConversion"/>
  </si>
  <si>
    <t>황건남</t>
    <phoneticPr fontId="1" type="noConversion"/>
  </si>
  <si>
    <t>상행 남쪽 계단에서 굴러 부상</t>
    <phoneticPr fontId="1" type="noConversion"/>
  </si>
  <si>
    <t>이정남</t>
    <phoneticPr fontId="1" type="noConversion"/>
  </si>
  <si>
    <t>남광장 상방향 E/S 올라오던중 넘저이면서 머리뒤쪽과 얼굴이 찢어진 사고</t>
    <phoneticPr fontId="1" type="noConversion"/>
  </si>
  <si>
    <t>상행홈 E/S 내려가던 중 뒤따로 내려오던 고객이 중심을 잃고 넘어짐</t>
    <phoneticPr fontId="1" type="noConversion"/>
  </si>
  <si>
    <t>신영숙</t>
    <phoneticPr fontId="1" type="noConversion"/>
  </si>
  <si>
    <t>전동차 이용을 위해 E/S이용하는 순간 넘어져 부상</t>
    <phoneticPr fontId="1" type="noConversion"/>
  </si>
  <si>
    <t>성정자</t>
    <phoneticPr fontId="1" type="noConversion"/>
  </si>
  <si>
    <t>상행 타는곳에서 전동차를 타려는 중 다른고객과 부딪혀 넘어진 사고</t>
    <phoneticPr fontId="1" type="noConversion"/>
  </si>
  <si>
    <t>K181</t>
    <phoneticPr fontId="1" type="noConversion"/>
  </si>
  <si>
    <t>박양순</t>
    <phoneticPr fontId="1" type="noConversion"/>
  </si>
  <si>
    <t>영등포역 2번 승강장에서 승차하다가 출입문에 몸이 부딪혀 부상</t>
    <phoneticPr fontId="1" type="noConversion"/>
  </si>
  <si>
    <t>이석우</t>
    <phoneticPr fontId="1" type="noConversion"/>
  </si>
  <si>
    <t>하행선 열차 하차후 이동중 계단입구에서 넘어짐</t>
    <phoneticPr fontId="1" type="noConversion"/>
  </si>
  <si>
    <t>S497</t>
    <phoneticPr fontId="1" type="noConversion"/>
  </si>
  <si>
    <t>객실 내 출입문</t>
    <phoneticPr fontId="1" type="noConversion"/>
  </si>
  <si>
    <t>조용수</t>
    <phoneticPr fontId="1" type="noConversion"/>
  </si>
  <si>
    <t>전동차내에서 문에 기대어 있다가 출입문이 열리면서 왼손 새끼손가락이 출입문에 끼임</t>
    <phoneticPr fontId="1" type="noConversion"/>
  </si>
  <si>
    <t>만취상태로 게이트 이용중 문이 열리지 않자 강제로 나오다 넘어짐</t>
    <phoneticPr fontId="1" type="noConversion"/>
  </si>
  <si>
    <t>7호기 E/V</t>
    <phoneticPr fontId="1" type="noConversion"/>
  </si>
  <si>
    <t>이강원</t>
    <phoneticPr fontId="1" type="noConversion"/>
  </si>
  <si>
    <t>하선승강장 E/V(7호기)이용중 버튼을 누루다 오른쪽 검지 손가락 부상</t>
    <phoneticPr fontId="1" type="noConversion"/>
  </si>
  <si>
    <t>상행선 E/S 초입부근에서 걸어 올라가다 중심을 잃고 뒤로 넘어짐</t>
    <phoneticPr fontId="1" type="noConversion"/>
  </si>
  <si>
    <t>김선자</t>
    <phoneticPr fontId="1" type="noConversion"/>
  </si>
  <si>
    <t>중층 하행 E/S을 이용 중 발을 헛딪혀 부상당한 사고</t>
    <phoneticPr fontId="1" type="noConversion"/>
  </si>
  <si>
    <t>화장실내</t>
    <phoneticPr fontId="1" type="noConversion"/>
  </si>
  <si>
    <t>윤경옥</t>
    <phoneticPr fontId="1" type="noConversion"/>
  </si>
  <si>
    <t>화장실 청소 중 이용하려 들어오는 중에 넘어짐</t>
    <phoneticPr fontId="1" type="noConversion"/>
  </si>
  <si>
    <t>제1734</t>
    <phoneticPr fontId="1" type="noConversion"/>
  </si>
  <si>
    <t>2호차 객실</t>
    <phoneticPr fontId="1" type="noConversion"/>
  </si>
  <si>
    <t>누리로 이용중 단전으로 큰소리가 나 태아가 놀랐다고 보상요구</t>
    <phoneticPr fontId="1" type="noConversion"/>
  </si>
  <si>
    <t>천세윤</t>
    <phoneticPr fontId="1" type="noConversion"/>
  </si>
  <si>
    <t>전동차내 의자에 앉아있었으나 의자밑 히터가 뜨거워 의류훼손</t>
    <phoneticPr fontId="1" type="noConversion"/>
  </si>
  <si>
    <t>이규이</t>
    <phoneticPr fontId="1" type="noConversion"/>
  </si>
  <si>
    <t>상행 E/S이용중 넘어짐</t>
    <phoneticPr fontId="1" type="noConversion"/>
  </si>
  <si>
    <t>열차 하차후 맞이방 이동 중 장애인유도블록에서 순간 미끄러져 넘어짐</t>
    <phoneticPr fontId="1" type="noConversion"/>
  </si>
  <si>
    <t>맞이방 자유통로</t>
    <phoneticPr fontId="1" type="noConversion"/>
  </si>
  <si>
    <t>주취상태에서 금정역 맞이방 전면 자유통로 이동중 넘어짐(개인질병)</t>
    <phoneticPr fontId="1" type="noConversion"/>
  </si>
  <si>
    <t>이재욱</t>
    <phoneticPr fontId="1" type="noConversion"/>
  </si>
  <si>
    <t xml:space="preserve">주취상태에서 5번출구에서 올라오던중 계단에서 쓰러짐 </t>
    <phoneticPr fontId="1" type="noConversion"/>
  </si>
  <si>
    <t>K1188</t>
    <phoneticPr fontId="1" type="noConversion"/>
  </si>
  <si>
    <t>서정환</t>
    <phoneticPr fontId="1" type="noConversion"/>
  </si>
  <si>
    <t>원인미상으로 객실내에서 부상을 입고 승무원신고로 119로 병원이송</t>
    <phoneticPr fontId="1" type="noConversion"/>
  </si>
  <si>
    <t>김희나</t>
    <phoneticPr fontId="1" type="noConversion"/>
  </si>
  <si>
    <t>1번출구 밖으로 나가는 중 천장에서(승강기 공사) 누수가 발생하여 계단에서 미끄러져 넘어짐</t>
    <phoneticPr fontId="1" type="noConversion"/>
  </si>
  <si>
    <t>8,9홈 E/S</t>
    <phoneticPr fontId="1" type="noConversion"/>
  </si>
  <si>
    <t>조용호</t>
    <phoneticPr fontId="1" type="noConversion"/>
  </si>
  <si>
    <t>기차를 타기위해 이동중 8,9홈 E/S앞부분에서 넘어짐</t>
    <phoneticPr fontId="1" type="noConversion"/>
  </si>
  <si>
    <t>3,4번 계단</t>
    <phoneticPr fontId="1" type="noConversion"/>
  </si>
  <si>
    <t>박제성</t>
    <phoneticPr fontId="1" type="noConversion"/>
  </si>
  <si>
    <t>3,4번 통로에 부상자가 있다는 연락을 받고 현장확인하여 119 수송</t>
    <phoneticPr fontId="1" type="noConversion"/>
  </si>
  <si>
    <t>채봉아</t>
    <phoneticPr fontId="1" type="noConversion"/>
  </si>
  <si>
    <t>전동차에서 하차하는 도중 미끄러지면서 승강장과 열차 사이로 발이 빠짐</t>
    <phoneticPr fontId="1" type="noConversion"/>
  </si>
  <si>
    <t>조갑복</t>
    <phoneticPr fontId="1" type="noConversion"/>
  </si>
  <si>
    <t>승강장을 걸어가는 중 바닥 일부분이 돌출되어 걸려 넘어짐</t>
    <phoneticPr fontId="1" type="noConversion"/>
  </si>
  <si>
    <t>하행 타는곳1-1</t>
    <phoneticPr fontId="1" type="noConversion"/>
  </si>
  <si>
    <t>신현선</t>
    <phoneticPr fontId="1" type="noConversion"/>
  </si>
  <si>
    <t>하행타는곳 1-1지점에서 전동차 승차하는 중 승강장 사이에 발이 빠져 넘어짐</t>
    <phoneticPr fontId="1" type="noConversion"/>
  </si>
  <si>
    <t>제1208</t>
    <phoneticPr fontId="1" type="noConversion"/>
  </si>
  <si>
    <t xml:space="preserve">한정수 </t>
    <phoneticPr fontId="1" type="noConversion"/>
  </si>
  <si>
    <t>고객이 앞 의자에 승차한 서예지 고객으로부터 열차 이용중 의자를 뒤로 젖히는 과정에서 머리를 부딪힘</t>
    <phoneticPr fontId="1" type="noConversion"/>
  </si>
  <si>
    <t>김두한</t>
    <phoneticPr fontId="1" type="noConversion"/>
  </si>
  <si>
    <t>2번홈(3-1지점)의자에서 갑자기 쓰러져 주변에 있는 고객이 119신고했으나 병원이송중 사망</t>
    <phoneticPr fontId="1" type="noConversion"/>
  </si>
  <si>
    <t>가족인계</t>
    <phoneticPr fontId="1" type="noConversion"/>
  </si>
  <si>
    <t>화장실 입구</t>
    <phoneticPr fontId="1" type="noConversion"/>
  </si>
  <si>
    <t>배선이</t>
    <phoneticPr fontId="1" type="noConversion"/>
  </si>
  <si>
    <t>화장실 앞에 카펫에 서리가 끼어 넘어짐</t>
    <phoneticPr fontId="1" type="noConversion"/>
  </si>
  <si>
    <t>서부787</t>
  </si>
  <si>
    <t>3번 E/S</t>
    <phoneticPr fontId="1" type="noConversion"/>
  </si>
  <si>
    <t>이은지</t>
    <phoneticPr fontId="1" type="noConversion"/>
  </si>
  <si>
    <t>3번 E/S에서 걸어내려오다 끝지점에서 신발(하이힐) 굽이 틈사이로 끼임</t>
    <phoneticPr fontId="1" type="noConversion"/>
  </si>
  <si>
    <t>서부788</t>
  </si>
  <si>
    <t>하2선 타는곳</t>
    <phoneticPr fontId="1" type="noConversion"/>
  </si>
  <si>
    <t>임태응</t>
    <phoneticPr fontId="1" type="noConversion"/>
  </si>
  <si>
    <t>열차를 타고오다 몸이 안좋아 잠깐 쉬료 가려고 하다 본인도 모르게 추락</t>
    <phoneticPr fontId="1" type="noConversion"/>
  </si>
  <si>
    <t>서부789</t>
  </si>
  <si>
    <t>이강태</t>
    <phoneticPr fontId="1" type="noConversion"/>
  </si>
  <si>
    <t>1번출구 계단을 내려 가던 중 2계단 남겨두고 발을 헛디뎌 넘어짐</t>
    <phoneticPr fontId="1" type="noConversion"/>
  </si>
  <si>
    <t>서부790</t>
  </si>
  <si>
    <t>강인식</t>
    <phoneticPr fontId="1" type="noConversion"/>
  </si>
  <si>
    <t>만취상태로 2층 맞이방으로 이동중 E/S에서 넘어짐</t>
    <phoneticPr fontId="1" type="noConversion"/>
  </si>
  <si>
    <t>서부791</t>
  </si>
  <si>
    <t>2번출구 통로</t>
    <phoneticPr fontId="1" type="noConversion"/>
  </si>
  <si>
    <t>송정영</t>
    <phoneticPr fontId="1" type="noConversion"/>
  </si>
  <si>
    <t>1번출구 나가기 전 입구에서 깔아놓은 종이박스에서 넘어짐</t>
    <phoneticPr fontId="1" type="noConversion"/>
  </si>
  <si>
    <t>서부792</t>
  </si>
  <si>
    <t>원지숙</t>
    <phoneticPr fontId="1" type="noConversion"/>
  </si>
  <si>
    <t>전동차를 승차하는 도중 다른고객이 밀어서 넘어짐</t>
    <phoneticPr fontId="1" type="noConversion"/>
  </si>
  <si>
    <t>서부793</t>
  </si>
  <si>
    <t>이연주</t>
    <phoneticPr fontId="1" type="noConversion"/>
  </si>
  <si>
    <t>E/S이용중 다른고객이 넘어지면서 덩달아 따라 넘어짐</t>
    <phoneticPr fontId="1" type="noConversion"/>
  </si>
  <si>
    <t>서부794</t>
  </si>
  <si>
    <t>k4622</t>
    <phoneticPr fontId="1" type="noConversion"/>
  </si>
  <si>
    <t>정웅기</t>
    <phoneticPr fontId="1" type="noConversion"/>
  </si>
  <si>
    <t>전동차 이용중 개인질병으로 인해 쓰러져 다침</t>
    <phoneticPr fontId="1" type="noConversion"/>
  </si>
  <si>
    <t>서부795</t>
  </si>
  <si>
    <t>오예찬</t>
    <phoneticPr fontId="1" type="noConversion"/>
  </si>
  <si>
    <t>급행열차 타는곳으로 이동중 발목 부상(본인부주의)</t>
    <phoneticPr fontId="1" type="noConversion"/>
  </si>
  <si>
    <t>서부796</t>
  </si>
  <si>
    <t>민태원</t>
    <phoneticPr fontId="1" type="noConversion"/>
  </si>
  <si>
    <t>전동차안에서 다른승객에게 피해를 준다고하여 원인미상의 남자로 부터 폭행당함</t>
    <phoneticPr fontId="1" type="noConversion"/>
  </si>
  <si>
    <t>서부797</t>
  </si>
  <si>
    <t>오복금</t>
    <phoneticPr fontId="1" type="noConversion"/>
  </si>
  <si>
    <t>화장실 이용중 넘어짐 (종합안내에 도착하여 신도림 전철타는곳 안내 받음)</t>
    <phoneticPr fontId="1" type="noConversion"/>
  </si>
  <si>
    <t>서부798</t>
  </si>
  <si>
    <t>2층 공용통로</t>
    <phoneticPr fontId="1" type="noConversion"/>
  </si>
  <si>
    <t>우종오</t>
    <phoneticPr fontId="1" type="noConversion"/>
  </si>
  <si>
    <t>2층 공용통로 화장실앞에 만취상태로 지나가다 넘어져 부상</t>
    <phoneticPr fontId="1" type="noConversion"/>
  </si>
  <si>
    <t>서부799</t>
  </si>
  <si>
    <t xml:space="preserve">남경우 </t>
    <phoneticPr fontId="1" type="noConversion"/>
  </si>
  <si>
    <t>1번출구 E/S 이용도중 올라갇 넘어짐</t>
    <phoneticPr fontId="1" type="noConversion"/>
  </si>
  <si>
    <t>서부800</t>
  </si>
  <si>
    <t>오산역 맞이방 내 게이트에성 원인미상으로 넘어짐</t>
    <phoneticPr fontId="1" type="noConversion"/>
  </si>
  <si>
    <t>서부801</t>
  </si>
  <si>
    <t>5번 타는곳 선로</t>
    <phoneticPr fontId="1" type="noConversion"/>
  </si>
  <si>
    <t>안재학</t>
    <phoneticPr fontId="1" type="noConversion"/>
  </si>
  <si>
    <t>만취상태에서 중심을 잃어 5번홈 8-1지점 선로 바닥으로 추락</t>
    <phoneticPr fontId="1" type="noConversion"/>
  </si>
  <si>
    <t>보험미접수</t>
    <phoneticPr fontId="1" type="noConversion"/>
  </si>
  <si>
    <t>서부802</t>
  </si>
  <si>
    <t>유세환, 황미영</t>
    <phoneticPr fontId="1" type="noConversion"/>
  </si>
  <si>
    <t>에스컬레이터를 타고 올라오다가 주머니에서 카드를 꺼내려다 중심을 잃고 넘어짐, 유세환 고객으로 인해 황미영 여 30 고객도 같이 넘어짐</t>
    <phoneticPr fontId="1" type="noConversion"/>
  </si>
  <si>
    <t>서부803</t>
  </si>
  <si>
    <t>하2선 계단</t>
    <phoneticPr fontId="1" type="noConversion"/>
  </si>
  <si>
    <t>전옥순</t>
    <phoneticPr fontId="1" type="noConversion"/>
  </si>
  <si>
    <t>하2선 계단을 내려오다 중심을 잃고 넘어진 사고</t>
    <phoneticPr fontId="1" type="noConversion"/>
  </si>
  <si>
    <t>서부804</t>
  </si>
  <si>
    <t>함춘봉</t>
    <phoneticPr fontId="1" type="noConversion"/>
  </si>
  <si>
    <t>전동열차 승차도중 출입문에 손가락이 끼임</t>
    <phoneticPr fontId="1" type="noConversion"/>
  </si>
  <si>
    <t>서부805</t>
  </si>
  <si>
    <t>정정숙</t>
    <phoneticPr fontId="1" type="noConversion"/>
  </si>
  <si>
    <t>만취상태로 상행 타는곳에서 열차 대기중 선로로 추락</t>
    <phoneticPr fontId="1" type="noConversion"/>
  </si>
  <si>
    <t>서부806</t>
  </si>
  <si>
    <t>장애인화장실</t>
    <phoneticPr fontId="1" type="noConversion"/>
  </si>
  <si>
    <t>유해복</t>
    <phoneticPr fontId="1" type="noConversion"/>
  </si>
  <si>
    <t>남자 장애인 화장실에 쓰러져있는 고객(노숙자 추정)을 확인하고 즉시 119 수해했으나 사망</t>
    <phoneticPr fontId="1" type="noConversion"/>
  </si>
  <si>
    <t>서부807</t>
  </si>
  <si>
    <t>이승노</t>
    <phoneticPr fontId="1" type="noConversion"/>
  </si>
  <si>
    <t>민원인이 역무실을 방문중 여닫이 문에 어깨가 끼임</t>
    <phoneticPr fontId="1" type="noConversion"/>
  </si>
  <si>
    <t>서부808</t>
  </si>
  <si>
    <t>정정해</t>
    <phoneticPr fontId="1" type="noConversion"/>
  </si>
  <si>
    <t>전동차 내에서 다른칸으로 이동하다 이음 발판에 의해 넘어짐</t>
    <phoneticPr fontId="1" type="noConversion"/>
  </si>
  <si>
    <t>서부809</t>
  </si>
  <si>
    <t>3번 출구 E/S</t>
    <phoneticPr fontId="1" type="noConversion"/>
  </si>
  <si>
    <t>박양규</t>
    <phoneticPr fontId="1" type="noConversion"/>
  </si>
  <si>
    <t>서부810</t>
  </si>
  <si>
    <t>K692</t>
    <phoneticPr fontId="1" type="noConversion"/>
  </si>
  <si>
    <t>서명석</t>
    <phoneticPr fontId="1" type="noConversion"/>
  </si>
  <si>
    <t>전동차 내에서 다른칸으로 이동중 넘어짐</t>
    <phoneticPr fontId="1" type="noConversion"/>
  </si>
  <si>
    <t>서부811</t>
  </si>
  <si>
    <t>김은규, 신오례</t>
    <phoneticPr fontId="1" type="noConversion"/>
  </si>
  <si>
    <t>E/S 이용도중 발을 헛디져 넘어짐, 신오례 여 60세 고객도 동일건으로 부상</t>
    <phoneticPr fontId="1" type="noConversion"/>
  </si>
  <si>
    <t>서부812</t>
  </si>
  <si>
    <t>김홍자</t>
    <phoneticPr fontId="1" type="noConversion"/>
  </si>
  <si>
    <t>4번 홈 계단으로 내려가던중 중심을 잃고 넘어짐</t>
    <phoneticPr fontId="1" type="noConversion"/>
  </si>
  <si>
    <t>서부813</t>
  </si>
  <si>
    <t>제1740</t>
    <phoneticPr fontId="1" type="noConversion"/>
  </si>
  <si>
    <t xml:space="preserve">열차출입문 </t>
    <phoneticPr fontId="1" type="noConversion"/>
  </si>
  <si>
    <t>최민석</t>
    <phoneticPr fontId="1" type="noConversion"/>
  </si>
  <si>
    <t>기차에 승차하려다 발판에 미끄러져 출입문 닫힘과 동시에 손가락이 끼임</t>
    <phoneticPr fontId="1" type="noConversion"/>
  </si>
  <si>
    <t>서부814</t>
  </si>
  <si>
    <t>김금자</t>
    <phoneticPr fontId="1" type="noConversion"/>
  </si>
  <si>
    <t>금정역 북부역사 상행타는곳 계단에서 내려오다 넘어짐</t>
    <phoneticPr fontId="1" type="noConversion"/>
  </si>
  <si>
    <t>서부815</t>
  </si>
  <si>
    <t>남쪽 통로 계단</t>
    <phoneticPr fontId="1" type="noConversion"/>
  </si>
  <si>
    <t>이정광</t>
    <phoneticPr fontId="1" type="noConversion"/>
  </si>
  <si>
    <t>남쪽 통로 계단이용중 넘어짐</t>
    <phoneticPr fontId="1" type="noConversion"/>
  </si>
  <si>
    <t>서부816</t>
  </si>
  <si>
    <t>인천방향 게이트</t>
    <phoneticPr fontId="1" type="noConversion"/>
  </si>
  <si>
    <t>김철용</t>
    <phoneticPr fontId="1" type="noConversion"/>
  </si>
  <si>
    <t>전철게이트에서 테그 후 이동중 본인 부주의로 넘어짐</t>
    <phoneticPr fontId="1" type="noConversion"/>
  </si>
  <si>
    <t>서부817</t>
  </si>
  <si>
    <t>김은경</t>
    <phoneticPr fontId="1" type="noConversion"/>
  </si>
  <si>
    <t>전동차를 빠르게 승차하다 10-4부근에서 넘어짐(뛰어타다가)</t>
    <phoneticPr fontId="1" type="noConversion"/>
  </si>
  <si>
    <t>서부818</t>
  </si>
  <si>
    <t>K725</t>
    <phoneticPr fontId="1" type="noConversion"/>
  </si>
  <si>
    <t>신종현</t>
    <phoneticPr fontId="1" type="noConversion"/>
  </si>
  <si>
    <t>객실 내 이동중 넘어짐(본인 기억이 없음)</t>
    <phoneticPr fontId="1" type="noConversion"/>
  </si>
  <si>
    <t>김순희,문재찬</t>
    <phoneticPr fontId="1" type="noConversion"/>
  </si>
  <si>
    <t>이동초, 김옥현(여, 70)</t>
    <phoneticPr fontId="1" type="noConversion"/>
  </si>
  <si>
    <t>1번 출구 상행 E/S를 이용하는 도중 역주행(본인주장)으로 양복훼손 및 무릅부상 사고</t>
    <phoneticPr fontId="1" type="noConversion"/>
  </si>
  <si>
    <t>#1609열차 방열판에 오른쪽 옆구리 부분을 방열판에 데여 화상을 입은 사고</t>
    <phoneticPr fontId="1" type="noConversion"/>
  </si>
  <si>
    <t>스크린도어 끼임</t>
  </si>
  <si>
    <t>정미란</t>
  </si>
  <si>
    <t>ITX-청춘 2086열차(19:16분 경 용산역 도착)에서 하차 후, 3번 홈에서 동인천 급행 1125열차(19시 20분 출발)에 승차하려 하는 도중 스크린 도어가 갑자기 닫히면서 오른쪽 팔이 스크린 도어에 끼임</t>
  </si>
  <si>
    <t>출입문끼임사고</t>
  </si>
  <si>
    <t>최용석</t>
  </si>
  <si>
    <t>출입문이 닫히려는 순간 뛰어따려다, 엄지손가락 끼임후 열차 조금 이동으로 상처</t>
  </si>
  <si>
    <t>최종수, 권창오</t>
    <phoneticPr fontId="6" type="noConversion"/>
  </si>
  <si>
    <t>선반위짐낙하</t>
    <phoneticPr fontId="6" type="noConversion"/>
  </si>
  <si>
    <t>추락(선로)</t>
    <phoneticPr fontId="6" type="noConversion"/>
  </si>
  <si>
    <t>조영철, 조옥주</t>
    <phoneticPr fontId="6" type="noConversion"/>
  </si>
  <si>
    <t>지하 3층에서 2층으로 E/S 이용하여 올라오던 중 넘어져 이마 부상(조옥주 여 50, 손등부상)</t>
    <phoneticPr fontId="6" type="noConversion"/>
  </si>
  <si>
    <t>부딪힘(고객)</t>
    <phoneticPr fontId="6" type="noConversion"/>
  </si>
  <si>
    <t>만취상태에서 승강장 중간 이동 중 뒤쪽으로 중심을 잃고 선로로 추락, 머리 부상</t>
    <phoneticPr fontId="6" type="noConversion"/>
  </si>
  <si>
    <t>K5020</t>
    <phoneticPr fontId="6" type="noConversion"/>
  </si>
  <si>
    <t>최미애</t>
    <phoneticPr fontId="6" type="noConversion"/>
  </si>
  <si>
    <t>전동열차 승차 중 출입문에 오른쪽 팔고 발목이 끼여 부상</t>
    <phoneticPr fontId="6" type="noConversion"/>
  </si>
  <si>
    <t>김혜자</t>
    <phoneticPr fontId="6" type="noConversion"/>
  </si>
  <si>
    <t>3번 출구에서 빗물에 미끄러져 넘어져 팔 부상</t>
    <phoneticPr fontId="6" type="noConversion"/>
  </si>
  <si>
    <t>K8077</t>
    <phoneticPr fontId="6" type="noConversion"/>
  </si>
  <si>
    <t>361912 차량</t>
    <phoneticPr fontId="6" type="noConversion"/>
  </si>
  <si>
    <t>강대봉</t>
    <phoneticPr fontId="6" type="noConversion"/>
  </si>
  <si>
    <t>차량 내 이동 중 객실간통로문에 가슴과 팔꿈치가 끼여 부상</t>
    <phoneticPr fontId="6" type="noConversion"/>
  </si>
  <si>
    <t>김승리</t>
    <phoneticPr fontId="6" type="noConversion"/>
  </si>
  <si>
    <t>통과 중인 1623열차의 기관차 소음으로 귀 통증 호소</t>
    <phoneticPr fontId="6" type="noConversion"/>
  </si>
  <si>
    <t>E/V</t>
    <phoneticPr fontId="6" type="noConversion"/>
  </si>
  <si>
    <t>이경란</t>
    <phoneticPr fontId="6" type="noConversion"/>
  </si>
  <si>
    <t>엘리베이터에 승차하는 순간 문이 닫혀 우측팔과 무릎 찰과상</t>
    <phoneticPr fontId="6" type="noConversion"/>
  </si>
  <si>
    <t>인천방면</t>
    <phoneticPr fontId="6" type="noConversion"/>
  </si>
  <si>
    <t>홍종일</t>
    <phoneticPr fontId="6" type="noConversion"/>
  </si>
  <si>
    <t>맞이방으로 올라오는 에스컬레이터에서 운행 중 갑자기 멈춰 고객이 허리 부상</t>
    <phoneticPr fontId="6" type="noConversion"/>
  </si>
  <si>
    <t>박실</t>
    <phoneticPr fontId="6" type="noConversion"/>
  </si>
  <si>
    <t>하행승강장 계단에서 내려오다가 넘어져 부상</t>
    <phoneticPr fontId="6" type="noConversion"/>
  </si>
  <si>
    <t>김정석</t>
    <phoneticPr fontId="6" type="noConversion"/>
  </si>
  <si>
    <t>8번 출구 E/S를 이용하여 맞이방으로 내려온 고객이 바닥에 주저앉으면서 고통 호소</t>
    <phoneticPr fontId="6" type="noConversion"/>
  </si>
  <si>
    <t>김직현</t>
    <phoneticPr fontId="6" type="noConversion"/>
  </si>
  <si>
    <t>승강장 난간을 잡고 있던 고객이 다리에 힘이 빠져 선로추락, 열차와 접촉 다리 절단</t>
    <phoneticPr fontId="6" type="noConversion"/>
  </si>
  <si>
    <t>K6248</t>
    <phoneticPr fontId="6" type="noConversion"/>
  </si>
  <si>
    <t>차금숙</t>
    <phoneticPr fontId="6" type="noConversion"/>
  </si>
  <si>
    <t>선릉역에서 승차하는 도중 출입문에 어깨 ,가슴 등이 끼여 부상</t>
    <phoneticPr fontId="6" type="noConversion"/>
  </si>
  <si>
    <t>북쪽 상행</t>
    <phoneticPr fontId="6" type="noConversion"/>
  </si>
  <si>
    <t>E/S 이용 도중 실족하여 넘어져 타박상</t>
    <phoneticPr fontId="6" type="noConversion"/>
  </si>
  <si>
    <t>안경자</t>
    <phoneticPr fontId="6" type="noConversion"/>
  </si>
  <si>
    <t>남부 게이트를 이용 인천 승강장으로 이동 중 기둥에 부딪쳐 이마 부상</t>
    <phoneticPr fontId="6" type="noConversion"/>
  </si>
  <si>
    <t>#1640</t>
    <phoneticPr fontId="6" type="noConversion"/>
  </si>
  <si>
    <t>4호차 화장실 이용도중 넘어지면서 화장실 문에 부딪쳐 눈쪽 부상</t>
    <phoneticPr fontId="6" type="noConversion"/>
  </si>
  <si>
    <t>양정역</t>
    <phoneticPr fontId="6" type="noConversion"/>
  </si>
  <si>
    <t>상선 1번</t>
    <phoneticPr fontId="6" type="noConversion"/>
  </si>
  <si>
    <t>전재홍</t>
    <phoneticPr fontId="6" type="noConversion"/>
  </si>
  <si>
    <t>술에 취한 고객이 실족하여 선로로 추락, 머리 부상</t>
    <phoneticPr fontId="6" type="noConversion"/>
  </si>
  <si>
    <t>분당선 계단</t>
    <phoneticPr fontId="6" type="noConversion"/>
  </si>
  <si>
    <t>이은혜</t>
    <phoneticPr fontId="6" type="noConversion"/>
  </si>
  <si>
    <t>분당선 하차 고객이 중앙선으로 환승하려고 계단을 이동 중 발을 헛디뎌 발목 부상</t>
    <phoneticPr fontId="6" type="noConversion"/>
  </si>
  <si>
    <t>K222</t>
    <phoneticPr fontId="6" type="noConversion"/>
  </si>
  <si>
    <t>조기옥</t>
    <phoneticPr fontId="6" type="noConversion"/>
  </si>
  <si>
    <t>K222열차 이용 고객이 차내에서 쓰러져 부상(개인질병 추정)</t>
    <phoneticPr fontId="6" type="noConversion"/>
  </si>
  <si>
    <t>맞이방게이트</t>
    <phoneticPr fontId="6" type="noConversion"/>
  </si>
  <si>
    <t>맞이방 게이트를 급하게 통과 중 플랩에 걸려 넘어져 다리와 치아 부상</t>
    <phoneticPr fontId="6" type="noConversion"/>
  </si>
  <si>
    <t>#2758</t>
    <phoneticPr fontId="6" type="noConversion"/>
  </si>
  <si>
    <t>통근</t>
    <phoneticPr fontId="6" type="noConversion"/>
  </si>
  <si>
    <t>김미례</t>
    <phoneticPr fontId="6" type="noConversion"/>
  </si>
  <si>
    <t>통근열차에서 내리던 중 넘어져 양쪽 무릎, 정강이, 가슴 부상</t>
    <phoneticPr fontId="6" type="noConversion"/>
  </si>
  <si>
    <t>K6124</t>
    <phoneticPr fontId="6" type="noConversion"/>
  </si>
  <si>
    <t>빈좌석을 찾아 이동 중 객실간통로문에 몸이 끼여 좌측 어깨 부상</t>
    <phoneticPr fontId="6" type="noConversion"/>
  </si>
  <si>
    <t>원영숙</t>
    <phoneticPr fontId="6" type="noConversion"/>
  </si>
  <si>
    <t>전동열차에서 하차 후 북쪽 계단을 이용하던 중 발을 헛디뎌 넘어져 무릎 부상</t>
    <phoneticPr fontId="6" type="noConversion"/>
  </si>
  <si>
    <t xml:space="preserve">E/S 타고 올라가다가 앞쪽에 다른 고객의 자전거가 뒤로 밀리면서 넘어져 다리 부상 </t>
    <phoneticPr fontId="6" type="noConversion"/>
  </si>
  <si>
    <t>K5068</t>
    <phoneticPr fontId="6" type="noConversion"/>
  </si>
  <si>
    <t>최서연</t>
    <phoneticPr fontId="6" type="noConversion"/>
  </si>
  <si>
    <t>전동열차 출입문이 닫힐 때 뛰어타다가 출입문에 끼임, 다시 열릴때 뒤로 넘어지면서 손 부상</t>
    <phoneticPr fontId="6" type="noConversion"/>
  </si>
  <si>
    <t>K257</t>
    <phoneticPr fontId="6" type="noConversion"/>
  </si>
  <si>
    <t>맨앞칸</t>
    <phoneticPr fontId="6" type="noConversion"/>
  </si>
  <si>
    <t>신찬미</t>
    <phoneticPr fontId="6" type="noConversion"/>
  </si>
  <si>
    <t>동두천중앙역 상행승강장에 열차 도착시 고객이 짐을 내리려고 하다가 출입문에 팔이 끼여부상</t>
    <phoneticPr fontId="6" type="noConversion"/>
  </si>
  <si>
    <t>신재우</t>
    <phoneticPr fontId="6" type="noConversion"/>
  </si>
  <si>
    <t>E/S 이용 중 구두 뒷 굽이 발판이 끼어 넘어지면서 발바닥 부상</t>
    <phoneticPr fontId="6" type="noConversion"/>
  </si>
  <si>
    <t>정명재</t>
    <phoneticPr fontId="6" type="noConversion"/>
  </si>
  <si>
    <t>술이 많이 취한 상탱에서 자전거를 휴대하고 E/S를 이용 중 넘어져 이마, 눈, 손등 부상</t>
    <phoneticPr fontId="6" type="noConversion"/>
  </si>
  <si>
    <t>K6153</t>
    <phoneticPr fontId="6" type="noConversion"/>
  </si>
  <si>
    <t>김지윤</t>
    <phoneticPr fontId="6" type="noConversion"/>
  </si>
  <si>
    <t>승차하던 도중 양쪽 팔이 끼여 부상</t>
    <phoneticPr fontId="6" type="noConversion"/>
  </si>
  <si>
    <t>6-1지점</t>
    <phoneticPr fontId="6" type="noConversion"/>
  </si>
  <si>
    <t>전동열</t>
    <phoneticPr fontId="6" type="noConversion"/>
  </si>
  <si>
    <t>술에 취한 고객이 기둥에 기대던 중 뒤로 넘어지면서 머리 부상</t>
    <phoneticPr fontId="6" type="noConversion"/>
  </si>
  <si>
    <t>K8055</t>
    <phoneticPr fontId="6" type="noConversion"/>
  </si>
  <si>
    <t>양재극</t>
    <phoneticPr fontId="6" type="noConversion"/>
  </si>
  <si>
    <t>전동열차 승차하는 과정에서 출입문에 왼쪽 손가락이 끼여 부상</t>
    <phoneticPr fontId="6" type="noConversion"/>
  </si>
  <si>
    <t>지민수</t>
    <phoneticPr fontId="6" type="noConversion"/>
  </si>
  <si>
    <t>시각장애인이 전동열차에서 하차하여 이동 중 벽으로 착각하여 전진하다가 선로 추락 부상</t>
    <phoneticPr fontId="6" type="noConversion"/>
  </si>
  <si>
    <t>양천배</t>
    <phoneticPr fontId="6" type="noConversion"/>
  </si>
  <si>
    <t>E/S 타고 올라오던 중 벨트를 잡고 있던 손이 미끄러지면서 뒤로 넘어져 부상</t>
    <phoneticPr fontId="6" type="noConversion"/>
  </si>
  <si>
    <t>서순옥</t>
    <phoneticPr fontId="6" type="noConversion"/>
  </si>
  <si>
    <t>양천배 고객님 뒤에 서있다가 손등 부상 및 다리 부상</t>
    <phoneticPr fontId="6" type="noConversion"/>
  </si>
  <si>
    <t>천마산역</t>
    <phoneticPr fontId="6" type="noConversion"/>
  </si>
  <si>
    <t>김제남</t>
    <phoneticPr fontId="6" type="noConversion"/>
  </si>
  <si>
    <t>전동열차를 이용하려고 서두르다가 계단에서 넘어져 부상</t>
    <phoneticPr fontId="6" type="noConversion"/>
  </si>
  <si>
    <t>고미선</t>
    <phoneticPr fontId="6" type="noConversion"/>
  </si>
  <si>
    <t>자전거를 소지하고 E/S를 이용 중 중심을 잃고 넘어져 부상</t>
    <phoneticPr fontId="6" type="noConversion"/>
  </si>
  <si>
    <t>소요산역</t>
    <phoneticPr fontId="6" type="noConversion"/>
  </si>
  <si>
    <t>시각장애인이 만취상태에서 몸을 제대로 가누지 못하고 승강장 끝에서 추락 부상</t>
    <phoneticPr fontId="6" type="noConversion"/>
  </si>
  <si>
    <t>E/S 를 이용도중 넘어져 부상</t>
    <phoneticPr fontId="6" type="noConversion"/>
  </si>
  <si>
    <t>김옥영, 유노상</t>
    <phoneticPr fontId="6" type="noConversion"/>
  </si>
  <si>
    <t>에스컬레이터 이용 중 뒤로 넘어지면서 부상, 김옥영 고객이 넘어지면서 연쇄적으로 같이 넘어져 부상(유노상 남 70)</t>
    <phoneticPr fontId="6" type="noConversion"/>
  </si>
  <si>
    <t>노정민</t>
    <phoneticPr fontId="6" type="noConversion"/>
  </si>
  <si>
    <t>에스컬레이터에서 걸어서 내려가던 중 넘어져 다리 부상</t>
    <phoneticPr fontId="6" type="noConversion"/>
  </si>
  <si>
    <t>5,6번 출구</t>
    <phoneticPr fontId="6" type="noConversion"/>
  </si>
  <si>
    <t>손정희</t>
    <phoneticPr fontId="6" type="noConversion"/>
  </si>
  <si>
    <t>역사로 들어오는 중 출구 계단 하부에서 발을 헛디뎌 넘어져 부상</t>
    <phoneticPr fontId="6" type="noConversion"/>
  </si>
  <si>
    <t>K169</t>
    <phoneticPr fontId="6" type="noConversion"/>
  </si>
  <si>
    <t>유금준</t>
    <phoneticPr fontId="6" type="noConversion"/>
  </si>
  <si>
    <t>객실 이동 중 객실사이 출입문에 몸이 끼여 부상</t>
    <phoneticPr fontId="6" type="noConversion"/>
  </si>
  <si>
    <t>소병문, 김인숙, 김복성</t>
    <phoneticPr fontId="6" type="noConversion"/>
  </si>
  <si>
    <t xml:space="preserve">E/S 이용도중 현기증으로 넘어져 부상, 소병문 고객이 넘어지면서 연쇄적으로 넘어져 부상(김인숙 여 70, 김복성 남 80) </t>
    <phoneticPr fontId="6" type="noConversion"/>
  </si>
  <si>
    <t>K104</t>
    <phoneticPr fontId="6" type="noConversion"/>
  </si>
  <si>
    <t>2-3지점</t>
    <phoneticPr fontId="6" type="noConversion"/>
  </si>
  <si>
    <t>전동열차 승차 중 오른쪽 다리가 끼이면서 빼려다가 왼쪽 다리가 승강장과 전동차 사이에 빠져 부상</t>
    <phoneticPr fontId="6" type="noConversion"/>
  </si>
  <si>
    <t>최명길</t>
    <phoneticPr fontId="6" type="noConversion"/>
  </si>
  <si>
    <t>E/S 중간 지점에서 다른 고객이 넘어지는 것을 손으로 막다가 손 부상</t>
    <phoneticPr fontId="6" type="noConversion"/>
  </si>
  <si>
    <t>안병은</t>
    <phoneticPr fontId="6" type="noConversion"/>
  </si>
  <si>
    <t>에스컬리에터 이용 중간쯤에서 넘어져 우측귀 찰과상</t>
    <phoneticPr fontId="6" type="noConversion"/>
  </si>
  <si>
    <t>김현중</t>
    <phoneticPr fontId="6" type="noConversion"/>
  </si>
  <si>
    <t>1번 출구 계단에서 넘어져 머리, 어깨 팔등 등 부상</t>
    <phoneticPr fontId="6" type="noConversion"/>
  </si>
  <si>
    <t>오상심</t>
    <phoneticPr fontId="6" type="noConversion"/>
  </si>
  <si>
    <t>에스컬레이터 이용 중 뒤로 넘어지면서 허리 부상</t>
    <phoneticPr fontId="6" type="noConversion"/>
  </si>
  <si>
    <t>김청운</t>
    <phoneticPr fontId="6" type="noConversion"/>
  </si>
  <si>
    <t>만취한 고객이 선로쪽으로 걸어가다가 실족하여 추락 부상, 오른쪽 갈비뼈 및 손목 부상</t>
    <phoneticPr fontId="6" type="noConversion"/>
  </si>
  <si>
    <t>권오순</t>
    <phoneticPr fontId="6" type="noConversion"/>
  </si>
  <si>
    <t>엘리베이이터 탑승 중 문이 닫히면서 머리 부딪쳐 부상</t>
    <phoneticPr fontId="6" type="noConversion"/>
  </si>
  <si>
    <t>문정식</t>
    <phoneticPr fontId="6" type="noConversion"/>
  </si>
  <si>
    <t>카트를 가지고 E/S 이용 중 안전바에 카트가 걸려면서 넘어져 부상</t>
    <phoneticPr fontId="6" type="noConversion"/>
  </si>
  <si>
    <t>ITX-2101</t>
    <phoneticPr fontId="6" type="noConversion"/>
  </si>
  <si>
    <t>고세영</t>
    <phoneticPr fontId="6" type="noConversion"/>
  </si>
  <si>
    <t>객실 내 탁자에 중지 손가락이 끼여 부상</t>
    <phoneticPr fontId="6" type="noConversion"/>
  </si>
  <si>
    <t>임수자</t>
    <phoneticPr fontId="6" type="noConversion"/>
  </si>
  <si>
    <t>짐을 가지고 에스컬레이터 이용 중 넘어져 부상</t>
    <phoneticPr fontId="6" type="noConversion"/>
  </si>
  <si>
    <t>심재남</t>
    <phoneticPr fontId="6" type="noConversion"/>
  </si>
  <si>
    <t>에스컬레이터 이용 중 중간쯤에서 넘어져 부상</t>
    <phoneticPr fontId="6" type="noConversion"/>
  </si>
  <si>
    <t>이경문</t>
    <phoneticPr fontId="6" type="noConversion"/>
  </si>
  <si>
    <t>에스컬레이터 타고 내려오던 중 발을 헛디뎌 넘어져 머리 부상</t>
    <phoneticPr fontId="6" type="noConversion"/>
  </si>
  <si>
    <t>김경수</t>
    <phoneticPr fontId="6" type="noConversion"/>
  </si>
  <si>
    <t>술에 취해 에스컬레이터 이용 중 넘어지면서 오른쪽 귀와 손등 부상</t>
    <phoneticPr fontId="6" type="noConversion"/>
  </si>
  <si>
    <t>원남득</t>
    <phoneticPr fontId="6" type="noConversion"/>
  </si>
  <si>
    <t xml:space="preserve"> 열차를 타기 위해 하행 승강장에서 상행 승강장으로 선로 무단 침입 중 열차와 접촉, 사망 </t>
    <phoneticPr fontId="6" type="noConversion"/>
  </si>
  <si>
    <t>김윤옥</t>
    <phoneticPr fontId="6" type="noConversion"/>
  </si>
  <si>
    <t>술에 취해 승강장에서 이동 중 선로로 추락하여 부상</t>
    <phoneticPr fontId="6" type="noConversion"/>
  </si>
  <si>
    <t>박윤배</t>
    <phoneticPr fontId="6" type="noConversion"/>
  </si>
  <si>
    <t>술에 취해 승강장에서 비틀거리며 이동 중, 선로로 추락 부상</t>
    <phoneticPr fontId="6" type="noConversion"/>
  </si>
  <si>
    <t>1번 출구쪽</t>
    <phoneticPr fontId="6" type="noConversion"/>
  </si>
  <si>
    <t>우차이</t>
    <phoneticPr fontId="6" type="noConversion"/>
  </si>
  <si>
    <t>게이트를 통과한 외국인이 뛰어가다가 넘어져 부상</t>
    <phoneticPr fontId="6" type="noConversion"/>
  </si>
  <si>
    <t>엄해진</t>
    <phoneticPr fontId="6" type="noConversion"/>
  </si>
  <si>
    <t>하행 계단에서 열차를 타려고 뛰어가다가 넘어져 발목 부상</t>
    <phoneticPr fontId="6" type="noConversion"/>
  </si>
  <si>
    <t>K141</t>
    <phoneticPr fontId="6" type="noConversion"/>
  </si>
  <si>
    <t>1-4 지점</t>
    <phoneticPr fontId="6" type="noConversion"/>
  </si>
  <si>
    <t>전동휠체어 고객이 열차 승차 중 앞바퀴가 끼여 발목과 무릎 부상</t>
    <phoneticPr fontId="6" type="noConversion"/>
  </si>
  <si>
    <t>정시윤</t>
    <phoneticPr fontId="6" type="noConversion"/>
  </si>
  <si>
    <t>엘리베이터를 타다가 아기 손이 문에 끼여 오른손 부상</t>
    <phoneticPr fontId="6" type="noConversion"/>
  </si>
  <si>
    <t>유연규, 조복순</t>
    <phoneticPr fontId="6" type="noConversion"/>
  </si>
  <si>
    <t>분당선 승강장 계단을 이용하여 지하 2층 환승통로로 내려오던 중 넘어져 부상, 조복순 여 70 동일건으로 부상</t>
    <phoneticPr fontId="6" type="noConversion"/>
  </si>
  <si>
    <t>K117</t>
    <phoneticPr fontId="6" type="noConversion"/>
  </si>
  <si>
    <t>1-1 지점</t>
    <phoneticPr fontId="6" type="noConversion"/>
  </si>
  <si>
    <t>전동열차에 승차 중 출입문이 갑자기 닫히면서 팔이 끼여 부상</t>
    <phoneticPr fontId="6" type="noConversion"/>
  </si>
  <si>
    <t>진용정</t>
    <phoneticPr fontId="6" type="noConversion"/>
  </si>
  <si>
    <t>게이트를 무단 통과하려던 고객이 플랩에 넘어져 부상</t>
    <phoneticPr fontId="6" type="noConversion"/>
  </si>
  <si>
    <t>자판기 앞</t>
    <phoneticPr fontId="6" type="noConversion"/>
  </si>
  <si>
    <t>구중삼</t>
    <phoneticPr fontId="6" type="noConversion"/>
  </si>
  <si>
    <t>자판기에서 커피를 뽑아 이동 중 갑자기 쓰러져 부상, 개인질병 추정</t>
    <phoneticPr fontId="6" type="noConversion"/>
  </si>
  <si>
    <t>이보성</t>
    <phoneticPr fontId="6" type="noConversion"/>
  </si>
  <si>
    <t>화장실 이용 후 턱에 걸려 넘어지면서 우측 팔 부상</t>
    <phoneticPr fontId="6" type="noConversion"/>
  </si>
  <si>
    <t>외부출입구</t>
    <phoneticPr fontId="6" type="noConversion"/>
  </si>
  <si>
    <t>김용식</t>
    <phoneticPr fontId="6" type="noConversion"/>
  </si>
  <si>
    <t>외부 엘리베이터를 급하게 타다가 출입문에 가슴이 끼여 부상</t>
    <phoneticPr fontId="6" type="noConversion"/>
  </si>
  <si>
    <t>K6036</t>
    <phoneticPr fontId="6" type="noConversion"/>
  </si>
  <si>
    <t>전동객실</t>
    <phoneticPr fontId="6" type="noConversion"/>
  </si>
  <si>
    <t>한선진</t>
    <phoneticPr fontId="6" type="noConversion"/>
  </si>
  <si>
    <t>객차 사이 연결 통로문에 왼쪽 팔과 다리가 끼여 부상</t>
    <phoneticPr fontId="6" type="noConversion"/>
  </si>
  <si>
    <t>동화역</t>
    <phoneticPr fontId="6" type="noConversion"/>
  </si>
  <si>
    <t>채수자</t>
    <phoneticPr fontId="6" type="noConversion"/>
  </si>
  <si>
    <t>맞이방 나가는 쪽 출입문 손잡이를 밀며 나가다 미끄러져 안면 부딪힘</t>
    <phoneticPr fontId="6" type="noConversion"/>
  </si>
  <si>
    <t>K5117</t>
    <phoneticPr fontId="6" type="noConversion"/>
  </si>
  <si>
    <t>5-4 지점</t>
    <phoneticPr fontId="6" type="noConversion"/>
  </si>
  <si>
    <t>정병준</t>
    <phoneticPr fontId="6" type="noConversion"/>
  </si>
  <si>
    <t>전동차 출입문에 유모차가 끼여 빼려다 팔 부상</t>
    <phoneticPr fontId="6" type="noConversion"/>
  </si>
  <si>
    <t>덕계역</t>
    <phoneticPr fontId="6" type="noConversion"/>
  </si>
  <si>
    <t>정기동</t>
    <phoneticPr fontId="6" type="noConversion"/>
  </si>
  <si>
    <t>하행 에스컬레이터 이용 중 만취하여 넘어져 얼굴과 손등 부상</t>
    <phoneticPr fontId="6" type="noConversion"/>
  </si>
  <si>
    <t>박백석</t>
    <phoneticPr fontId="6" type="noConversion"/>
  </si>
  <si>
    <t>음주사아태로 계단을 이용 중 계단에서 넘어져 머리 부상</t>
    <phoneticPr fontId="6" type="noConversion"/>
  </si>
  <si>
    <t>115호</t>
    <phoneticPr fontId="6" type="noConversion"/>
  </si>
  <si>
    <t>이혜경</t>
    <phoneticPr fontId="6" type="noConversion"/>
  </si>
  <si>
    <t>플랩이 닫히는 상태의 게이트를 통과 중 넘어져 오른쪽 팔 부상</t>
    <phoneticPr fontId="6" type="noConversion"/>
  </si>
  <si>
    <t>박명순</t>
    <phoneticPr fontId="6" type="noConversion"/>
  </si>
  <si>
    <t>상행 E/S 승차 중 넘어지면서 왼쪽 팔목 골절</t>
    <phoneticPr fontId="6" type="noConversion"/>
  </si>
  <si>
    <t>허정자, 김만덕</t>
    <phoneticPr fontId="6" type="noConversion"/>
  </si>
  <si>
    <t>에스컬레이터 이용 중 E/S 장애로 갑자기 넘어져 부상, 동일건으로 김만덕 여 80세 부상</t>
    <phoneticPr fontId="6" type="noConversion"/>
  </si>
  <si>
    <t>용문방면</t>
    <phoneticPr fontId="6" type="noConversion"/>
  </si>
  <si>
    <t>황동운</t>
    <phoneticPr fontId="6" type="noConversion"/>
  </si>
  <si>
    <t>술에 취해 에스컬레이터 탑승 중 넘어져 오른속 검지 부상</t>
    <phoneticPr fontId="6" type="noConversion"/>
  </si>
  <si>
    <t>김경순, 박태숙, 이순희, 조일금, 김정선, 엄호섭</t>
    <phoneticPr fontId="6" type="noConversion"/>
  </si>
  <si>
    <t>E/S 이용 중 신원 미상의 고객이 넘어지면서 연쇄적으로 넘어져 부상(동일건으로 박태숙 여 80, 이순희 여 70, 조일금 여 80, 김정선 여 80, 엄호섭 여 80, 부상)</t>
    <phoneticPr fontId="6" type="noConversion"/>
  </si>
  <si>
    <t>신갈역</t>
    <phoneticPr fontId="6" type="noConversion"/>
  </si>
  <si>
    <t>정현배, 박정선, 신지영, 김교섭, 김선미, 이명순, 김태용, 오정숙, 박상열</t>
    <phoneticPr fontId="6" type="noConversion"/>
  </si>
  <si>
    <t>하행 엘리베이터가 지하 2~3층 사이에 멈추면서 갇힘, 호흡 곤란 등 공황장애 호소(동일건으로 박정선 여 30, 신지영 여 30, 김교섭 남 50, 김선미 여 30, 이명순 여 50, 김태용 남 40, 오정숙 여 50, 박상열 남 40, 부상)</t>
    <phoneticPr fontId="6" type="noConversion"/>
  </si>
  <si>
    <t>10-4 칸</t>
    <phoneticPr fontId="6" type="noConversion"/>
  </si>
  <si>
    <t>홍재의</t>
    <phoneticPr fontId="6" type="noConversion"/>
  </si>
  <si>
    <t>열차내 고객이 갑자기 쓰러져 병원이송, 사망, 개인질병 추정</t>
    <phoneticPr fontId="6" type="noConversion"/>
  </si>
  <si>
    <t>K6214</t>
    <phoneticPr fontId="6" type="noConversion"/>
  </si>
  <si>
    <t>김계원</t>
    <phoneticPr fontId="6" type="noConversion"/>
  </si>
  <si>
    <t>오리역에서 열차 승차중 출입문에 검지 손가락이 끼여 부상</t>
    <phoneticPr fontId="6" type="noConversion"/>
  </si>
  <si>
    <t>K5118</t>
    <phoneticPr fontId="6" type="noConversion"/>
  </si>
  <si>
    <t>허인수</t>
    <phoneticPr fontId="6" type="noConversion"/>
  </si>
  <si>
    <t>전동열차에서 자전거와 함께 넘어지면서 얼굴 부상</t>
    <phoneticPr fontId="6" type="noConversion"/>
  </si>
  <si>
    <t>K5056</t>
    <phoneticPr fontId="6" type="noConversion"/>
  </si>
  <si>
    <t>8-4 지점</t>
    <phoneticPr fontId="6" type="noConversion"/>
  </si>
  <si>
    <t>김학미</t>
    <phoneticPr fontId="6" type="noConversion"/>
  </si>
  <si>
    <t xml:space="preserve">전동열차 진입시 갑자기 선로로 뛰어들어 열차와 접촉 </t>
    <phoneticPr fontId="6" type="noConversion"/>
  </si>
  <si>
    <t>계단에서 발을 헛디뎌 넘어져 왼쪽 눈썹 부상</t>
    <phoneticPr fontId="6" type="noConversion"/>
  </si>
  <si>
    <t>K5091</t>
    <phoneticPr fontId="6" type="noConversion"/>
  </si>
  <si>
    <t>고객이 자전거와 짐을 가지고 하차 중 출입문이 닫히면서 끼여 허리 부상</t>
    <phoneticPr fontId="6" type="noConversion"/>
  </si>
  <si>
    <t>오병희</t>
    <phoneticPr fontId="6" type="noConversion"/>
  </si>
  <si>
    <t>술에 취한 고객이 실족하여 선로로 추락, 비상정지버튼 작동, 열차접촉 없음</t>
    <phoneticPr fontId="6" type="noConversion"/>
  </si>
  <si>
    <t>K6094</t>
    <phoneticPr fontId="6" type="noConversion"/>
  </si>
  <si>
    <t>심영훈</t>
    <phoneticPr fontId="6" type="noConversion"/>
  </si>
  <si>
    <t>왕십리행 열차 승차 중 전동열차 출입문에 손가락이 끼여 부상</t>
    <phoneticPr fontId="6" type="noConversion"/>
  </si>
  <si>
    <t>에스컬레이터를 이용 중 갑자기 넘어져 발목 부상</t>
    <phoneticPr fontId="6" type="noConversion"/>
  </si>
  <si>
    <t>K176</t>
    <phoneticPr fontId="6" type="noConversion"/>
  </si>
  <si>
    <t>이영</t>
    <phoneticPr fontId="6" type="noConversion"/>
  </si>
  <si>
    <t>동묘앞역에서 열차 승차 중 팔이 출입문에 끼여 부상</t>
    <phoneticPr fontId="6" type="noConversion"/>
  </si>
  <si>
    <t>이윤업</t>
    <phoneticPr fontId="6" type="noConversion"/>
  </si>
  <si>
    <t>김장김치를 들고 에스컬레이터 이용 중 중심을 잃고 넘어져 허리 부상</t>
    <phoneticPr fontId="6" type="noConversion"/>
  </si>
  <si>
    <t>#1621</t>
    <phoneticPr fontId="6" type="noConversion"/>
  </si>
  <si>
    <t>풍기역</t>
    <phoneticPr fontId="6" type="noConversion"/>
  </si>
  <si>
    <t>4호차 오락실 의자에 앉아 있다가 열차가 흔들려 넘어져 이마 부상</t>
    <phoneticPr fontId="6" type="noConversion"/>
  </si>
  <si>
    <t>K5096</t>
    <phoneticPr fontId="6" type="noConversion"/>
  </si>
  <si>
    <t>유순님</t>
    <phoneticPr fontId="6" type="noConversion"/>
  </si>
  <si>
    <t>열차 승차 중 사람들과 휩쓸려 넘어지면서 무릎 부상</t>
    <phoneticPr fontId="6" type="noConversion"/>
  </si>
  <si>
    <t>#1635</t>
    <phoneticPr fontId="6" type="noConversion"/>
  </si>
  <si>
    <t>영월역</t>
    <phoneticPr fontId="6" type="noConversion"/>
  </si>
  <si>
    <t>전정임</t>
    <phoneticPr fontId="6" type="noConversion"/>
  </si>
  <si>
    <t>객차와 객차사이 이동 중 넘어지면서 왼쪽 중지 손가락 부상</t>
    <phoneticPr fontId="6" type="noConversion"/>
  </si>
  <si>
    <t>이봉례</t>
    <phoneticPr fontId="6" type="noConversion"/>
  </si>
  <si>
    <t>에스컬레이터 진입부분의 발을 잘못 헛디뎌 넘어지면서 부상</t>
    <phoneticPr fontId="6" type="noConversion"/>
  </si>
  <si>
    <t>K172</t>
    <phoneticPr fontId="6" type="noConversion"/>
  </si>
  <si>
    <t>3번째 칸</t>
    <phoneticPr fontId="6" type="noConversion"/>
  </si>
  <si>
    <t>김광보</t>
    <phoneticPr fontId="6" type="noConversion"/>
  </si>
  <si>
    <t>양주역에서 하차 중 출입문이 닫히면서 발이 걸려 넘어져 왼쪽 옆구리 부상</t>
    <phoneticPr fontId="6" type="noConversion"/>
  </si>
  <si>
    <t>김형석</t>
    <phoneticPr fontId="6" type="noConversion"/>
  </si>
  <si>
    <t>술에 취해 선로쪽으로 실족하여 추락 부상, 비상통화장치 작동, 열차접촉 없음</t>
    <phoneticPr fontId="6" type="noConversion"/>
  </si>
  <si>
    <t>게이트 진입시 왼쪽 게이트에 찍고 오른쪽으로 진입하면서 넘어져 부상</t>
    <phoneticPr fontId="6" type="noConversion"/>
  </si>
  <si>
    <t>K6332</t>
    <phoneticPr fontId="6" type="noConversion"/>
  </si>
  <si>
    <t>매탄권선역</t>
    <phoneticPr fontId="6" type="noConversion"/>
  </si>
  <si>
    <t>1-1 칸</t>
    <phoneticPr fontId="6" type="noConversion"/>
  </si>
  <si>
    <t>최창선</t>
    <phoneticPr fontId="6" type="noConversion"/>
  </si>
  <si>
    <t>다른고객이 객차내에서 최창선 고객을 폭행함</t>
    <phoneticPr fontId="6" type="noConversion"/>
  </si>
  <si>
    <t>5번 출구</t>
    <phoneticPr fontId="6" type="noConversion"/>
  </si>
  <si>
    <t>김미진</t>
    <phoneticPr fontId="6" type="noConversion"/>
  </si>
  <si>
    <t>술에 취한 고객이 넘어지면서 피해고객 부상</t>
    <phoneticPr fontId="6" type="noConversion"/>
  </si>
  <si>
    <t>지하2층</t>
    <phoneticPr fontId="6" type="noConversion"/>
  </si>
  <si>
    <t>신오례</t>
    <phoneticPr fontId="6" type="noConversion"/>
  </si>
  <si>
    <t>계단을 올라가던 고객이 실족하여 안면부 타박상</t>
    <phoneticPr fontId="6" type="noConversion"/>
  </si>
  <si>
    <t>출입구</t>
    <phoneticPr fontId="6" type="noConversion"/>
  </si>
  <si>
    <t>정동진</t>
    <phoneticPr fontId="6" type="noConversion"/>
  </si>
  <si>
    <t>맞이방에서 나가던 고객이 출입문에 유리에 띠지가 없어 부딪쳐 부상</t>
    <phoneticPr fontId="6" type="noConversion"/>
  </si>
  <si>
    <t>노애경</t>
    <phoneticPr fontId="6" type="noConversion"/>
  </si>
  <si>
    <t>E/S 이용 중 넘어져 무릎 찰과상 및 파열</t>
    <phoneticPr fontId="6" type="noConversion"/>
  </si>
  <si>
    <t>동부676</t>
  </si>
  <si>
    <t>임재건</t>
    <phoneticPr fontId="6" type="noConversion"/>
  </si>
  <si>
    <t>맞이방 입식 알림판에 걸려 넘어지면서 왼쪽 무릎 부상</t>
    <phoneticPr fontId="6" type="noConversion"/>
  </si>
  <si>
    <t>동부677</t>
  </si>
  <si>
    <t>K6068</t>
    <phoneticPr fontId="6" type="noConversion"/>
  </si>
  <si>
    <t>윤영희</t>
    <phoneticPr fontId="6" type="noConversion"/>
  </si>
  <si>
    <t>열차 진동으로 인하여 넘어지면서 허리 부상</t>
    <phoneticPr fontId="6" type="noConversion"/>
  </si>
  <si>
    <t>동부678</t>
  </si>
  <si>
    <t>고수남</t>
    <phoneticPr fontId="6" type="noConversion"/>
  </si>
  <si>
    <t>소요산 환승계단에서 내려오던 중 넘어지면서 다리 부상</t>
    <phoneticPr fontId="6" type="noConversion"/>
  </si>
  <si>
    <t>동부679</t>
  </si>
  <si>
    <t>최석만</t>
    <phoneticPr fontId="6" type="noConversion"/>
  </si>
  <si>
    <t>만취상태로 에스컬레이터 이용 중 넘어지면서 머리 부상</t>
    <phoneticPr fontId="6" type="noConversion"/>
  </si>
  <si>
    <t>동부680</t>
  </si>
  <si>
    <t>이재석</t>
    <phoneticPr fontId="6" type="noConversion"/>
  </si>
  <si>
    <t>E/S 이용 중 상부발판의 토사물에 미끄러져 넘어지면서 허리 부상</t>
    <phoneticPr fontId="6" type="noConversion"/>
  </si>
  <si>
    <t>동부681</t>
  </si>
  <si>
    <t>E/S를 걸어서 이동 중 뒤로 넘어지면서 후두부 부상</t>
    <phoneticPr fontId="6" type="noConversion"/>
  </si>
  <si>
    <t>동부682</t>
  </si>
  <si>
    <t>김유정역</t>
    <phoneticPr fontId="6" type="noConversion"/>
  </si>
  <si>
    <t>기둥</t>
    <phoneticPr fontId="6" type="noConversion"/>
  </si>
  <si>
    <t>성승원</t>
    <phoneticPr fontId="6" type="noConversion"/>
  </si>
  <si>
    <t>스마트폰을 보면서 승강장 이동 중 기둥에 이마를 부딪쳐 눈썹 위 부상</t>
    <phoneticPr fontId="6" type="noConversion"/>
  </si>
  <si>
    <t>동부683</t>
  </si>
  <si>
    <t>1-2 칸앞</t>
    <phoneticPr fontId="6" type="noConversion"/>
  </si>
  <si>
    <t>정명희</t>
    <phoneticPr fontId="6" type="noConversion"/>
  </si>
  <si>
    <t>열차를 타기위해 승강장을 걷다가 넘어짐</t>
    <phoneticPr fontId="6" type="noConversion"/>
  </si>
  <si>
    <t>동부684</t>
  </si>
  <si>
    <t>홍성희</t>
    <phoneticPr fontId="6" type="noConversion"/>
  </si>
  <si>
    <t>E/S 이용시 손잡이를 잡지 않고 걸어서 이동하다 넘어지며 다리부분 부상</t>
    <phoneticPr fontId="6" type="noConversion"/>
  </si>
  <si>
    <t>동부685</t>
  </si>
  <si>
    <t>한상걸</t>
    <phoneticPr fontId="6" type="noConversion"/>
  </si>
  <si>
    <t>#1627 무궁화호 열차를 타기 위해 E/S 이용 중 균형을 잡지 못하고 넘어져 두부 찢어짐</t>
    <phoneticPr fontId="6" type="noConversion"/>
  </si>
  <si>
    <t>동부686</t>
  </si>
  <si>
    <t>왕은경</t>
    <phoneticPr fontId="6" type="noConversion"/>
  </si>
  <si>
    <t>인천환승계단 올라가던 중 내려오는 고객들에게 밀려 중심을 잃고 전도</t>
    <phoneticPr fontId="6" type="noConversion"/>
  </si>
  <si>
    <t>동부687</t>
  </si>
  <si>
    <t>동백산역, #1636</t>
    <phoneticPr fontId="1" type="noConversion"/>
  </si>
  <si>
    <t>동백산역</t>
    <phoneticPr fontId="1" type="noConversion"/>
  </si>
  <si>
    <t>화장실 창턱</t>
    <phoneticPr fontId="1" type="noConversion"/>
  </si>
  <si>
    <t>차금선</t>
    <phoneticPr fontId="1" type="noConversion"/>
  </si>
  <si>
    <t>여객전무 인계</t>
    <phoneticPr fontId="1" type="noConversion"/>
  </si>
  <si>
    <t>#1636 열차 內 화장실 이용후 나오는 중 열차의 제동으로 인하여 중심을 잃고 넘어지면서 화장실 창턱에 허리를 부딪혀 부상</t>
    <phoneticPr fontId="1" type="noConversion"/>
  </si>
  <si>
    <t>동부688</t>
  </si>
  <si>
    <t>K6182</t>
    <phoneticPr fontId="6" type="noConversion"/>
  </si>
  <si>
    <t>광역전철</t>
    <phoneticPr fontId="6" type="noConversion"/>
  </si>
  <si>
    <t>조장금</t>
    <phoneticPr fontId="6" type="noConversion"/>
  </si>
  <si>
    <t>K6182열차 승차 중 전동차 출입문이 닫혀 출입문에 오른팔이 끼여 통증 호소</t>
    <phoneticPr fontId="6" type="noConversion"/>
  </si>
  <si>
    <t>동부689</t>
  </si>
  <si>
    <t>오금복</t>
    <phoneticPr fontId="6" type="noConversion"/>
  </si>
  <si>
    <t>E/S 이용시 만취상태로 올라오면서 몸을 가누지 못해 넘어져 머리 부상</t>
    <phoneticPr fontId="6" type="noConversion"/>
  </si>
  <si>
    <t>동부690</t>
  </si>
  <si>
    <t>김길수</t>
    <phoneticPr fontId="6" type="noConversion"/>
  </si>
  <si>
    <t>E/S 이용 중 불상인이 작동시킨 비상정지버튼 으로 허리에 통증을 호소</t>
    <phoneticPr fontId="6" type="noConversion"/>
  </si>
  <si>
    <t>동부691</t>
  </si>
  <si>
    <t>K192</t>
    <phoneticPr fontId="6" type="noConversion"/>
  </si>
  <si>
    <t>통로</t>
    <phoneticPr fontId="6" type="noConversion"/>
  </si>
  <si>
    <t>문정화</t>
    <phoneticPr fontId="6" type="noConversion"/>
  </si>
  <si>
    <t>객실내 이동 중 자동문이 닫히여 옷이 끼어 옷을 빼려다 바닥에 넘어지며 통증 호소</t>
    <phoneticPr fontId="6" type="noConversion"/>
  </si>
  <si>
    <t>동부692</t>
  </si>
  <si>
    <t>이지옥</t>
    <phoneticPr fontId="6" type="noConversion"/>
  </si>
  <si>
    <t>6번 게이트 승차 처리 후 5번 게이트 통과 중 플랩에 부딪혀 넘어지며 타박상</t>
    <phoneticPr fontId="6" type="noConversion"/>
  </si>
  <si>
    <t>동부693</t>
  </si>
  <si>
    <t>강신국</t>
    <phoneticPr fontId="6" type="noConversion"/>
  </si>
  <si>
    <t>E/S 이용 중 중심을 잃고 넘어지면서 머리에 출혈 등 부상</t>
    <phoneticPr fontId="6" type="noConversion"/>
  </si>
  <si>
    <t>동부694</t>
  </si>
  <si>
    <t>윤기임</t>
    <phoneticPr fontId="6" type="noConversion"/>
  </si>
  <si>
    <t>E/S이용 중 실족으로 넘어진 부상</t>
    <phoneticPr fontId="6" type="noConversion"/>
  </si>
  <si>
    <t>동부695</t>
  </si>
  <si>
    <t>송성석</t>
    <phoneticPr fontId="6" type="noConversion"/>
  </si>
  <si>
    <t>열차하차 후 승강장 이동 중 결빙부분에 미끄러 넘어짐</t>
    <phoneticPr fontId="6" type="noConversion"/>
  </si>
  <si>
    <t>동부696</t>
  </si>
  <si>
    <t>1번출구 외부계단을 올라오다 넘어져 부상</t>
    <phoneticPr fontId="6" type="noConversion"/>
  </si>
  <si>
    <t>동부697</t>
  </si>
  <si>
    <t>동부698</t>
  </si>
  <si>
    <t>#2072</t>
    <phoneticPr fontId="6" type="noConversion"/>
  </si>
  <si>
    <t>임승진</t>
    <phoneticPr fontId="6" type="noConversion"/>
  </si>
  <si>
    <t>#2072열차 내 비틀거리며 걷가다 넘어지며 열차내부벽에 부딪힘</t>
    <phoneticPr fontId="6" type="noConversion"/>
  </si>
  <si>
    <t>동부699</t>
  </si>
  <si>
    <t>이금준</t>
    <phoneticPr fontId="6" type="noConversion"/>
  </si>
  <si>
    <t>E/S이용 중 짐을 내려놓다가 중심을 잃고 넘어져 허리에 통증을 호소</t>
    <phoneticPr fontId="6" type="noConversion"/>
  </si>
  <si>
    <t>동부700</t>
  </si>
  <si>
    <t>#1608</t>
    <phoneticPr fontId="6" type="noConversion"/>
  </si>
  <si>
    <t>박점분</t>
    <phoneticPr fontId="6" type="noConversion"/>
  </si>
  <si>
    <t>#1608열차 이용 중 1~2호차 사이 이동시 통로문에 손가락이 끼임</t>
    <phoneticPr fontId="6" type="noConversion"/>
  </si>
  <si>
    <t>동부701</t>
  </si>
  <si>
    <t>모탁한</t>
    <phoneticPr fontId="6" type="noConversion"/>
  </si>
  <si>
    <t>E/S이용 중 중심을 잃고 앞으로 넘어져 왼쪽얼굴부분 외상</t>
    <phoneticPr fontId="6" type="noConversion"/>
  </si>
  <si>
    <t>동부702</t>
  </si>
  <si>
    <t>망포역</t>
    <phoneticPr fontId="6" type="noConversion"/>
  </si>
  <si>
    <t>윤소라</t>
    <phoneticPr fontId="6" type="noConversion"/>
  </si>
  <si>
    <t>계단을 내려오다가 미끄럼 방지턱에 신발이 걸려 넘어지며 왼무릎에 타박상</t>
    <phoneticPr fontId="6" type="noConversion"/>
  </si>
  <si>
    <t>동부703</t>
  </si>
  <si>
    <t>K6158</t>
    <phoneticPr fontId="6" type="noConversion"/>
  </si>
  <si>
    <t>4-3칸</t>
    <phoneticPr fontId="6" type="noConversion"/>
  </si>
  <si>
    <t>김매수</t>
    <phoneticPr fontId="6" type="noConversion"/>
  </si>
  <si>
    <t>K6158 전동열차에 승차하던 중 열차 출입문에 우측 무릎이 끼어 통증 호소</t>
    <phoneticPr fontId="6" type="noConversion"/>
  </si>
  <si>
    <t>동부704</t>
  </si>
  <si>
    <t>K8056</t>
    <phoneticPr fontId="6" type="noConversion"/>
  </si>
  <si>
    <t>K8056 전동열차에 승차하던 중 열차 출입문에 끼어 넘어짐</t>
    <phoneticPr fontId="6" type="noConversion"/>
  </si>
  <si>
    <t>동부705</t>
  </si>
  <si>
    <t>장민철</t>
    <phoneticPr fontId="6" type="noConversion"/>
  </si>
  <si>
    <t>E/S이용 중 중심을 잃고 넘어져 이마에 찰과상</t>
    <phoneticPr fontId="6" type="noConversion"/>
  </si>
  <si>
    <t>동부706</t>
  </si>
  <si>
    <t>한기자</t>
    <phoneticPr fontId="6" type="noConversion"/>
  </si>
  <si>
    <t>승강장에서 급히 뛰어가던 기관사와 충돌, 고객이 뒤로 넘어짐</t>
    <phoneticPr fontId="6" type="noConversion"/>
  </si>
  <si>
    <t>동부707</t>
  </si>
  <si>
    <t>1-1칸</t>
    <phoneticPr fontId="6" type="noConversion"/>
  </si>
  <si>
    <t>박행수</t>
    <phoneticPr fontId="6" type="noConversion"/>
  </si>
  <si>
    <t>K175열차에 승차하다가 출입문에 끼어 빼내려고 하다가 바닥에 넘어지며 통증을 호소</t>
    <phoneticPr fontId="6" type="noConversion"/>
  </si>
  <si>
    <t>동부708</t>
  </si>
  <si>
    <t>이강혜</t>
    <phoneticPr fontId="6" type="noConversion"/>
  </si>
  <si>
    <t>승강장에서 전동열차 승차 대기 중 갑자기 뒤로 넘어짐</t>
    <phoneticPr fontId="6" type="noConversion"/>
  </si>
  <si>
    <t>동부709</t>
  </si>
  <si>
    <t>이지홍</t>
    <phoneticPr fontId="6" type="noConversion"/>
  </si>
  <si>
    <t>E/S이용 중 주머니에 양손을 넣고 이동 중 넘어져 타박상</t>
    <phoneticPr fontId="6" type="noConversion"/>
  </si>
  <si>
    <t>동부710</t>
  </si>
  <si>
    <t>김진숙</t>
    <phoneticPr fontId="6" type="noConversion"/>
  </si>
  <si>
    <t>하차 후 승강장에서 이동 중 넘어짐</t>
    <phoneticPr fontId="6" type="noConversion"/>
  </si>
  <si>
    <t>동부711</t>
  </si>
  <si>
    <t>최원희</t>
    <phoneticPr fontId="6" type="noConversion"/>
  </si>
  <si>
    <t>용문행 전동열차 승차 중 왼발이 빠짐</t>
    <phoneticPr fontId="6" type="noConversion"/>
  </si>
  <si>
    <t>동부712</t>
  </si>
  <si>
    <t>동부713</t>
  </si>
  <si>
    <t>박상하</t>
    <phoneticPr fontId="6" type="noConversion"/>
  </si>
  <si>
    <t>맞이방에서 열차를 승차하기 위해 뛰어가던 중 게이트 앞 계단에 넘어져 부상</t>
    <phoneticPr fontId="6" type="noConversion"/>
  </si>
  <si>
    <t>동부714</t>
  </si>
  <si>
    <t>김미숙</t>
    <phoneticPr fontId="6" type="noConversion"/>
  </si>
  <si>
    <t>#1번출구를 통하여 귀가하던 고객이 부주의로 인해 전도</t>
    <phoneticPr fontId="6" type="noConversion"/>
  </si>
  <si>
    <t>동부715</t>
  </si>
  <si>
    <t>박문수</t>
    <phoneticPr fontId="6" type="noConversion"/>
  </si>
  <si>
    <t>#1번출구 앞 빙판길에 넘어져 머리를 부딪힘</t>
    <phoneticPr fontId="6" type="noConversion"/>
  </si>
  <si>
    <t>동부716</t>
  </si>
  <si>
    <t>윤갑선</t>
    <phoneticPr fontId="6" type="noConversion"/>
  </si>
  <si>
    <t>E/V를 탑승하려다 넘어짐</t>
    <phoneticPr fontId="6" type="noConversion"/>
  </si>
  <si>
    <t>동부717</t>
  </si>
  <si>
    <t>E/S이용 중 앞에 사람이 넘어지는 여파로 같이 넘어지며 멍이 듬</t>
    <phoneticPr fontId="6" type="noConversion"/>
  </si>
  <si>
    <t>동부718</t>
  </si>
  <si>
    <t>K159 전동열차에 에서 객실내 출입문에 왼쪽 발까락끼임으로 통증 호소</t>
    <phoneticPr fontId="6" type="noConversion"/>
  </si>
  <si>
    <t>동부719</t>
  </si>
  <si>
    <t>정재현</t>
    <phoneticPr fontId="6" type="noConversion"/>
  </si>
  <si>
    <t>인천방면 타는곳 5-4에서 이동 중 선로에 추락</t>
    <phoneticPr fontId="6" type="noConversion"/>
  </si>
  <si>
    <t>동부720</t>
  </si>
  <si>
    <t>하선</t>
    <phoneticPr fontId="6" type="noConversion"/>
  </si>
  <si>
    <t>오영숙</t>
    <phoneticPr fontId="6" type="noConversion"/>
  </si>
  <si>
    <t>중앙선 하선 6-3에서 내리다 넘어져 무릎등에 통증이 있음</t>
    <phoneticPr fontId="6" type="noConversion"/>
  </si>
  <si>
    <t>동부721</t>
  </si>
  <si>
    <t>K5095</t>
    <phoneticPr fontId="6" type="noConversion"/>
  </si>
  <si>
    <t>송순남</t>
    <phoneticPr fontId="6" type="noConversion"/>
  </si>
  <si>
    <t>K5095 열차를 타고 용문역에서 하차도중 문디 닫혀 어깨에 부상을 입음</t>
    <phoneticPr fontId="6" type="noConversion"/>
  </si>
  <si>
    <t>동부722</t>
  </si>
  <si>
    <t>상선</t>
    <phoneticPr fontId="6" type="noConversion"/>
  </si>
  <si>
    <t>이정수</t>
    <phoneticPr fontId="6" type="noConversion"/>
  </si>
  <si>
    <t>남쪽 게이트에서 계단으로 상행 승강장으로 내려가다 어지러움증을 느껴 실족 후두부 출혈</t>
    <phoneticPr fontId="6" type="noConversion"/>
  </si>
  <si>
    <t>동부723</t>
  </si>
  <si>
    <t>유승희</t>
    <phoneticPr fontId="6" type="noConversion"/>
  </si>
  <si>
    <t>맞이방 스토리웨이 앞 스탠드형 게시판에 발이 걸려 넘어짐</t>
    <phoneticPr fontId="6" type="noConversion"/>
  </si>
  <si>
    <t>동부724</t>
  </si>
  <si>
    <t>홍정열</t>
    <phoneticPr fontId="6" type="noConversion"/>
  </si>
  <si>
    <t>1번출구 광장 보행중 넘어져 왼쪽 손목에 부상</t>
    <phoneticPr fontId="6" type="noConversion"/>
  </si>
  <si>
    <t>동부725</t>
  </si>
  <si>
    <t>게이트 앞 자동출입문에 끼여 넘어지며 허리통증 호소</t>
    <phoneticPr fontId="6" type="noConversion"/>
  </si>
  <si>
    <t>동부726</t>
  </si>
  <si>
    <t>이춘옥</t>
    <phoneticPr fontId="6" type="noConversion"/>
  </si>
  <si>
    <t>여성취객이 계단을 내려오던 중 쓰러져 머리와 손목부상을 당함</t>
    <phoneticPr fontId="6" type="noConversion"/>
  </si>
  <si>
    <t>동부727</t>
  </si>
  <si>
    <t>이창희</t>
    <phoneticPr fontId="6" type="noConversion"/>
  </si>
  <si>
    <t>하차할 목적으로 게이트 앞 기둥에 기대 있다가 갑자기 의식을 잃고 넘어짐</t>
    <phoneticPr fontId="6" type="noConversion"/>
  </si>
  <si>
    <t>동부728</t>
  </si>
  <si>
    <t>유인순</t>
    <phoneticPr fontId="6" type="noConversion"/>
  </si>
  <si>
    <t>맞이방과 광장 사이 유리문에 넘어져 통증을 호소</t>
    <phoneticPr fontId="6" type="noConversion"/>
  </si>
  <si>
    <t>동부729</t>
  </si>
  <si>
    <t>장춘화</t>
    <phoneticPr fontId="6" type="noConversion"/>
  </si>
  <si>
    <t>E/S를 타고 올라오던 여성이 뒤로 넘어지며 부상을 당하며 옆구리 통증 호소</t>
    <phoneticPr fontId="6" type="noConversion"/>
  </si>
  <si>
    <t>동부730</t>
  </si>
  <si>
    <t>박성덕</t>
    <phoneticPr fontId="6" type="noConversion"/>
  </si>
  <si>
    <t>환승계단을 올라오던 중 전동열차에 승차하려고 급하기 뛰다가 전도</t>
    <phoneticPr fontId="6" type="noConversion"/>
  </si>
  <si>
    <t>동부731</t>
  </si>
  <si>
    <t>K6023</t>
    <phoneticPr fontId="6" type="noConversion"/>
  </si>
  <si>
    <t>K6023 열차를 승차도중 출입문이 닫히며 왼쪽 상박에 통증 호소</t>
    <phoneticPr fontId="6" type="noConversion"/>
  </si>
  <si>
    <t>동부732</t>
  </si>
  <si>
    <t>권도출</t>
    <phoneticPr fontId="6" type="noConversion"/>
  </si>
  <si>
    <t>E/S 5호기를 타고 술에 취해 중심을 잡지 못하고 넘어짐</t>
    <phoneticPr fontId="6" type="noConversion"/>
  </si>
  <si>
    <t>동부733</t>
  </si>
  <si>
    <t>김부운</t>
    <phoneticPr fontId="6" type="noConversion"/>
  </si>
  <si>
    <t>술이 취한 상태에서 차내에서 넘어짐</t>
    <phoneticPr fontId="6" type="noConversion"/>
  </si>
  <si>
    <t>동부734</t>
  </si>
  <si>
    <t>구지희</t>
    <phoneticPr fontId="6" type="noConversion"/>
  </si>
  <si>
    <t>2번출구로 나가던 중 양주역과 도로가 접한 경사부분에서 넘어짐</t>
    <phoneticPr fontId="6" type="noConversion"/>
  </si>
  <si>
    <t>동부735</t>
  </si>
  <si>
    <t>정태자</t>
    <phoneticPr fontId="6" type="noConversion"/>
  </si>
  <si>
    <t>E/S에 치마가 끼어 넘어지며 왼쪽다리와 엉덩이에 부상을 입음</t>
    <phoneticPr fontId="6" type="noConversion"/>
  </si>
  <si>
    <t>동부736</t>
  </si>
  <si>
    <t>강대진</t>
    <phoneticPr fontId="6" type="noConversion"/>
  </si>
  <si>
    <t>열차를 승차하기 위해 승강장으로 이동 중 계단에서 넘어져 머리뒷부분을 다침</t>
    <phoneticPr fontId="6" type="noConversion"/>
  </si>
  <si>
    <t>동부737</t>
  </si>
  <si>
    <t>조덕형</t>
    <phoneticPr fontId="6" type="noConversion"/>
  </si>
  <si>
    <t>E/S 이용 중 만취상태에서 중심을 잃고 넘어짐</t>
    <phoneticPr fontId="6" type="noConversion"/>
  </si>
  <si>
    <t>동부738</t>
  </si>
  <si>
    <t>김선경</t>
    <phoneticPr fontId="6" type="noConversion"/>
  </si>
  <si>
    <t>맞이방에서 승강장으로 이동하던 중 바닥을 짚고 넘어짐</t>
    <phoneticPr fontId="6" type="noConversion"/>
  </si>
  <si>
    <t>동부739</t>
  </si>
  <si>
    <t>매교역</t>
    <phoneticPr fontId="6" type="noConversion"/>
  </si>
  <si>
    <t>김경애</t>
    <phoneticPr fontId="6" type="noConversion"/>
  </si>
  <si>
    <t>E/S 이용 중 만취상태에서 중심을 잃고 넘어지며 안면찰과상 등 입음</t>
    <phoneticPr fontId="6" type="noConversion"/>
  </si>
  <si>
    <t>동해기관차승무사업소</t>
    <phoneticPr fontId="1" type="noConversion"/>
  </si>
  <si>
    <t>#1634</t>
    <phoneticPr fontId="1" type="noConversion"/>
  </si>
  <si>
    <t>옥계역</t>
    <phoneticPr fontId="1" type="noConversion"/>
  </si>
  <si>
    <t>선로우측 보행</t>
    <phoneticPr fontId="1" type="noConversion"/>
  </si>
  <si>
    <t>#1634 열차가 영동선 옥계~망상역 사이 운행 중 선로우측에서 열차를 향해 걸어오는 사람 접촉, 사망(치매환자용 GPS 목걸이 착용)</t>
    <phoneticPr fontId="1" type="noConversion"/>
  </si>
  <si>
    <t>제천관리역</t>
    <phoneticPr fontId="1" type="noConversion"/>
  </si>
  <si>
    <t>지하이동계단</t>
    <phoneticPr fontId="1" type="noConversion"/>
  </si>
  <si>
    <t>최성희</t>
    <phoneticPr fontId="1" type="noConversion"/>
  </si>
  <si>
    <t>#1652열차 타고 제천 하차 후 계단을 내려오던 도중 미끄러져 왼쪽 팔목 부상</t>
    <phoneticPr fontId="1" type="noConversion"/>
  </si>
  <si>
    <t>#1644</t>
    <phoneticPr fontId="1" type="noConversion"/>
  </si>
  <si>
    <t>정선선</t>
    <phoneticPr fontId="1" type="noConversion"/>
  </si>
  <si>
    <t>민둥산역(영업처)</t>
    <phoneticPr fontId="1" type="noConversion"/>
  </si>
  <si>
    <t>최계순외54명</t>
    <phoneticPr fontId="1" type="noConversion"/>
  </si>
  <si>
    <t>#1644열차가 정지된 상황에서 구원열차가 연결도중 충격으로 부상자 다수 발생</t>
    <phoneticPr fontId="1" type="noConversion"/>
  </si>
  <si>
    <t>사망자 김호야와 친구 오성헌이 새벽 신탄진 상선쪽 육교 철망을 뛰어넘어 구내로 들어와 화물3번선에 유치된 벌크화차(839327호)에 올라가 감전되어 현장 사망(오성헌이 119신고)</t>
  </si>
  <si>
    <t>이채영, 오주은, 이은진, 이수경, 이순화, 권은정, 강민아, 이수진</t>
    <phoneticPr fontId="1" type="noConversion"/>
  </si>
  <si>
    <t>연산역 구내</t>
    <phoneticPr fontId="1" type="noConversion"/>
  </si>
  <si>
    <t>김단아</t>
    <phoneticPr fontId="1" type="noConversion"/>
  </si>
  <si>
    <t>부상자 김단아 어린이는 어린이집 단체체험학습을 위해 연산역을 열차로 방문하여 체험활동을 하던중 토끼체험장내 토끼에게 손가락을 물려 왼손 검지에 상처를 입음(토끼장문 쇄정된 상태)</t>
    <phoneticPr fontId="1" type="noConversion"/>
  </si>
  <si>
    <t>1층 E/S</t>
    <phoneticPr fontId="1" type="noConversion"/>
  </si>
  <si>
    <t>잠임숙</t>
    <phoneticPr fontId="1" type="noConversion"/>
  </si>
  <si>
    <t>에스컬레이터를 이용도중 상단부분에서 다른 고객에게 밀려 넘어짐.</t>
  </si>
  <si>
    <t>환승대기실</t>
    <phoneticPr fontId="1" type="noConversion"/>
  </si>
  <si>
    <t>염정순</t>
    <phoneticPr fontId="1" type="noConversion"/>
  </si>
  <si>
    <t xml:space="preserve">2014.10.03. 05:50분경(수원역 도착 07:28분경)무궁화호 1302열차  고객(영정순)이 대전역 국철상홈 고객대기실 출입문에 팔이 끼여 있어 고객이 약간의 통증을 호소, 2014. 10. 03.  07:30 무궁화호 #1302 열차팀장(김정아)로부터 인계받아 팔목 상태을 확인해 보니 왼쪽 팔목에 찰과상이 있어 자택 및 인근 병원에서 치료 받을 것을 안내한 사실임 </t>
    <phoneticPr fontId="1" type="noConversion"/>
  </si>
  <si>
    <t>#1354</t>
    <phoneticPr fontId="1" type="noConversion"/>
  </si>
  <si>
    <t>객실연결통로</t>
    <phoneticPr fontId="1" type="noConversion"/>
  </si>
  <si>
    <t>신현주</t>
    <phoneticPr fontId="1" type="noConversion"/>
  </si>
  <si>
    <t>#1354열차(부산-대전, 무궁화호)에서 내리면서 흔들려 몸을 가누지 못하고 문에 부딪혀 다친 사고임.</t>
    <phoneticPr fontId="1" type="noConversion"/>
  </si>
  <si>
    <t>2번홈 1호차부근</t>
    <phoneticPr fontId="1" type="noConversion"/>
  </si>
  <si>
    <t>김장원</t>
    <phoneticPr fontId="1" type="noConversion"/>
  </si>
  <si>
    <t>#1427열차 하차 후 천안역 2번 홈 1호차 부근 의자에 넘어지며 안면부위를 부딪혀 부상을 당함(만취로 몸을 가누지 못한 상황이며 출혈 및 상처있음)</t>
    <phoneticPr fontId="1" type="noConversion"/>
  </si>
  <si>
    <t>김병원</t>
    <phoneticPr fontId="1" type="noConversion"/>
  </si>
  <si>
    <t>14:45분열차를 이용하기 위해 일행 2명이 서대전역 역사 중앙 상행 E/S를 이용하던중 피해자가 균형을 잃고 뒤로 넘어지며 다침(얼굴, 손, 다리 상처로 출혈)</t>
    <phoneticPr fontId="1" type="noConversion"/>
  </si>
  <si>
    <t>2층3호기</t>
    <phoneticPr fontId="1" type="noConversion"/>
  </si>
  <si>
    <t>곽선옥</t>
    <phoneticPr fontId="1" type="noConversion"/>
  </si>
  <si>
    <t>부상자는 양손에 짐을 들고 중앙2층 3호기 E/S를 이용하던 중, E/S 하단 부분에서 중심을 잃고 넘어짐. 이로 인해 오른쪽 머리 뒷부분이 부어 올랐으며 오른쪽 얼굴도 아프다고 통증을 호소함. 본인 부주의에 대한 확인과 여행 중지를 권하고 치료를 권장하였으며 보호자 동생이 도착하여 상황설명을 듣고 보령아산병원으로 치료를 받기 위해 귀가</t>
    <phoneticPr fontId="1" type="noConversion"/>
  </si>
  <si>
    <t>2층여자화장실</t>
    <phoneticPr fontId="1" type="noConversion"/>
  </si>
  <si>
    <t>이미희</t>
    <phoneticPr fontId="1" type="noConversion"/>
  </si>
  <si>
    <t>2014. 10. 14일 10:25분경 조치원-전주간 제1503무궁화 열차를 이용하기 위하여 조치원역 2층 맞이방에 대기하던 이미희고객이 화장실 이용중 착용하고 있던 바지와 가디건을 화장대 모서리부분에 에 닿아훼손함</t>
    <phoneticPr fontId="1" type="noConversion"/>
  </si>
  <si>
    <t>상선승강 계단</t>
    <phoneticPr fontId="1" type="noConversion"/>
  </si>
  <si>
    <t>송금순</t>
    <phoneticPr fontId="1" type="noConversion"/>
  </si>
  <si>
    <t>‘14.10.17.10:02경 부상자가 #604열차에서 하차 후 계단으로 이동 중 발을 헛딛어 넘어지면서 바닥에 무릎, 머리 등을 부딪히면서 찰과상을 입은 사상사고임</t>
    <phoneticPr fontId="1" type="noConversion"/>
  </si>
  <si>
    <t>매표창구 앞</t>
    <phoneticPr fontId="1" type="noConversion"/>
  </si>
  <si>
    <t>매표실 앞에서 승차권을 구입 후 돌아서서 가다가 다른 고객이 바닥에 놓은 물건에 걸리면서 넘어짐 - 부상부위: 무릎,엉치,허리 통증을 호소함</t>
    <phoneticPr fontId="1" type="noConversion"/>
  </si>
  <si>
    <t>동부여화장실</t>
    <phoneticPr fontId="1" type="noConversion"/>
  </si>
  <si>
    <t>천안역 동부 여자 화장실 오른쪽 3번째칸에서 돌출된 쇳조각에 부상을 당해 5바늘 꿰맨 사고임.</t>
    <phoneticPr fontId="1" type="noConversion"/>
  </si>
  <si>
    <t>5호차 62석</t>
    <phoneticPr fontId="1" type="noConversion"/>
  </si>
  <si>
    <t>배진한</t>
    <phoneticPr fontId="1" type="noConversion"/>
  </si>
  <si>
    <t>16:13분경 제1218열차(부산-서울, 무궁화호) 5-62호석에서 여행중 선반에 올려놓은 캐리어 여행가방(크기 약 50cm*50cm)이 열차진동으로 피해자의 머리위로 떨어져 두통을 호소함.</t>
    <phoneticPr fontId="1" type="noConversion"/>
  </si>
  <si>
    <t>객차와 승강장사이</t>
    <phoneticPr fontId="1" type="noConversion"/>
  </si>
  <si>
    <t>2014. 10. 30. (목) 10:45分경 김순자(여, 71세) 고객께서 대전역 6번홈에 도착한 무궁화로 #1274열차(진주→서울)에 승차하던 중 승강장과 열차사이에 두 다리가 빠져 오른쪽 다리 타박상과 왼쪽 다리 찰과상을 입었다고함
서울역에 도착하여 119수배하여 강북 삼성병원으로 이송조치하였음.</t>
    <phoneticPr fontId="1" type="noConversion"/>
  </si>
  <si>
    <t>건널목 경사로</t>
    <phoneticPr fontId="1" type="noConversion"/>
  </si>
  <si>
    <t xml:space="preserve">2014년 10월31일 12시3분경 거돌이 불편한 고객이 열차에 승차 하기위해 직원의 안내동행하여 이동중 건널목 경사로에서 실족하여 넘어진 사고임. </t>
    <phoneticPr fontId="1" type="noConversion"/>
  </si>
  <si>
    <t>판교역</t>
    <phoneticPr fontId="1" type="noConversion"/>
  </si>
  <si>
    <t>2014년 10월 31일 18:50 #1566(19:04)을 타기 위해 주차장에 주차하고 오다가 멘홀덮게에 걸려 넘어져 왼손에 가벼운 찰과상을 입고, 손에 들고있던 휴대폰 액정이 파손됨.</t>
    <phoneticPr fontId="1" type="noConversion"/>
  </si>
  <si>
    <t>김미란</t>
    <phoneticPr fontId="1" type="noConversion"/>
  </si>
  <si>
    <t>＃1202 열차를 승차한 고객(6호차44)으로 구미역에서 열차를 승차한후 해당좌석에 앉은후 열차가 약5분정도 운행중 열차내부가 더워 검정색 외투를 벗어 앞으로 접는 순간 등받이 의자 뒤편에 껌이 있어 고객님 검정색 외투와 안쪽 검정색 원피스에 껌이 묻어 서울역 도착후 세탁비를 청구한 사고임.</t>
    <phoneticPr fontId="1" type="noConversion"/>
  </si>
  <si>
    <t>장태우</t>
    <phoneticPr fontId="1" type="noConversion"/>
  </si>
  <si>
    <t xml:space="preserve"> `14. 11.01. 14:11경 제1404열차 전무가 상행 승강장에 사람이 다쳤다고 운전실에 통보, 출장해보니 다른 손님이 의자에 앉혀 머리에 난 상처를 닦아주고 있었음. 바로 119를 수배 및 구급의약품으로 임시조치.119 구급대원이 도착하여 응급 치료후, 병원으로 이송하여 치료를 받을 것을 몇 차례 권유하였으나  환자 및 동행자(노인,1명)등이 이송을 거부, 1424열차로 귀가. </t>
    <phoneticPr fontId="1" type="noConversion"/>
  </si>
  <si>
    <t>주출입구 E/S</t>
    <phoneticPr fontId="1" type="noConversion"/>
  </si>
  <si>
    <t>김달호</t>
    <phoneticPr fontId="1" type="noConversion"/>
  </si>
  <si>
    <t>주출입구 에스컬레이터 타는 도중 넘어짐</t>
    <phoneticPr fontId="1" type="noConversion"/>
  </si>
  <si>
    <t>서대전-목포 #517(17:56분) 열차를 이용하기 위해 서대전역 중앙 상행 에스컬레이터를 이용하던 중  균형을 잃고 뒤로 넘어 짐. 왼쪽 옆구리 통증이 있다고 하였으나 목포행열차를 이용하고 추후에 병원으로 가겠다고 한 사고임.</t>
    <phoneticPr fontId="1" type="noConversion"/>
  </si>
  <si>
    <t>3호차 승강대</t>
    <phoneticPr fontId="1" type="noConversion"/>
  </si>
  <si>
    <t>김삼례</t>
    <phoneticPr fontId="1" type="noConversion"/>
  </si>
  <si>
    <t>2014년11월04일 10:14분경 수원역에서 제1271열차에 승차하던 중 3호차 출입문 승강대에서 발을 헛디뎌 넘어졌으며, 승무원에게 발목의 통증을 호소하여 고객에게 응급치료를 안내 하였으나, 고객이 도착역인 마산에서 치료 받기를 희망함에 따라 마산역 인근의 동마산병원으로 이송 조치함.</t>
    <phoneticPr fontId="1" type="noConversion"/>
  </si>
  <si>
    <t>현정민</t>
    <phoneticPr fontId="1" type="noConversion"/>
  </si>
  <si>
    <t>신탄진역 광장 바닥면이 고르지 못하고 높이의 차이가 있으며, 장애인 점자블럭도 많이 훼손되어 있습니다. 2014년 11월5일 오전 10시 30분경 높이의 차이가 있는 훼손부분에 오른쪽 발이 걸리면서 넘어질 뻔한 사고로 오른쪽 발목에 부상을 당함.</t>
    <phoneticPr fontId="1" type="noConversion"/>
  </si>
  <si>
    <t>박남길</t>
    <phoneticPr fontId="1" type="noConversion"/>
  </si>
  <si>
    <t>2014.11.05 11시 40분경 #1504열차를 이용하고 강경역에서 하차하여 승강장 이동중 갑자기 쓰러져 119를 수배하여 병원으로 후송 하였으나 병원직원이 불친절하여 퇴원후 전주역에서 병원 후송함. 평소 혈압및 당뇨병이 있다고 하였으며 안면부 및 머리 뒤쪽 타박상</t>
    <phoneticPr fontId="1" type="noConversion"/>
  </si>
  <si>
    <t>오재호</t>
    <phoneticPr fontId="1" type="noConversion"/>
  </si>
  <si>
    <t xml:space="preserve">2014. 11. 04. 16:57분경 제천~동대구간을 이용하기 위하여 제천~조치원간 제1710무궁화열차와, 조치원-동대구간 제1303열차를 이용하여 여행중이던 부장자 오재호와 부인이 환승하기 위하여 제1710무궁화 열차에서 조치원역 2번승강장에 내려 지하통로를 이동중 계단 상단부분에서 발을 헛디뎌 넘어져 계단 아래부분까지 굴러 우측이마 약 10cm가 찢어지고 우측어깨,우측다리부분에 타박상을 입은 여객사상사고임 </t>
    <phoneticPr fontId="1" type="noConversion"/>
  </si>
  <si>
    <t>이정규</t>
    <phoneticPr fontId="1" type="noConversion"/>
  </si>
  <si>
    <t>90대</t>
    <phoneticPr fontId="1" type="noConversion"/>
  </si>
  <si>
    <t>2014.11.06. 천안아산역에서 제301열차를 승차하기위해 에스컬레이트에 타던 중 오른쪽 측면으로 넘어져 외상은 없으며 붓기가 있고 (사진상으로붓기 확인이 안되며 촬영이 곤란함) 통증이  있어 부산 사하구소재 시립병원으로 가기를 원해서 환자 이송서작성하여 일반 교통으로 이동한 사고임.</t>
    <phoneticPr fontId="1" type="noConversion"/>
  </si>
  <si>
    <t>3호차 위치</t>
    <phoneticPr fontId="1" type="noConversion"/>
  </si>
  <si>
    <t>서대전-정읍 #1401(09:01분) 열차를 이용하기 위해 서대전역 하선 승강장(일반열차 3호차 위치)에서 턱에 걸려 넘어져 왼쪽팔에 부상을 입었으며, 열차를 타고 정읍역에 내려 역무실에 이 사실을 통보함</t>
    <phoneticPr fontId="1" type="noConversion"/>
  </si>
  <si>
    <t>8호차 사이</t>
    <phoneticPr fontId="1" type="noConversion"/>
  </si>
  <si>
    <t>김양순</t>
    <phoneticPr fontId="1" type="noConversion"/>
  </si>
  <si>
    <t>#1203열차 도착후 대전역 도착후 승강장 도보중이던 고객이 선로로 넘어지는 사고 발생후 직원이 고객을 부축하여 승강장으로 올림. 누군가에 의해 밀려 승강장으로 넘어 지셨다고 함.</t>
    <phoneticPr fontId="1" type="noConversion"/>
  </si>
  <si>
    <t>윤정배</t>
    <phoneticPr fontId="1" type="noConversion"/>
  </si>
  <si>
    <t xml:space="preserve">14. 11. 08 20:02분경 대전역 5번홈 계단으로 내려도던 중 손잡이에 왼손이 부딪히며 중지하단부 1.5cm 찢어지는 부상을 당한 고객이 열차 승차후 응급치료를 받았으나 적절한 치료가 필요하다고 하여 파티마 병원으로 119호출 후 후송조치함. </t>
    <phoneticPr fontId="1" type="noConversion"/>
  </si>
  <si>
    <t>14. 11. 9. 11:51분경 고객으로부터 E/S 2호기에 사고 발생하였다는 통보를 받고 현장 출동 확인 결과 에스컬레이터(정순희, 80세 여) 승강장쪽에 걸터 앉아 있는 고객 발견, 구호조치를 하려하였으나 에스컬레이터에 말린 치마 끝단으로 인해 고객 일어설 수 없는 상태. 걸려있는 치마단 잡아 뺄려고 여러차례 시도하였으나 빠지지 않아 고객 동의하에 칼을 이용 치마를 잘라낸 후 부축하여 일으킴. 넘어진 남편 분은 현장에서 이동한 상태였음.
 CCTV 확인결과 상행 E/S 초입에서 정순희 고객(부인)과 이상만 고객(남편)넘어지는 모습은 화면에 잡히나 앞서가던 고객으로 인해 일부 가려져 화면상태 선명하지 않고 중간부터 앉아서 올라오는 모습 확인됨.
 남편분(배웅자 이상만)과 아내분(승차자 정순희)에게 병원치료 권유하였으나 남편분은 괜찮으시다고 귀가, 아내분은 1558승차 후 추후 이상시 온양온천 소재 병원에서 치료받으시겠다고함.</t>
    <phoneticPr fontId="1" type="noConversion"/>
  </si>
  <si>
    <t>박서은</t>
    <phoneticPr fontId="1" type="noConversion"/>
  </si>
  <si>
    <t>14. 11. 9. 20:55분경 제1307열차 여객전무가 열차 순회중 6호차 객실 출입문 모서리에 유아가 손가락이 끼여 다쳐다고 신고받음(오른쪽 검지 손가락) 손가락 외부에 상처는 없었으나 부어 있어,  여객전무가 병원에 가서 검사해야 할 것을 조치원역에 통보(조치원 하차 고객) 한 사고임.</t>
    <phoneticPr fontId="1" type="noConversion"/>
  </si>
  <si>
    <t>대전역, #114</t>
    <phoneticPr fontId="1" type="noConversion"/>
  </si>
  <si>
    <t>임정순</t>
    <phoneticPr fontId="1" type="noConversion"/>
  </si>
  <si>
    <t>KTX 114열차 출발 후 고객이 열차에 손을 대고 따라가다가 선로로 추락 열차에 치어 현장 사망한 것으로 추정되는 사고임</t>
    <phoneticPr fontId="1" type="noConversion"/>
  </si>
  <si>
    <t>10:35분경 신창방면 전동열차를 이용하려 E/S(상행)로 승강장으로 이동 중 E/S 중간 지점에서 핸드레일을 잡지 않고 손가방에 지갑을 넣다가 중심을 잃고 뒤로 넘어짐. 현장에 있던 용역원 이종순이 이를 발견하고 즉시 부상자를 부축하여 승강장 벤치로 이동 후 역무원에 연락함(총괄 이한글) 부상자는 뒤로 넘어지면서 E/S 계단에 머리를 찧어 붉게 피멍이 올라오고 해당 부분이 부어있는 상태였음. 정신은 온전하나 기운 없음, 어지러움을 호소함. 넘어지며 부딪힌 엉치뼈 부분도 고통이 있다고 함.  다른 외상은 없었으며 임시로 머리 타박상 부위에 연고를 바르는 등 조치를 취했으나 거듭 병원 진료는 거부하였고, 인적사항 등을 파악한 후 귀가 처리한 사고임.</t>
    <phoneticPr fontId="1" type="noConversion"/>
  </si>
  <si>
    <t xml:space="preserve">장항선 </t>
    <phoneticPr fontId="1" type="noConversion"/>
  </si>
  <si>
    <t>부상자는 #1558열차를 이용하기 위해 승강장으로 입장 했다가 화장실을 가기 위해 양손에 짐을 들고 4호기(하) E/S를 이용하던 중, E/S 하단 부분에서 중심을 잃고 넘어짐. 이로 인해 오른쪽 머리 뒷부분 찰과상으로 출혈이 심하고 통증을 호소함. 본인 부주의에 대한 확인과 여행을 중지하고 치료를 위해 119수배와 함께 보령시 소재 신제일병원으로 후송, 치료 후 #1560(14시 36분)열차 이용, 귀가한 사고임.</t>
    <phoneticPr fontId="1" type="noConversion"/>
  </si>
  <si>
    <t>백승천</t>
    <phoneticPr fontId="1" type="noConversion"/>
  </si>
  <si>
    <t>오후 13시 35분경 대전역 하선 고객 대기실 주변이 공사중이라 옆길로 이동중 기둥에 부딫히는 사고 발생</t>
    <phoneticPr fontId="1" type="noConversion"/>
  </si>
  <si>
    <t>이인자</t>
    <phoneticPr fontId="1" type="noConversion"/>
  </si>
  <si>
    <t>11월 14일 14:45분경 1708 열차 승차고객이 E/S 이용중 넘어졌다고 하여 경위를 파악중 이상없다고 하여 귀가 하였으나 11월 16일 역을 방문하여 부상경위 설명함.</t>
    <phoneticPr fontId="1" type="noConversion"/>
  </si>
  <si>
    <t>서화종, 김균열</t>
    <phoneticPr fontId="1" type="noConversion"/>
  </si>
  <si>
    <t>60대70대</t>
    <phoneticPr fontId="1" type="noConversion"/>
  </si>
  <si>
    <t>2014. 11. 14 15:18분경에 서화종고객과 김균열고객(일행)이 음주상태로 양손에 짐을 들고 1층 상행선 방면 2호기 E/S를 이용하던 중, E/S 하단 부분에서 소지하고 있던 물건이 E/S에 접촉되면서 중심을 잃고 넘어진 사고임.</t>
    <phoneticPr fontId="1" type="noConversion"/>
  </si>
  <si>
    <t>손혜선</t>
    <phoneticPr fontId="1" type="noConversion"/>
  </si>
  <si>
    <t>2014.11.15 10:00분경 #1202열차  카페객차(4호 12979) 게임기 의자에 앉아  여행 중 신탄진역 출발 후 의자가 부러지면서 피해자가 뒤로 넘어져 뒤쪽 벽에(음료수 빈박스) 머리를 부칟친 사실이 있어 승무원에게 머리와 허리에 약간의 통증를 호소하여 수원역에서 인계받아 피해자에게 119수배 병원 이송 치료를 권유하였으나 피해자가 개인사정으로 거절하여 차후에 병원 치료 받을  것을 안내한 사고임</t>
    <phoneticPr fontId="1" type="noConversion"/>
  </si>
  <si>
    <t>중앙출입문 앞</t>
    <phoneticPr fontId="1" type="noConversion"/>
  </si>
  <si>
    <t>송기용</t>
    <phoneticPr fontId="1" type="noConversion"/>
  </si>
  <si>
    <t>용산(21:05)-서대전(22:16) #713열차를 이용 후 귀가를 위해 광장쪽으로 이동, 출입문과 광장 사이의 턱을 못보고 발을 헛디디면서 넘어져 얼굴(입술쪽)을 다쳐 출혈. 가족(딸)이 119 수배 후 선병원으로 가서 치료함
순회 중이던 철도경찰이 고객으로부터 광장에 사람이 쓰러져 있다는 연락을 받고 광장으로 나가봤으나 119구급차가 도착, 사상자를 싣고 출발하려고 하여 급히 보호자 연락처만 받았으며 선병원으로 간다는 연락을 받고 역무실로 연락.</t>
    <phoneticPr fontId="1" type="noConversion"/>
  </si>
  <si>
    <t>1번선</t>
    <phoneticPr fontId="1" type="noConversion"/>
  </si>
  <si>
    <t>최다울</t>
    <phoneticPr fontId="1" type="noConversion"/>
  </si>
  <si>
    <t>어린이 고객 1명 1번홈에서 1404열차를 기다리다 의자옆으로 넘어지면서  이마를 다쳐 계룡역으로 구급차 및 병원 이송 요구함.</t>
    <phoneticPr fontId="1" type="noConversion"/>
  </si>
  <si>
    <t>14. 11. 20. 13:55경 1210열차 5호차 화장실 이용 중 오른쪽 엄지 손가락이 문틈에 끼어 부상을 당한 사고임.</t>
    <phoneticPr fontId="1" type="noConversion"/>
  </si>
  <si>
    <t>#1144</t>
    <phoneticPr fontId="1" type="noConversion"/>
  </si>
  <si>
    <t>상본선</t>
    <phoneticPr fontId="1" type="noConversion"/>
  </si>
  <si>
    <t>양순이</t>
    <phoneticPr fontId="1" type="noConversion"/>
  </si>
  <si>
    <t>2014.11.26. 19:00경분경 신탄진 구내 상본선 선로 중앙에 사람이 앉아 있다는 신원미상의 남자로부터 민원이 접수되어 역무원이미애와 급하게 현장에 출동을 하였으나 광주발-용산행 제1144열차가 통과하면서 사고자를 접촉하여 현장에서 사망한 사고입니다.</t>
    <phoneticPr fontId="1" type="noConversion"/>
  </si>
  <si>
    <t>배민식</t>
    <phoneticPr fontId="1" type="noConversion"/>
  </si>
  <si>
    <t xml:space="preserve">2014.11.28. 17:18경 무궁화호 1509열차가 서대전역에 하본선에 도착하여 열차가 정차중 제동이 풀리면서 뒤로 약간 밀림중에 하차 하다가 왼쪽발목에 접질려 (삐끗함) 통증 발생함.  </t>
    <phoneticPr fontId="1" type="noConversion"/>
  </si>
  <si>
    <t>타는곳 5~6번</t>
    <phoneticPr fontId="1" type="noConversion"/>
  </si>
  <si>
    <t>이병태</t>
    <phoneticPr fontId="1" type="noConversion"/>
  </si>
  <si>
    <t>음주 상태에서 승차권을 구입하지 않고 타는곳 오입장(동대구 방면 여행 고객이 서울 방면 타는곳으로 입장) 승차권을 구입하기 위하여 에스컬레이터 탑승 중 넘어져 오른쪽 손가락 찰과상 및 머리 타박상을 입은 사고</t>
    <phoneticPr fontId="1" type="noConversion"/>
  </si>
  <si>
    <t>노인호</t>
    <phoneticPr fontId="1" type="noConversion"/>
  </si>
  <si>
    <t>내판역에서 부강역 방면으로 운행중인 화물차에 #1441열차가 도로인접부분을 운행중 돌 파편이 튀어 화물차 앞유리를 충격 운전석 앞유리 하단부분에 파편 충돌자국 생김</t>
    <phoneticPr fontId="1" type="noConversion"/>
  </si>
  <si>
    <t>유미경</t>
    <phoneticPr fontId="1" type="noConversion"/>
  </si>
  <si>
    <t>2014.12.04. 서울역에서 제1215열차(14:25분 출발)승차하기 위하여 승강문에 오르는 순간 승강문이 닫혀 접촉됨, 열차안에서 파스를 붙여드리고 하였으나 양쪽팔과 왼쪽다리를 심하게 전신통증을 느끼심. 신탄진역에 도착하여 병원진료를 요청하시어 신탄진역에 인계함</t>
    <phoneticPr fontId="1" type="noConversion"/>
  </si>
  <si>
    <t>서부E/S</t>
    <phoneticPr fontId="1" type="noConversion"/>
  </si>
  <si>
    <t>2014. 12. 07. 09:18분경 천안역 서부 에스컬레이터 이용 중 넘어져 부상을 당한 사고임.</t>
    <phoneticPr fontId="1" type="noConversion"/>
  </si>
  <si>
    <t>이호길</t>
    <phoneticPr fontId="1" type="noConversion"/>
  </si>
  <si>
    <t>14. 12. 09 10:29경 여객으로부터 맞이방에 넘어져 다친사람이 있다는 신고를 받고 역무원 노종혁이 역무실로 가서 부상자(이호길)를 역무실에 모시고 와서 부상 부위를 확인 한바 왼쪽 눈위가 찢어져 119구급대를 수배하였고, 119구급대 도착 응급 조치후 본인이 순천향대학병원에 진료를 가는중이라고 순천향대학병원으로 이송을 원하여 충남 천안시내 소재 순천향대학병원으로 이송후 치료후 귀가함</t>
    <phoneticPr fontId="1" type="noConversion"/>
  </si>
  <si>
    <t>최정숙</t>
    <phoneticPr fontId="1" type="noConversion"/>
  </si>
  <si>
    <t>거동이 불편한 고객(최정숙,85세 여)께서 도우미서비스를 요구하여 로컬관제원 오준연이 고객 안내함. E/S 이용을 못하신다는 고객 요구에 의해(E/V 1호기 부품 조달로 인한 고장상태로 휠체어 사용 불가) 1층 E/S 입구에서부터 직접 고객을 업고 승강장까지 이동한 후 무릎을 끓고 고객을 내리려는 순간 고객께서 몸의 중심을 잡지 못하고 뒤로 넘어져 허리 통증을 호소함.</t>
    <phoneticPr fontId="1" type="noConversion"/>
  </si>
  <si>
    <t>#1274 무궁화호 2호차 출입문 부근에서 다른고객 캐리어에 손가락이 끼어 찢어지는 부상을 당함</t>
    <phoneticPr fontId="1" type="noConversion"/>
  </si>
  <si>
    <t>국철하선</t>
    <phoneticPr fontId="1" type="noConversion"/>
  </si>
  <si>
    <t>2014. 12. 13. 07:50분경 제1553(온양온천역 07:53-07:55)열차승차권을 구입한 후 승차를 위하여  하행 에스컬레이터를 이용하는 중, 핸드레일의 동결로 인하여 핸드레일이 멈춰서서 에스컬레이터에서 넘어져 부상을 당한 것으로 판단됨/병원치료 요함(서울시 자택 근처에서 치료받길 원함)</t>
    <phoneticPr fontId="1" type="noConversion"/>
  </si>
  <si>
    <t>타는곳 5-6번</t>
    <phoneticPr fontId="1" type="noConversion"/>
  </si>
  <si>
    <t>백영태</t>
    <phoneticPr fontId="1" type="noConversion"/>
  </si>
  <si>
    <t>음주 상태에서 에스컬레이터에 탑승 이동 중 넘어져 양쪽 무릎 및 머리에 찰과상을 입은 사고</t>
    <phoneticPr fontId="1" type="noConversion"/>
  </si>
  <si>
    <t>임현숙</t>
    <phoneticPr fontId="1" type="noConversion"/>
  </si>
  <si>
    <t>2014. 12. 13일(토) 13:39분경 #137 열차에서 하차하여 이동중 맞이방내 크리스마스트리 몰드(전기선커버)에 걸려 얼굴 및 양쪽무릎에 부상을 입은 사고</t>
    <phoneticPr fontId="1" type="noConversion"/>
  </si>
  <si>
    <t>객차 승강장 사이(9번승강장)</t>
    <phoneticPr fontId="1" type="noConversion"/>
  </si>
  <si>
    <t>#1303열차에서 하차중 발을 헛딛어 넘어져 앞니가 부러지는 사상을 입음</t>
    <phoneticPr fontId="1" type="noConversion"/>
  </si>
  <si>
    <t>상선</t>
    <phoneticPr fontId="1" type="noConversion"/>
  </si>
  <si>
    <t>유찬숙</t>
    <phoneticPr fontId="1" type="noConversion"/>
  </si>
  <si>
    <t>14:43分경 유찬숙(여, 46세) 고객께서 KTX #308열차를 타기 위하여 뛰어가다가 천안아산역 승강장에서 넘어져 앞치아(윗니 1개)가 부러졌고, 넘어지면서 얼굴(찰과상)과 손등 및 손목이 아프다고 함(약간의 타박상이 있음).</t>
    <phoneticPr fontId="1" type="noConversion"/>
  </si>
  <si>
    <t>서부 7-8번 계단</t>
    <phoneticPr fontId="1" type="noConversion"/>
  </si>
  <si>
    <t>조기덕</t>
    <phoneticPr fontId="1" type="noConversion"/>
  </si>
  <si>
    <t>술에 취한 상태에서 일행과 같이 전동열차를 타기위해 계단을 급히 내려가다 넘어져 부당 당함</t>
    <phoneticPr fontId="1" type="noConversion"/>
  </si>
  <si>
    <t>김대진</t>
    <phoneticPr fontId="1" type="noConversion"/>
  </si>
  <si>
    <t xml:space="preserve">서대전역 에스컬레이터 2호기를 타고 3층 맞이방으로  올라  오는 도중 몸을 기울이면서 중심을 잃고 일행 2명이 넘어지면서 남자분 1명 얼굴을 다침  (이마가 찢어져 피가 많이 남) </t>
    <phoneticPr fontId="1" type="noConversion"/>
  </si>
  <si>
    <t>나유립</t>
    <phoneticPr fontId="1" type="noConversion"/>
  </si>
  <si>
    <t>#1561열차를 천안에서 승차하여 대천에 도착(17:04)한후  승강장에서 중간층까지 에스컬레이터로  내려오고 중층에서 대리석계단을 내려오다 미끄러져 발목부상으로 잘 걷지 못함.
눈이 내린 관계로 신발에 눈이 묻어 미끄러진 것으로 추정함</t>
    <phoneticPr fontId="1" type="noConversion"/>
  </si>
  <si>
    <t>3층</t>
    <phoneticPr fontId="1" type="noConversion"/>
  </si>
  <si>
    <t>계춘옥</t>
    <phoneticPr fontId="1" type="noConversion"/>
  </si>
  <si>
    <t xml:space="preserve">3층 맞이방 화장실로 이동 중 승차권자동발매기 앞에서 미끄러져 넘어지면서 바닥에 이마를 부딛힘
   - 왼쪽 눈썹 부위가 심하게 부어 오르는 사상 입음
   - 오른쪽 안경테와 안경 연결부위에 금이가는 재물 손해 입음  </t>
    <phoneticPr fontId="1" type="noConversion"/>
  </si>
  <si>
    <t>국철상홈</t>
    <phoneticPr fontId="1" type="noConversion"/>
  </si>
  <si>
    <t>장진용, 구군자</t>
    <phoneticPr fontId="1" type="noConversion"/>
  </si>
  <si>
    <t>남,여</t>
    <phoneticPr fontId="1" type="noConversion"/>
  </si>
  <si>
    <t xml:space="preserve">14:50분경에 서천역상행 E/S 2호기에서 #1160승차 고객 두 분(장진용,구군자)이 넘어져 다쳤다는 통보를 여객전무(강동한) 로부터 받음. 
15:00 경에  CCTV확인 결과 짐을 많이 들고가던 고객이 E/S 탑승 도중 넘어져 젊은 고객 두명이 에스컬레이터를 비상정지 시키고 #1160열차 (14:56)에 부상고객을 도와 탑승시켜줌
</t>
    <phoneticPr fontId="1" type="noConversion"/>
  </si>
  <si>
    <t>정영진</t>
    <phoneticPr fontId="1" type="noConversion"/>
  </si>
  <si>
    <t>서대전역 상선홈에서 #602열차(07:04)를 기다리던 고객이 쓰러져 있다는 신고를 받고 현장에 출동하여 고객 상태를 확인하니 의식이 있으나 말을 잘 못하고 있어 119 수배하여 충대병원 이송 조치함.</t>
    <phoneticPr fontId="1" type="noConversion"/>
  </si>
  <si>
    <t>대전기관차</t>
    <phoneticPr fontId="1" type="noConversion"/>
  </si>
  <si>
    <t>#1308</t>
    <phoneticPr fontId="1" type="noConversion"/>
  </si>
  <si>
    <t>이철규</t>
    <phoneticPr fontId="1" type="noConversion"/>
  </si>
  <si>
    <t>#1308열차에 승차하려던중 열차가 이동하여 넘어져 다친 사고임</t>
    <phoneticPr fontId="1" type="noConversion"/>
  </si>
  <si>
    <t>김연호</t>
    <phoneticPr fontId="1" type="noConversion"/>
  </si>
  <si>
    <t>2014.12.29. 19:40분경 부상자는 제1161열차를 수원에서 승차하여 홍성(19:38)에도착한후 에스컬레이터를 이용 여객통로로 나오는 도중 여객통로 결로방지 공사관계로 여객통로에 깔아놓은 부직포 및 합판이 있는 부근에서 걸려 넘어짐</t>
    <phoneticPr fontId="1" type="noConversion"/>
  </si>
  <si>
    <t>2층맞이방</t>
  </si>
  <si>
    <t>승차권을 구입(조치원-영등포)하기 위하여 조치원역 1층에서 2층 맞이방으로 에스컬레이터를 이용 이동중 넘어져 머리에 타박상을 입고 두통을 호소함</t>
    <phoneticPr fontId="1" type="noConversion"/>
  </si>
  <si>
    <t>1층맞이방</t>
    <phoneticPr fontId="1" type="noConversion"/>
  </si>
  <si>
    <t>김은례, 김순례</t>
    <phoneticPr fontId="1" type="noConversion"/>
  </si>
  <si>
    <t>조치원~광주송정간 1403열차 이용을 위해 여행객 2명이 1층 맞이방에서 2층으로 E/S 이용중 중심을 잃고 쓰러져 팔, 얼굴, 옆구리에 타박상을 입음</t>
    <phoneticPr fontId="1" type="noConversion"/>
  </si>
  <si>
    <t>76, 79</t>
  </si>
  <si>
    <t>전북64</t>
  </si>
  <si>
    <t>전북65</t>
  </si>
  <si>
    <t>전북66</t>
  </si>
  <si>
    <t>전북67</t>
  </si>
  <si>
    <t>1호차 화장실</t>
    <phoneticPr fontId="1" type="noConversion"/>
  </si>
  <si>
    <t>서호연</t>
    <phoneticPr fontId="1" type="noConversion"/>
  </si>
  <si>
    <t>5세</t>
    <phoneticPr fontId="1" type="noConversion"/>
  </si>
  <si>
    <t>1호차 화장실에서 기다리다 문틈에 손가락이 끼여 부상당함</t>
    <phoneticPr fontId="1" type="noConversion"/>
  </si>
  <si>
    <t>전북68</t>
  </si>
  <si>
    <t>역 주차장</t>
    <phoneticPr fontId="1" type="noConversion"/>
  </si>
  <si>
    <t>최성학</t>
    <phoneticPr fontId="1" type="noConversion"/>
  </si>
  <si>
    <t>60세</t>
    <phoneticPr fontId="1" type="noConversion"/>
  </si>
  <si>
    <t>남원역 주차장 표시 표지가 탈락되면서 차량을 파손시킴</t>
    <phoneticPr fontId="1" type="noConversion"/>
  </si>
  <si>
    <t>전북69</t>
  </si>
  <si>
    <t>4세</t>
    <phoneticPr fontId="1" type="noConversion"/>
  </si>
  <si>
    <t>열차내 화장실 이용중 화장실자동출입문이 열리면서 문틈에 손가락이 끼여 부상</t>
    <phoneticPr fontId="1" type="noConversion"/>
  </si>
  <si>
    <t>전북70</t>
  </si>
  <si>
    <t>3호차 객차 승강문</t>
    <phoneticPr fontId="1" type="noConversion"/>
  </si>
  <si>
    <t>나주역에서 승차도중 승강문이 닫히면서 어께 부상</t>
    <phoneticPr fontId="1" type="noConversion"/>
  </si>
  <si>
    <t>전북71</t>
  </si>
  <si>
    <t>김연순</t>
    <phoneticPr fontId="1" type="noConversion"/>
  </si>
  <si>
    <t>59세</t>
    <phoneticPr fontId="1" type="noConversion"/>
  </si>
  <si>
    <t>영등포역에 내리던 중 승강문이 갑자기 닫혀 젓갈통과 손가랑이 끼여 파손됨</t>
    <phoneticPr fontId="1" type="noConversion"/>
  </si>
  <si>
    <t>합의됨(400,000)</t>
    <phoneticPr fontId="1" type="noConversion"/>
  </si>
  <si>
    <t>전북72</t>
  </si>
  <si>
    <t>함정순외 10명</t>
    <phoneticPr fontId="1" type="noConversion"/>
  </si>
  <si>
    <t>60~70대</t>
    <phoneticPr fontId="1" type="noConversion"/>
  </si>
  <si>
    <t>단체관광을 마치고 열차에 승차하기 위해 이동중 에스컬레이터에서 신원미상의 사람이 넘어지면서 11명의 연쇄부상사고 발생함</t>
    <phoneticPr fontId="1" type="noConversion"/>
  </si>
  <si>
    <t>전북73</t>
  </si>
  <si>
    <t>#4562</t>
    <phoneticPr fontId="1" type="noConversion"/>
  </si>
  <si>
    <t>6호차 객실내</t>
    <phoneticPr fontId="1" type="noConversion"/>
  </si>
  <si>
    <t>이양림</t>
    <phoneticPr fontId="1" type="noConversion"/>
  </si>
  <si>
    <t>6호차 객실에서 이동중 바닥에 있는 짐에 걸려 넘어지면서 손목을 부상당함</t>
    <phoneticPr fontId="1" type="noConversion"/>
  </si>
  <si>
    <t>전북74</t>
  </si>
  <si>
    <t>남원역 입구 홈 계단</t>
    <phoneticPr fontId="1" type="noConversion"/>
  </si>
  <si>
    <t>장다운</t>
    <phoneticPr fontId="1" type="noConversion"/>
  </si>
  <si>
    <t>열차에 내려서 오다가 계단에서 넘어져서 부상당함</t>
    <phoneticPr fontId="1" type="noConversion"/>
  </si>
  <si>
    <t>전북75</t>
  </si>
  <si>
    <t>#1558</t>
    <phoneticPr fontId="1" type="noConversion"/>
  </si>
  <si>
    <t>방송실 앞 통로</t>
    <phoneticPr fontId="1" type="noConversion"/>
  </si>
  <si>
    <t>김혜진</t>
    <phoneticPr fontId="1" type="noConversion"/>
  </si>
  <si>
    <t>조치확인서</t>
    <phoneticPr fontId="1" type="noConversion"/>
  </si>
  <si>
    <t>차내순회중 방송실  앞 통로에서 넘어져 있는 것을 발견하여 부상여부 확인해보니 외관상처는 없고 발목통증 호소</t>
    <phoneticPr fontId="1" type="noConversion"/>
  </si>
  <si>
    <t>전북76</t>
  </si>
  <si>
    <t>역 광장</t>
    <phoneticPr fontId="1" type="noConversion"/>
  </si>
  <si>
    <t>김옥배</t>
    <phoneticPr fontId="1" type="noConversion"/>
  </si>
  <si>
    <t>열차승차를 위해 걸어오다가 함열역 광장에서 미끄러져 넘어진후 부상고객이 직원에게 넘어진사실 얘기함(발목골절)</t>
    <phoneticPr fontId="1" type="noConversion"/>
  </si>
  <si>
    <t>전북77</t>
  </si>
  <si>
    <t>#1192</t>
    <phoneticPr fontId="1" type="noConversion"/>
  </si>
  <si>
    <t>3호차 좌석</t>
    <phoneticPr fontId="1" type="noConversion"/>
  </si>
  <si>
    <t>김영민</t>
    <phoneticPr fontId="1" type="noConversion"/>
  </si>
  <si>
    <t>3호차 5C 좌석에서 의자에 부착되어 있는 컵받침 사이에 오른족 중지 손가락 끼어 골절</t>
    <phoneticPr fontId="1" type="noConversion"/>
  </si>
  <si>
    <t>전북78</t>
  </si>
  <si>
    <t>김혜란</t>
    <phoneticPr fontId="1" type="noConversion"/>
  </si>
  <si>
    <t xml:space="preserve">열차를 타기위해 1번 홈계단을 내려가던중 발을 헛디뎌 굴러 넘어짐 </t>
    <phoneticPr fontId="1" type="noConversion"/>
  </si>
  <si>
    <t>6번홈계단</t>
  </si>
  <si>
    <t>#1134열차를 이용하기 위해 6번홈계단을 내려가는 중 넘어져 머리를 다침</t>
  </si>
  <si>
    <t>ES 4호기</t>
  </si>
  <si>
    <t>김민서</t>
  </si>
  <si>
    <t xml:space="preserve">#1410열차를 이용하기 위해 4번타는 곳 E/S(상행)를 이용중 넘어져 왼쪽다리를 다침 </t>
  </si>
  <si>
    <t>#1404열차를 이용하기 위해 E/S 사용 이동중 중심을 잃고 뒤로 넘어저 엉덩이 쪽 통증 호소</t>
    <phoneticPr fontId="1" type="noConversion"/>
  </si>
  <si>
    <t>강순혜</t>
    <phoneticPr fontId="1" type="noConversion"/>
  </si>
  <si>
    <t>#1410열차를 이용하기 위해 E/S 사용 이동중 발이 미끌려 뒤로 넘어져 머리를 다쳐 119요청 및 병원이송</t>
    <phoneticPr fontId="1" type="noConversion"/>
  </si>
  <si>
    <t>1번홈계단</t>
    <phoneticPr fontId="1" type="noConversion"/>
  </si>
  <si>
    <t>김양현</t>
    <phoneticPr fontId="1" type="noConversion"/>
  </si>
  <si>
    <t>#1405열차를 이용하기 위해 1번홈 계단을 이용중 넘어져 무릅 및 왼쪽어깨 통증호소</t>
    <phoneticPr fontId="1" type="noConversion"/>
  </si>
  <si>
    <t>1번 E/S</t>
    <phoneticPr fontId="1" type="noConversion"/>
  </si>
  <si>
    <t>박광석</t>
    <phoneticPr fontId="1" type="noConversion"/>
  </si>
  <si>
    <t>13:00분경 무궁화호 열차를 이용하기 위해 E/S 이동중이던 부인의 짐을 들어주던중 넘어짐, 다음날 상태를 보아 치료여부 결정하겠다고 함</t>
    <phoneticPr fontId="1" type="noConversion"/>
  </si>
  <si>
    <t>목포역맞이방</t>
    <phoneticPr fontId="1" type="noConversion"/>
  </si>
  <si>
    <t>은인기</t>
    <phoneticPr fontId="1" type="noConversion"/>
  </si>
  <si>
    <t>#1402열차 승차를 위해 이동하던 중 목포역 맞이방에서 미끄러져 넘어져 #1402차내에서 응급조치</t>
    <phoneticPr fontId="1" type="noConversion"/>
  </si>
  <si>
    <t>공익요원 발견</t>
    <phoneticPr fontId="1" type="noConversion"/>
  </si>
  <si>
    <t>#511열차를 이용하기 위해 E/S이용중 뒤로 넘어져 뒷머리와 허리에 부상</t>
    <phoneticPr fontId="1" type="noConversion"/>
  </si>
  <si>
    <t>2호차 38석 옷걸이</t>
    <phoneticPr fontId="1" type="noConversion"/>
  </si>
  <si>
    <t>#1951열차2호차38석이용중의자등받이시트에묻어있던화장품에외투오염</t>
  </si>
  <si>
    <t>김영금</t>
    <phoneticPr fontId="1" type="noConversion"/>
  </si>
  <si>
    <t>화장실 대기중 화장실 문이 열려 왼쪽 새끼손가람 문틈에 끼임</t>
    <phoneticPr fontId="1" type="noConversion"/>
  </si>
  <si>
    <t>#1512</t>
    <phoneticPr fontId="1" type="noConversion"/>
  </si>
  <si>
    <t>카페안</t>
    <phoneticPr fontId="1" type="noConversion"/>
  </si>
  <si>
    <t>카페내 이동중 거치된 자전거에 부딪혀 넘어짐</t>
    <phoneticPr fontId="1" type="noConversion"/>
  </si>
  <si>
    <t>보조의자</t>
    <phoneticPr fontId="1" type="noConversion"/>
  </si>
  <si>
    <t>주민자</t>
    <phoneticPr fontId="1" type="noConversion"/>
  </si>
  <si>
    <t>보조의자에 앉던 중 의자가 접혀서 넘어짐</t>
    <phoneticPr fontId="1" type="noConversion"/>
  </si>
  <si>
    <t>양길심</t>
    <phoneticPr fontId="1" type="noConversion"/>
  </si>
  <si>
    <t>화장실 출입문에 손가락이 끼어 찰과상 입음</t>
    <phoneticPr fontId="1" type="noConversion"/>
  </si>
  <si>
    <t>#1568</t>
    <phoneticPr fontId="1" type="noConversion"/>
  </si>
  <si>
    <t>권라임</t>
    <phoneticPr fontId="1" type="noConversion"/>
  </si>
  <si>
    <t xml:space="preserve">2014.11.21. 17:55경 709열차가 하차객 김민준 (남아 5세) 어린이가 하차하던 중 오른쪽 가운데 손가락이 2호차 출입문에 끼임으로 협착되어 손톱이 약간 손상된 부상사고임.    </t>
    <phoneticPr fontId="1" type="noConversion"/>
  </si>
  <si>
    <t>최금순</t>
    <phoneticPr fontId="1" type="noConversion"/>
  </si>
  <si>
    <t>전동휠체어로 경사판 승차중(본인조작) 휠체어 앞쪽이 들림 발생
으로 허리통증(약물치료), 승무원이 뒤쪽에서 신속한 전도방지 조치를 취했음</t>
    <phoneticPr fontId="1" type="noConversion"/>
  </si>
  <si>
    <t>보조장치</t>
    <phoneticPr fontId="1" type="noConversion"/>
  </si>
  <si>
    <t>열차도착후 승강문 개방시 곧바로 승강문 닫힘(오작동결론-보험사)
수동취급후 고객확인시, 출입문에 손가락이 끼어 찰과상 발생</t>
    <phoneticPr fontId="1" type="noConversion"/>
  </si>
  <si>
    <t>신태인역</t>
    <phoneticPr fontId="1" type="noConversion"/>
  </si>
  <si>
    <t>김순금</t>
    <phoneticPr fontId="1" type="noConversion"/>
  </si>
  <si>
    <t>승강문 계단에서 발을 헛딛어 넘어짐</t>
    <phoneticPr fontId="1" type="noConversion"/>
  </si>
  <si>
    <t>문예은</t>
    <phoneticPr fontId="1" type="noConversion"/>
  </si>
  <si>
    <t>의자에 아기가 토한 흔적이 있어 바지가 젖음</t>
    <phoneticPr fontId="1" type="noConversion"/>
  </si>
  <si>
    <t>여지훈</t>
    <phoneticPr fontId="1" type="noConversion"/>
  </si>
  <si>
    <t>E/S 승차중 넘어져 찰과상 입음</t>
    <phoneticPr fontId="1" type="noConversion"/>
  </si>
  <si>
    <t>도계역, 1639열차</t>
    <phoneticPr fontId="1" type="noConversion"/>
  </si>
  <si>
    <t>도계역</t>
    <phoneticPr fontId="1" type="noConversion"/>
  </si>
  <si>
    <t>객실 내 발판 모서리</t>
    <phoneticPr fontId="1" type="noConversion"/>
  </si>
  <si>
    <t>이원제</t>
    <phoneticPr fontId="1" type="noConversion"/>
  </si>
  <si>
    <t>#1639 열차 內 열차의 제동으로 인하여 아이가 중심을 잃고 넘어지면서 발판 모서리에 입술을 부딪힘</t>
    <phoneticPr fontId="1" type="noConversion"/>
  </si>
  <si>
    <t>#1621</t>
  </si>
  <si>
    <t>의성역</t>
  </si>
  <si>
    <t>정인순</t>
  </si>
  <si>
    <t>#1621열차 6호차 승강대문 계단에 서 있다가 승강대문이 닫히면서 오른쪽 발이 끼임</t>
  </si>
  <si>
    <t>#1623</t>
  </si>
  <si>
    <t>동해남부</t>
  </si>
  <si>
    <t>부전역</t>
  </si>
  <si>
    <t>35호석</t>
  </si>
  <si>
    <t>김슬기</t>
  </si>
  <si>
    <t>#1623열차 2호차 35호석 방열판에 화상 입음.</t>
  </si>
  <si>
    <t>#1681</t>
  </si>
  <si>
    <t>해운대역</t>
  </si>
  <si>
    <t>7호석</t>
  </si>
  <si>
    <t>오대웅</t>
  </si>
  <si>
    <t>#1681열차 2호차 7호석에서 선반위 짐올리다가 좌석위에서 넘어짐</t>
  </si>
  <si>
    <t>경북26</t>
  </si>
  <si>
    <t>#1624</t>
    <phoneticPr fontId="1" type="noConversion"/>
  </si>
  <si>
    <t>2호차21호석</t>
    <phoneticPr fontId="1" type="noConversion"/>
  </si>
  <si>
    <t>신종규</t>
    <phoneticPr fontId="1" type="noConversion"/>
  </si>
  <si>
    <t>#1624열차 2호차21호석 방열판에 화상 입음(수면)</t>
    <phoneticPr fontId="1" type="noConversion"/>
  </si>
  <si>
    <t>경북27</t>
  </si>
  <si>
    <t>3호차 63호석</t>
    <phoneticPr fontId="1" type="noConversion"/>
  </si>
  <si>
    <t>최의진</t>
    <phoneticPr fontId="1" type="noConversion"/>
  </si>
  <si>
    <t>#1609열차 3호차 63호석 방열판에 화상 입음</t>
    <phoneticPr fontId="1" type="noConversion"/>
  </si>
  <si>
    <t>경북28</t>
  </si>
  <si>
    <t>홍석태</t>
    <phoneticPr fontId="1" type="noConversion"/>
  </si>
  <si>
    <t xml:space="preserve">#1603열차 카페객차에서 물건구입중 넘어져 옆구리 타박상(음주로 취한 상태) </t>
    <phoneticPr fontId="1" type="noConversion"/>
  </si>
  <si>
    <t>경북29</t>
  </si>
  <si>
    <t>안동역 승강장</t>
    <phoneticPr fontId="1" type="noConversion"/>
  </si>
  <si>
    <t>타는곳 이동중</t>
    <phoneticPr fontId="1" type="noConversion"/>
  </si>
  <si>
    <t>임태원</t>
    <phoneticPr fontId="1" type="noConversion"/>
  </si>
  <si>
    <t>#1623열차에서 내려 타는곳 이동중 넘어져 다침(본인부주의)</t>
    <phoneticPr fontId="1" type="noConversion"/>
  </si>
  <si>
    <t>강금숙</t>
    <phoneticPr fontId="1" type="noConversion"/>
  </si>
  <si>
    <t>이영식</t>
  </si>
  <si>
    <t>#4312 열차 하차후 하선홈에서 이동중 넘어져 팔을 다침(손목골절)</t>
  </si>
  <si>
    <t>손사 진행중</t>
  </si>
  <si>
    <t>#1825</t>
  </si>
  <si>
    <t>5호차 객실출입문</t>
  </si>
  <si>
    <t>#1825열차를 상주역에서 승차후 5호차 객실출입문이용중 문에 왼쪽중지가끼어 다침(부음)</t>
  </si>
  <si>
    <t>구내치료비 지급</t>
  </si>
  <si>
    <t>장재천</t>
  </si>
  <si>
    <t>#165열차 2호차에 전동휠체어로 승차중 전동리프트의 무개중심이 뒤쪽으로 솔리면서 넘어져 머리뒷부분 찰과상</t>
  </si>
  <si>
    <t>#1056</t>
  </si>
  <si>
    <t>심성훈</t>
  </si>
  <si>
    <t>#1056열차를 동대구역에서 승차후 열차출입문에 팔이끼어 부상(오른팔 등 부음)</t>
  </si>
  <si>
    <t>합의완료</t>
  </si>
  <si>
    <t>김정연</t>
  </si>
  <si>
    <t>#1210열차 이용을 위해 이동중 승강장 경계석에 걸려넘어져 무릎,어깨,얼굴을 부딪혀 다침</t>
  </si>
  <si>
    <t>#1060</t>
  </si>
  <si>
    <t>최백현</t>
  </si>
  <si>
    <t>#1060열차 6호차 객실출입문이용중 팔이끼어 다침</t>
  </si>
  <si>
    <t>#1082</t>
  </si>
  <si>
    <t>5호차 13D석</t>
  </si>
  <si>
    <t>이가은</t>
  </si>
  <si>
    <t>#1080열차 5호차 이용하다 하차시 좌석팔걸이에 붙은껌으로 인하여 바지가훼손됨</t>
  </si>
  <si>
    <t>서부본부에서 진행</t>
  </si>
  <si>
    <t>상행타는곳E/S</t>
  </si>
  <si>
    <t>문지완</t>
  </si>
  <si>
    <t>#1212열차이용을 위해 급하게 승강장으로 이동중 E/S에서 굴러 이마,팔,다리,허리에 찰과상</t>
  </si>
  <si>
    <t>2호기</t>
  </si>
  <si>
    <t>서현정</t>
  </si>
  <si>
    <t>#1352열차를 이용하기위해 대구역 E/S 2호기를 탑승후 넘어져 허리쪽에 부상</t>
  </si>
  <si>
    <t>광장 상행E/S</t>
  </si>
  <si>
    <t>손혜연</t>
  </si>
  <si>
    <t>역광장 상행E/S 이용중 누군가와부딪혀 뒤로 넘어져 머리를 다침(출혈)</t>
  </si>
  <si>
    <t>8번 남쪽 E/S</t>
  </si>
  <si>
    <t>박재만</t>
  </si>
  <si>
    <t>동대구역 8번홈 E/S를 만취한상태에서 이용중 굴러떨어져 머리를 다침(출혈) 울산행열차이용을위해 역방문</t>
  </si>
  <si>
    <t>경부고속</t>
  </si>
  <si>
    <t>맞이방2번출구 출입문</t>
  </si>
  <si>
    <t>배선영</t>
  </si>
  <si>
    <t>#108열차를 이용하기위해 2번출구 출입문이용중 손목이 끼어 다침</t>
  </si>
  <si>
    <t>#1043</t>
  </si>
  <si>
    <t>2호차 32석</t>
  </si>
  <si>
    <t>박성호</t>
  </si>
  <si>
    <t>#1043열차 이용시 하차준비중 동대구역에서 열차가 급정지하면서 의자팔걸이에 무릎을 부딪힘</t>
  </si>
  <si>
    <t>유위정</t>
    <phoneticPr fontId="1" type="noConversion"/>
  </si>
  <si>
    <t>구미역 후면광장 상행E/S를 한팔은 깁스한채로, 한팔지팡이를 짚은 상태로 이용중 중심을 잃고 넘어짐 머리 출혈(구미차병원이송후 꿰맴)</t>
    <phoneticPr fontId="1" type="noConversion"/>
  </si>
  <si>
    <t>대구116</t>
  </si>
  <si>
    <t>3번승강장 하행E/S</t>
    <phoneticPr fontId="1" type="noConversion"/>
  </si>
  <si>
    <t>강재구</t>
    <phoneticPr fontId="1" type="noConversion"/>
  </si>
  <si>
    <t>#1674열차 승차를 위해 3번승강장 E/S로 내려가던중 균형을잃고 주저앉아 둔부에 찰과상</t>
    <phoneticPr fontId="1" type="noConversion"/>
  </si>
  <si>
    <t>대구117</t>
  </si>
  <si>
    <t>김맹연</t>
    <phoneticPr fontId="1" type="noConversion"/>
  </si>
  <si>
    <t>#1056열차를 이용하고자 E/S 1호기를 타고 올라오다 넘어져 왼손 손등 찰과상 및 정강이 타박상입음</t>
    <phoneticPr fontId="1" type="noConversion"/>
  </si>
  <si>
    <t>대구118</t>
  </si>
  <si>
    <t>최종재</t>
    <phoneticPr fontId="1" type="noConversion"/>
  </si>
  <si>
    <t>열차이용후 E/S 2호기를 타고 내려가다가 넘어져 정강이 부분을 다침</t>
    <phoneticPr fontId="1" type="noConversion"/>
  </si>
  <si>
    <t>대구119</t>
  </si>
  <si>
    <t>7호차 4호석</t>
    <phoneticPr fontId="1" type="noConversion"/>
  </si>
  <si>
    <t>김명자</t>
    <phoneticPr fontId="1" type="noConversion"/>
  </si>
  <si>
    <t>수원역에서 #1204를 승차하고 7호차 4석에 초코우유가 흘려진사실을 모르고 앉아 의류가 훼손됨</t>
    <phoneticPr fontId="1" type="noConversion"/>
  </si>
  <si>
    <t>대구120</t>
  </si>
  <si>
    <t>4번선</t>
    <phoneticPr fontId="1" type="noConversion"/>
  </si>
  <si>
    <t>한상태</t>
    <phoneticPr fontId="1" type="noConversion"/>
  </si>
  <si>
    <t>청도역 타는곳 3번에 도착하는 무궁화열차를 타기위해 선로를 무단횡단하다가 하본선을 통과하는 화물열차와 접촉해 사망</t>
    <phoneticPr fontId="1" type="noConversion"/>
  </si>
  <si>
    <t>피해자책임 내사종결</t>
    <phoneticPr fontId="1" type="noConversion"/>
  </si>
  <si>
    <t>대구121</t>
  </si>
  <si>
    <t>박재권</t>
    <phoneticPr fontId="1" type="noConversion"/>
  </si>
  <si>
    <t>대구역 E/S 1호기 이용중 다 내려간 끝부분에서 넘어져 열상(노숙자 인것 같음)</t>
    <phoneticPr fontId="1" type="noConversion"/>
  </si>
  <si>
    <t>대구122</t>
  </si>
  <si>
    <t>이형호</t>
    <phoneticPr fontId="1" type="noConversion"/>
  </si>
  <si>
    <t>#1082열차를 타고 여행중 객실통로에 서있다가 열차가 흔들려 중심을 잃고 객실통로벽에 부딪혀 안경파손됨</t>
    <phoneticPr fontId="1" type="noConversion"/>
  </si>
  <si>
    <t>대구123</t>
  </si>
  <si>
    <t>6호기(상선)</t>
    <phoneticPr fontId="1" type="noConversion"/>
  </si>
  <si>
    <t>고덕자</t>
    <phoneticPr fontId="1" type="noConversion"/>
  </si>
  <si>
    <t>#1910열차 하차후 E/S 6호기 이동중 손에든 비닐봉지를 바닥에 놓으려던 중 넘어져 다침</t>
    <phoneticPr fontId="1" type="noConversion"/>
  </si>
  <si>
    <t>대구124</t>
  </si>
  <si>
    <t>경북선</t>
    <phoneticPr fontId="1" type="noConversion"/>
  </si>
  <si>
    <t>고맹분</t>
    <phoneticPr fontId="1" type="noConversion"/>
  </si>
  <si>
    <t>#1822열차 이용중 출입문을 여는과정에서 좌측 손 네번째손가락이 협착되어 다침</t>
    <phoneticPr fontId="1" type="noConversion"/>
  </si>
  <si>
    <t>대구125</t>
  </si>
  <si>
    <t>콘코스 상선계단지점</t>
    <phoneticPr fontId="1" type="noConversion"/>
  </si>
  <si>
    <t>서정옥</t>
    <phoneticPr fontId="1" type="noConversion"/>
  </si>
  <si>
    <t>#1212열차 이용후 대구역 콘코스에서 장애인유도블럭 교체작업후 덮어놓은 합판에 걸려넘어져 정강이 골절</t>
    <phoneticPr fontId="1" type="noConversion"/>
  </si>
  <si>
    <t>대구126</t>
  </si>
  <si>
    <t>하행 승강장</t>
    <phoneticPr fontId="1" type="noConversion"/>
  </si>
  <si>
    <t>윤현섬</t>
    <phoneticPr fontId="1" type="noConversion"/>
  </si>
  <si>
    <t>#1061열차 하차시 미끄러져 허리와 엉덩이를 다침</t>
    <phoneticPr fontId="1" type="noConversion"/>
  </si>
  <si>
    <t>대구127</t>
  </si>
  <si>
    <t>7호차 10석</t>
    <phoneticPr fontId="1" type="noConversion"/>
  </si>
  <si>
    <t>한정수</t>
    <phoneticPr fontId="1" type="noConversion"/>
  </si>
  <si>
    <t>#1208열차 이용중 앞자리 고객이 의자를 젖히는 과정에서 머리를 다침</t>
    <phoneticPr fontId="1" type="noConversion"/>
  </si>
  <si>
    <t>대구128</t>
  </si>
  <si>
    <t>전옥선</t>
    <phoneticPr fontId="1" type="noConversion"/>
  </si>
  <si>
    <t>#1209열차이용을 위해 E/S 이용중 중심을 잃고 넘어져 손가락(소지, 약지)을 다침</t>
    <phoneticPr fontId="1" type="noConversion"/>
  </si>
  <si>
    <t>보험청구취소, 종결</t>
    <phoneticPr fontId="1" type="noConversion"/>
  </si>
  <si>
    <t>대구129</t>
  </si>
  <si>
    <t>2호차 7CD</t>
    <phoneticPr fontId="1" type="noConversion"/>
  </si>
  <si>
    <t>김지수의 자</t>
    <phoneticPr fontId="1" type="noConversion"/>
  </si>
  <si>
    <t>#1082열차 이용중 2세 유아가 좌석 테이블에 왼쪽손가락을 끼어 다침(손톱에 피가남)</t>
    <phoneticPr fontId="1" type="noConversion"/>
  </si>
  <si>
    <t>대구130</t>
  </si>
  <si>
    <t>김천시설사업소</t>
    <phoneticPr fontId="1" type="noConversion"/>
  </si>
  <si>
    <t>금릉가도교 밑</t>
    <phoneticPr fontId="1" type="noConversion"/>
  </si>
  <si>
    <t>조병임</t>
    <phoneticPr fontId="1" type="noConversion"/>
  </si>
  <si>
    <t>#4271열차가 직지사-김천역간 금릉가도교 운행중 자갈이 비산하여 신호대기중인 차량을 훼손함</t>
    <phoneticPr fontId="1" type="noConversion"/>
  </si>
  <si>
    <t>한가람, 박지영</t>
    <phoneticPr fontId="1" type="noConversion"/>
  </si>
  <si>
    <t>KTX #113</t>
  </si>
  <si>
    <t>조용권</t>
  </si>
  <si>
    <t>6/28일 ktx113열차를 승차한 고객으로 울산역에서 도착후 하차하기 위해 일어나던중 등받이 의자 버튼에 걸려 상의 양복호주머니가 약 10CM정도 찍어져 피해보상을 청구한 사고임.</t>
  </si>
  <si>
    <t>KTX#354</t>
  </si>
  <si>
    <t>KTX 14호 객실</t>
  </si>
  <si>
    <t>엄기원</t>
  </si>
  <si>
    <t xml:space="preserve">2014.08.11. 15:10분경(수원역 도착 30분경) KTX345 14호 객실 고객알람이 울려 14호 객실로 가보니(열차팀장 김삼동) 어린이 고객이 출입문에 팔이 끼여 있어 출입문을 폐쇄하고 수동취급 조치한 후 어린이 고객 상태를 확인한 바 외관상 이상이 없었으나 어린이 고객이 약간의 통증을 호소, 2014. 08. 11. 15:40분경 KTX354 열차팀장으로부터 인계받아 고객지원실에서 어린이 고객 팔목 상태을 확인해 보니 왼쪽 팔목에 찰과상이 있고 어린이 고객이 통증을 호소해 보호자에게 자택 인근 병원에서 치료 받을 것을 안내한 사실임 </t>
  </si>
  <si>
    <t>권현민, 박선이</t>
    <phoneticPr fontId="1" type="noConversion"/>
  </si>
  <si>
    <t>객차승강문오동작으로 발이 끼임(박선이 여 85)</t>
    <phoneticPr fontId="1" type="noConversion"/>
  </si>
  <si>
    <t>KTX #352</t>
  </si>
  <si>
    <t xml:space="preserve"> 경부선</t>
  </si>
  <si>
    <t>13호 10A(KTX 352)</t>
  </si>
  <si>
    <t>이윤영</t>
  </si>
  <si>
    <t>이윤선</t>
    <phoneticPr fontId="1" type="noConversion"/>
  </si>
  <si>
    <t>하재희</t>
    <phoneticPr fontId="1" type="noConversion"/>
  </si>
  <si>
    <t>열차제동으로 인한 충격으로 승무원과 고객이 부딪혀 휴대폰 액정 파손</t>
    <phoneticPr fontId="1" type="noConversion"/>
  </si>
  <si>
    <t>최정숙, 최태인</t>
    <phoneticPr fontId="1" type="noConversion"/>
  </si>
  <si>
    <t>E/S이용중 다른 고객에 부딪혀 중심을 잃고 넘어짐(최태인 남 60 포함)</t>
    <phoneticPr fontId="1" type="noConversion"/>
  </si>
  <si>
    <t>3호차 45,46호석</t>
    <phoneticPr fontId="1" type="noConversion"/>
  </si>
  <si>
    <t>유승운</t>
    <phoneticPr fontId="1" type="noConversion"/>
  </si>
  <si>
    <t>좌석아래로 떨어져 발걸이 모서리에 부딪힘</t>
    <phoneticPr fontId="1" type="noConversion"/>
  </si>
  <si>
    <t>정화자</t>
    <phoneticPr fontId="1" type="noConversion"/>
  </si>
  <si>
    <t xml:space="preserve">열차승차중 다른 고객과 부딪혀 넘어져 무릎 부상 </t>
    <phoneticPr fontId="1" type="noConversion"/>
  </si>
  <si>
    <t>정선이</t>
    <phoneticPr fontId="1" type="noConversion"/>
  </si>
  <si>
    <t>#161</t>
    <phoneticPr fontId="1" type="noConversion"/>
  </si>
  <si>
    <t>신일노</t>
    <phoneticPr fontId="1" type="noConversion"/>
  </si>
  <si>
    <t>권영순</t>
    <phoneticPr fontId="1" type="noConversion"/>
  </si>
  <si>
    <t>조정아</t>
    <phoneticPr fontId="1" type="noConversion"/>
  </si>
  <si>
    <t xml:space="preserve">급정차로 1호차 18호석 고객이 앞 의자에 부딪힘 </t>
    <phoneticPr fontId="1" type="noConversion"/>
  </si>
  <si>
    <t>2번타는곳</t>
    <phoneticPr fontId="1" type="noConversion"/>
  </si>
  <si>
    <t>이호웅</t>
    <phoneticPr fontId="1" type="noConversion"/>
  </si>
  <si>
    <t>1904열차 승차 위해 이동중 넘어짐</t>
    <phoneticPr fontId="1" type="noConversion"/>
  </si>
  <si>
    <t>8번출구</t>
    <phoneticPr fontId="1" type="noConversion"/>
  </si>
  <si>
    <t>정선미</t>
    <phoneticPr fontId="1" type="noConversion"/>
  </si>
  <si>
    <t>339도착후 이동중 계단에서 넘어짐</t>
    <phoneticPr fontId="1" type="noConversion"/>
  </si>
  <si>
    <t>백옥녀</t>
    <phoneticPr fontId="1" type="noConversion"/>
  </si>
  <si>
    <t>#352</t>
    <phoneticPr fontId="1" type="noConversion"/>
  </si>
  <si>
    <t>김연환</t>
    <phoneticPr fontId="1" type="noConversion"/>
  </si>
  <si>
    <t>하차중 객차승강문에 부딪힘</t>
    <phoneticPr fontId="1" type="noConversion"/>
  </si>
  <si>
    <t>#1939</t>
    <phoneticPr fontId="1" type="noConversion"/>
  </si>
  <si>
    <t>반성역</t>
    <phoneticPr fontId="1" type="noConversion"/>
  </si>
  <si>
    <t>2호차 11호석 방열판</t>
    <phoneticPr fontId="1" type="noConversion"/>
  </si>
  <si>
    <t>옥지영</t>
    <phoneticPr fontId="1" type="noConversion"/>
  </si>
  <si>
    <t>방열판에 화상(발목위)</t>
    <phoneticPr fontId="1" type="noConversion"/>
  </si>
  <si>
    <t>김도형</t>
    <phoneticPr fontId="1" type="noConversion"/>
  </si>
  <si>
    <t>객실 이동중 객실출입문에 손가락 끼임</t>
    <phoneticPr fontId="1" type="noConversion"/>
  </si>
  <si>
    <t>#1785</t>
    <phoneticPr fontId="1" type="noConversion"/>
  </si>
  <si>
    <t>서경주역</t>
    <phoneticPr fontId="1" type="noConversion"/>
  </si>
  <si>
    <t>정용운, 손진선</t>
    <phoneticPr fontId="1" type="noConversion"/>
  </si>
  <si>
    <t>승강문에 손가락 끼임</t>
    <phoneticPr fontId="1" type="noConversion"/>
  </si>
  <si>
    <t>부부동반 부상(손진선, 66)</t>
    <phoneticPr fontId="1" type="noConversion"/>
  </si>
  <si>
    <t xml:space="preserve">3호차  </t>
    <phoneticPr fontId="1" type="noConversion"/>
  </si>
  <si>
    <t>객실출입문에 엄지손가락 끼임</t>
    <phoneticPr fontId="1" type="noConversion"/>
  </si>
  <si>
    <t xml:space="preserve">2호차   </t>
    <phoneticPr fontId="1" type="noConversion"/>
  </si>
  <si>
    <t>강태희</t>
    <phoneticPr fontId="1" type="noConversion"/>
  </si>
  <si>
    <t>객실의자에서 앞으로 넘어지면서 휠체어 고정장치에 이마가 부딪힘</t>
    <phoneticPr fontId="1" type="noConversion"/>
  </si>
  <si>
    <t>#185</t>
    <phoneticPr fontId="1" type="noConversion"/>
  </si>
  <si>
    <t>이경남</t>
    <phoneticPr fontId="1" type="noConversion"/>
  </si>
  <si>
    <t>넘어지면서 엉덩이 및 머리 부분이 의자에 부딪힘</t>
    <phoneticPr fontId="1" type="noConversion"/>
  </si>
  <si>
    <t>윤혜숙</t>
    <phoneticPr fontId="1" type="noConversion"/>
  </si>
  <si>
    <t>의자 그물망에 걸려 자켓 손상</t>
    <phoneticPr fontId="1" type="noConversion"/>
  </si>
  <si>
    <t>남효경</t>
    <phoneticPr fontId="1" type="noConversion"/>
  </si>
  <si>
    <t>서울본부 이관</t>
    <phoneticPr fontId="1" type="noConversion"/>
  </si>
  <si>
    <t>이소정</t>
    <phoneticPr fontId="1" type="noConversion"/>
  </si>
  <si>
    <t>타는곳 이동중 중심을 잃고 넘어짐</t>
    <phoneticPr fontId="1" type="noConversion"/>
  </si>
  <si>
    <t>#1773</t>
    <phoneticPr fontId="1" type="noConversion"/>
  </si>
  <si>
    <t>김인순</t>
    <phoneticPr fontId="1" type="noConversion"/>
  </si>
  <si>
    <t>객실출입문에 우측안면 부딪힘</t>
    <phoneticPr fontId="1" type="noConversion"/>
  </si>
  <si>
    <t>10호차 1C호석 선반위</t>
    <phoneticPr fontId="1" type="noConversion"/>
  </si>
  <si>
    <t>이숙경</t>
    <phoneticPr fontId="1" type="noConversion"/>
  </si>
  <si>
    <t>선반위 짐낙하로 안경 지지대 파손 및 타박상</t>
    <phoneticPr fontId="1" type="noConversion"/>
  </si>
  <si>
    <t>사상역</t>
    <phoneticPr fontId="1" type="noConversion"/>
  </si>
  <si>
    <t>유성재</t>
    <phoneticPr fontId="1" type="noConversion"/>
  </si>
  <si>
    <t>열차내 의식 잃은 환자 발생(출발전 바닥면 부딪혀 부상)</t>
    <phoneticPr fontId="1" type="noConversion"/>
  </si>
  <si>
    <t>이도희</t>
    <phoneticPr fontId="1" type="noConversion"/>
  </si>
  <si>
    <t>리상리</t>
    <phoneticPr fontId="1" type="noConversion"/>
  </si>
  <si>
    <t>타는곳 부근 물기로 미끄러져 넘어짐</t>
    <phoneticPr fontId="1" type="noConversion"/>
  </si>
  <si>
    <t>김천(구미)역</t>
    <phoneticPr fontId="1" type="noConversion"/>
  </si>
  <si>
    <t>10호차 의자팔걸이</t>
    <phoneticPr fontId="1" type="noConversion"/>
  </si>
  <si>
    <t>송미자</t>
    <phoneticPr fontId="1" type="noConversion"/>
  </si>
  <si>
    <t>의자팔걸이에 상의가 찢어짐</t>
    <phoneticPr fontId="1" type="noConversion"/>
  </si>
  <si>
    <t>특실4호차 8A,B,C호석</t>
    <phoneticPr fontId="1" type="noConversion"/>
  </si>
  <si>
    <t>장정문</t>
    <phoneticPr fontId="1" type="noConversion"/>
  </si>
  <si>
    <t>객실내 휴대폰(LG G3) 분실(GPS추적 자료첨부_부단고속기지내 위치 잡힘)</t>
    <phoneticPr fontId="1" type="noConversion"/>
  </si>
  <si>
    <t>김병화</t>
    <phoneticPr fontId="1" type="noConversion"/>
  </si>
  <si>
    <t>하차중 미끄러져 넘어짐</t>
    <phoneticPr fontId="1" type="noConversion"/>
  </si>
  <si>
    <t>손다혜</t>
    <phoneticPr fontId="1" type="noConversion"/>
  </si>
  <si>
    <t>건널목 이동중 넘어짐</t>
    <phoneticPr fontId="1" type="noConversion"/>
  </si>
  <si>
    <t>박대순, 김은정</t>
    <phoneticPr fontId="1" type="noConversion"/>
  </si>
  <si>
    <t>승강문 오동작으로 양팔꿈치 타박상, 동일건으로 김은정 여 35 부상</t>
    <phoneticPr fontId="1" type="noConversion"/>
  </si>
  <si>
    <t>3호차 1위</t>
    <phoneticPr fontId="1" type="noConversion"/>
  </si>
  <si>
    <t>공영봉</t>
    <phoneticPr fontId="1" type="noConversion"/>
  </si>
  <si>
    <t>승강문닫힘시 끼임</t>
    <phoneticPr fontId="1" type="noConversion"/>
  </si>
  <si>
    <t>손경애</t>
    <phoneticPr fontId="1" type="noConversion"/>
  </si>
  <si>
    <t>4번홈 지하통로 이동중 넘어짐</t>
    <phoneticPr fontId="1" type="noConversion"/>
  </si>
  <si>
    <t>이창윤</t>
    <phoneticPr fontId="1" type="noConversion"/>
  </si>
  <si>
    <t>5호차 열차계단에서 미끄러져 다리가 빠짐</t>
    <phoneticPr fontId="1" type="noConversion"/>
  </si>
  <si>
    <t>한국철도시설공단</t>
    <phoneticPr fontId="1" type="noConversion"/>
  </si>
  <si>
    <t>부산진기점 9K100지점</t>
    <phoneticPr fontId="1" type="noConversion"/>
  </si>
  <si>
    <t>김정민</t>
    <phoneticPr fontId="1" type="noConversion"/>
  </si>
  <si>
    <t>신호대기중 열차통과후 선로위 돌이 떨어져 차 앞유리 파손</t>
    <phoneticPr fontId="1" type="noConversion"/>
  </si>
  <si>
    <t>김해도</t>
    <phoneticPr fontId="1" type="noConversion"/>
  </si>
  <si>
    <t>16호차 12C석</t>
    <phoneticPr fontId="1" type="noConversion"/>
  </si>
  <si>
    <t>유승한</t>
    <phoneticPr fontId="1" type="noConversion"/>
  </si>
  <si>
    <t>의자가 커피에 젖어 바지오염</t>
    <phoneticPr fontId="1" type="noConversion"/>
  </si>
  <si>
    <t>서울본부 이첩</t>
    <phoneticPr fontId="1" type="noConversion"/>
  </si>
  <si>
    <t>배수로철판</t>
    <phoneticPr fontId="1" type="noConversion"/>
  </si>
  <si>
    <t>이성철</t>
    <phoneticPr fontId="1" type="noConversion"/>
  </si>
  <si>
    <t>선상주차장 배수로 위쪽 철판을 밟아 들리면서 택시 앞쪽에 충격 손상</t>
    <phoneticPr fontId="1" type="noConversion"/>
  </si>
  <si>
    <t>휴대폰충전기테이블</t>
    <phoneticPr fontId="1" type="noConversion"/>
  </si>
  <si>
    <t>최종열</t>
    <phoneticPr fontId="1" type="noConversion"/>
  </si>
  <si>
    <t>휴대폰충전기테이블 모서리에 걸려 의류훼손</t>
    <phoneticPr fontId="1" type="noConversion"/>
  </si>
  <si>
    <t>6호차 14호석 선반위</t>
    <phoneticPr fontId="1" type="noConversion"/>
  </si>
  <si>
    <t>이경민</t>
    <phoneticPr fontId="1" type="noConversion"/>
  </si>
  <si>
    <t>다른 고객의 짐이 떨어져 부상</t>
    <phoneticPr fontId="1" type="noConversion"/>
  </si>
  <si>
    <t>남창역</t>
    <phoneticPr fontId="1" type="noConversion"/>
  </si>
  <si>
    <t>차량진입방지가드레일</t>
    <phoneticPr fontId="1" type="noConversion"/>
  </si>
  <si>
    <t>박희덕</t>
    <phoneticPr fontId="1" type="noConversion"/>
  </si>
  <si>
    <t>이동중 가드레일에 부딪혀 윗니 1개 부러짐</t>
    <phoneticPr fontId="1" type="noConversion"/>
  </si>
  <si>
    <t>21호기</t>
    <phoneticPr fontId="1" type="noConversion"/>
  </si>
  <si>
    <t>이효심</t>
    <phoneticPr fontId="1" type="noConversion"/>
  </si>
  <si>
    <t>E/S 이용중 다른 고객의 짐이 굴러와서 종아리 부상</t>
    <phoneticPr fontId="1" type="noConversion"/>
  </si>
  <si>
    <t>5호차 10C호석</t>
    <phoneticPr fontId="1" type="noConversion"/>
  </si>
  <si>
    <t>김계형</t>
    <phoneticPr fontId="1" type="noConversion"/>
  </si>
  <si>
    <t>창측 몰딩 끝선에 옷이 걸려 의류훼손</t>
    <phoneticPr fontId="1" type="noConversion"/>
  </si>
  <si>
    <t>장기원</t>
    <phoneticPr fontId="1" type="noConversion"/>
  </si>
  <si>
    <t>객실출입문 닫힘시 끼임</t>
    <phoneticPr fontId="1" type="noConversion"/>
  </si>
  <si>
    <t>엄태수</t>
    <phoneticPr fontId="1" type="noConversion"/>
  </si>
  <si>
    <t>카페객차 바닥에서 놀다가 부딪힘</t>
    <phoneticPr fontId="1" type="noConversion"/>
  </si>
  <si>
    <t>이경란</t>
    <phoneticPr fontId="1" type="noConversion"/>
  </si>
  <si>
    <t>권인순</t>
    <phoneticPr fontId="1" type="noConversion"/>
  </si>
  <si>
    <t>승강문 오동작으로 끼임</t>
    <phoneticPr fontId="1" type="noConversion"/>
  </si>
  <si>
    <t>차지현</t>
    <phoneticPr fontId="1" type="noConversion"/>
  </si>
  <si>
    <t>화장실 역류로 의류훼손(바지 교체 요청)</t>
    <phoneticPr fontId="1" type="noConversion"/>
  </si>
  <si>
    <t>부산고속열차</t>
    <phoneticPr fontId="1" type="noConversion"/>
  </si>
  <si>
    <t>#1904</t>
    <phoneticPr fontId="1" type="noConversion"/>
  </si>
  <si>
    <t>김태정</t>
    <phoneticPr fontId="1" type="noConversion"/>
  </si>
  <si>
    <t>인근 축사에서 송아지가 선로에 뛰어들어 급정차로 충격 부상</t>
    <phoneticPr fontId="1" type="noConversion"/>
  </si>
  <si>
    <t>소변기</t>
    <phoneticPr fontId="1" type="noConversion"/>
  </si>
  <si>
    <t>김이철</t>
    <phoneticPr fontId="1" type="noConversion"/>
  </si>
  <si>
    <t>소변기 사용중 미끄러져 넘어짐</t>
    <phoneticPr fontId="1" type="noConversion"/>
  </si>
  <si>
    <t>14호차 4D호석</t>
    <phoneticPr fontId="1" type="noConversion"/>
  </si>
  <si>
    <t>장창우</t>
    <phoneticPr fontId="1" type="noConversion"/>
  </si>
  <si>
    <t>휴대폰이 의자탁자와 등받이 사이에 끼어 액정파손</t>
    <phoneticPr fontId="1" type="noConversion"/>
  </si>
  <si>
    <t>계단을 내려오던중 넘어져 무릎 찰과상</t>
    <phoneticPr fontId="1" type="noConversion"/>
  </si>
  <si>
    <t>박정태</t>
    <phoneticPr fontId="1" type="noConversion"/>
  </si>
  <si>
    <t>계단을 내려오던중 굴러 이마를 다침</t>
    <phoneticPr fontId="1" type="noConversion"/>
  </si>
  <si>
    <t>4호차 의자 모서리</t>
    <phoneticPr fontId="1" type="noConversion"/>
  </si>
  <si>
    <t>이상원</t>
    <phoneticPr fontId="1" type="noConversion"/>
  </si>
  <si>
    <t>눈부위를 부딪어 찰과상</t>
    <phoneticPr fontId="1" type="noConversion"/>
  </si>
  <si>
    <t>박재형</t>
    <phoneticPr fontId="1" type="noConversion"/>
  </si>
  <si>
    <t>어깨, 머리다침</t>
    <phoneticPr fontId="1" type="noConversion"/>
  </si>
  <si>
    <t>전흥식</t>
    <phoneticPr fontId="1" type="noConversion"/>
  </si>
  <si>
    <t>바지 훼손</t>
    <phoneticPr fontId="1" type="noConversion"/>
  </si>
  <si>
    <t>부고승소</t>
    <phoneticPr fontId="1" type="noConversion"/>
  </si>
  <si>
    <t>변규일</t>
    <phoneticPr fontId="1" type="noConversion"/>
  </si>
  <si>
    <t>승강계단에서 넘어지면 무릎 찰과상</t>
    <phoneticPr fontId="1" type="noConversion"/>
  </si>
  <si>
    <t>정지윤</t>
    <phoneticPr fontId="1" type="noConversion"/>
  </si>
  <si>
    <t>선반위의 가방 떨어져 머리충격</t>
    <phoneticPr fontId="1" type="noConversion"/>
  </si>
  <si>
    <t>강흥기</t>
    <phoneticPr fontId="1" type="noConversion"/>
  </si>
  <si>
    <t>손가락이 화장실 문에 끼어 찰과상</t>
    <phoneticPr fontId="1" type="noConversion"/>
  </si>
  <si>
    <t>장갑선</t>
    <phoneticPr fontId="1" type="noConversion"/>
  </si>
  <si>
    <t>선반위의 물건이 떨어져 찰과상</t>
    <phoneticPr fontId="1" type="noConversion"/>
  </si>
  <si>
    <t>#184</t>
    <phoneticPr fontId="1" type="noConversion"/>
  </si>
  <si>
    <t>김현주</t>
    <phoneticPr fontId="1" type="noConversion"/>
  </si>
  <si>
    <t>승강장과 객차사이 다리가 빠져 찰과상</t>
    <phoneticPr fontId="1" type="noConversion"/>
  </si>
  <si>
    <t>동해남부선</t>
    <phoneticPr fontId="1" type="noConversion"/>
  </si>
  <si>
    <t xml:space="preserve">음주상태로 에스컬레이트 이용중 넘어짐경상 </t>
    <phoneticPr fontId="1" type="noConversion"/>
  </si>
  <si>
    <t>김정부</t>
    <phoneticPr fontId="1" type="noConversion"/>
  </si>
  <si>
    <t>#340</t>
    <phoneticPr fontId="1" type="noConversion"/>
  </si>
  <si>
    <t>조은지</t>
    <phoneticPr fontId="1" type="noConversion"/>
  </si>
  <si>
    <t>선반위 옷.가방 생선류에 오염됨</t>
    <phoneticPr fontId="1" type="noConversion"/>
  </si>
  <si>
    <t>배정훈</t>
    <phoneticPr fontId="1" type="noConversion"/>
  </si>
  <si>
    <t>E/S 핸드레일 기름에 오염됨</t>
    <phoneticPr fontId="1" type="noConversion"/>
  </si>
  <si>
    <t>양승호</t>
    <phoneticPr fontId="1" type="noConversion"/>
  </si>
  <si>
    <t>선반위 옷 젓갈류에 오염됨</t>
    <phoneticPr fontId="1" type="noConversion"/>
  </si>
  <si>
    <t>강민지</t>
    <phoneticPr fontId="1" type="noConversion"/>
  </si>
  <si>
    <t>출입문 승강장에 왼쪽팔이 끼임</t>
    <phoneticPr fontId="1" type="noConversion"/>
  </si>
  <si>
    <t>2014년 8월 11일 ITX-새마을 제1055열차(서울-부산, 승무담당 : 서울-부산)여객전무로 승무하면서 객실순회 중 6호차(211509) 9A석 고객(이영미, 여, 김천-동대구)이 김천역에서 승차하여 테이크아웃 포장용 뜨거운 커피를 팔걸이에 두었다가 커피가 쏟아지고 또 한번은 간이 테이블에 두었다가 커피가 재차 쏟아져 허리와 허벅지에 쏟아져 바지가 젖고 허리 전면부분에 화상을 입었다고 신고를 하며 화상연고 제공과 동대구역에 도착하여 상황을 설명하고 역무팀장에게 안내한 사고임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</si>
</sst>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42" formatCode="_-&quot;₩&quot;* #,##0_-;\-&quot;₩&quot;* #,##0_-;_-&quot;₩&quot;* &quot;-&quot;_-;_-@_-"/>
    <numFmt numFmtId="41" formatCode="_-* #,##0_-;\-* #,##0_-;_-* &quot;-&quot;_-;_-@_-"/>
    <numFmt numFmtId="43" formatCode="_-* #,##0.00_-;\-* #,##0.00_-;_-* &quot;-&quot;??_-;_-@_-"/>
    <numFmt numFmtId="176" formatCode="0_ "/>
    <numFmt numFmtId="178" formatCode="mm&quot;월&quot;\ dd&quot;일&quot;"/>
    <numFmt numFmtId="180" formatCode="_ * #,##0_ ;_ * \-#,##0_ ;_ * &quot;-&quot;_ ;_ @_ "/>
    <numFmt numFmtId="181" formatCode="_ * #,##0.00_ ;_ * \-#,##0.00_ ;_ * &quot;-&quot;??_ ;_ @_ "/>
    <numFmt numFmtId="182" formatCode="_(&quot;$&quot;* #,##0_);_(&quot;$&quot;* \(#,##0\);_(&quot;$&quot;* &quot;-&quot;_);_(@_)"/>
    <numFmt numFmtId="183" formatCode="_(&quot;$&quot;* #,##0.00_);_(&quot;$&quot;* \(#,##0.00\);_(&quot;$&quot;* &quot;-&quot;??_);_(@_)"/>
    <numFmt numFmtId="204" formatCode="_(* #,##0_);_(* \(#,##0\);_(* &quot;-&quot;_);_(@_)"/>
    <numFmt numFmtId="209" formatCode="&quot;0415-&quot;00&quot;-&quot;0000"/>
    <numFmt numFmtId="210" formatCode="&quot;0412-&quot;00&quot;-&quot;0000"/>
    <numFmt numFmtId="211" formatCode="#,##0.0"/>
    <numFmt numFmtId="212" formatCode="##,###,###"/>
    <numFmt numFmtId="213" formatCode="0.000000"/>
    <numFmt numFmtId="214" formatCode="&quot;0452-&quot;00&quot;-&quot;0000"/>
    <numFmt numFmtId="215" formatCode="&quot;?#,##0.00;[Red]\-&quot;&quot;?&quot;#,##0.00"/>
  </numFmts>
  <fonts count="68">
    <font>
      <sz val="11"/>
      <color theme="1"/>
      <name val="맑은 고딕"/>
      <family val="2"/>
      <charset val="129"/>
      <scheme val="minor"/>
    </font>
    <font>
      <sz val="8"/>
      <name val="맑은 고딕"/>
      <family val="2"/>
      <charset val="129"/>
      <scheme val="minor"/>
    </font>
    <font>
      <sz val="11"/>
      <name val="돋움"/>
      <family val="3"/>
      <charset val="129"/>
    </font>
    <font>
      <sz val="11"/>
      <color theme="1"/>
      <name val="맑은 고딕"/>
      <family val="3"/>
      <charset val="129"/>
      <scheme val="minor"/>
    </font>
    <font>
      <sz val="11"/>
      <color theme="1"/>
      <name val="맑은 고딕"/>
      <family val="2"/>
      <charset val="129"/>
      <scheme val="minor"/>
    </font>
    <font>
      <sz val="8"/>
      <name val="돋움"/>
      <family val="3"/>
      <charset val="129"/>
    </font>
    <font>
      <sz val="8"/>
      <name val="맑은 고딕"/>
      <family val="3"/>
      <charset val="129"/>
    </font>
    <font>
      <sz val="11"/>
      <color rgb="FF000000"/>
      <name val="맑은 고딕"/>
      <family val="3"/>
      <charset val="129"/>
      <scheme val="minor"/>
    </font>
    <font>
      <sz val="11"/>
      <name val="맑은 고딕"/>
      <family val="3"/>
      <charset val="129"/>
      <scheme val="minor"/>
    </font>
    <font>
      <sz val="11"/>
      <name val="굴림체"/>
      <family val="3"/>
      <charset val="129"/>
    </font>
    <font>
      <sz val="10"/>
      <name val="굴림체"/>
      <family val="3"/>
      <charset val="129"/>
    </font>
    <font>
      <sz val="9"/>
      <color indexed="81"/>
      <name val="돋움"/>
      <family val="3"/>
      <charset val="129"/>
    </font>
    <font>
      <sz val="9"/>
      <color indexed="81"/>
      <name val="Tahoma"/>
      <family val="2"/>
    </font>
    <font>
      <b/>
      <sz val="9"/>
      <color indexed="81"/>
      <name val="Tahoma"/>
      <family val="2"/>
    </font>
    <font>
      <b/>
      <sz val="9"/>
      <color indexed="81"/>
      <name val="돋움"/>
      <family val="3"/>
      <charset val="129"/>
    </font>
    <font>
      <sz val="11"/>
      <color indexed="8"/>
      <name val="맑은 고딕"/>
      <family val="3"/>
      <charset val="129"/>
    </font>
    <font>
      <sz val="12"/>
      <name val="¹UAAA¼"/>
      <family val="3"/>
      <charset val="129"/>
    </font>
    <font>
      <sz val="10"/>
      <name val="Arial"/>
      <family val="2"/>
    </font>
    <font>
      <sz val="14"/>
      <name val="뼻뮝"/>
      <family val="3"/>
      <charset val="129"/>
    </font>
    <font>
      <sz val="12"/>
      <name val="뼻뮝"/>
      <family val="3"/>
      <charset val="129"/>
    </font>
    <font>
      <sz val="12"/>
      <name val="바탕체"/>
      <family val="1"/>
      <charset val="129"/>
    </font>
    <font>
      <sz val="9"/>
      <name val="Microsoft Sans Serif"/>
      <family val="2"/>
      <charset val="204"/>
    </font>
    <font>
      <sz val="11"/>
      <color indexed="8"/>
      <name val="맑은 고딕"/>
      <family val="3"/>
      <charset val="129"/>
      <scheme val="minor"/>
    </font>
    <font>
      <sz val="28"/>
      <color theme="1"/>
      <name val="HY견고딕"/>
      <family val="1"/>
      <charset val="129"/>
    </font>
    <font>
      <b/>
      <sz val="10"/>
      <color indexed="9"/>
      <name val="굴림"/>
      <family val="3"/>
      <charset val="129"/>
    </font>
    <font>
      <sz val="11"/>
      <color rgb="FFFF0000"/>
      <name val="맑은 고딕"/>
      <family val="3"/>
      <charset val="129"/>
      <scheme val="minor"/>
    </font>
    <font>
      <b/>
      <sz val="11"/>
      <color theme="1"/>
      <name val="맑은 고딕"/>
      <family val="3"/>
      <charset val="129"/>
      <scheme val="minor"/>
    </font>
    <font>
      <sz val="11"/>
      <color indexed="10"/>
      <name val="맑은 고딕"/>
      <family val="3"/>
      <charset val="129"/>
    </font>
    <font>
      <sz val="8"/>
      <name val="Arial"/>
      <family val="2"/>
    </font>
    <font>
      <b/>
      <sz val="11"/>
      <color rgb="FF000000"/>
      <name val="맑은 고딕"/>
      <family val="3"/>
      <charset val="129"/>
      <scheme val="minor"/>
    </font>
    <font>
      <sz val="11"/>
      <color rgb="FF4B4B4B"/>
      <name val="맑은 고딕"/>
      <family val="3"/>
      <charset val="129"/>
      <scheme val="minor"/>
    </font>
    <font>
      <sz val="11"/>
      <color theme="0"/>
      <name val="맑은 고딕"/>
      <family val="2"/>
      <charset val="129"/>
      <scheme val="minor"/>
    </font>
    <font>
      <b/>
      <sz val="10"/>
      <color theme="0"/>
      <name val="굴림"/>
      <family val="3"/>
      <charset val="129"/>
    </font>
    <font>
      <sz val="11"/>
      <color theme="0"/>
      <name val="맑은 고딕"/>
      <family val="3"/>
      <charset val="129"/>
      <scheme val="minor"/>
    </font>
    <font>
      <sz val="11"/>
      <color indexed="9"/>
      <name val="맑은 고딕"/>
      <family val="3"/>
      <charset val="129"/>
    </font>
    <font>
      <b/>
      <sz val="10"/>
      <name val="Helv"/>
      <family val="2"/>
    </font>
    <font>
      <b/>
      <sz val="12"/>
      <name val="Helv"/>
      <family val="2"/>
    </font>
    <font>
      <b/>
      <sz val="12"/>
      <name val="Arial"/>
      <family val="2"/>
    </font>
    <font>
      <b/>
      <sz val="11"/>
      <name val="Helv"/>
      <family val="2"/>
    </font>
    <font>
      <b/>
      <sz val="11"/>
      <color rgb="FFFA7D00"/>
      <name val="맑은 고딕"/>
      <family val="3"/>
      <charset val="129"/>
      <scheme val="minor"/>
    </font>
    <font>
      <b/>
      <sz val="11"/>
      <color indexed="52"/>
      <name val="맑은 고딕"/>
      <family val="3"/>
      <charset val="129"/>
    </font>
    <font>
      <b/>
      <sz val="16"/>
      <color indexed="12"/>
      <name val="돋움체"/>
      <family val="3"/>
      <charset val="129"/>
    </font>
    <font>
      <sz val="11"/>
      <color rgb="FF9C0006"/>
      <name val="맑은 고딕"/>
      <family val="3"/>
      <charset val="129"/>
      <scheme val="minor"/>
    </font>
    <font>
      <sz val="11"/>
      <color indexed="20"/>
      <name val="맑은 고딕"/>
      <family val="3"/>
      <charset val="129"/>
    </font>
    <font>
      <sz val="11"/>
      <color rgb="FF9C6500"/>
      <name val="맑은 고딕"/>
      <family val="3"/>
      <charset val="129"/>
      <scheme val="minor"/>
    </font>
    <font>
      <sz val="11"/>
      <color indexed="60"/>
      <name val="맑은 고딕"/>
      <family val="3"/>
      <charset val="129"/>
    </font>
    <font>
      <i/>
      <sz val="11"/>
      <color rgb="FF7F7F7F"/>
      <name val="맑은 고딕"/>
      <family val="3"/>
      <charset val="129"/>
      <scheme val="minor"/>
    </font>
    <font>
      <i/>
      <sz val="11"/>
      <color indexed="23"/>
      <name val="맑은 고딕"/>
      <family val="3"/>
      <charset val="129"/>
    </font>
    <font>
      <b/>
      <sz val="11"/>
      <color theme="0"/>
      <name val="맑은 고딕"/>
      <family val="3"/>
      <charset val="129"/>
      <scheme val="minor"/>
    </font>
    <font>
      <b/>
      <sz val="11"/>
      <color indexed="9"/>
      <name val="맑은 고딕"/>
      <family val="3"/>
      <charset val="129"/>
    </font>
    <font>
      <sz val="11"/>
      <color rgb="FFFA7D00"/>
      <name val="맑은 고딕"/>
      <family val="3"/>
      <charset val="129"/>
      <scheme val="minor"/>
    </font>
    <font>
      <sz val="11"/>
      <color indexed="52"/>
      <name val="맑은 고딕"/>
      <family val="3"/>
      <charset val="129"/>
    </font>
    <font>
      <b/>
      <sz val="11"/>
      <color indexed="8"/>
      <name val="맑은 고딕"/>
      <family val="3"/>
      <charset val="129"/>
    </font>
    <font>
      <sz val="11"/>
      <color rgb="FF3F3F76"/>
      <name val="맑은 고딕"/>
      <family val="3"/>
      <charset val="129"/>
      <scheme val="minor"/>
    </font>
    <font>
      <sz val="11"/>
      <color indexed="62"/>
      <name val="맑은 고딕"/>
      <family val="3"/>
      <charset val="129"/>
    </font>
    <font>
      <b/>
      <sz val="15"/>
      <color theme="3"/>
      <name val="맑은 고딕"/>
      <family val="3"/>
      <charset val="129"/>
      <scheme val="minor"/>
    </font>
    <font>
      <b/>
      <sz val="15"/>
      <color indexed="56"/>
      <name val="맑은 고딕"/>
      <family val="3"/>
      <charset val="129"/>
    </font>
    <font>
      <b/>
      <sz val="13"/>
      <color theme="3"/>
      <name val="맑은 고딕"/>
      <family val="3"/>
      <charset val="129"/>
      <scheme val="minor"/>
    </font>
    <font>
      <b/>
      <sz val="13"/>
      <color indexed="56"/>
      <name val="맑은 고딕"/>
      <family val="3"/>
      <charset val="129"/>
    </font>
    <font>
      <b/>
      <sz val="11"/>
      <color theme="3"/>
      <name val="맑은 고딕"/>
      <family val="3"/>
      <charset val="129"/>
      <scheme val="minor"/>
    </font>
    <font>
      <b/>
      <sz val="11"/>
      <color indexed="56"/>
      <name val="맑은 고딕"/>
      <family val="3"/>
      <charset val="129"/>
    </font>
    <font>
      <b/>
      <sz val="18"/>
      <color theme="3"/>
      <name val="맑은 고딕"/>
      <family val="3"/>
      <charset val="129"/>
      <scheme val="major"/>
    </font>
    <font>
      <b/>
      <sz val="18"/>
      <color indexed="56"/>
      <name val="맑은 고딕"/>
      <family val="3"/>
      <charset val="129"/>
    </font>
    <font>
      <sz val="11"/>
      <color rgb="FF006100"/>
      <name val="맑은 고딕"/>
      <family val="3"/>
      <charset val="129"/>
      <scheme val="minor"/>
    </font>
    <font>
      <sz val="11"/>
      <color indexed="17"/>
      <name val="맑은 고딕"/>
      <family val="3"/>
      <charset val="129"/>
    </font>
    <font>
      <b/>
      <sz val="11"/>
      <color rgb="FF3F3F3F"/>
      <name val="맑은 고딕"/>
      <family val="3"/>
      <charset val="129"/>
      <scheme val="minor"/>
    </font>
    <font>
      <b/>
      <sz val="11"/>
      <color indexed="63"/>
      <name val="맑은 고딕"/>
      <family val="3"/>
      <charset val="129"/>
    </font>
    <font>
      <sz val="12"/>
      <name val="돋움"/>
      <family val="3"/>
      <charset val="129"/>
    </font>
  </fonts>
  <fills count="59">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s>
  <borders count="38">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auto="1"/>
      </left>
      <right style="thin">
        <color indexed="64"/>
      </right>
      <top style="hair">
        <color auto="1"/>
      </top>
      <bottom style="hair">
        <color auto="1"/>
      </bottom>
      <diagonal/>
    </border>
    <border>
      <left style="hair">
        <color auto="1"/>
      </left>
      <right/>
      <top style="hair">
        <color auto="1"/>
      </top>
      <bottom style="hair">
        <color auto="1"/>
      </bottom>
      <diagonal/>
    </border>
    <border>
      <left style="medium">
        <color indexed="64"/>
      </left>
      <right style="medium">
        <color theme="0"/>
      </right>
      <top style="medium">
        <color indexed="64"/>
      </top>
      <bottom/>
      <diagonal/>
    </border>
    <border>
      <left style="medium">
        <color theme="0"/>
      </left>
      <right style="medium">
        <color theme="0"/>
      </right>
      <top style="medium">
        <color indexed="64"/>
      </top>
      <bottom/>
      <diagonal/>
    </border>
    <border>
      <left style="medium">
        <color theme="0"/>
      </left>
      <right/>
      <top style="medium">
        <color indexed="64"/>
      </top>
      <bottom style="medium">
        <color theme="0"/>
      </bottom>
      <diagonal/>
    </border>
    <border>
      <left/>
      <right/>
      <top style="medium">
        <color indexed="64"/>
      </top>
      <bottom style="medium">
        <color theme="0"/>
      </bottom>
      <diagonal/>
    </border>
    <border>
      <left/>
      <right style="medium">
        <color theme="0"/>
      </right>
      <top style="medium">
        <color indexed="64"/>
      </top>
      <bottom style="medium">
        <color theme="0"/>
      </bottom>
      <diagonal/>
    </border>
    <border>
      <left style="medium">
        <color theme="0"/>
      </left>
      <right style="medium">
        <color indexed="64"/>
      </right>
      <top style="medium">
        <color indexed="64"/>
      </top>
      <bottom/>
      <diagonal/>
    </border>
    <border>
      <left style="hair">
        <color indexed="64"/>
      </left>
      <right style="medium">
        <color indexed="64"/>
      </right>
      <top style="hair">
        <color indexed="64"/>
      </top>
      <bottom style="hair">
        <color indexed="64"/>
      </bottom>
      <diagonal/>
    </border>
    <border>
      <left/>
      <right/>
      <top style="thin">
        <color indexed="64"/>
      </top>
      <bottom style="thin">
        <color indexed="64"/>
      </bottom>
      <diagonal/>
    </border>
    <border>
      <left style="medium">
        <color theme="0"/>
      </left>
      <right/>
      <top style="medium">
        <color indexed="64"/>
      </top>
      <bottom/>
      <diagonal/>
    </border>
    <border>
      <left style="medium">
        <color theme="0"/>
      </left>
      <right style="medium">
        <color theme="0"/>
      </right>
      <top style="medium">
        <color theme="0"/>
      </top>
      <bottom/>
      <diagonal/>
    </border>
    <border>
      <left style="medium">
        <color theme="0"/>
      </left>
      <right/>
      <top style="medium">
        <color theme="0"/>
      </top>
      <bottom/>
      <diagonal/>
    </border>
    <border>
      <left style="medium">
        <color theme="0"/>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s>
  <cellStyleXfs count="36637">
    <xf numFmtId="0" fontId="0" fillId="0" borderId="0">
      <alignment vertical="center"/>
    </xf>
    <xf numFmtId="0" fontId="2" fillId="0" borderId="0"/>
    <xf numFmtId="0" fontId="3" fillId="0" borderId="0">
      <alignment vertical="center"/>
    </xf>
    <xf numFmtId="9" fontId="2" fillId="0" borderId="0" applyFont="0" applyFill="0" applyBorder="0" applyAlignment="0" applyProtection="0"/>
    <xf numFmtId="41" fontId="2" fillId="0" borderId="0" applyFont="0" applyFill="0" applyBorder="0" applyAlignment="0" applyProtection="0"/>
    <xf numFmtId="0" fontId="2" fillId="0" borderId="0">
      <alignment vertical="center"/>
    </xf>
    <xf numFmtId="41" fontId="3" fillId="0" borderId="0" applyFont="0" applyFill="0" applyBorder="0" applyAlignment="0" applyProtection="0">
      <alignment vertical="center"/>
    </xf>
    <xf numFmtId="41" fontId="4" fillId="0" borderId="0" applyFont="0" applyFill="0" applyBorder="0" applyAlignment="0" applyProtection="0">
      <alignment vertical="center"/>
    </xf>
    <xf numFmtId="41" fontId="2" fillId="0" borderId="0" applyFont="0" applyFill="0" applyBorder="0" applyAlignment="0" applyProtection="0">
      <alignment vertical="center"/>
    </xf>
    <xf numFmtId="0" fontId="2" fillId="0" borderId="0"/>
    <xf numFmtId="0" fontId="3" fillId="0" borderId="0">
      <alignment vertical="center"/>
    </xf>
    <xf numFmtId="41" fontId="15" fillId="0" borderId="0" applyFont="0" applyFill="0" applyBorder="0" applyAlignment="0" applyProtection="0">
      <alignment vertical="center"/>
    </xf>
    <xf numFmtId="0" fontId="2" fillId="0" borderId="0"/>
    <xf numFmtId="0" fontId="3" fillId="0" borderId="0">
      <alignment vertical="center"/>
    </xf>
    <xf numFmtId="0" fontId="16" fillId="0" borderId="0" applyFont="0" applyFill="0" applyBorder="0" applyAlignment="0" applyProtection="0"/>
    <xf numFmtId="0" fontId="16" fillId="0" borderId="0" applyFont="0" applyFill="0" applyBorder="0" applyAlignment="0" applyProtection="0"/>
    <xf numFmtId="180" fontId="16" fillId="0" borderId="0" applyFont="0" applyFill="0" applyBorder="0" applyAlignment="0" applyProtection="0"/>
    <xf numFmtId="181" fontId="16" fillId="0" borderId="0" applyFont="0" applyFill="0" applyBorder="0" applyAlignment="0" applyProtection="0"/>
    <xf numFmtId="180" fontId="17" fillId="0" borderId="0" applyFont="0" applyFill="0" applyBorder="0" applyAlignment="0" applyProtection="0"/>
    <xf numFmtId="181" fontId="17" fillId="0" borderId="0" applyFont="0" applyFill="0" applyBorder="0" applyAlignment="0" applyProtection="0"/>
    <xf numFmtId="0" fontId="10" fillId="0" borderId="0" applyFont="0" applyFill="0" applyBorder="0" applyAlignment="0" applyProtection="0"/>
    <xf numFmtId="182" fontId="17" fillId="0" borderId="0" applyFont="0" applyFill="0" applyBorder="0" applyAlignment="0" applyProtection="0"/>
    <xf numFmtId="183" fontId="17" fillId="0" borderId="0" applyFont="0" applyFill="0" applyBorder="0" applyAlignment="0" applyProtection="0"/>
    <xf numFmtId="0" fontId="17" fillId="0" borderId="0"/>
    <xf numFmtId="40" fontId="18" fillId="0" borderId="0" applyFont="0" applyFill="0" applyBorder="0" applyAlignment="0" applyProtection="0"/>
    <xf numFmtId="38"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9" fillId="0" borderId="0"/>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2"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15" fillId="0" borderId="0" applyFont="0" applyFill="0" applyBorder="0" applyAlignment="0" applyProtection="0">
      <alignment vertical="center"/>
    </xf>
    <xf numFmtId="41" fontId="3" fillId="0" borderId="0" applyFont="0" applyFill="0" applyBorder="0" applyAlignment="0" applyProtection="0">
      <alignment vertical="center"/>
    </xf>
    <xf numFmtId="41" fontId="2" fillId="0" borderId="0" applyFont="0" applyFill="0" applyBorder="0" applyAlignment="0" applyProtection="0"/>
    <xf numFmtId="41" fontId="2"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0" fontId="1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7" fillId="0" borderId="0"/>
    <xf numFmtId="0" fontId="17" fillId="0" borderId="0"/>
    <xf numFmtId="0" fontId="2" fillId="0" borderId="0">
      <alignment vertical="center"/>
    </xf>
    <xf numFmtId="0" fontId="17" fillId="0" borderId="0"/>
    <xf numFmtId="0" fontId="17" fillId="0" borderId="0"/>
    <xf numFmtId="0" fontId="17" fillId="0" borderId="0"/>
    <xf numFmtId="0" fontId="17" fillId="0" borderId="0"/>
    <xf numFmtId="0" fontId="17" fillId="0" borderId="0"/>
    <xf numFmtId="0" fontId="4" fillId="0" borderId="0">
      <alignment vertical="center"/>
    </xf>
    <xf numFmtId="0" fontId="9"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 fillId="0" borderId="0">
      <alignment vertical="center"/>
    </xf>
    <xf numFmtId="42" fontId="2" fillId="0" borderId="0" applyFont="0" applyFill="0" applyBorder="0" applyAlignment="0" applyProtection="0"/>
    <xf numFmtId="204" fontId="2" fillId="0" borderId="0" applyFont="0" applyFill="0" applyBorder="0" applyAlignment="0" applyProtection="0"/>
    <xf numFmtId="0" fontId="2" fillId="0" borderId="0">
      <alignment vertical="center"/>
    </xf>
    <xf numFmtId="204" fontId="2" fillId="0" borderId="0" applyFont="0" applyFill="0" applyBorder="0" applyAlignment="0" applyProtection="0">
      <alignment vertical="center"/>
    </xf>
    <xf numFmtId="0" fontId="2" fillId="0" borderId="0"/>
    <xf numFmtId="0" fontId="3" fillId="12" borderId="0" applyNumberFormat="0" applyBorder="0" applyAlignment="0" applyProtection="0">
      <alignment vertical="center"/>
    </xf>
    <xf numFmtId="0" fontId="15" fillId="35" borderId="0" applyNumberFormat="0" applyBorder="0" applyAlignment="0" applyProtection="0">
      <alignment vertical="center"/>
    </xf>
    <xf numFmtId="0" fontId="15" fillId="35" borderId="0" applyNumberFormat="0" applyBorder="0" applyAlignment="0" applyProtection="0">
      <alignment vertical="center"/>
    </xf>
    <xf numFmtId="0" fontId="3" fillId="16" borderId="0" applyNumberFormat="0" applyBorder="0" applyAlignment="0" applyProtection="0">
      <alignment vertical="center"/>
    </xf>
    <xf numFmtId="0" fontId="15" fillId="36" borderId="0" applyNumberFormat="0" applyBorder="0" applyAlignment="0" applyProtection="0">
      <alignment vertical="center"/>
    </xf>
    <xf numFmtId="0" fontId="15" fillId="36" borderId="0" applyNumberFormat="0" applyBorder="0" applyAlignment="0" applyProtection="0">
      <alignment vertical="center"/>
    </xf>
    <xf numFmtId="0" fontId="3" fillId="20" borderId="0" applyNumberFormat="0" applyBorder="0" applyAlignment="0" applyProtection="0">
      <alignment vertical="center"/>
    </xf>
    <xf numFmtId="0" fontId="15" fillId="37" borderId="0" applyNumberFormat="0" applyBorder="0" applyAlignment="0" applyProtection="0">
      <alignment vertical="center"/>
    </xf>
    <xf numFmtId="0" fontId="15" fillId="37" borderId="0" applyNumberFormat="0" applyBorder="0" applyAlignment="0" applyProtection="0">
      <alignment vertical="center"/>
    </xf>
    <xf numFmtId="0" fontId="3" fillId="24" borderId="0" applyNumberFormat="0" applyBorder="0" applyAlignment="0" applyProtection="0">
      <alignment vertical="center"/>
    </xf>
    <xf numFmtId="0" fontId="15" fillId="38" borderId="0" applyNumberFormat="0" applyBorder="0" applyAlignment="0" applyProtection="0">
      <alignment vertical="center"/>
    </xf>
    <xf numFmtId="0" fontId="15" fillId="38" borderId="0" applyNumberFormat="0" applyBorder="0" applyAlignment="0" applyProtection="0">
      <alignment vertical="center"/>
    </xf>
    <xf numFmtId="0" fontId="3" fillId="28" borderId="0" applyNumberFormat="0" applyBorder="0" applyAlignment="0" applyProtection="0">
      <alignment vertical="center"/>
    </xf>
    <xf numFmtId="0" fontId="15" fillId="39" borderId="0" applyNumberFormat="0" applyBorder="0" applyAlignment="0" applyProtection="0">
      <alignment vertical="center"/>
    </xf>
    <xf numFmtId="0" fontId="15" fillId="39" borderId="0" applyNumberFormat="0" applyBorder="0" applyAlignment="0" applyProtection="0">
      <alignment vertical="center"/>
    </xf>
    <xf numFmtId="0" fontId="3" fillId="32" borderId="0" applyNumberFormat="0" applyBorder="0" applyAlignment="0" applyProtection="0">
      <alignment vertical="center"/>
    </xf>
    <xf numFmtId="0" fontId="15" fillId="40" borderId="0" applyNumberFormat="0" applyBorder="0" applyAlignment="0" applyProtection="0">
      <alignment vertical="center"/>
    </xf>
    <xf numFmtId="0" fontId="15" fillId="40" borderId="0" applyNumberFormat="0" applyBorder="0" applyAlignment="0" applyProtection="0">
      <alignment vertical="center"/>
    </xf>
    <xf numFmtId="0" fontId="3" fillId="13"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3" fillId="17"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3" fillId="21" borderId="0" applyNumberFormat="0" applyBorder="0" applyAlignment="0" applyProtection="0">
      <alignment vertical="center"/>
    </xf>
    <xf numFmtId="0" fontId="15" fillId="43" borderId="0" applyNumberFormat="0" applyBorder="0" applyAlignment="0" applyProtection="0">
      <alignment vertical="center"/>
    </xf>
    <xf numFmtId="0" fontId="15" fillId="43" borderId="0" applyNumberFormat="0" applyBorder="0" applyAlignment="0" applyProtection="0">
      <alignment vertical="center"/>
    </xf>
    <xf numFmtId="0" fontId="3" fillId="25" borderId="0" applyNumberFormat="0" applyBorder="0" applyAlignment="0" applyProtection="0">
      <alignment vertical="center"/>
    </xf>
    <xf numFmtId="0" fontId="15" fillId="38" borderId="0" applyNumberFormat="0" applyBorder="0" applyAlignment="0" applyProtection="0">
      <alignment vertical="center"/>
    </xf>
    <xf numFmtId="0" fontId="15" fillId="38" borderId="0" applyNumberFormat="0" applyBorder="0" applyAlignment="0" applyProtection="0">
      <alignment vertical="center"/>
    </xf>
    <xf numFmtId="0" fontId="3" fillId="29"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3" fillId="3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33" fillId="14"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3" fillId="18" borderId="0" applyNumberFormat="0" applyBorder="0" applyAlignment="0" applyProtection="0">
      <alignment vertical="center"/>
    </xf>
    <xf numFmtId="0" fontId="34" fillId="42" borderId="0" applyNumberFormat="0" applyBorder="0" applyAlignment="0" applyProtection="0">
      <alignment vertical="center"/>
    </xf>
    <xf numFmtId="0" fontId="34" fillId="42" borderId="0" applyNumberFormat="0" applyBorder="0" applyAlignment="0" applyProtection="0">
      <alignment vertical="center"/>
    </xf>
    <xf numFmtId="0" fontId="33" fillId="22" borderId="0" applyNumberFormat="0" applyBorder="0" applyAlignment="0" applyProtection="0">
      <alignment vertical="center"/>
    </xf>
    <xf numFmtId="0" fontId="34" fillId="43" borderId="0" applyNumberFormat="0" applyBorder="0" applyAlignment="0" applyProtection="0">
      <alignment vertical="center"/>
    </xf>
    <xf numFmtId="0" fontId="34" fillId="43" borderId="0" applyNumberFormat="0" applyBorder="0" applyAlignment="0" applyProtection="0">
      <alignment vertical="center"/>
    </xf>
    <xf numFmtId="0" fontId="33" fillId="26" borderId="0" applyNumberFormat="0" applyBorder="0" applyAlignment="0" applyProtection="0">
      <alignment vertical="center"/>
    </xf>
    <xf numFmtId="0" fontId="34" fillId="46" borderId="0" applyNumberFormat="0" applyBorder="0" applyAlignment="0" applyProtection="0">
      <alignment vertical="center"/>
    </xf>
    <xf numFmtId="0" fontId="34" fillId="46" borderId="0" applyNumberFormat="0" applyBorder="0" applyAlignment="0" applyProtection="0">
      <alignment vertical="center"/>
    </xf>
    <xf numFmtId="0" fontId="33" fillId="30" borderId="0" applyNumberFormat="0" applyBorder="0" applyAlignment="0" applyProtection="0">
      <alignment vertical="center"/>
    </xf>
    <xf numFmtId="0" fontId="34" fillId="47" borderId="0" applyNumberFormat="0" applyBorder="0" applyAlignment="0" applyProtection="0">
      <alignment vertical="center"/>
    </xf>
    <xf numFmtId="0" fontId="34" fillId="47" borderId="0" applyNumberFormat="0" applyBorder="0" applyAlignment="0" applyProtection="0">
      <alignment vertical="center"/>
    </xf>
    <xf numFmtId="0" fontId="33" fillId="34" borderId="0" applyNumberFormat="0" applyBorder="0" applyAlignment="0" applyProtection="0">
      <alignment vertical="center"/>
    </xf>
    <xf numFmtId="0" fontId="34" fillId="48" borderId="0" applyNumberFormat="0" applyBorder="0" applyAlignment="0" applyProtection="0">
      <alignment vertical="center"/>
    </xf>
    <xf numFmtId="0" fontId="34" fillId="48" borderId="0" applyNumberFormat="0" applyBorder="0" applyAlignment="0" applyProtection="0">
      <alignment vertical="center"/>
    </xf>
    <xf numFmtId="0" fontId="16" fillId="0" borderId="0"/>
    <xf numFmtId="0" fontId="35" fillId="0" borderId="0"/>
    <xf numFmtId="0" fontId="35" fillId="0" borderId="0"/>
    <xf numFmtId="0" fontId="2" fillId="0" borderId="0"/>
    <xf numFmtId="209" fontId="2" fillId="0" borderId="0"/>
    <xf numFmtId="0" fontId="2" fillId="0" borderId="0"/>
    <xf numFmtId="210" fontId="2" fillId="0" borderId="0" applyFont="0" applyFill="0" applyBorder="0" applyAlignment="0" applyProtection="0"/>
    <xf numFmtId="211" fontId="20" fillId="0" borderId="0" applyFont="0" applyFill="0" applyBorder="0" applyAlignment="0" applyProtection="0"/>
    <xf numFmtId="212" fontId="2" fillId="0" borderId="0"/>
    <xf numFmtId="38" fontId="28" fillId="49" borderId="0" applyNumberFormat="0" applyBorder="0" applyAlignment="0" applyProtection="0"/>
    <xf numFmtId="38" fontId="28" fillId="49" borderId="0" applyNumberFormat="0" applyBorder="0" applyAlignment="0" applyProtection="0"/>
    <xf numFmtId="38" fontId="2" fillId="49" borderId="0" applyNumberFormat="0" applyBorder="0" applyAlignment="0" applyProtection="0"/>
    <xf numFmtId="0" fontId="36" fillId="0" borderId="0">
      <alignment horizontal="left"/>
    </xf>
    <xf numFmtId="0" fontId="36" fillId="0" borderId="0">
      <alignment horizontal="left"/>
    </xf>
    <xf numFmtId="0" fontId="2" fillId="0" borderId="0">
      <alignment horizontal="left"/>
    </xf>
    <xf numFmtId="0" fontId="37" fillId="0" borderId="27" applyNumberFormat="0" applyAlignment="0" applyProtection="0">
      <alignment horizontal="left" vertical="center"/>
    </xf>
    <xf numFmtId="0" fontId="37" fillId="0" borderId="27" applyNumberFormat="0" applyAlignment="0" applyProtection="0">
      <alignment horizontal="left" vertical="center"/>
    </xf>
    <xf numFmtId="0" fontId="2" fillId="0" borderId="27" applyNumberFormat="0" applyAlignment="0" applyProtection="0">
      <alignment horizontal="left" vertical="center"/>
    </xf>
    <xf numFmtId="0" fontId="37"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37"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37"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0" fontId="2" fillId="0" borderId="13">
      <alignment horizontal="left" vertical="center"/>
    </xf>
    <xf numFmtId="10" fontId="28"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8"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8"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41" fontId="17" fillId="0" borderId="0" applyFont="0" applyFill="0" applyBorder="0" applyAlignment="0" applyProtection="0"/>
    <xf numFmtId="43" fontId="17" fillId="0" borderId="0" applyFont="0" applyFill="0" applyBorder="0" applyAlignment="0" applyProtection="0"/>
    <xf numFmtId="0" fontId="38" fillId="0" borderId="28"/>
    <xf numFmtId="0" fontId="38" fillId="0" borderId="28"/>
    <xf numFmtId="0" fontId="2" fillId="0" borderId="28"/>
    <xf numFmtId="0" fontId="17" fillId="0" borderId="0" applyFont="0" applyFill="0" applyBorder="0" applyAlignment="0" applyProtection="0"/>
    <xf numFmtId="0" fontId="17" fillId="0" borderId="0" applyFont="0" applyFill="0" applyBorder="0" applyAlignment="0" applyProtection="0"/>
    <xf numFmtId="213" fontId="20" fillId="0" borderId="0"/>
    <xf numFmtId="213" fontId="20" fillId="0" borderId="0"/>
    <xf numFmtId="213" fontId="2" fillId="0" borderId="0"/>
    <xf numFmtId="10" fontId="17" fillId="0" borderId="0" applyFont="0" applyFill="0" applyBorder="0" applyAlignment="0" applyProtection="0"/>
    <xf numFmtId="10" fontId="17" fillId="0" borderId="0" applyFont="0" applyFill="0" applyBorder="0" applyAlignment="0" applyProtection="0"/>
    <xf numFmtId="10" fontId="2" fillId="0" borderId="0" applyFont="0" applyFill="0" applyBorder="0" applyAlignment="0" applyProtection="0"/>
    <xf numFmtId="0" fontId="17" fillId="0" borderId="0"/>
    <xf numFmtId="0" fontId="38" fillId="0" borderId="0"/>
    <xf numFmtId="0" fontId="38" fillId="0" borderId="0"/>
    <xf numFmtId="0" fontId="2" fillId="0" borderId="0"/>
    <xf numFmtId="214" fontId="2" fillId="0" borderId="0" applyFont="0" applyFill="0" applyBorder="0" applyAlignment="0" applyProtection="0"/>
    <xf numFmtId="215" fontId="2" fillId="0" borderId="0" applyFont="0" applyFill="0" applyBorder="0" applyAlignment="0" applyProtection="0"/>
    <xf numFmtId="0" fontId="33" fillId="11" borderId="0" applyNumberFormat="0" applyBorder="0" applyAlignment="0" applyProtection="0">
      <alignment vertical="center"/>
    </xf>
    <xf numFmtId="0" fontId="34" fillId="51" borderId="0" applyNumberFormat="0" applyBorder="0" applyAlignment="0" applyProtection="0">
      <alignment vertical="center"/>
    </xf>
    <xf numFmtId="0" fontId="34" fillId="51" borderId="0" applyNumberFormat="0" applyBorder="0" applyAlignment="0" applyProtection="0">
      <alignment vertical="center"/>
    </xf>
    <xf numFmtId="0" fontId="33" fillId="15" borderId="0" applyNumberFormat="0" applyBorder="0" applyAlignment="0" applyProtection="0">
      <alignment vertical="center"/>
    </xf>
    <xf numFmtId="0" fontId="34" fillId="52" borderId="0" applyNumberFormat="0" applyBorder="0" applyAlignment="0" applyProtection="0">
      <alignment vertical="center"/>
    </xf>
    <xf numFmtId="0" fontId="34" fillId="52" borderId="0" applyNumberFormat="0" applyBorder="0" applyAlignment="0" applyProtection="0">
      <alignment vertical="center"/>
    </xf>
    <xf numFmtId="0" fontId="33" fillId="19"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3" fillId="23" borderId="0" applyNumberFormat="0" applyBorder="0" applyAlignment="0" applyProtection="0">
      <alignment vertical="center"/>
    </xf>
    <xf numFmtId="0" fontId="34" fillId="46" borderId="0" applyNumberFormat="0" applyBorder="0" applyAlignment="0" applyProtection="0">
      <alignment vertical="center"/>
    </xf>
    <xf numFmtId="0" fontId="34" fillId="46" borderId="0" applyNumberFormat="0" applyBorder="0" applyAlignment="0" applyProtection="0">
      <alignment vertical="center"/>
    </xf>
    <xf numFmtId="0" fontId="33" fillId="27" borderId="0" applyNumberFormat="0" applyBorder="0" applyAlignment="0" applyProtection="0">
      <alignment vertical="center"/>
    </xf>
    <xf numFmtId="0" fontId="34" fillId="47" borderId="0" applyNumberFormat="0" applyBorder="0" applyAlignment="0" applyProtection="0">
      <alignment vertical="center"/>
    </xf>
    <xf numFmtId="0" fontId="34" fillId="47" borderId="0" applyNumberFormat="0" applyBorder="0" applyAlignment="0" applyProtection="0">
      <alignment vertical="center"/>
    </xf>
    <xf numFmtId="0" fontId="33" fillId="31" borderId="0" applyNumberFormat="0" applyBorder="0" applyAlignment="0" applyProtection="0">
      <alignment vertical="center"/>
    </xf>
    <xf numFmtId="0" fontId="34" fillId="54" borderId="0" applyNumberFormat="0" applyBorder="0" applyAlignment="0" applyProtection="0">
      <alignment vertical="center"/>
    </xf>
    <xf numFmtId="0" fontId="34" fillId="54" borderId="0" applyNumberFormat="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9" fillId="8" borderId="21"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0" fillId="55" borderId="29" applyNumberFormat="0" applyAlignment="0" applyProtection="0">
      <alignment vertical="center"/>
    </xf>
    <xf numFmtId="0" fontId="41" fillId="0" borderId="0">
      <alignment horizontal="centerContinuous"/>
    </xf>
    <xf numFmtId="0" fontId="41" fillId="0" borderId="0">
      <alignment horizontal="centerContinuous"/>
    </xf>
    <xf numFmtId="0" fontId="2" fillId="0" borderId="0">
      <alignment horizontal="centerContinuous"/>
    </xf>
    <xf numFmtId="0" fontId="42" fillId="5" borderId="0" applyNumberFormat="0" applyBorder="0" applyAlignment="0" applyProtection="0">
      <alignment vertical="center"/>
    </xf>
    <xf numFmtId="0" fontId="43" fillId="36" borderId="0" applyNumberFormat="0" applyBorder="0" applyAlignment="0" applyProtection="0">
      <alignment vertical="center"/>
    </xf>
    <xf numFmtId="0" fontId="43" fillId="36" borderId="0" applyNumberFormat="0" applyBorder="0" applyAlignment="0" applyProtection="0">
      <alignment vertical="center"/>
    </xf>
    <xf numFmtId="0" fontId="3" fillId="10" borderId="25"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0" fontId="2" fillId="56" borderId="30" applyNumberFormat="0" applyFont="0" applyAlignment="0" applyProtection="0">
      <alignment vertical="center"/>
    </xf>
    <xf numFmtId="9" fontId="2" fillId="0" borderId="0" applyFont="0" applyFill="0" applyBorder="0" applyAlignment="0" applyProtection="0">
      <alignment vertical="center"/>
    </xf>
    <xf numFmtId="0" fontId="44" fillId="6" borderId="0" applyNumberFormat="0" applyBorder="0" applyAlignment="0" applyProtection="0">
      <alignment vertical="center"/>
    </xf>
    <xf numFmtId="0" fontId="45" fillId="57" borderId="0" applyNumberFormat="0" applyBorder="0" applyAlignment="0" applyProtection="0">
      <alignment vertical="center"/>
    </xf>
    <xf numFmtId="0" fontId="45" fillId="57" borderId="0" applyNumberFormat="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9" borderId="24" applyNumberFormat="0" applyAlignment="0" applyProtection="0">
      <alignment vertical="center"/>
    </xf>
    <xf numFmtId="0" fontId="49" fillId="58" borderId="31" applyNumberFormat="0" applyAlignment="0" applyProtection="0">
      <alignment vertical="center"/>
    </xf>
    <xf numFmtId="0" fontId="49" fillId="58" borderId="31" applyNumberFormat="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0" fontId="50" fillId="0" borderId="23" applyNumberFormat="0" applyFill="0" applyAlignment="0" applyProtection="0">
      <alignment vertical="center"/>
    </xf>
    <xf numFmtId="0" fontId="51" fillId="0" borderId="32" applyNumberFormat="0" applyFill="0" applyAlignment="0" applyProtection="0">
      <alignment vertical="center"/>
    </xf>
    <xf numFmtId="0" fontId="51" fillId="0" borderId="32" applyNumberFormat="0" applyFill="0" applyAlignment="0" applyProtection="0">
      <alignment vertical="center"/>
    </xf>
    <xf numFmtId="0" fontId="26" fillId="0" borderId="26"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2" fillId="0" borderId="33" applyNumberFormat="0" applyFill="0" applyAlignment="0" applyProtection="0">
      <alignment vertical="center"/>
    </xf>
    <xf numFmtId="0" fontId="53" fillId="7" borderId="21"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4" fillId="40" borderId="29" applyNumberFormat="0" applyAlignment="0" applyProtection="0">
      <alignment vertical="center"/>
    </xf>
    <xf numFmtId="0" fontId="55" fillId="0" borderId="18" applyNumberFormat="0" applyFill="0" applyAlignment="0" applyProtection="0">
      <alignment vertical="center"/>
    </xf>
    <xf numFmtId="0" fontId="56" fillId="0" borderId="34" applyNumberFormat="0" applyFill="0" applyAlignment="0" applyProtection="0">
      <alignment vertical="center"/>
    </xf>
    <xf numFmtId="0" fontId="56" fillId="0" borderId="34" applyNumberFormat="0" applyFill="0" applyAlignment="0" applyProtection="0">
      <alignment vertical="center"/>
    </xf>
    <xf numFmtId="0" fontId="57" fillId="0" borderId="19" applyNumberFormat="0" applyFill="0" applyAlignment="0" applyProtection="0">
      <alignment vertical="center"/>
    </xf>
    <xf numFmtId="0" fontId="58" fillId="0" borderId="35" applyNumberFormat="0" applyFill="0" applyAlignment="0" applyProtection="0">
      <alignment vertical="center"/>
    </xf>
    <xf numFmtId="0" fontId="58" fillId="0" borderId="35" applyNumberFormat="0" applyFill="0" applyAlignment="0" applyProtection="0">
      <alignment vertical="center"/>
    </xf>
    <xf numFmtId="0" fontId="59" fillId="0" borderId="20" applyNumberFormat="0" applyFill="0" applyAlignment="0" applyProtection="0">
      <alignment vertical="center"/>
    </xf>
    <xf numFmtId="0" fontId="60" fillId="0" borderId="36" applyNumberFormat="0" applyFill="0" applyAlignment="0" applyProtection="0">
      <alignment vertical="center"/>
    </xf>
    <xf numFmtId="0" fontId="60" fillId="0" borderId="36" applyNumberFormat="0" applyFill="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4" borderId="0" applyNumberFormat="0" applyBorder="0" applyAlignment="0" applyProtection="0">
      <alignment vertical="center"/>
    </xf>
    <xf numFmtId="0" fontId="64" fillId="37" borderId="0" applyNumberFormat="0" applyBorder="0" applyAlignment="0" applyProtection="0">
      <alignment vertical="center"/>
    </xf>
    <xf numFmtId="0" fontId="64" fillId="37" borderId="0" applyNumberFormat="0" applyBorder="0" applyAlignment="0" applyProtection="0">
      <alignment vertical="center"/>
    </xf>
    <xf numFmtId="0" fontId="65" fillId="8" borderId="22"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0" fontId="66" fillId="55" borderId="37" applyNumberFormat="0" applyAlignment="0" applyProtection="0">
      <alignment vertical="center"/>
    </xf>
    <xf numFmtId="38" fontId="67" fillId="0" borderId="0" applyFont="0" applyFill="0" applyBorder="0" applyAlignment="0">
      <alignment vertical="center"/>
    </xf>
    <xf numFmtId="38" fontId="67" fillId="0" borderId="0" applyFont="0" applyFill="0" applyBorder="0" applyAlignment="0">
      <alignment vertical="center"/>
    </xf>
    <xf numFmtId="38" fontId="2" fillId="0" borderId="0" applyFont="0" applyFill="0" applyBorder="0" applyAlignment="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cellStyleXfs>
  <cellXfs count="117">
    <xf numFmtId="0" fontId="0" fillId="0" borderId="0" xfId="0">
      <alignment vertical="center"/>
    </xf>
    <xf numFmtId="176" fontId="22" fillId="0" borderId="2" xfId="0" applyNumberFormat="1" applyFont="1" applyFill="1" applyBorder="1" applyAlignment="1">
      <alignment horizontal="left" vertical="center"/>
    </xf>
    <xf numFmtId="176" fontId="8" fillId="0" borderId="2" xfId="0" applyNumberFormat="1" applyFont="1" applyFill="1" applyBorder="1" applyAlignment="1">
      <alignment horizontal="left" vertical="center"/>
    </xf>
    <xf numFmtId="49" fontId="3" fillId="0" borderId="2" xfId="0" applyNumberFormat="1" applyFont="1" applyFill="1" applyBorder="1" applyAlignment="1">
      <alignment horizontal="left" vertical="center"/>
    </xf>
    <xf numFmtId="0" fontId="8" fillId="0" borderId="2" xfId="9" applyFont="1" applyFill="1" applyBorder="1" applyAlignment="1">
      <alignment horizontal="left" vertical="center"/>
    </xf>
    <xf numFmtId="0" fontId="3" fillId="2" borderId="2" xfId="0" applyFont="1" applyFill="1" applyBorder="1" applyAlignment="1">
      <alignment horizontal="left" vertical="center"/>
    </xf>
    <xf numFmtId="0" fontId="8" fillId="0" borderId="2" xfId="0" applyNumberFormat="1" applyFont="1" applyFill="1" applyBorder="1" applyAlignment="1">
      <alignment horizontal="left" vertical="center"/>
    </xf>
    <xf numFmtId="0" fontId="0" fillId="0" borderId="0" xfId="0" applyAlignment="1">
      <alignment vertical="center"/>
    </xf>
    <xf numFmtId="41" fontId="0" fillId="0" borderId="0" xfId="7" applyFont="1" applyAlignment="1">
      <alignment vertical="center"/>
    </xf>
    <xf numFmtId="0" fontId="0" fillId="0" borderId="0" xfId="0" applyFill="1" applyAlignment="1">
      <alignment horizontal="center" vertical="center"/>
    </xf>
    <xf numFmtId="0" fontId="24" fillId="3" borderId="9" xfId="1" applyFont="1" applyFill="1" applyBorder="1" applyAlignment="1">
      <alignment vertical="center" wrapText="1"/>
    </xf>
    <xf numFmtId="0" fontId="24" fillId="3" borderId="10" xfId="1" applyFont="1" applyFill="1" applyBorder="1" applyAlignment="1">
      <alignment vertical="center" wrapText="1"/>
    </xf>
    <xf numFmtId="0" fontId="24" fillId="3" borderId="9" xfId="1" applyFont="1" applyFill="1" applyBorder="1" applyAlignment="1">
      <alignment horizontal="center" vertical="center" wrapText="1"/>
    </xf>
    <xf numFmtId="0" fontId="24" fillId="3" borderId="10" xfId="1" applyFont="1" applyFill="1" applyBorder="1" applyAlignment="1">
      <alignment horizontal="center" vertical="center" wrapText="1"/>
    </xf>
    <xf numFmtId="0" fontId="24" fillId="3" borderId="8" xfId="1" applyFont="1" applyFill="1" applyBorder="1" applyAlignment="1">
      <alignment horizontal="center" vertical="center" wrapText="1"/>
    </xf>
    <xf numFmtId="0" fontId="24" fillId="3" borderId="9" xfId="1" applyFont="1" applyFill="1" applyBorder="1" applyAlignment="1">
      <alignment horizontal="left" vertical="center" wrapText="1"/>
    </xf>
    <xf numFmtId="49" fontId="24" fillId="3" borderId="8" xfId="1" applyNumberFormat="1" applyFont="1" applyFill="1" applyBorder="1" applyAlignment="1">
      <alignment vertical="center" wrapText="1"/>
    </xf>
    <xf numFmtId="49" fontId="24" fillId="3" borderId="10" xfId="1" applyNumberFormat="1" applyFont="1" applyFill="1" applyBorder="1" applyAlignment="1">
      <alignment vertical="center" wrapText="1"/>
    </xf>
    <xf numFmtId="0" fontId="24" fillId="3" borderId="11" xfId="1" applyFont="1" applyFill="1" applyBorder="1" applyAlignment="1">
      <alignment vertical="center" wrapText="1"/>
    </xf>
    <xf numFmtId="0" fontId="0" fillId="0" borderId="0" xfId="0" applyAlignment="1">
      <alignment vertical="center" wrapText="1"/>
    </xf>
    <xf numFmtId="49" fontId="22" fillId="0" borderId="2" xfId="0" applyNumberFormat="1" applyFont="1" applyFill="1" applyBorder="1" applyAlignment="1">
      <alignment horizontal="left" vertical="center" wrapText="1"/>
    </xf>
    <xf numFmtId="3" fontId="7" fillId="0" borderId="2" xfId="0" applyNumberFormat="1" applyFont="1" applyFill="1" applyBorder="1" applyAlignment="1">
      <alignment horizontal="left" vertical="center"/>
    </xf>
    <xf numFmtId="3" fontId="3" fillId="0" borderId="2" xfId="0" applyNumberFormat="1" applyFont="1" applyFill="1" applyBorder="1" applyAlignment="1">
      <alignment horizontal="left" vertical="center"/>
    </xf>
    <xf numFmtId="0" fontId="7" fillId="0" borderId="2" xfId="0" applyNumberFormat="1" applyFont="1" applyFill="1" applyBorder="1" applyAlignment="1">
      <alignment horizontal="left" vertical="center" wrapText="1"/>
    </xf>
    <xf numFmtId="0" fontId="3" fillId="0" borderId="2" xfId="0" applyFont="1" applyFill="1" applyBorder="1" applyAlignment="1">
      <alignment horizontal="left" vertical="center" wrapText="1"/>
    </xf>
    <xf numFmtId="0" fontId="0" fillId="0" borderId="0" xfId="0" applyFill="1">
      <alignment vertical="center"/>
    </xf>
    <xf numFmtId="0" fontId="3" fillId="0" borderId="2" xfId="0" applyFont="1" applyFill="1" applyBorder="1" applyAlignment="1">
      <alignment horizontal="left" vertical="center"/>
    </xf>
    <xf numFmtId="0" fontId="7" fillId="0" borderId="2" xfId="0" applyFont="1" applyFill="1" applyBorder="1" applyAlignment="1">
      <alignment horizontal="left" vertical="center"/>
    </xf>
    <xf numFmtId="0" fontId="3" fillId="0" borderId="4" xfId="0" applyFont="1" applyFill="1" applyBorder="1" applyAlignment="1">
      <alignment horizontal="left" vertical="center"/>
    </xf>
    <xf numFmtId="0" fontId="22" fillId="0" borderId="2" xfId="0" applyFont="1" applyFill="1" applyBorder="1" applyAlignment="1">
      <alignment horizontal="left" vertical="center"/>
    </xf>
    <xf numFmtId="49" fontId="22" fillId="0" borderId="2" xfId="0" applyNumberFormat="1" applyFont="1" applyFill="1" applyBorder="1" applyAlignment="1">
      <alignment horizontal="left" vertical="center"/>
    </xf>
    <xf numFmtId="0" fontId="8" fillId="0" borderId="2" xfId="0" applyFont="1" applyFill="1" applyBorder="1" applyAlignment="1">
      <alignment horizontal="left" vertical="center"/>
    </xf>
    <xf numFmtId="49" fontId="8" fillId="0" borderId="2" xfId="0" applyNumberFormat="1" applyFont="1" applyFill="1" applyBorder="1" applyAlignment="1">
      <alignment horizontal="left" vertical="center"/>
    </xf>
    <xf numFmtId="0" fontId="8" fillId="0"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2" xfId="0" applyFont="1" applyFill="1" applyBorder="1" applyAlignment="1">
      <alignment horizontal="left" vertical="center" shrinkToFit="1"/>
    </xf>
    <xf numFmtId="0" fontId="7" fillId="0" borderId="2" xfId="0" applyNumberFormat="1" applyFont="1" applyFill="1" applyBorder="1" applyAlignment="1">
      <alignment horizontal="left" vertical="center"/>
    </xf>
    <xf numFmtId="0" fontId="3" fillId="0" borderId="2" xfId="0" applyNumberFormat="1" applyFont="1" applyFill="1" applyBorder="1" applyAlignment="1">
      <alignment horizontal="left" vertical="center"/>
    </xf>
    <xf numFmtId="0" fontId="7" fillId="0" borderId="2" xfId="0" applyFont="1" applyFill="1" applyBorder="1" applyAlignment="1">
      <alignment horizontal="left" vertical="center" wrapText="1"/>
    </xf>
    <xf numFmtId="0" fontId="24" fillId="3" borderId="7" xfId="1" applyFont="1" applyFill="1" applyBorder="1" applyAlignment="1">
      <alignment vertical="center" wrapText="1"/>
    </xf>
    <xf numFmtId="0" fontId="24" fillId="3" borderId="7" xfId="1" applyFont="1" applyFill="1" applyBorder="1" applyAlignment="1">
      <alignment vertical="center"/>
    </xf>
    <xf numFmtId="0" fontId="24" fillId="3" borderId="8" xfId="1" applyFont="1" applyFill="1" applyBorder="1" applyAlignment="1">
      <alignment vertical="center" wrapText="1"/>
    </xf>
    <xf numFmtId="0" fontId="24" fillId="3" borderId="7" xfId="1" applyFont="1" applyFill="1" applyBorder="1" applyAlignment="1">
      <alignment horizontal="center" vertical="center"/>
    </xf>
    <xf numFmtId="0" fontId="25" fillId="0" borderId="2" xfId="0" applyFont="1" applyFill="1" applyBorder="1" applyAlignment="1">
      <alignment horizontal="left" vertical="center"/>
    </xf>
    <xf numFmtId="0" fontId="3" fillId="0" borderId="12" xfId="0" applyFont="1" applyFill="1" applyBorder="1" applyAlignment="1">
      <alignment horizontal="left" vertical="center"/>
    </xf>
    <xf numFmtId="0" fontId="22" fillId="2" borderId="2" xfId="0" applyFont="1" applyFill="1" applyBorder="1" applyAlignment="1">
      <alignment horizontal="left" vertical="center"/>
    </xf>
    <xf numFmtId="49" fontId="7" fillId="0" borderId="2" xfId="0" applyNumberFormat="1" applyFont="1" applyFill="1" applyBorder="1" applyAlignment="1">
      <alignment horizontal="left" vertical="center" indent="1" shrinkToFit="1"/>
    </xf>
    <xf numFmtId="0" fontId="7" fillId="0" borderId="2" xfId="0" applyFont="1" applyFill="1" applyBorder="1" applyAlignment="1">
      <alignment horizontal="left" vertical="center" shrinkToFit="1"/>
    </xf>
    <xf numFmtId="0" fontId="7" fillId="0" borderId="2" xfId="0" applyFont="1" applyFill="1" applyBorder="1" applyAlignment="1">
      <alignment horizontal="left" vertical="center" wrapText="1" shrinkToFit="1"/>
    </xf>
    <xf numFmtId="0" fontId="7" fillId="2" borderId="2" xfId="0" applyFont="1" applyFill="1" applyBorder="1" applyAlignment="1">
      <alignment horizontal="left" vertical="center"/>
    </xf>
    <xf numFmtId="49" fontId="7" fillId="0" borderId="2" xfId="0" applyNumberFormat="1" applyFont="1" applyFill="1" applyBorder="1" applyAlignment="1">
      <alignment horizontal="left" vertical="center" wrapText="1" shrinkToFit="1"/>
    </xf>
    <xf numFmtId="49" fontId="7" fillId="0" borderId="2" xfId="0" applyNumberFormat="1" applyFont="1" applyFill="1" applyBorder="1" applyAlignment="1">
      <alignment horizontal="left" vertical="center" wrapText="1" indent="1" shrinkToFit="1"/>
    </xf>
    <xf numFmtId="49" fontId="7" fillId="0" borderId="2" xfId="0" applyNumberFormat="1" applyFont="1" applyFill="1" applyBorder="1" applyAlignment="1">
      <alignment horizontal="left" vertical="center" wrapText="1"/>
    </xf>
    <xf numFmtId="41" fontId="7" fillId="0" borderId="2" xfId="7" applyFont="1" applyFill="1" applyBorder="1" applyAlignment="1">
      <alignment horizontal="left" vertical="center"/>
    </xf>
    <xf numFmtId="49" fontId="7" fillId="0" borderId="2" xfId="0" applyNumberFormat="1" applyFont="1" applyFill="1" applyBorder="1" applyAlignment="1">
      <alignment horizontal="left" vertical="center" indent="1"/>
    </xf>
    <xf numFmtId="178" fontId="7" fillId="0" borderId="2" xfId="0" applyNumberFormat="1" applyFont="1" applyFill="1" applyBorder="1" applyAlignment="1">
      <alignment horizontal="left" vertical="center"/>
    </xf>
    <xf numFmtId="0" fontId="7" fillId="0" borderId="2" xfId="0" applyFont="1" applyFill="1" applyBorder="1" applyAlignment="1">
      <alignment horizontal="left" vertical="top"/>
    </xf>
    <xf numFmtId="41" fontId="8" fillId="0" borderId="2" xfId="7" applyFont="1" applyFill="1" applyBorder="1" applyAlignment="1">
      <alignment horizontal="left" vertical="center"/>
    </xf>
    <xf numFmtId="41" fontId="22" fillId="0" borderId="2" xfId="7" applyFont="1" applyFill="1" applyBorder="1" applyAlignment="1">
      <alignment horizontal="left" vertical="center"/>
    </xf>
    <xf numFmtId="49" fontId="7" fillId="0" borderId="2" xfId="0" applyNumberFormat="1" applyFont="1" applyFill="1" applyBorder="1" applyAlignment="1">
      <alignment horizontal="left" vertical="center" shrinkToFit="1"/>
    </xf>
    <xf numFmtId="0" fontId="24" fillId="3" borderId="7" xfId="1" applyFont="1" applyFill="1" applyBorder="1" applyAlignment="1">
      <alignment horizontal="center" vertical="center" wrapText="1"/>
    </xf>
    <xf numFmtId="0" fontId="0" fillId="0" borderId="0" xfId="0" applyFill="1" applyAlignment="1">
      <alignment vertical="center"/>
    </xf>
    <xf numFmtId="0" fontId="3" fillId="0" borderId="2" xfId="0" applyFont="1" applyFill="1" applyBorder="1" applyAlignment="1">
      <alignment horizontal="left" vertical="top"/>
    </xf>
    <xf numFmtId="0" fontId="25" fillId="0" borderId="4" xfId="0" applyFont="1" applyFill="1" applyBorder="1" applyAlignment="1">
      <alignment horizontal="left" vertical="center"/>
    </xf>
    <xf numFmtId="0" fontId="24" fillId="3" borderId="7" xfId="1" applyFont="1" applyFill="1" applyBorder="1" applyAlignment="1">
      <alignment horizontal="left" vertical="center" wrapText="1"/>
    </xf>
    <xf numFmtId="0" fontId="24" fillId="3" borderId="8" xfId="1" applyFont="1" applyFill="1" applyBorder="1" applyAlignment="1">
      <alignment horizontal="left" vertical="center" wrapText="1"/>
    </xf>
    <xf numFmtId="0" fontId="24" fillId="3" borderId="10" xfId="1" applyFont="1" applyFill="1" applyBorder="1" applyAlignment="1">
      <alignment horizontal="left" vertical="center" wrapText="1"/>
    </xf>
    <xf numFmtId="0" fontId="22" fillId="0" borderId="2" xfId="0" applyFont="1" applyFill="1" applyBorder="1" applyAlignment="1">
      <alignment horizontal="left" vertical="center" shrinkToFit="1"/>
    </xf>
    <xf numFmtId="0" fontId="23" fillId="0" borderId="0" xfId="0" applyFont="1" applyAlignment="1">
      <alignment horizontal="center" vertical="center"/>
    </xf>
    <xf numFmtId="0" fontId="23" fillId="0" borderId="0" xfId="0" applyNumberFormat="1" applyFont="1" applyAlignment="1">
      <alignment horizontal="center" vertical="center"/>
    </xf>
    <xf numFmtId="0" fontId="0" fillId="0" borderId="0" xfId="0" applyNumberFormat="1" applyAlignment="1">
      <alignment horizontal="center" vertical="center"/>
    </xf>
    <xf numFmtId="0" fontId="24" fillId="3" borderId="6" xfId="1" applyFont="1" applyFill="1" applyBorder="1" applyAlignment="1">
      <alignment horizontal="center" vertical="center" wrapText="1"/>
    </xf>
    <xf numFmtId="0" fontId="24" fillId="3" borderId="7" xfId="1" applyNumberFormat="1" applyFont="1" applyFill="1" applyBorder="1" applyAlignment="1">
      <alignment horizontal="center" vertical="center" wrapText="1"/>
    </xf>
    <xf numFmtId="0" fontId="24" fillId="3" borderId="14" xfId="1" applyFont="1" applyFill="1" applyBorder="1" applyAlignment="1">
      <alignment horizontal="left" vertical="center" wrapText="1"/>
    </xf>
    <xf numFmtId="0" fontId="24" fillId="3" borderId="15" xfId="1" applyFont="1" applyFill="1" applyBorder="1" applyAlignment="1">
      <alignment horizontal="left" vertical="center" wrapText="1"/>
    </xf>
    <xf numFmtId="0" fontId="24" fillId="3" borderId="15" xfId="1" applyFont="1" applyFill="1" applyBorder="1" applyAlignment="1">
      <alignment vertical="center" wrapText="1"/>
    </xf>
    <xf numFmtId="0" fontId="24" fillId="3" borderId="15" xfId="7" applyNumberFormat="1" applyFont="1" applyFill="1" applyBorder="1" applyAlignment="1">
      <alignment vertical="center" wrapText="1"/>
    </xf>
    <xf numFmtId="0" fontId="24" fillId="3" borderId="15" xfId="1" applyFont="1" applyFill="1" applyBorder="1" applyAlignment="1">
      <alignment horizontal="center" vertical="center" wrapText="1"/>
    </xf>
    <xf numFmtId="49" fontId="24" fillId="3" borderId="15" xfId="1" applyNumberFormat="1" applyFont="1" applyFill="1" applyBorder="1" applyAlignment="1">
      <alignment horizontal="center" vertical="center" wrapText="1"/>
    </xf>
    <xf numFmtId="49" fontId="24" fillId="3" borderId="16" xfId="1" applyNumberFormat="1" applyFont="1" applyFill="1" applyBorder="1" applyAlignment="1">
      <alignment horizontal="center" vertical="center" wrapText="1"/>
    </xf>
    <xf numFmtId="0" fontId="24" fillId="3" borderId="17" xfId="1" applyFont="1" applyFill="1" applyBorder="1" applyAlignment="1">
      <alignment vertical="center" wrapText="1"/>
    </xf>
    <xf numFmtId="41" fontId="3" fillId="0" borderId="3" xfId="7" applyFont="1" applyFill="1" applyBorder="1" applyAlignment="1">
      <alignment horizontal="left" vertical="center"/>
    </xf>
    <xf numFmtId="41" fontId="3" fillId="0" borderId="2" xfId="7" applyFont="1" applyFill="1" applyBorder="1" applyAlignment="1">
      <alignment horizontal="left" vertical="center"/>
    </xf>
    <xf numFmtId="0" fontId="7" fillId="0" borderId="2" xfId="0" applyFont="1" applyFill="1" applyBorder="1" applyAlignment="1" applyProtection="1">
      <alignment horizontal="left" vertical="center"/>
      <protection locked="0"/>
    </xf>
    <xf numFmtId="0" fontId="3" fillId="0" borderId="2" xfId="0" applyFont="1" applyFill="1" applyBorder="1" applyAlignment="1" applyProtection="1">
      <alignment horizontal="left" vertical="center"/>
      <protection locked="0"/>
    </xf>
    <xf numFmtId="49" fontId="22" fillId="0" borderId="2" xfId="0" applyNumberFormat="1" applyFont="1" applyFill="1" applyBorder="1" applyAlignment="1">
      <alignment horizontal="left" vertical="center" shrinkToFit="1"/>
    </xf>
    <xf numFmtId="0" fontId="29" fillId="0" borderId="2" xfId="0" applyFont="1" applyFill="1" applyBorder="1" applyAlignment="1">
      <alignment horizontal="left" vertical="center"/>
    </xf>
    <xf numFmtId="0" fontId="29" fillId="0" borderId="2" xfId="0" applyFont="1" applyFill="1" applyBorder="1" applyAlignment="1">
      <alignment horizontal="left" vertical="center" wrapText="1"/>
    </xf>
    <xf numFmtId="0" fontId="29" fillId="0" borderId="2" xfId="0" applyFont="1" applyFill="1" applyBorder="1" applyAlignment="1">
      <alignment horizontal="left" vertical="center" wrapText="1" indent="1"/>
    </xf>
    <xf numFmtId="0" fontId="29" fillId="0" borderId="2" xfId="0" applyFont="1" applyFill="1" applyBorder="1" applyAlignment="1">
      <alignment horizontal="left" vertical="center" indent="1"/>
    </xf>
    <xf numFmtId="178" fontId="3" fillId="0" borderId="2" xfId="0" applyNumberFormat="1" applyFont="1" applyFill="1" applyBorder="1" applyAlignment="1">
      <alignment horizontal="left" vertical="center"/>
    </xf>
    <xf numFmtId="0" fontId="3" fillId="0" borderId="2" xfId="0" quotePrefix="1" applyFont="1" applyFill="1" applyBorder="1" applyAlignment="1">
      <alignment horizontal="left" vertical="center"/>
    </xf>
    <xf numFmtId="178" fontId="3" fillId="0" borderId="2" xfId="0" applyNumberFormat="1" applyFont="1" applyFill="1" applyBorder="1" applyAlignment="1">
      <alignment horizontal="left" vertical="center" wrapText="1"/>
    </xf>
    <xf numFmtId="0" fontId="25" fillId="0" borderId="2" xfId="0" applyNumberFormat="1" applyFont="1" applyFill="1" applyBorder="1" applyAlignment="1">
      <alignment horizontal="left" vertical="center"/>
    </xf>
    <xf numFmtId="0" fontId="8" fillId="2" borderId="2" xfId="0" applyFont="1" applyFill="1" applyBorder="1" applyAlignment="1">
      <alignment horizontal="left" vertical="center"/>
    </xf>
    <xf numFmtId="176" fontId="3" fillId="0" borderId="2" xfId="0" applyNumberFormat="1" applyFont="1" applyFill="1" applyBorder="1" applyAlignment="1">
      <alignment horizontal="left" vertical="center"/>
    </xf>
    <xf numFmtId="0" fontId="8" fillId="0" borderId="0" xfId="0" applyFont="1" applyFill="1">
      <alignment vertical="center"/>
    </xf>
    <xf numFmtId="0" fontId="8" fillId="0" borderId="2" xfId="9" applyFont="1" applyFill="1" applyBorder="1" applyAlignment="1">
      <alignment horizontal="left" vertical="center" wrapText="1"/>
    </xf>
    <xf numFmtId="0" fontId="8" fillId="0" borderId="5" xfId="0" applyFont="1" applyFill="1" applyBorder="1" applyAlignment="1">
      <alignment horizontal="left" vertical="center"/>
    </xf>
    <xf numFmtId="0" fontId="25" fillId="0" borderId="5" xfId="0" applyFont="1" applyFill="1" applyBorder="1" applyAlignment="1">
      <alignment horizontal="left" vertical="center"/>
    </xf>
    <xf numFmtId="49" fontId="30" fillId="0" borderId="2" xfId="0" applyNumberFormat="1" applyFont="1" applyFill="1" applyBorder="1" applyAlignment="1">
      <alignment horizontal="left" vertical="center" indent="1" shrinkToFit="1"/>
    </xf>
    <xf numFmtId="49" fontId="7" fillId="2" borderId="2" xfId="0" applyNumberFormat="1" applyFont="1" applyFill="1" applyBorder="1" applyAlignment="1">
      <alignment horizontal="left" vertical="center" wrapText="1"/>
    </xf>
    <xf numFmtId="0" fontId="3" fillId="0" borderId="0" xfId="0" applyFont="1" applyAlignment="1">
      <alignment horizontal="center" vertical="center"/>
    </xf>
    <xf numFmtId="0"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pplyAlignment="1">
      <alignment vertical="center"/>
    </xf>
    <xf numFmtId="41" fontId="3" fillId="0" borderId="0" xfId="7" applyFont="1" applyAlignment="1">
      <alignment vertical="center"/>
    </xf>
    <xf numFmtId="0" fontId="3"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left" vertical="center" wrapText="1"/>
    </xf>
    <xf numFmtId="0" fontId="3" fillId="0" borderId="0" xfId="0" applyFont="1">
      <alignment vertical="center"/>
    </xf>
    <xf numFmtId="0" fontId="3" fillId="0" borderId="0" xfId="0" applyFont="1" applyAlignment="1">
      <alignment vertical="center" wrapText="1"/>
    </xf>
    <xf numFmtId="0" fontId="32" fillId="3" borderId="15" xfId="1" applyFont="1" applyFill="1" applyBorder="1" applyAlignment="1">
      <alignment horizontal="center" vertical="center" wrapText="1"/>
    </xf>
    <xf numFmtId="0" fontId="31" fillId="3" borderId="0" xfId="0" applyFont="1" applyFill="1" applyAlignment="1">
      <alignment horizontal="center" vertical="center"/>
    </xf>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cellXfs>
  <cellStyles count="36637">
    <cellStyle name="20% - 강조색1 2" xfId="115"/>
    <cellStyle name="20% - 강조색1 2 2" xfId="116"/>
    <cellStyle name="20% - 강조색1 3" xfId="117"/>
    <cellStyle name="20% - 강조색2 2" xfId="118"/>
    <cellStyle name="20% - 강조색2 2 2" xfId="119"/>
    <cellStyle name="20% - 강조색2 3" xfId="120"/>
    <cellStyle name="20% - 강조색3 2" xfId="121"/>
    <cellStyle name="20% - 강조색3 2 2" xfId="122"/>
    <cellStyle name="20% - 강조색3 3" xfId="123"/>
    <cellStyle name="20% - 강조색4 2" xfId="124"/>
    <cellStyle name="20% - 강조색4 2 2" xfId="125"/>
    <cellStyle name="20% - 강조색4 3" xfId="126"/>
    <cellStyle name="20% - 강조색5 2" xfId="127"/>
    <cellStyle name="20% - 강조색5 2 2" xfId="128"/>
    <cellStyle name="20% - 강조색5 3" xfId="129"/>
    <cellStyle name="20% - 강조색6 2" xfId="130"/>
    <cellStyle name="20% - 강조색6 2 2" xfId="131"/>
    <cellStyle name="20% - 강조색6 3" xfId="132"/>
    <cellStyle name="40% - 강조색1 2" xfId="133"/>
    <cellStyle name="40% - 강조색1 2 2" xfId="134"/>
    <cellStyle name="40% - 강조색1 3" xfId="135"/>
    <cellStyle name="40% - 강조색2 2" xfId="136"/>
    <cellStyle name="40% - 강조색2 2 2" xfId="137"/>
    <cellStyle name="40% - 강조색2 3" xfId="138"/>
    <cellStyle name="40% - 강조색3 2" xfId="139"/>
    <cellStyle name="40% - 강조색3 2 2" xfId="140"/>
    <cellStyle name="40% - 강조색3 3" xfId="141"/>
    <cellStyle name="40% - 강조색4 2" xfId="142"/>
    <cellStyle name="40% - 강조색4 2 2" xfId="143"/>
    <cellStyle name="40% - 강조색4 3" xfId="144"/>
    <cellStyle name="40% - 강조색5 2" xfId="145"/>
    <cellStyle name="40% - 강조색5 2 2" xfId="146"/>
    <cellStyle name="40% - 강조색5 3" xfId="147"/>
    <cellStyle name="40% - 강조색6 2" xfId="148"/>
    <cellStyle name="40% - 강조색6 2 2" xfId="149"/>
    <cellStyle name="40% - 강조색6 3" xfId="150"/>
    <cellStyle name="60% - 강조색1 2" xfId="151"/>
    <cellStyle name="60% - 강조색1 2 2" xfId="152"/>
    <cellStyle name="60% - 강조색1 3" xfId="153"/>
    <cellStyle name="60% - 강조색2 2" xfId="154"/>
    <cellStyle name="60% - 강조색2 2 2" xfId="155"/>
    <cellStyle name="60% - 강조색2 3" xfId="156"/>
    <cellStyle name="60% - 강조색3 2" xfId="157"/>
    <cellStyle name="60% - 강조색3 2 2" xfId="158"/>
    <cellStyle name="60% - 강조색3 3" xfId="159"/>
    <cellStyle name="60% - 강조색4 2" xfId="160"/>
    <cellStyle name="60% - 강조색4 2 2" xfId="161"/>
    <cellStyle name="60% - 강조색4 3" xfId="162"/>
    <cellStyle name="60% - 강조색5 2" xfId="163"/>
    <cellStyle name="60% - 강조색5 2 2" xfId="164"/>
    <cellStyle name="60% - 강조색5 3" xfId="165"/>
    <cellStyle name="60% - 강조색6 2" xfId="166"/>
    <cellStyle name="60% - 강조색6 2 2" xfId="167"/>
    <cellStyle name="60% - 강조색6 3" xfId="168"/>
    <cellStyle name="AeE­ [0]_AMT " xfId="14"/>
    <cellStyle name="AeE­_AMT " xfId="15"/>
    <cellStyle name="AÞ¸¶ [0]_AN°y(1.25) " xfId="16"/>
    <cellStyle name="AÞ¸¶_AN°y(1.25) " xfId="17"/>
    <cellStyle name="C￥AØ_¿μ¾÷CoE² " xfId="169"/>
    <cellStyle name="category" xfId="170"/>
    <cellStyle name="category 2" xfId="171"/>
    <cellStyle name="category 3" xfId="172"/>
    <cellStyle name="Comma [0]_ SG&amp;A Bridge " xfId="18"/>
    <cellStyle name="comma zerodec" xfId="173"/>
    <cellStyle name="Comma_ SG&amp;A Bridge " xfId="19"/>
    <cellStyle name="Curren?_x0012_퐀_x0017_?" xfId="20"/>
    <cellStyle name="Currency [0]_ SG&amp;A Bridge " xfId="21"/>
    <cellStyle name="Currency_ SG&amp;A Bridge " xfId="22"/>
    <cellStyle name="Currency1" xfId="174"/>
    <cellStyle name="Dezimal [0]_laroux" xfId="175"/>
    <cellStyle name="Dezimal_laroux" xfId="176"/>
    <cellStyle name="Dollar (zero dec)" xfId="177"/>
    <cellStyle name="Grey" xfId="178"/>
    <cellStyle name="Grey 2" xfId="179"/>
    <cellStyle name="Grey 3" xfId="180"/>
    <cellStyle name="HEADER" xfId="181"/>
    <cellStyle name="HEADER 2" xfId="182"/>
    <cellStyle name="HEADER 3" xfId="183"/>
    <cellStyle name="Header1" xfId="184"/>
    <cellStyle name="Header1 2" xfId="185"/>
    <cellStyle name="Header1 3" xfId="186"/>
    <cellStyle name="Header2" xfId="187"/>
    <cellStyle name="Header2 10" xfId="188"/>
    <cellStyle name="Header2 10 2" xfId="189"/>
    <cellStyle name="Header2 10 2 10" xfId="190"/>
    <cellStyle name="Header2 10 2 10 2" xfId="191"/>
    <cellStyle name="Header2 10 2 11" xfId="192"/>
    <cellStyle name="Header2 10 2 11 2" xfId="193"/>
    <cellStyle name="Header2 10 2 12" xfId="194"/>
    <cellStyle name="Header2 10 2 12 2" xfId="195"/>
    <cellStyle name="Header2 10 2 13" xfId="196"/>
    <cellStyle name="Header2 10 2 13 2" xfId="197"/>
    <cellStyle name="Header2 10 2 14" xfId="198"/>
    <cellStyle name="Header2 10 2 14 2" xfId="199"/>
    <cellStyle name="Header2 10 2 15" xfId="200"/>
    <cellStyle name="Header2 10 2 15 2" xfId="201"/>
    <cellStyle name="Header2 10 2 16" xfId="202"/>
    <cellStyle name="Header2 10 2 16 2" xfId="203"/>
    <cellStyle name="Header2 10 2 17" xfId="204"/>
    <cellStyle name="Header2 10 2 17 2" xfId="205"/>
    <cellStyle name="Header2 10 2 18" xfId="206"/>
    <cellStyle name="Header2 10 2 18 2" xfId="207"/>
    <cellStyle name="Header2 10 2 19" xfId="208"/>
    <cellStyle name="Header2 10 2 19 2" xfId="209"/>
    <cellStyle name="Header2 10 2 2" xfId="210"/>
    <cellStyle name="Header2 10 2 2 10" xfId="211"/>
    <cellStyle name="Header2 10 2 2 10 2" xfId="212"/>
    <cellStyle name="Header2 10 2 2 11" xfId="213"/>
    <cellStyle name="Header2 10 2 2 11 2" xfId="214"/>
    <cellStyle name="Header2 10 2 2 12" xfId="215"/>
    <cellStyle name="Header2 10 2 2 12 2" xfId="216"/>
    <cellStyle name="Header2 10 2 2 13" xfId="217"/>
    <cellStyle name="Header2 10 2 2 13 2" xfId="218"/>
    <cellStyle name="Header2 10 2 2 14" xfId="219"/>
    <cellStyle name="Header2 10 2 2 14 2" xfId="220"/>
    <cellStyle name="Header2 10 2 2 15" xfId="221"/>
    <cellStyle name="Header2 10 2 2 15 2" xfId="222"/>
    <cellStyle name="Header2 10 2 2 16" xfId="223"/>
    <cellStyle name="Header2 10 2 2 16 2" xfId="224"/>
    <cellStyle name="Header2 10 2 2 17" xfId="225"/>
    <cellStyle name="Header2 10 2 2 17 2" xfId="226"/>
    <cellStyle name="Header2 10 2 2 18" xfId="227"/>
    <cellStyle name="Header2 10 2 2 18 2" xfId="228"/>
    <cellStyle name="Header2 10 2 2 19" xfId="229"/>
    <cellStyle name="Header2 10 2 2 19 2" xfId="230"/>
    <cellStyle name="Header2 10 2 2 2" xfId="231"/>
    <cellStyle name="Header2 10 2 2 2 2" xfId="232"/>
    <cellStyle name="Header2 10 2 2 20" xfId="233"/>
    <cellStyle name="Header2 10 2 2 20 2" xfId="234"/>
    <cellStyle name="Header2 10 2 2 21" xfId="235"/>
    <cellStyle name="Header2 10 2 2 21 2" xfId="236"/>
    <cellStyle name="Header2 10 2 2 22" xfId="237"/>
    <cellStyle name="Header2 10 2 2 22 2" xfId="238"/>
    <cellStyle name="Header2 10 2 2 23" xfId="239"/>
    <cellStyle name="Header2 10 2 2 23 2" xfId="240"/>
    <cellStyle name="Header2 10 2 2 24" xfId="241"/>
    <cellStyle name="Header2 10 2 2 24 2" xfId="242"/>
    <cellStyle name="Header2 10 2 2 25" xfId="243"/>
    <cellStyle name="Header2 10 2 2 25 2" xfId="244"/>
    <cellStyle name="Header2 10 2 2 26" xfId="245"/>
    <cellStyle name="Header2 10 2 2 26 2" xfId="246"/>
    <cellStyle name="Header2 10 2 2 27" xfId="247"/>
    <cellStyle name="Header2 10 2 2 27 2" xfId="248"/>
    <cellStyle name="Header2 10 2 2 28" xfId="249"/>
    <cellStyle name="Header2 10 2 2 28 2" xfId="250"/>
    <cellStyle name="Header2 10 2 2 29" xfId="251"/>
    <cellStyle name="Header2 10 2 2 3" xfId="252"/>
    <cellStyle name="Header2 10 2 2 3 2" xfId="253"/>
    <cellStyle name="Header2 10 2 2 30" xfId="254"/>
    <cellStyle name="Header2 10 2 2 30 2" xfId="255"/>
    <cellStyle name="Header2 10 2 2 31" xfId="256"/>
    <cellStyle name="Header2 10 2 2 31 2" xfId="257"/>
    <cellStyle name="Header2 10 2 2 32" xfId="258"/>
    <cellStyle name="Header2 10 2 2 32 2" xfId="259"/>
    <cellStyle name="Header2 10 2 2 33" xfId="260"/>
    <cellStyle name="Header2 10 2 2 33 2" xfId="261"/>
    <cellStyle name="Header2 10 2 2 4" xfId="262"/>
    <cellStyle name="Header2 10 2 2 4 2" xfId="263"/>
    <cellStyle name="Header2 10 2 2 5" xfId="264"/>
    <cellStyle name="Header2 10 2 2 5 2" xfId="265"/>
    <cellStyle name="Header2 10 2 2 6" xfId="266"/>
    <cellStyle name="Header2 10 2 2 6 2" xfId="267"/>
    <cellStyle name="Header2 10 2 2 7" xfId="268"/>
    <cellStyle name="Header2 10 2 2 7 2" xfId="269"/>
    <cellStyle name="Header2 10 2 2 8" xfId="270"/>
    <cellStyle name="Header2 10 2 2 8 2" xfId="271"/>
    <cellStyle name="Header2 10 2 2 9" xfId="272"/>
    <cellStyle name="Header2 10 2 2 9 2" xfId="273"/>
    <cellStyle name="Header2 10 2 20" xfId="274"/>
    <cellStyle name="Header2 10 2 20 2" xfId="275"/>
    <cellStyle name="Header2 10 2 21" xfId="276"/>
    <cellStyle name="Header2 10 2 21 2" xfId="277"/>
    <cellStyle name="Header2 10 2 22" xfId="278"/>
    <cellStyle name="Header2 10 2 22 2" xfId="279"/>
    <cellStyle name="Header2 10 2 23" xfId="280"/>
    <cellStyle name="Header2 10 2 23 2" xfId="281"/>
    <cellStyle name="Header2 10 2 24" xfId="282"/>
    <cellStyle name="Header2 10 2 24 2" xfId="283"/>
    <cellStyle name="Header2 10 2 25" xfId="284"/>
    <cellStyle name="Header2 10 2 25 2" xfId="285"/>
    <cellStyle name="Header2 10 2 26" xfId="286"/>
    <cellStyle name="Header2 10 2 26 2" xfId="287"/>
    <cellStyle name="Header2 10 2 27" xfId="288"/>
    <cellStyle name="Header2 10 2 27 2" xfId="289"/>
    <cellStyle name="Header2 10 2 28" xfId="290"/>
    <cellStyle name="Header2 10 2 28 2" xfId="291"/>
    <cellStyle name="Header2 10 2 29" xfId="292"/>
    <cellStyle name="Header2 10 2 29 2" xfId="293"/>
    <cellStyle name="Header2 10 2 3" xfId="294"/>
    <cellStyle name="Header2 10 2 3 2" xfId="295"/>
    <cellStyle name="Header2 10 2 30" xfId="296"/>
    <cellStyle name="Header2 10 2 30 2" xfId="297"/>
    <cellStyle name="Header2 10 2 31" xfId="298"/>
    <cellStyle name="Header2 10 2 31 2" xfId="299"/>
    <cellStyle name="Header2 10 2 32" xfId="300"/>
    <cellStyle name="Header2 10 2 32 2" xfId="301"/>
    <cellStyle name="Header2 10 2 33" xfId="302"/>
    <cellStyle name="Header2 10 2 33 2" xfId="303"/>
    <cellStyle name="Header2 10 2 34" xfId="304"/>
    <cellStyle name="Header2 10 2 34 2" xfId="305"/>
    <cellStyle name="Header2 10 2 35" xfId="306"/>
    <cellStyle name="Header2 10 2 35 2" xfId="307"/>
    <cellStyle name="Header2 10 2 36" xfId="308"/>
    <cellStyle name="Header2 10 2 36 2" xfId="309"/>
    <cellStyle name="Header2 10 2 37" xfId="310"/>
    <cellStyle name="Header2 10 2 37 2" xfId="311"/>
    <cellStyle name="Header2 10 2 38" xfId="312"/>
    <cellStyle name="Header2 10 2 38 2" xfId="313"/>
    <cellStyle name="Header2 10 2 39" xfId="314"/>
    <cellStyle name="Header2 10 2 39 2" xfId="315"/>
    <cellStyle name="Header2 10 2 4" xfId="316"/>
    <cellStyle name="Header2 10 2 4 2" xfId="317"/>
    <cellStyle name="Header2 10 2 40" xfId="318"/>
    <cellStyle name="Header2 10 2 40 2" xfId="319"/>
    <cellStyle name="Header2 10 2 41" xfId="320"/>
    <cellStyle name="Header2 10 2 41 2" xfId="321"/>
    <cellStyle name="Header2 10 2 42" xfId="322"/>
    <cellStyle name="Header2 10 2 42 2" xfId="323"/>
    <cellStyle name="Header2 10 2 43" xfId="324"/>
    <cellStyle name="Header2 10 2 43 2" xfId="325"/>
    <cellStyle name="Header2 10 2 44" xfId="326"/>
    <cellStyle name="Header2 10 2 44 2" xfId="327"/>
    <cellStyle name="Header2 10 2 45" xfId="328"/>
    <cellStyle name="Header2 10 2 5" xfId="329"/>
    <cellStyle name="Header2 10 2 5 2" xfId="330"/>
    <cellStyle name="Header2 10 2 6" xfId="331"/>
    <cellStyle name="Header2 10 2 6 2" xfId="332"/>
    <cellStyle name="Header2 10 2 7" xfId="333"/>
    <cellStyle name="Header2 10 2 7 2" xfId="334"/>
    <cellStyle name="Header2 10 2 8" xfId="335"/>
    <cellStyle name="Header2 10 2 8 2" xfId="336"/>
    <cellStyle name="Header2 10 2 9" xfId="337"/>
    <cellStyle name="Header2 10 2 9 2" xfId="338"/>
    <cellStyle name="Header2 11" xfId="339"/>
    <cellStyle name="Header2 11 2" xfId="340"/>
    <cellStyle name="Header2 11 2 10" xfId="341"/>
    <cellStyle name="Header2 11 2 10 2" xfId="342"/>
    <cellStyle name="Header2 11 2 11" xfId="343"/>
    <cellStyle name="Header2 11 2 11 2" xfId="344"/>
    <cellStyle name="Header2 11 2 12" xfId="345"/>
    <cellStyle name="Header2 11 2 12 2" xfId="346"/>
    <cellStyle name="Header2 11 2 13" xfId="347"/>
    <cellStyle name="Header2 11 2 13 2" xfId="348"/>
    <cellStyle name="Header2 11 2 14" xfId="349"/>
    <cellStyle name="Header2 11 2 14 2" xfId="350"/>
    <cellStyle name="Header2 11 2 15" xfId="351"/>
    <cellStyle name="Header2 11 2 15 2" xfId="352"/>
    <cellStyle name="Header2 11 2 16" xfId="353"/>
    <cellStyle name="Header2 11 2 16 2" xfId="354"/>
    <cellStyle name="Header2 11 2 17" xfId="355"/>
    <cellStyle name="Header2 11 2 17 2" xfId="356"/>
    <cellStyle name="Header2 11 2 18" xfId="357"/>
    <cellStyle name="Header2 11 2 18 2" xfId="358"/>
    <cellStyle name="Header2 11 2 19" xfId="359"/>
    <cellStyle name="Header2 11 2 19 2" xfId="360"/>
    <cellStyle name="Header2 11 2 2" xfId="361"/>
    <cellStyle name="Header2 11 2 2 10" xfId="362"/>
    <cellStyle name="Header2 11 2 2 10 2" xfId="363"/>
    <cellStyle name="Header2 11 2 2 11" xfId="364"/>
    <cellStyle name="Header2 11 2 2 11 2" xfId="365"/>
    <cellStyle name="Header2 11 2 2 12" xfId="366"/>
    <cellStyle name="Header2 11 2 2 12 2" xfId="367"/>
    <cellStyle name="Header2 11 2 2 13" xfId="368"/>
    <cellStyle name="Header2 11 2 2 13 2" xfId="369"/>
    <cellStyle name="Header2 11 2 2 14" xfId="370"/>
    <cellStyle name="Header2 11 2 2 14 2" xfId="371"/>
    <cellStyle name="Header2 11 2 2 15" xfId="372"/>
    <cellStyle name="Header2 11 2 2 15 2" xfId="373"/>
    <cellStyle name="Header2 11 2 2 16" xfId="374"/>
    <cellStyle name="Header2 11 2 2 16 2" xfId="375"/>
    <cellStyle name="Header2 11 2 2 17" xfId="376"/>
    <cellStyle name="Header2 11 2 2 17 2" xfId="377"/>
    <cellStyle name="Header2 11 2 2 18" xfId="378"/>
    <cellStyle name="Header2 11 2 2 18 2" xfId="379"/>
    <cellStyle name="Header2 11 2 2 19" xfId="380"/>
    <cellStyle name="Header2 11 2 2 19 2" xfId="381"/>
    <cellStyle name="Header2 11 2 2 2" xfId="382"/>
    <cellStyle name="Header2 11 2 2 2 2" xfId="383"/>
    <cellStyle name="Header2 11 2 2 20" xfId="384"/>
    <cellStyle name="Header2 11 2 2 20 2" xfId="385"/>
    <cellStyle name="Header2 11 2 2 21" xfId="386"/>
    <cellStyle name="Header2 11 2 2 21 2" xfId="387"/>
    <cellStyle name="Header2 11 2 2 22" xfId="388"/>
    <cellStyle name="Header2 11 2 2 22 2" xfId="389"/>
    <cellStyle name="Header2 11 2 2 23" xfId="390"/>
    <cellStyle name="Header2 11 2 2 23 2" xfId="391"/>
    <cellStyle name="Header2 11 2 2 24" xfId="392"/>
    <cellStyle name="Header2 11 2 2 24 2" xfId="393"/>
    <cellStyle name="Header2 11 2 2 25" xfId="394"/>
    <cellStyle name="Header2 11 2 2 25 2" xfId="395"/>
    <cellStyle name="Header2 11 2 2 26" xfId="396"/>
    <cellStyle name="Header2 11 2 2 26 2" xfId="397"/>
    <cellStyle name="Header2 11 2 2 27" xfId="398"/>
    <cellStyle name="Header2 11 2 2 27 2" xfId="399"/>
    <cellStyle name="Header2 11 2 2 28" xfId="400"/>
    <cellStyle name="Header2 11 2 2 28 2" xfId="401"/>
    <cellStyle name="Header2 11 2 2 29" xfId="402"/>
    <cellStyle name="Header2 11 2 2 3" xfId="403"/>
    <cellStyle name="Header2 11 2 2 3 2" xfId="404"/>
    <cellStyle name="Header2 11 2 2 30" xfId="405"/>
    <cellStyle name="Header2 11 2 2 30 2" xfId="406"/>
    <cellStyle name="Header2 11 2 2 31" xfId="407"/>
    <cellStyle name="Header2 11 2 2 31 2" xfId="408"/>
    <cellStyle name="Header2 11 2 2 32" xfId="409"/>
    <cellStyle name="Header2 11 2 2 32 2" xfId="410"/>
    <cellStyle name="Header2 11 2 2 33" xfId="411"/>
    <cellStyle name="Header2 11 2 2 33 2" xfId="412"/>
    <cellStyle name="Header2 11 2 2 4" xfId="413"/>
    <cellStyle name="Header2 11 2 2 4 2" xfId="414"/>
    <cellStyle name="Header2 11 2 2 5" xfId="415"/>
    <cellStyle name="Header2 11 2 2 5 2" xfId="416"/>
    <cellStyle name="Header2 11 2 2 6" xfId="417"/>
    <cellStyle name="Header2 11 2 2 6 2" xfId="418"/>
    <cellStyle name="Header2 11 2 2 7" xfId="419"/>
    <cellStyle name="Header2 11 2 2 7 2" xfId="420"/>
    <cellStyle name="Header2 11 2 2 8" xfId="421"/>
    <cellStyle name="Header2 11 2 2 8 2" xfId="422"/>
    <cellStyle name="Header2 11 2 2 9" xfId="423"/>
    <cellStyle name="Header2 11 2 2 9 2" xfId="424"/>
    <cellStyle name="Header2 11 2 20" xfId="425"/>
    <cellStyle name="Header2 11 2 20 2" xfId="426"/>
    <cellStyle name="Header2 11 2 21" xfId="427"/>
    <cellStyle name="Header2 11 2 21 2" xfId="428"/>
    <cellStyle name="Header2 11 2 22" xfId="429"/>
    <cellStyle name="Header2 11 2 22 2" xfId="430"/>
    <cellStyle name="Header2 11 2 23" xfId="431"/>
    <cellStyle name="Header2 11 2 23 2" xfId="432"/>
    <cellStyle name="Header2 11 2 24" xfId="433"/>
    <cellStyle name="Header2 11 2 24 2" xfId="434"/>
    <cellStyle name="Header2 11 2 25" xfId="435"/>
    <cellStyle name="Header2 11 2 25 2" xfId="436"/>
    <cellStyle name="Header2 11 2 26" xfId="437"/>
    <cellStyle name="Header2 11 2 26 2" xfId="438"/>
    <cellStyle name="Header2 11 2 27" xfId="439"/>
    <cellStyle name="Header2 11 2 27 2" xfId="440"/>
    <cellStyle name="Header2 11 2 28" xfId="441"/>
    <cellStyle name="Header2 11 2 28 2" xfId="442"/>
    <cellStyle name="Header2 11 2 29" xfId="443"/>
    <cellStyle name="Header2 11 2 29 2" xfId="444"/>
    <cellStyle name="Header2 11 2 3" xfId="445"/>
    <cellStyle name="Header2 11 2 3 2" xfId="446"/>
    <cellStyle name="Header2 11 2 30" xfId="447"/>
    <cellStyle name="Header2 11 2 30 2" xfId="448"/>
    <cellStyle name="Header2 11 2 31" xfId="449"/>
    <cellStyle name="Header2 11 2 31 2" xfId="450"/>
    <cellStyle name="Header2 11 2 32" xfId="451"/>
    <cellStyle name="Header2 11 2 32 2" xfId="452"/>
    <cellStyle name="Header2 11 2 33" xfId="453"/>
    <cellStyle name="Header2 11 2 33 2" xfId="454"/>
    <cellStyle name="Header2 11 2 34" xfId="455"/>
    <cellStyle name="Header2 11 2 34 2" xfId="456"/>
    <cellStyle name="Header2 11 2 35" xfId="457"/>
    <cellStyle name="Header2 11 2 35 2" xfId="458"/>
    <cellStyle name="Header2 11 2 36" xfId="459"/>
    <cellStyle name="Header2 11 2 36 2" xfId="460"/>
    <cellStyle name="Header2 11 2 37" xfId="461"/>
    <cellStyle name="Header2 11 2 37 2" xfId="462"/>
    <cellStyle name="Header2 11 2 38" xfId="463"/>
    <cellStyle name="Header2 11 2 38 2" xfId="464"/>
    <cellStyle name="Header2 11 2 39" xfId="465"/>
    <cellStyle name="Header2 11 2 39 2" xfId="466"/>
    <cellStyle name="Header2 11 2 4" xfId="467"/>
    <cellStyle name="Header2 11 2 4 2" xfId="468"/>
    <cellStyle name="Header2 11 2 40" xfId="469"/>
    <cellStyle name="Header2 11 2 40 2" xfId="470"/>
    <cellStyle name="Header2 11 2 41" xfId="471"/>
    <cellStyle name="Header2 11 2 41 2" xfId="472"/>
    <cellStyle name="Header2 11 2 42" xfId="473"/>
    <cellStyle name="Header2 11 2 42 2" xfId="474"/>
    <cellStyle name="Header2 11 2 43" xfId="475"/>
    <cellStyle name="Header2 11 2 43 2" xfId="476"/>
    <cellStyle name="Header2 11 2 44" xfId="477"/>
    <cellStyle name="Header2 11 2 44 2" xfId="478"/>
    <cellStyle name="Header2 11 2 45" xfId="479"/>
    <cellStyle name="Header2 11 2 5" xfId="480"/>
    <cellStyle name="Header2 11 2 5 2" xfId="481"/>
    <cellStyle name="Header2 11 2 6" xfId="482"/>
    <cellStyle name="Header2 11 2 6 2" xfId="483"/>
    <cellStyle name="Header2 11 2 7" xfId="484"/>
    <cellStyle name="Header2 11 2 7 2" xfId="485"/>
    <cellStyle name="Header2 11 2 8" xfId="486"/>
    <cellStyle name="Header2 11 2 8 2" xfId="487"/>
    <cellStyle name="Header2 11 2 9" xfId="488"/>
    <cellStyle name="Header2 11 2 9 2" xfId="489"/>
    <cellStyle name="Header2 12" xfId="490"/>
    <cellStyle name="Header2 12 2" xfId="491"/>
    <cellStyle name="Header2 12 2 10" xfId="492"/>
    <cellStyle name="Header2 12 2 10 2" xfId="493"/>
    <cellStyle name="Header2 12 2 11" xfId="494"/>
    <cellStyle name="Header2 12 2 11 2" xfId="495"/>
    <cellStyle name="Header2 12 2 12" xfId="496"/>
    <cellStyle name="Header2 12 2 12 2" xfId="497"/>
    <cellStyle name="Header2 12 2 13" xfId="498"/>
    <cellStyle name="Header2 12 2 13 2" xfId="499"/>
    <cellStyle name="Header2 12 2 14" xfId="500"/>
    <cellStyle name="Header2 12 2 14 2" xfId="501"/>
    <cellStyle name="Header2 12 2 15" xfId="502"/>
    <cellStyle name="Header2 12 2 15 2" xfId="503"/>
    <cellStyle name="Header2 12 2 16" xfId="504"/>
    <cellStyle name="Header2 12 2 16 2" xfId="505"/>
    <cellStyle name="Header2 12 2 17" xfId="506"/>
    <cellStyle name="Header2 12 2 17 2" xfId="507"/>
    <cellStyle name="Header2 12 2 18" xfId="508"/>
    <cellStyle name="Header2 12 2 18 2" xfId="509"/>
    <cellStyle name="Header2 12 2 19" xfId="510"/>
    <cellStyle name="Header2 12 2 19 2" xfId="511"/>
    <cellStyle name="Header2 12 2 2" xfId="512"/>
    <cellStyle name="Header2 12 2 2 10" xfId="513"/>
    <cellStyle name="Header2 12 2 2 10 2" xfId="514"/>
    <cellStyle name="Header2 12 2 2 11" xfId="515"/>
    <cellStyle name="Header2 12 2 2 11 2" xfId="516"/>
    <cellStyle name="Header2 12 2 2 12" xfId="517"/>
    <cellStyle name="Header2 12 2 2 12 2" xfId="518"/>
    <cellStyle name="Header2 12 2 2 13" xfId="519"/>
    <cellStyle name="Header2 12 2 2 13 2" xfId="520"/>
    <cellStyle name="Header2 12 2 2 14" xfId="521"/>
    <cellStyle name="Header2 12 2 2 14 2" xfId="522"/>
    <cellStyle name="Header2 12 2 2 15" xfId="523"/>
    <cellStyle name="Header2 12 2 2 15 2" xfId="524"/>
    <cellStyle name="Header2 12 2 2 16" xfId="525"/>
    <cellStyle name="Header2 12 2 2 16 2" xfId="526"/>
    <cellStyle name="Header2 12 2 2 17" xfId="527"/>
    <cellStyle name="Header2 12 2 2 17 2" xfId="528"/>
    <cellStyle name="Header2 12 2 2 18" xfId="529"/>
    <cellStyle name="Header2 12 2 2 18 2" xfId="530"/>
    <cellStyle name="Header2 12 2 2 19" xfId="531"/>
    <cellStyle name="Header2 12 2 2 19 2" xfId="532"/>
    <cellStyle name="Header2 12 2 2 2" xfId="533"/>
    <cellStyle name="Header2 12 2 2 2 2" xfId="534"/>
    <cellStyle name="Header2 12 2 2 20" xfId="535"/>
    <cellStyle name="Header2 12 2 2 20 2" xfId="536"/>
    <cellStyle name="Header2 12 2 2 21" xfId="537"/>
    <cellStyle name="Header2 12 2 2 21 2" xfId="538"/>
    <cellStyle name="Header2 12 2 2 22" xfId="539"/>
    <cellStyle name="Header2 12 2 2 22 2" xfId="540"/>
    <cellStyle name="Header2 12 2 2 23" xfId="541"/>
    <cellStyle name="Header2 12 2 2 23 2" xfId="542"/>
    <cellStyle name="Header2 12 2 2 24" xfId="543"/>
    <cellStyle name="Header2 12 2 2 24 2" xfId="544"/>
    <cellStyle name="Header2 12 2 2 25" xfId="545"/>
    <cellStyle name="Header2 12 2 2 25 2" xfId="546"/>
    <cellStyle name="Header2 12 2 2 26" xfId="547"/>
    <cellStyle name="Header2 12 2 2 26 2" xfId="548"/>
    <cellStyle name="Header2 12 2 2 27" xfId="549"/>
    <cellStyle name="Header2 12 2 2 27 2" xfId="550"/>
    <cellStyle name="Header2 12 2 2 28" xfId="551"/>
    <cellStyle name="Header2 12 2 2 28 2" xfId="552"/>
    <cellStyle name="Header2 12 2 2 29" xfId="553"/>
    <cellStyle name="Header2 12 2 2 3" xfId="554"/>
    <cellStyle name="Header2 12 2 2 3 2" xfId="555"/>
    <cellStyle name="Header2 12 2 2 30" xfId="556"/>
    <cellStyle name="Header2 12 2 2 30 2" xfId="557"/>
    <cellStyle name="Header2 12 2 2 31" xfId="558"/>
    <cellStyle name="Header2 12 2 2 31 2" xfId="559"/>
    <cellStyle name="Header2 12 2 2 32" xfId="560"/>
    <cellStyle name="Header2 12 2 2 32 2" xfId="561"/>
    <cellStyle name="Header2 12 2 2 33" xfId="562"/>
    <cellStyle name="Header2 12 2 2 33 2" xfId="563"/>
    <cellStyle name="Header2 12 2 2 4" xfId="564"/>
    <cellStyle name="Header2 12 2 2 4 2" xfId="565"/>
    <cellStyle name="Header2 12 2 2 5" xfId="566"/>
    <cellStyle name="Header2 12 2 2 5 2" xfId="567"/>
    <cellStyle name="Header2 12 2 2 6" xfId="568"/>
    <cellStyle name="Header2 12 2 2 6 2" xfId="569"/>
    <cellStyle name="Header2 12 2 2 7" xfId="570"/>
    <cellStyle name="Header2 12 2 2 7 2" xfId="571"/>
    <cellStyle name="Header2 12 2 2 8" xfId="572"/>
    <cellStyle name="Header2 12 2 2 8 2" xfId="573"/>
    <cellStyle name="Header2 12 2 2 9" xfId="574"/>
    <cellStyle name="Header2 12 2 2 9 2" xfId="575"/>
    <cellStyle name="Header2 12 2 20" xfId="576"/>
    <cellStyle name="Header2 12 2 20 2" xfId="577"/>
    <cellStyle name="Header2 12 2 21" xfId="578"/>
    <cellStyle name="Header2 12 2 21 2" xfId="579"/>
    <cellStyle name="Header2 12 2 22" xfId="580"/>
    <cellStyle name="Header2 12 2 22 2" xfId="581"/>
    <cellStyle name="Header2 12 2 23" xfId="582"/>
    <cellStyle name="Header2 12 2 23 2" xfId="583"/>
    <cellStyle name="Header2 12 2 24" xfId="584"/>
    <cellStyle name="Header2 12 2 24 2" xfId="585"/>
    <cellStyle name="Header2 12 2 25" xfId="586"/>
    <cellStyle name="Header2 12 2 25 2" xfId="587"/>
    <cellStyle name="Header2 12 2 26" xfId="588"/>
    <cellStyle name="Header2 12 2 26 2" xfId="589"/>
    <cellStyle name="Header2 12 2 27" xfId="590"/>
    <cellStyle name="Header2 12 2 27 2" xfId="591"/>
    <cellStyle name="Header2 12 2 28" xfId="592"/>
    <cellStyle name="Header2 12 2 28 2" xfId="593"/>
    <cellStyle name="Header2 12 2 29" xfId="594"/>
    <cellStyle name="Header2 12 2 29 2" xfId="595"/>
    <cellStyle name="Header2 12 2 3" xfId="596"/>
    <cellStyle name="Header2 12 2 3 2" xfId="597"/>
    <cellStyle name="Header2 12 2 30" xfId="598"/>
    <cellStyle name="Header2 12 2 30 2" xfId="599"/>
    <cellStyle name="Header2 12 2 31" xfId="600"/>
    <cellStyle name="Header2 12 2 31 2" xfId="601"/>
    <cellStyle name="Header2 12 2 32" xfId="602"/>
    <cellStyle name="Header2 12 2 32 2" xfId="603"/>
    <cellStyle name="Header2 12 2 33" xfId="604"/>
    <cellStyle name="Header2 12 2 33 2" xfId="605"/>
    <cellStyle name="Header2 12 2 34" xfId="606"/>
    <cellStyle name="Header2 12 2 34 2" xfId="607"/>
    <cellStyle name="Header2 12 2 35" xfId="608"/>
    <cellStyle name="Header2 12 2 35 2" xfId="609"/>
    <cellStyle name="Header2 12 2 36" xfId="610"/>
    <cellStyle name="Header2 12 2 36 2" xfId="611"/>
    <cellStyle name="Header2 12 2 37" xfId="612"/>
    <cellStyle name="Header2 12 2 37 2" xfId="613"/>
    <cellStyle name="Header2 12 2 38" xfId="614"/>
    <cellStyle name="Header2 12 2 38 2" xfId="615"/>
    <cellStyle name="Header2 12 2 39" xfId="616"/>
    <cellStyle name="Header2 12 2 39 2" xfId="617"/>
    <cellStyle name="Header2 12 2 4" xfId="618"/>
    <cellStyle name="Header2 12 2 4 2" xfId="619"/>
    <cellStyle name="Header2 12 2 40" xfId="620"/>
    <cellStyle name="Header2 12 2 40 2" xfId="621"/>
    <cellStyle name="Header2 12 2 41" xfId="622"/>
    <cellStyle name="Header2 12 2 41 2" xfId="623"/>
    <cellStyle name="Header2 12 2 42" xfId="624"/>
    <cellStyle name="Header2 12 2 42 2" xfId="625"/>
    <cellStyle name="Header2 12 2 43" xfId="626"/>
    <cellStyle name="Header2 12 2 43 2" xfId="627"/>
    <cellStyle name="Header2 12 2 44" xfId="628"/>
    <cellStyle name="Header2 12 2 44 2" xfId="629"/>
    <cellStyle name="Header2 12 2 45" xfId="630"/>
    <cellStyle name="Header2 12 2 5" xfId="631"/>
    <cellStyle name="Header2 12 2 5 2" xfId="632"/>
    <cellStyle name="Header2 12 2 6" xfId="633"/>
    <cellStyle name="Header2 12 2 6 2" xfId="634"/>
    <cellStyle name="Header2 12 2 7" xfId="635"/>
    <cellStyle name="Header2 12 2 7 2" xfId="636"/>
    <cellStyle name="Header2 12 2 8" xfId="637"/>
    <cellStyle name="Header2 12 2 8 2" xfId="638"/>
    <cellStyle name="Header2 12 2 9" xfId="639"/>
    <cellStyle name="Header2 12 2 9 2" xfId="640"/>
    <cellStyle name="Header2 13" xfId="641"/>
    <cellStyle name="Header2 13 2" xfId="642"/>
    <cellStyle name="Header2 13 2 10" xfId="643"/>
    <cellStyle name="Header2 13 2 10 2" xfId="644"/>
    <cellStyle name="Header2 13 2 11" xfId="645"/>
    <cellStyle name="Header2 13 2 11 2" xfId="646"/>
    <cellStyle name="Header2 13 2 12" xfId="647"/>
    <cellStyle name="Header2 13 2 12 2" xfId="648"/>
    <cellStyle name="Header2 13 2 13" xfId="649"/>
    <cellStyle name="Header2 13 2 13 2" xfId="650"/>
    <cellStyle name="Header2 13 2 14" xfId="651"/>
    <cellStyle name="Header2 13 2 14 2" xfId="652"/>
    <cellStyle name="Header2 13 2 15" xfId="653"/>
    <cellStyle name="Header2 13 2 15 2" xfId="654"/>
    <cellStyle name="Header2 13 2 16" xfId="655"/>
    <cellStyle name="Header2 13 2 16 2" xfId="656"/>
    <cellStyle name="Header2 13 2 17" xfId="657"/>
    <cellStyle name="Header2 13 2 17 2" xfId="658"/>
    <cellStyle name="Header2 13 2 18" xfId="659"/>
    <cellStyle name="Header2 13 2 18 2" xfId="660"/>
    <cellStyle name="Header2 13 2 19" xfId="661"/>
    <cellStyle name="Header2 13 2 19 2" xfId="662"/>
    <cellStyle name="Header2 13 2 2" xfId="663"/>
    <cellStyle name="Header2 13 2 2 10" xfId="664"/>
    <cellStyle name="Header2 13 2 2 10 2" xfId="665"/>
    <cellStyle name="Header2 13 2 2 11" xfId="666"/>
    <cellStyle name="Header2 13 2 2 11 2" xfId="667"/>
    <cellStyle name="Header2 13 2 2 12" xfId="668"/>
    <cellStyle name="Header2 13 2 2 12 2" xfId="669"/>
    <cellStyle name="Header2 13 2 2 13" xfId="670"/>
    <cellStyle name="Header2 13 2 2 13 2" xfId="671"/>
    <cellStyle name="Header2 13 2 2 14" xfId="672"/>
    <cellStyle name="Header2 13 2 2 14 2" xfId="673"/>
    <cellStyle name="Header2 13 2 2 15" xfId="674"/>
    <cellStyle name="Header2 13 2 2 15 2" xfId="675"/>
    <cellStyle name="Header2 13 2 2 16" xfId="676"/>
    <cellStyle name="Header2 13 2 2 16 2" xfId="677"/>
    <cellStyle name="Header2 13 2 2 17" xfId="678"/>
    <cellStyle name="Header2 13 2 2 17 2" xfId="679"/>
    <cellStyle name="Header2 13 2 2 18" xfId="680"/>
    <cellStyle name="Header2 13 2 2 18 2" xfId="681"/>
    <cellStyle name="Header2 13 2 2 19" xfId="682"/>
    <cellStyle name="Header2 13 2 2 19 2" xfId="683"/>
    <cellStyle name="Header2 13 2 2 2" xfId="684"/>
    <cellStyle name="Header2 13 2 2 2 2" xfId="685"/>
    <cellStyle name="Header2 13 2 2 20" xfId="686"/>
    <cellStyle name="Header2 13 2 2 20 2" xfId="687"/>
    <cellStyle name="Header2 13 2 2 21" xfId="688"/>
    <cellStyle name="Header2 13 2 2 21 2" xfId="689"/>
    <cellStyle name="Header2 13 2 2 22" xfId="690"/>
    <cellStyle name="Header2 13 2 2 22 2" xfId="691"/>
    <cellStyle name="Header2 13 2 2 23" xfId="692"/>
    <cellStyle name="Header2 13 2 2 23 2" xfId="693"/>
    <cellStyle name="Header2 13 2 2 24" xfId="694"/>
    <cellStyle name="Header2 13 2 2 24 2" xfId="695"/>
    <cellStyle name="Header2 13 2 2 25" xfId="696"/>
    <cellStyle name="Header2 13 2 2 25 2" xfId="697"/>
    <cellStyle name="Header2 13 2 2 26" xfId="698"/>
    <cellStyle name="Header2 13 2 2 26 2" xfId="699"/>
    <cellStyle name="Header2 13 2 2 27" xfId="700"/>
    <cellStyle name="Header2 13 2 2 27 2" xfId="701"/>
    <cellStyle name="Header2 13 2 2 28" xfId="702"/>
    <cellStyle name="Header2 13 2 2 28 2" xfId="703"/>
    <cellStyle name="Header2 13 2 2 29" xfId="704"/>
    <cellStyle name="Header2 13 2 2 3" xfId="705"/>
    <cellStyle name="Header2 13 2 2 3 2" xfId="706"/>
    <cellStyle name="Header2 13 2 2 30" xfId="707"/>
    <cellStyle name="Header2 13 2 2 30 2" xfId="708"/>
    <cellStyle name="Header2 13 2 2 31" xfId="709"/>
    <cellStyle name="Header2 13 2 2 31 2" xfId="710"/>
    <cellStyle name="Header2 13 2 2 32" xfId="711"/>
    <cellStyle name="Header2 13 2 2 32 2" xfId="712"/>
    <cellStyle name="Header2 13 2 2 33" xfId="713"/>
    <cellStyle name="Header2 13 2 2 33 2" xfId="714"/>
    <cellStyle name="Header2 13 2 2 4" xfId="715"/>
    <cellStyle name="Header2 13 2 2 4 2" xfId="716"/>
    <cellStyle name="Header2 13 2 2 5" xfId="717"/>
    <cellStyle name="Header2 13 2 2 5 2" xfId="718"/>
    <cellStyle name="Header2 13 2 2 6" xfId="719"/>
    <cellStyle name="Header2 13 2 2 6 2" xfId="720"/>
    <cellStyle name="Header2 13 2 2 7" xfId="721"/>
    <cellStyle name="Header2 13 2 2 7 2" xfId="722"/>
    <cellStyle name="Header2 13 2 2 8" xfId="723"/>
    <cellStyle name="Header2 13 2 2 8 2" xfId="724"/>
    <cellStyle name="Header2 13 2 2 9" xfId="725"/>
    <cellStyle name="Header2 13 2 2 9 2" xfId="726"/>
    <cellStyle name="Header2 13 2 20" xfId="727"/>
    <cellStyle name="Header2 13 2 20 2" xfId="728"/>
    <cellStyle name="Header2 13 2 21" xfId="729"/>
    <cellStyle name="Header2 13 2 21 2" xfId="730"/>
    <cellStyle name="Header2 13 2 22" xfId="731"/>
    <cellStyle name="Header2 13 2 22 2" xfId="732"/>
    <cellStyle name="Header2 13 2 23" xfId="733"/>
    <cellStyle name="Header2 13 2 23 2" xfId="734"/>
    <cellStyle name="Header2 13 2 24" xfId="735"/>
    <cellStyle name="Header2 13 2 24 2" xfId="736"/>
    <cellStyle name="Header2 13 2 25" xfId="737"/>
    <cellStyle name="Header2 13 2 25 2" xfId="738"/>
    <cellStyle name="Header2 13 2 26" xfId="739"/>
    <cellStyle name="Header2 13 2 26 2" xfId="740"/>
    <cellStyle name="Header2 13 2 27" xfId="741"/>
    <cellStyle name="Header2 13 2 27 2" xfId="742"/>
    <cellStyle name="Header2 13 2 28" xfId="743"/>
    <cellStyle name="Header2 13 2 28 2" xfId="744"/>
    <cellStyle name="Header2 13 2 29" xfId="745"/>
    <cellStyle name="Header2 13 2 29 2" xfId="746"/>
    <cellStyle name="Header2 13 2 3" xfId="747"/>
    <cellStyle name="Header2 13 2 3 2" xfId="748"/>
    <cellStyle name="Header2 13 2 30" xfId="749"/>
    <cellStyle name="Header2 13 2 30 2" xfId="750"/>
    <cellStyle name="Header2 13 2 31" xfId="751"/>
    <cellStyle name="Header2 13 2 31 2" xfId="752"/>
    <cellStyle name="Header2 13 2 32" xfId="753"/>
    <cellStyle name="Header2 13 2 32 2" xfId="754"/>
    <cellStyle name="Header2 13 2 33" xfId="755"/>
    <cellStyle name="Header2 13 2 33 2" xfId="756"/>
    <cellStyle name="Header2 13 2 34" xfId="757"/>
    <cellStyle name="Header2 13 2 34 2" xfId="758"/>
    <cellStyle name="Header2 13 2 35" xfId="759"/>
    <cellStyle name="Header2 13 2 35 2" xfId="760"/>
    <cellStyle name="Header2 13 2 36" xfId="761"/>
    <cellStyle name="Header2 13 2 36 2" xfId="762"/>
    <cellStyle name="Header2 13 2 37" xfId="763"/>
    <cellStyle name="Header2 13 2 37 2" xfId="764"/>
    <cellStyle name="Header2 13 2 38" xfId="765"/>
    <cellStyle name="Header2 13 2 38 2" xfId="766"/>
    <cellStyle name="Header2 13 2 39" xfId="767"/>
    <cellStyle name="Header2 13 2 39 2" xfId="768"/>
    <cellStyle name="Header2 13 2 4" xfId="769"/>
    <cellStyle name="Header2 13 2 4 2" xfId="770"/>
    <cellStyle name="Header2 13 2 40" xfId="771"/>
    <cellStyle name="Header2 13 2 40 2" xfId="772"/>
    <cellStyle name="Header2 13 2 41" xfId="773"/>
    <cellStyle name="Header2 13 2 41 2" xfId="774"/>
    <cellStyle name="Header2 13 2 42" xfId="775"/>
    <cellStyle name="Header2 13 2 42 2" xfId="776"/>
    <cellStyle name="Header2 13 2 43" xfId="777"/>
    <cellStyle name="Header2 13 2 43 2" xfId="778"/>
    <cellStyle name="Header2 13 2 44" xfId="779"/>
    <cellStyle name="Header2 13 2 44 2" xfId="780"/>
    <cellStyle name="Header2 13 2 45" xfId="781"/>
    <cellStyle name="Header2 13 2 5" xfId="782"/>
    <cellStyle name="Header2 13 2 5 2" xfId="783"/>
    <cellStyle name="Header2 13 2 6" xfId="784"/>
    <cellStyle name="Header2 13 2 6 2" xfId="785"/>
    <cellStyle name="Header2 13 2 7" xfId="786"/>
    <cellStyle name="Header2 13 2 7 2" xfId="787"/>
    <cellStyle name="Header2 13 2 8" xfId="788"/>
    <cellStyle name="Header2 13 2 8 2" xfId="789"/>
    <cellStyle name="Header2 13 2 9" xfId="790"/>
    <cellStyle name="Header2 13 2 9 2" xfId="791"/>
    <cellStyle name="Header2 14" xfId="792"/>
    <cellStyle name="Header2 14 2" xfId="793"/>
    <cellStyle name="Header2 14 2 10" xfId="794"/>
    <cellStyle name="Header2 14 2 10 2" xfId="795"/>
    <cellStyle name="Header2 14 2 11" xfId="796"/>
    <cellStyle name="Header2 14 2 11 2" xfId="797"/>
    <cellStyle name="Header2 14 2 12" xfId="798"/>
    <cellStyle name="Header2 14 2 12 2" xfId="799"/>
    <cellStyle name="Header2 14 2 13" xfId="800"/>
    <cellStyle name="Header2 14 2 13 2" xfId="801"/>
    <cellStyle name="Header2 14 2 14" xfId="802"/>
    <cellStyle name="Header2 14 2 14 2" xfId="803"/>
    <cellStyle name="Header2 14 2 15" xfId="804"/>
    <cellStyle name="Header2 14 2 15 2" xfId="805"/>
    <cellStyle name="Header2 14 2 16" xfId="806"/>
    <cellStyle name="Header2 14 2 16 2" xfId="807"/>
    <cellStyle name="Header2 14 2 17" xfId="808"/>
    <cellStyle name="Header2 14 2 17 2" xfId="809"/>
    <cellStyle name="Header2 14 2 18" xfId="810"/>
    <cellStyle name="Header2 14 2 18 2" xfId="811"/>
    <cellStyle name="Header2 14 2 19" xfId="812"/>
    <cellStyle name="Header2 14 2 19 2" xfId="813"/>
    <cellStyle name="Header2 14 2 2" xfId="814"/>
    <cellStyle name="Header2 14 2 2 10" xfId="815"/>
    <cellStyle name="Header2 14 2 2 10 2" xfId="816"/>
    <cellStyle name="Header2 14 2 2 11" xfId="817"/>
    <cellStyle name="Header2 14 2 2 11 2" xfId="818"/>
    <cellStyle name="Header2 14 2 2 12" xfId="819"/>
    <cellStyle name="Header2 14 2 2 12 2" xfId="820"/>
    <cellStyle name="Header2 14 2 2 13" xfId="821"/>
    <cellStyle name="Header2 14 2 2 13 2" xfId="822"/>
    <cellStyle name="Header2 14 2 2 14" xfId="823"/>
    <cellStyle name="Header2 14 2 2 14 2" xfId="824"/>
    <cellStyle name="Header2 14 2 2 15" xfId="825"/>
    <cellStyle name="Header2 14 2 2 15 2" xfId="826"/>
    <cellStyle name="Header2 14 2 2 16" xfId="827"/>
    <cellStyle name="Header2 14 2 2 16 2" xfId="828"/>
    <cellStyle name="Header2 14 2 2 17" xfId="829"/>
    <cellStyle name="Header2 14 2 2 17 2" xfId="830"/>
    <cellStyle name="Header2 14 2 2 18" xfId="831"/>
    <cellStyle name="Header2 14 2 2 18 2" xfId="832"/>
    <cellStyle name="Header2 14 2 2 19" xfId="833"/>
    <cellStyle name="Header2 14 2 2 19 2" xfId="834"/>
    <cellStyle name="Header2 14 2 2 2" xfId="835"/>
    <cellStyle name="Header2 14 2 2 2 2" xfId="836"/>
    <cellStyle name="Header2 14 2 2 20" xfId="837"/>
    <cellStyle name="Header2 14 2 2 20 2" xfId="838"/>
    <cellStyle name="Header2 14 2 2 21" xfId="839"/>
    <cellStyle name="Header2 14 2 2 21 2" xfId="840"/>
    <cellStyle name="Header2 14 2 2 22" xfId="841"/>
    <cellStyle name="Header2 14 2 2 22 2" xfId="842"/>
    <cellStyle name="Header2 14 2 2 23" xfId="843"/>
    <cellStyle name="Header2 14 2 2 23 2" xfId="844"/>
    <cellStyle name="Header2 14 2 2 24" xfId="845"/>
    <cellStyle name="Header2 14 2 2 24 2" xfId="846"/>
    <cellStyle name="Header2 14 2 2 25" xfId="847"/>
    <cellStyle name="Header2 14 2 2 25 2" xfId="848"/>
    <cellStyle name="Header2 14 2 2 26" xfId="849"/>
    <cellStyle name="Header2 14 2 2 26 2" xfId="850"/>
    <cellStyle name="Header2 14 2 2 27" xfId="851"/>
    <cellStyle name="Header2 14 2 2 27 2" xfId="852"/>
    <cellStyle name="Header2 14 2 2 28" xfId="853"/>
    <cellStyle name="Header2 14 2 2 28 2" xfId="854"/>
    <cellStyle name="Header2 14 2 2 29" xfId="855"/>
    <cellStyle name="Header2 14 2 2 3" xfId="856"/>
    <cellStyle name="Header2 14 2 2 3 2" xfId="857"/>
    <cellStyle name="Header2 14 2 2 30" xfId="858"/>
    <cellStyle name="Header2 14 2 2 30 2" xfId="859"/>
    <cellStyle name="Header2 14 2 2 31" xfId="860"/>
    <cellStyle name="Header2 14 2 2 31 2" xfId="861"/>
    <cellStyle name="Header2 14 2 2 32" xfId="862"/>
    <cellStyle name="Header2 14 2 2 32 2" xfId="863"/>
    <cellStyle name="Header2 14 2 2 33" xfId="864"/>
    <cellStyle name="Header2 14 2 2 33 2" xfId="865"/>
    <cellStyle name="Header2 14 2 2 4" xfId="866"/>
    <cellStyle name="Header2 14 2 2 4 2" xfId="867"/>
    <cellStyle name="Header2 14 2 2 5" xfId="868"/>
    <cellStyle name="Header2 14 2 2 5 2" xfId="869"/>
    <cellStyle name="Header2 14 2 2 6" xfId="870"/>
    <cellStyle name="Header2 14 2 2 6 2" xfId="871"/>
    <cellStyle name="Header2 14 2 2 7" xfId="872"/>
    <cellStyle name="Header2 14 2 2 7 2" xfId="873"/>
    <cellStyle name="Header2 14 2 2 8" xfId="874"/>
    <cellStyle name="Header2 14 2 2 8 2" xfId="875"/>
    <cellStyle name="Header2 14 2 2 9" xfId="876"/>
    <cellStyle name="Header2 14 2 2 9 2" xfId="877"/>
    <cellStyle name="Header2 14 2 20" xfId="878"/>
    <cellStyle name="Header2 14 2 20 2" xfId="879"/>
    <cellStyle name="Header2 14 2 21" xfId="880"/>
    <cellStyle name="Header2 14 2 21 2" xfId="881"/>
    <cellStyle name="Header2 14 2 22" xfId="882"/>
    <cellStyle name="Header2 14 2 22 2" xfId="883"/>
    <cellStyle name="Header2 14 2 23" xfId="884"/>
    <cellStyle name="Header2 14 2 23 2" xfId="885"/>
    <cellStyle name="Header2 14 2 24" xfId="886"/>
    <cellStyle name="Header2 14 2 24 2" xfId="887"/>
    <cellStyle name="Header2 14 2 25" xfId="888"/>
    <cellStyle name="Header2 14 2 25 2" xfId="889"/>
    <cellStyle name="Header2 14 2 26" xfId="890"/>
    <cellStyle name="Header2 14 2 26 2" xfId="891"/>
    <cellStyle name="Header2 14 2 27" xfId="892"/>
    <cellStyle name="Header2 14 2 27 2" xfId="893"/>
    <cellStyle name="Header2 14 2 28" xfId="894"/>
    <cellStyle name="Header2 14 2 28 2" xfId="895"/>
    <cellStyle name="Header2 14 2 29" xfId="896"/>
    <cellStyle name="Header2 14 2 29 2" xfId="897"/>
    <cellStyle name="Header2 14 2 3" xfId="898"/>
    <cellStyle name="Header2 14 2 3 2" xfId="899"/>
    <cellStyle name="Header2 14 2 30" xfId="900"/>
    <cellStyle name="Header2 14 2 30 2" xfId="901"/>
    <cellStyle name="Header2 14 2 31" xfId="902"/>
    <cellStyle name="Header2 14 2 31 2" xfId="903"/>
    <cellStyle name="Header2 14 2 32" xfId="904"/>
    <cellStyle name="Header2 14 2 32 2" xfId="905"/>
    <cellStyle name="Header2 14 2 33" xfId="906"/>
    <cellStyle name="Header2 14 2 33 2" xfId="907"/>
    <cellStyle name="Header2 14 2 34" xfId="908"/>
    <cellStyle name="Header2 14 2 34 2" xfId="909"/>
    <cellStyle name="Header2 14 2 35" xfId="910"/>
    <cellStyle name="Header2 14 2 35 2" xfId="911"/>
    <cellStyle name="Header2 14 2 36" xfId="912"/>
    <cellStyle name="Header2 14 2 36 2" xfId="913"/>
    <cellStyle name="Header2 14 2 37" xfId="914"/>
    <cellStyle name="Header2 14 2 37 2" xfId="915"/>
    <cellStyle name="Header2 14 2 38" xfId="916"/>
    <cellStyle name="Header2 14 2 38 2" xfId="917"/>
    <cellStyle name="Header2 14 2 39" xfId="918"/>
    <cellStyle name="Header2 14 2 39 2" xfId="919"/>
    <cellStyle name="Header2 14 2 4" xfId="920"/>
    <cellStyle name="Header2 14 2 4 2" xfId="921"/>
    <cellStyle name="Header2 14 2 40" xfId="922"/>
    <cellStyle name="Header2 14 2 40 2" xfId="923"/>
    <cellStyle name="Header2 14 2 41" xfId="924"/>
    <cellStyle name="Header2 14 2 41 2" xfId="925"/>
    <cellStyle name="Header2 14 2 42" xfId="926"/>
    <cellStyle name="Header2 14 2 42 2" xfId="927"/>
    <cellStyle name="Header2 14 2 43" xfId="928"/>
    <cellStyle name="Header2 14 2 43 2" xfId="929"/>
    <cellStyle name="Header2 14 2 44" xfId="930"/>
    <cellStyle name="Header2 14 2 44 2" xfId="931"/>
    <cellStyle name="Header2 14 2 45" xfId="932"/>
    <cellStyle name="Header2 14 2 5" xfId="933"/>
    <cellStyle name="Header2 14 2 5 2" xfId="934"/>
    <cellStyle name="Header2 14 2 6" xfId="935"/>
    <cellStyle name="Header2 14 2 6 2" xfId="936"/>
    <cellStyle name="Header2 14 2 7" xfId="937"/>
    <cellStyle name="Header2 14 2 7 2" xfId="938"/>
    <cellStyle name="Header2 14 2 8" xfId="939"/>
    <cellStyle name="Header2 14 2 8 2" xfId="940"/>
    <cellStyle name="Header2 14 2 9" xfId="941"/>
    <cellStyle name="Header2 14 2 9 2" xfId="942"/>
    <cellStyle name="Header2 15" xfId="943"/>
    <cellStyle name="Header2 15 2" xfId="944"/>
    <cellStyle name="Header2 15 2 10" xfId="945"/>
    <cellStyle name="Header2 15 2 10 2" xfId="946"/>
    <cellStyle name="Header2 15 2 11" xfId="947"/>
    <cellStyle name="Header2 15 2 11 2" xfId="948"/>
    <cellStyle name="Header2 15 2 12" xfId="949"/>
    <cellStyle name="Header2 15 2 12 2" xfId="950"/>
    <cellStyle name="Header2 15 2 13" xfId="951"/>
    <cellStyle name="Header2 15 2 13 2" xfId="952"/>
    <cellStyle name="Header2 15 2 14" xfId="953"/>
    <cellStyle name="Header2 15 2 14 2" xfId="954"/>
    <cellStyle name="Header2 15 2 15" xfId="955"/>
    <cellStyle name="Header2 15 2 15 2" xfId="956"/>
    <cellStyle name="Header2 15 2 16" xfId="957"/>
    <cellStyle name="Header2 15 2 16 2" xfId="958"/>
    <cellStyle name="Header2 15 2 17" xfId="959"/>
    <cellStyle name="Header2 15 2 17 2" xfId="960"/>
    <cellStyle name="Header2 15 2 18" xfId="961"/>
    <cellStyle name="Header2 15 2 18 2" xfId="962"/>
    <cellStyle name="Header2 15 2 19" xfId="963"/>
    <cellStyle name="Header2 15 2 19 2" xfId="964"/>
    <cellStyle name="Header2 15 2 2" xfId="965"/>
    <cellStyle name="Header2 15 2 2 10" xfId="966"/>
    <cellStyle name="Header2 15 2 2 10 2" xfId="967"/>
    <cellStyle name="Header2 15 2 2 11" xfId="968"/>
    <cellStyle name="Header2 15 2 2 11 2" xfId="969"/>
    <cellStyle name="Header2 15 2 2 12" xfId="970"/>
    <cellStyle name="Header2 15 2 2 12 2" xfId="971"/>
    <cellStyle name="Header2 15 2 2 13" xfId="972"/>
    <cellStyle name="Header2 15 2 2 13 2" xfId="973"/>
    <cellStyle name="Header2 15 2 2 14" xfId="974"/>
    <cellStyle name="Header2 15 2 2 14 2" xfId="975"/>
    <cellStyle name="Header2 15 2 2 15" xfId="976"/>
    <cellStyle name="Header2 15 2 2 15 2" xfId="977"/>
    <cellStyle name="Header2 15 2 2 16" xfId="978"/>
    <cellStyle name="Header2 15 2 2 16 2" xfId="979"/>
    <cellStyle name="Header2 15 2 2 17" xfId="980"/>
    <cellStyle name="Header2 15 2 2 17 2" xfId="981"/>
    <cellStyle name="Header2 15 2 2 18" xfId="982"/>
    <cellStyle name="Header2 15 2 2 18 2" xfId="983"/>
    <cellStyle name="Header2 15 2 2 19" xfId="984"/>
    <cellStyle name="Header2 15 2 2 19 2" xfId="985"/>
    <cellStyle name="Header2 15 2 2 2" xfId="986"/>
    <cellStyle name="Header2 15 2 2 2 2" xfId="987"/>
    <cellStyle name="Header2 15 2 2 20" xfId="988"/>
    <cellStyle name="Header2 15 2 2 20 2" xfId="989"/>
    <cellStyle name="Header2 15 2 2 21" xfId="990"/>
    <cellStyle name="Header2 15 2 2 21 2" xfId="991"/>
    <cellStyle name="Header2 15 2 2 22" xfId="992"/>
    <cellStyle name="Header2 15 2 2 22 2" xfId="993"/>
    <cellStyle name="Header2 15 2 2 23" xfId="994"/>
    <cellStyle name="Header2 15 2 2 23 2" xfId="995"/>
    <cellStyle name="Header2 15 2 2 24" xfId="996"/>
    <cellStyle name="Header2 15 2 2 24 2" xfId="997"/>
    <cellStyle name="Header2 15 2 2 25" xfId="998"/>
    <cellStyle name="Header2 15 2 2 25 2" xfId="999"/>
    <cellStyle name="Header2 15 2 2 26" xfId="1000"/>
    <cellStyle name="Header2 15 2 2 26 2" xfId="1001"/>
    <cellStyle name="Header2 15 2 2 27" xfId="1002"/>
    <cellStyle name="Header2 15 2 2 27 2" xfId="1003"/>
    <cellStyle name="Header2 15 2 2 28" xfId="1004"/>
    <cellStyle name="Header2 15 2 2 28 2" xfId="1005"/>
    <cellStyle name="Header2 15 2 2 29" xfId="1006"/>
    <cellStyle name="Header2 15 2 2 3" xfId="1007"/>
    <cellStyle name="Header2 15 2 2 3 2" xfId="1008"/>
    <cellStyle name="Header2 15 2 2 30" xfId="1009"/>
    <cellStyle name="Header2 15 2 2 30 2" xfId="1010"/>
    <cellStyle name="Header2 15 2 2 31" xfId="1011"/>
    <cellStyle name="Header2 15 2 2 31 2" xfId="1012"/>
    <cellStyle name="Header2 15 2 2 32" xfId="1013"/>
    <cellStyle name="Header2 15 2 2 32 2" xfId="1014"/>
    <cellStyle name="Header2 15 2 2 33" xfId="1015"/>
    <cellStyle name="Header2 15 2 2 33 2" xfId="1016"/>
    <cellStyle name="Header2 15 2 2 4" xfId="1017"/>
    <cellStyle name="Header2 15 2 2 4 2" xfId="1018"/>
    <cellStyle name="Header2 15 2 2 5" xfId="1019"/>
    <cellStyle name="Header2 15 2 2 5 2" xfId="1020"/>
    <cellStyle name="Header2 15 2 2 6" xfId="1021"/>
    <cellStyle name="Header2 15 2 2 6 2" xfId="1022"/>
    <cellStyle name="Header2 15 2 2 7" xfId="1023"/>
    <cellStyle name="Header2 15 2 2 7 2" xfId="1024"/>
    <cellStyle name="Header2 15 2 2 8" xfId="1025"/>
    <cellStyle name="Header2 15 2 2 8 2" xfId="1026"/>
    <cellStyle name="Header2 15 2 2 9" xfId="1027"/>
    <cellStyle name="Header2 15 2 2 9 2" xfId="1028"/>
    <cellStyle name="Header2 15 2 20" xfId="1029"/>
    <cellStyle name="Header2 15 2 20 2" xfId="1030"/>
    <cellStyle name="Header2 15 2 21" xfId="1031"/>
    <cellStyle name="Header2 15 2 21 2" xfId="1032"/>
    <cellStyle name="Header2 15 2 22" xfId="1033"/>
    <cellStyle name="Header2 15 2 22 2" xfId="1034"/>
    <cellStyle name="Header2 15 2 23" xfId="1035"/>
    <cellStyle name="Header2 15 2 23 2" xfId="1036"/>
    <cellStyle name="Header2 15 2 24" xfId="1037"/>
    <cellStyle name="Header2 15 2 24 2" xfId="1038"/>
    <cellStyle name="Header2 15 2 25" xfId="1039"/>
    <cellStyle name="Header2 15 2 25 2" xfId="1040"/>
    <cellStyle name="Header2 15 2 26" xfId="1041"/>
    <cellStyle name="Header2 15 2 26 2" xfId="1042"/>
    <cellStyle name="Header2 15 2 27" xfId="1043"/>
    <cellStyle name="Header2 15 2 27 2" xfId="1044"/>
    <cellStyle name="Header2 15 2 28" xfId="1045"/>
    <cellStyle name="Header2 15 2 28 2" xfId="1046"/>
    <cellStyle name="Header2 15 2 29" xfId="1047"/>
    <cellStyle name="Header2 15 2 29 2" xfId="1048"/>
    <cellStyle name="Header2 15 2 3" xfId="1049"/>
    <cellStyle name="Header2 15 2 3 2" xfId="1050"/>
    <cellStyle name="Header2 15 2 30" xfId="1051"/>
    <cellStyle name="Header2 15 2 30 2" xfId="1052"/>
    <cellStyle name="Header2 15 2 31" xfId="1053"/>
    <cellStyle name="Header2 15 2 31 2" xfId="1054"/>
    <cellStyle name="Header2 15 2 32" xfId="1055"/>
    <cellStyle name="Header2 15 2 32 2" xfId="1056"/>
    <cellStyle name="Header2 15 2 33" xfId="1057"/>
    <cellStyle name="Header2 15 2 33 2" xfId="1058"/>
    <cellStyle name="Header2 15 2 34" xfId="1059"/>
    <cellStyle name="Header2 15 2 34 2" xfId="1060"/>
    <cellStyle name="Header2 15 2 35" xfId="1061"/>
    <cellStyle name="Header2 15 2 35 2" xfId="1062"/>
    <cellStyle name="Header2 15 2 36" xfId="1063"/>
    <cellStyle name="Header2 15 2 36 2" xfId="1064"/>
    <cellStyle name="Header2 15 2 37" xfId="1065"/>
    <cellStyle name="Header2 15 2 37 2" xfId="1066"/>
    <cellStyle name="Header2 15 2 38" xfId="1067"/>
    <cellStyle name="Header2 15 2 38 2" xfId="1068"/>
    <cellStyle name="Header2 15 2 39" xfId="1069"/>
    <cellStyle name="Header2 15 2 39 2" xfId="1070"/>
    <cellStyle name="Header2 15 2 4" xfId="1071"/>
    <cellStyle name="Header2 15 2 4 2" xfId="1072"/>
    <cellStyle name="Header2 15 2 40" xfId="1073"/>
    <cellStyle name="Header2 15 2 40 2" xfId="1074"/>
    <cellStyle name="Header2 15 2 41" xfId="1075"/>
    <cellStyle name="Header2 15 2 41 2" xfId="1076"/>
    <cellStyle name="Header2 15 2 42" xfId="1077"/>
    <cellStyle name="Header2 15 2 42 2" xfId="1078"/>
    <cellStyle name="Header2 15 2 43" xfId="1079"/>
    <cellStyle name="Header2 15 2 43 2" xfId="1080"/>
    <cellStyle name="Header2 15 2 44" xfId="1081"/>
    <cellStyle name="Header2 15 2 44 2" xfId="1082"/>
    <cellStyle name="Header2 15 2 45" xfId="1083"/>
    <cellStyle name="Header2 15 2 5" xfId="1084"/>
    <cellStyle name="Header2 15 2 5 2" xfId="1085"/>
    <cellStyle name="Header2 15 2 6" xfId="1086"/>
    <cellStyle name="Header2 15 2 6 2" xfId="1087"/>
    <cellStyle name="Header2 15 2 7" xfId="1088"/>
    <cellStyle name="Header2 15 2 7 2" xfId="1089"/>
    <cellStyle name="Header2 15 2 8" xfId="1090"/>
    <cellStyle name="Header2 15 2 8 2" xfId="1091"/>
    <cellStyle name="Header2 15 2 9" xfId="1092"/>
    <cellStyle name="Header2 15 2 9 2" xfId="1093"/>
    <cellStyle name="Header2 16" xfId="1094"/>
    <cellStyle name="Header2 16 2" xfId="1095"/>
    <cellStyle name="Header2 16 2 10" xfId="1096"/>
    <cellStyle name="Header2 16 2 10 2" xfId="1097"/>
    <cellStyle name="Header2 16 2 11" xfId="1098"/>
    <cellStyle name="Header2 16 2 11 2" xfId="1099"/>
    <cellStyle name="Header2 16 2 12" xfId="1100"/>
    <cellStyle name="Header2 16 2 12 2" xfId="1101"/>
    <cellStyle name="Header2 16 2 13" xfId="1102"/>
    <cellStyle name="Header2 16 2 13 2" xfId="1103"/>
    <cellStyle name="Header2 16 2 14" xfId="1104"/>
    <cellStyle name="Header2 16 2 14 2" xfId="1105"/>
    <cellStyle name="Header2 16 2 15" xfId="1106"/>
    <cellStyle name="Header2 16 2 15 2" xfId="1107"/>
    <cellStyle name="Header2 16 2 16" xfId="1108"/>
    <cellStyle name="Header2 16 2 16 2" xfId="1109"/>
    <cellStyle name="Header2 16 2 17" xfId="1110"/>
    <cellStyle name="Header2 16 2 17 2" xfId="1111"/>
    <cellStyle name="Header2 16 2 18" xfId="1112"/>
    <cellStyle name="Header2 16 2 18 2" xfId="1113"/>
    <cellStyle name="Header2 16 2 19" xfId="1114"/>
    <cellStyle name="Header2 16 2 19 2" xfId="1115"/>
    <cellStyle name="Header2 16 2 2" xfId="1116"/>
    <cellStyle name="Header2 16 2 2 10" xfId="1117"/>
    <cellStyle name="Header2 16 2 2 10 2" xfId="1118"/>
    <cellStyle name="Header2 16 2 2 11" xfId="1119"/>
    <cellStyle name="Header2 16 2 2 11 2" xfId="1120"/>
    <cellStyle name="Header2 16 2 2 12" xfId="1121"/>
    <cellStyle name="Header2 16 2 2 12 2" xfId="1122"/>
    <cellStyle name="Header2 16 2 2 13" xfId="1123"/>
    <cellStyle name="Header2 16 2 2 13 2" xfId="1124"/>
    <cellStyle name="Header2 16 2 2 14" xfId="1125"/>
    <cellStyle name="Header2 16 2 2 14 2" xfId="1126"/>
    <cellStyle name="Header2 16 2 2 15" xfId="1127"/>
    <cellStyle name="Header2 16 2 2 15 2" xfId="1128"/>
    <cellStyle name="Header2 16 2 2 16" xfId="1129"/>
    <cellStyle name="Header2 16 2 2 16 2" xfId="1130"/>
    <cellStyle name="Header2 16 2 2 17" xfId="1131"/>
    <cellStyle name="Header2 16 2 2 17 2" xfId="1132"/>
    <cellStyle name="Header2 16 2 2 18" xfId="1133"/>
    <cellStyle name="Header2 16 2 2 18 2" xfId="1134"/>
    <cellStyle name="Header2 16 2 2 19" xfId="1135"/>
    <cellStyle name="Header2 16 2 2 19 2" xfId="1136"/>
    <cellStyle name="Header2 16 2 2 2" xfId="1137"/>
    <cellStyle name="Header2 16 2 2 2 2" xfId="1138"/>
    <cellStyle name="Header2 16 2 2 20" xfId="1139"/>
    <cellStyle name="Header2 16 2 2 20 2" xfId="1140"/>
    <cellStyle name="Header2 16 2 2 21" xfId="1141"/>
    <cellStyle name="Header2 16 2 2 21 2" xfId="1142"/>
    <cellStyle name="Header2 16 2 2 22" xfId="1143"/>
    <cellStyle name="Header2 16 2 2 22 2" xfId="1144"/>
    <cellStyle name="Header2 16 2 2 23" xfId="1145"/>
    <cellStyle name="Header2 16 2 2 23 2" xfId="1146"/>
    <cellStyle name="Header2 16 2 2 24" xfId="1147"/>
    <cellStyle name="Header2 16 2 2 24 2" xfId="1148"/>
    <cellStyle name="Header2 16 2 2 25" xfId="1149"/>
    <cellStyle name="Header2 16 2 2 25 2" xfId="1150"/>
    <cellStyle name="Header2 16 2 2 26" xfId="1151"/>
    <cellStyle name="Header2 16 2 2 26 2" xfId="1152"/>
    <cellStyle name="Header2 16 2 2 27" xfId="1153"/>
    <cellStyle name="Header2 16 2 2 27 2" xfId="1154"/>
    <cellStyle name="Header2 16 2 2 28" xfId="1155"/>
    <cellStyle name="Header2 16 2 2 28 2" xfId="1156"/>
    <cellStyle name="Header2 16 2 2 29" xfId="1157"/>
    <cellStyle name="Header2 16 2 2 3" xfId="1158"/>
    <cellStyle name="Header2 16 2 2 3 2" xfId="1159"/>
    <cellStyle name="Header2 16 2 2 30" xfId="1160"/>
    <cellStyle name="Header2 16 2 2 30 2" xfId="1161"/>
    <cellStyle name="Header2 16 2 2 31" xfId="1162"/>
    <cellStyle name="Header2 16 2 2 31 2" xfId="1163"/>
    <cellStyle name="Header2 16 2 2 32" xfId="1164"/>
    <cellStyle name="Header2 16 2 2 32 2" xfId="1165"/>
    <cellStyle name="Header2 16 2 2 33" xfId="1166"/>
    <cellStyle name="Header2 16 2 2 33 2" xfId="1167"/>
    <cellStyle name="Header2 16 2 2 4" xfId="1168"/>
    <cellStyle name="Header2 16 2 2 4 2" xfId="1169"/>
    <cellStyle name="Header2 16 2 2 5" xfId="1170"/>
    <cellStyle name="Header2 16 2 2 5 2" xfId="1171"/>
    <cellStyle name="Header2 16 2 2 6" xfId="1172"/>
    <cellStyle name="Header2 16 2 2 6 2" xfId="1173"/>
    <cellStyle name="Header2 16 2 2 7" xfId="1174"/>
    <cellStyle name="Header2 16 2 2 7 2" xfId="1175"/>
    <cellStyle name="Header2 16 2 2 8" xfId="1176"/>
    <cellStyle name="Header2 16 2 2 8 2" xfId="1177"/>
    <cellStyle name="Header2 16 2 2 9" xfId="1178"/>
    <cellStyle name="Header2 16 2 2 9 2" xfId="1179"/>
    <cellStyle name="Header2 16 2 20" xfId="1180"/>
    <cellStyle name="Header2 16 2 20 2" xfId="1181"/>
    <cellStyle name="Header2 16 2 21" xfId="1182"/>
    <cellStyle name="Header2 16 2 21 2" xfId="1183"/>
    <cellStyle name="Header2 16 2 22" xfId="1184"/>
    <cellStyle name="Header2 16 2 22 2" xfId="1185"/>
    <cellStyle name="Header2 16 2 23" xfId="1186"/>
    <cellStyle name="Header2 16 2 23 2" xfId="1187"/>
    <cellStyle name="Header2 16 2 24" xfId="1188"/>
    <cellStyle name="Header2 16 2 24 2" xfId="1189"/>
    <cellStyle name="Header2 16 2 25" xfId="1190"/>
    <cellStyle name="Header2 16 2 25 2" xfId="1191"/>
    <cellStyle name="Header2 16 2 26" xfId="1192"/>
    <cellStyle name="Header2 16 2 26 2" xfId="1193"/>
    <cellStyle name="Header2 16 2 27" xfId="1194"/>
    <cellStyle name="Header2 16 2 27 2" xfId="1195"/>
    <cellStyle name="Header2 16 2 28" xfId="1196"/>
    <cellStyle name="Header2 16 2 28 2" xfId="1197"/>
    <cellStyle name="Header2 16 2 29" xfId="1198"/>
    <cellStyle name="Header2 16 2 29 2" xfId="1199"/>
    <cellStyle name="Header2 16 2 3" xfId="1200"/>
    <cellStyle name="Header2 16 2 3 2" xfId="1201"/>
    <cellStyle name="Header2 16 2 30" xfId="1202"/>
    <cellStyle name="Header2 16 2 30 2" xfId="1203"/>
    <cellStyle name="Header2 16 2 31" xfId="1204"/>
    <cellStyle name="Header2 16 2 31 2" xfId="1205"/>
    <cellStyle name="Header2 16 2 32" xfId="1206"/>
    <cellStyle name="Header2 16 2 32 2" xfId="1207"/>
    <cellStyle name="Header2 16 2 33" xfId="1208"/>
    <cellStyle name="Header2 16 2 33 2" xfId="1209"/>
    <cellStyle name="Header2 16 2 34" xfId="1210"/>
    <cellStyle name="Header2 16 2 34 2" xfId="1211"/>
    <cellStyle name="Header2 16 2 35" xfId="1212"/>
    <cellStyle name="Header2 16 2 35 2" xfId="1213"/>
    <cellStyle name="Header2 16 2 36" xfId="1214"/>
    <cellStyle name="Header2 16 2 36 2" xfId="1215"/>
    <cellStyle name="Header2 16 2 37" xfId="1216"/>
    <cellStyle name="Header2 16 2 37 2" xfId="1217"/>
    <cellStyle name="Header2 16 2 38" xfId="1218"/>
    <cellStyle name="Header2 16 2 38 2" xfId="1219"/>
    <cellStyle name="Header2 16 2 39" xfId="1220"/>
    <cellStyle name="Header2 16 2 39 2" xfId="1221"/>
    <cellStyle name="Header2 16 2 4" xfId="1222"/>
    <cellStyle name="Header2 16 2 4 2" xfId="1223"/>
    <cellStyle name="Header2 16 2 40" xfId="1224"/>
    <cellStyle name="Header2 16 2 40 2" xfId="1225"/>
    <cellStyle name="Header2 16 2 41" xfId="1226"/>
    <cellStyle name="Header2 16 2 41 2" xfId="1227"/>
    <cellStyle name="Header2 16 2 42" xfId="1228"/>
    <cellStyle name="Header2 16 2 42 2" xfId="1229"/>
    <cellStyle name="Header2 16 2 43" xfId="1230"/>
    <cellStyle name="Header2 16 2 43 2" xfId="1231"/>
    <cellStyle name="Header2 16 2 44" xfId="1232"/>
    <cellStyle name="Header2 16 2 44 2" xfId="1233"/>
    <cellStyle name="Header2 16 2 45" xfId="1234"/>
    <cellStyle name="Header2 16 2 5" xfId="1235"/>
    <cellStyle name="Header2 16 2 5 2" xfId="1236"/>
    <cellStyle name="Header2 16 2 6" xfId="1237"/>
    <cellStyle name="Header2 16 2 6 2" xfId="1238"/>
    <cellStyle name="Header2 16 2 7" xfId="1239"/>
    <cellStyle name="Header2 16 2 7 2" xfId="1240"/>
    <cellStyle name="Header2 16 2 8" xfId="1241"/>
    <cellStyle name="Header2 16 2 8 2" xfId="1242"/>
    <cellStyle name="Header2 16 2 9" xfId="1243"/>
    <cellStyle name="Header2 16 2 9 2" xfId="1244"/>
    <cellStyle name="Header2 17" xfId="1245"/>
    <cellStyle name="Header2 17 2" xfId="1246"/>
    <cellStyle name="Header2 17 2 10" xfId="1247"/>
    <cellStyle name="Header2 17 2 10 2" xfId="1248"/>
    <cellStyle name="Header2 17 2 11" xfId="1249"/>
    <cellStyle name="Header2 17 2 11 2" xfId="1250"/>
    <cellStyle name="Header2 17 2 12" xfId="1251"/>
    <cellStyle name="Header2 17 2 12 2" xfId="1252"/>
    <cellStyle name="Header2 17 2 13" xfId="1253"/>
    <cellStyle name="Header2 17 2 13 2" xfId="1254"/>
    <cellStyle name="Header2 17 2 14" xfId="1255"/>
    <cellStyle name="Header2 17 2 14 2" xfId="1256"/>
    <cellStyle name="Header2 17 2 15" xfId="1257"/>
    <cellStyle name="Header2 17 2 15 2" xfId="1258"/>
    <cellStyle name="Header2 17 2 16" xfId="1259"/>
    <cellStyle name="Header2 17 2 16 2" xfId="1260"/>
    <cellStyle name="Header2 17 2 17" xfId="1261"/>
    <cellStyle name="Header2 17 2 17 2" xfId="1262"/>
    <cellStyle name="Header2 17 2 18" xfId="1263"/>
    <cellStyle name="Header2 17 2 18 2" xfId="1264"/>
    <cellStyle name="Header2 17 2 19" xfId="1265"/>
    <cellStyle name="Header2 17 2 19 2" xfId="1266"/>
    <cellStyle name="Header2 17 2 2" xfId="1267"/>
    <cellStyle name="Header2 17 2 2 10" xfId="1268"/>
    <cellStyle name="Header2 17 2 2 10 2" xfId="1269"/>
    <cellStyle name="Header2 17 2 2 11" xfId="1270"/>
    <cellStyle name="Header2 17 2 2 11 2" xfId="1271"/>
    <cellStyle name="Header2 17 2 2 12" xfId="1272"/>
    <cellStyle name="Header2 17 2 2 12 2" xfId="1273"/>
    <cellStyle name="Header2 17 2 2 13" xfId="1274"/>
    <cellStyle name="Header2 17 2 2 13 2" xfId="1275"/>
    <cellStyle name="Header2 17 2 2 14" xfId="1276"/>
    <cellStyle name="Header2 17 2 2 14 2" xfId="1277"/>
    <cellStyle name="Header2 17 2 2 15" xfId="1278"/>
    <cellStyle name="Header2 17 2 2 15 2" xfId="1279"/>
    <cellStyle name="Header2 17 2 2 16" xfId="1280"/>
    <cellStyle name="Header2 17 2 2 16 2" xfId="1281"/>
    <cellStyle name="Header2 17 2 2 17" xfId="1282"/>
    <cellStyle name="Header2 17 2 2 17 2" xfId="1283"/>
    <cellStyle name="Header2 17 2 2 18" xfId="1284"/>
    <cellStyle name="Header2 17 2 2 18 2" xfId="1285"/>
    <cellStyle name="Header2 17 2 2 19" xfId="1286"/>
    <cellStyle name="Header2 17 2 2 19 2" xfId="1287"/>
    <cellStyle name="Header2 17 2 2 2" xfId="1288"/>
    <cellStyle name="Header2 17 2 2 2 2" xfId="1289"/>
    <cellStyle name="Header2 17 2 2 20" xfId="1290"/>
    <cellStyle name="Header2 17 2 2 20 2" xfId="1291"/>
    <cellStyle name="Header2 17 2 2 21" xfId="1292"/>
    <cellStyle name="Header2 17 2 2 21 2" xfId="1293"/>
    <cellStyle name="Header2 17 2 2 22" xfId="1294"/>
    <cellStyle name="Header2 17 2 2 22 2" xfId="1295"/>
    <cellStyle name="Header2 17 2 2 23" xfId="1296"/>
    <cellStyle name="Header2 17 2 2 23 2" xfId="1297"/>
    <cellStyle name="Header2 17 2 2 24" xfId="1298"/>
    <cellStyle name="Header2 17 2 2 24 2" xfId="1299"/>
    <cellStyle name="Header2 17 2 2 25" xfId="1300"/>
    <cellStyle name="Header2 17 2 2 25 2" xfId="1301"/>
    <cellStyle name="Header2 17 2 2 26" xfId="1302"/>
    <cellStyle name="Header2 17 2 2 26 2" xfId="1303"/>
    <cellStyle name="Header2 17 2 2 27" xfId="1304"/>
    <cellStyle name="Header2 17 2 2 27 2" xfId="1305"/>
    <cellStyle name="Header2 17 2 2 28" xfId="1306"/>
    <cellStyle name="Header2 17 2 2 28 2" xfId="1307"/>
    <cellStyle name="Header2 17 2 2 29" xfId="1308"/>
    <cellStyle name="Header2 17 2 2 3" xfId="1309"/>
    <cellStyle name="Header2 17 2 2 3 2" xfId="1310"/>
    <cellStyle name="Header2 17 2 2 30" xfId="1311"/>
    <cellStyle name="Header2 17 2 2 30 2" xfId="1312"/>
    <cellStyle name="Header2 17 2 2 31" xfId="1313"/>
    <cellStyle name="Header2 17 2 2 31 2" xfId="1314"/>
    <cellStyle name="Header2 17 2 2 32" xfId="1315"/>
    <cellStyle name="Header2 17 2 2 32 2" xfId="1316"/>
    <cellStyle name="Header2 17 2 2 33" xfId="1317"/>
    <cellStyle name="Header2 17 2 2 33 2" xfId="1318"/>
    <cellStyle name="Header2 17 2 2 4" xfId="1319"/>
    <cellStyle name="Header2 17 2 2 4 2" xfId="1320"/>
    <cellStyle name="Header2 17 2 2 5" xfId="1321"/>
    <cellStyle name="Header2 17 2 2 5 2" xfId="1322"/>
    <cellStyle name="Header2 17 2 2 6" xfId="1323"/>
    <cellStyle name="Header2 17 2 2 6 2" xfId="1324"/>
    <cellStyle name="Header2 17 2 2 7" xfId="1325"/>
    <cellStyle name="Header2 17 2 2 7 2" xfId="1326"/>
    <cellStyle name="Header2 17 2 2 8" xfId="1327"/>
    <cellStyle name="Header2 17 2 2 8 2" xfId="1328"/>
    <cellStyle name="Header2 17 2 2 9" xfId="1329"/>
    <cellStyle name="Header2 17 2 2 9 2" xfId="1330"/>
    <cellStyle name="Header2 17 2 20" xfId="1331"/>
    <cellStyle name="Header2 17 2 20 2" xfId="1332"/>
    <cellStyle name="Header2 17 2 21" xfId="1333"/>
    <cellStyle name="Header2 17 2 21 2" xfId="1334"/>
    <cellStyle name="Header2 17 2 22" xfId="1335"/>
    <cellStyle name="Header2 17 2 22 2" xfId="1336"/>
    <cellStyle name="Header2 17 2 23" xfId="1337"/>
    <cellStyle name="Header2 17 2 23 2" xfId="1338"/>
    <cellStyle name="Header2 17 2 24" xfId="1339"/>
    <cellStyle name="Header2 17 2 24 2" xfId="1340"/>
    <cellStyle name="Header2 17 2 25" xfId="1341"/>
    <cellStyle name="Header2 17 2 25 2" xfId="1342"/>
    <cellStyle name="Header2 17 2 26" xfId="1343"/>
    <cellStyle name="Header2 17 2 26 2" xfId="1344"/>
    <cellStyle name="Header2 17 2 27" xfId="1345"/>
    <cellStyle name="Header2 17 2 27 2" xfId="1346"/>
    <cellStyle name="Header2 17 2 28" xfId="1347"/>
    <cellStyle name="Header2 17 2 28 2" xfId="1348"/>
    <cellStyle name="Header2 17 2 29" xfId="1349"/>
    <cellStyle name="Header2 17 2 29 2" xfId="1350"/>
    <cellStyle name="Header2 17 2 3" xfId="1351"/>
    <cellStyle name="Header2 17 2 3 2" xfId="1352"/>
    <cellStyle name="Header2 17 2 30" xfId="1353"/>
    <cellStyle name="Header2 17 2 30 2" xfId="1354"/>
    <cellStyle name="Header2 17 2 31" xfId="1355"/>
    <cellStyle name="Header2 17 2 31 2" xfId="1356"/>
    <cellStyle name="Header2 17 2 32" xfId="1357"/>
    <cellStyle name="Header2 17 2 32 2" xfId="1358"/>
    <cellStyle name="Header2 17 2 33" xfId="1359"/>
    <cellStyle name="Header2 17 2 33 2" xfId="1360"/>
    <cellStyle name="Header2 17 2 34" xfId="1361"/>
    <cellStyle name="Header2 17 2 34 2" xfId="1362"/>
    <cellStyle name="Header2 17 2 35" xfId="1363"/>
    <cellStyle name="Header2 17 2 35 2" xfId="1364"/>
    <cellStyle name="Header2 17 2 36" xfId="1365"/>
    <cellStyle name="Header2 17 2 36 2" xfId="1366"/>
    <cellStyle name="Header2 17 2 37" xfId="1367"/>
    <cellStyle name="Header2 17 2 37 2" xfId="1368"/>
    <cellStyle name="Header2 17 2 38" xfId="1369"/>
    <cellStyle name="Header2 17 2 38 2" xfId="1370"/>
    <cellStyle name="Header2 17 2 39" xfId="1371"/>
    <cellStyle name="Header2 17 2 39 2" xfId="1372"/>
    <cellStyle name="Header2 17 2 4" xfId="1373"/>
    <cellStyle name="Header2 17 2 4 2" xfId="1374"/>
    <cellStyle name="Header2 17 2 40" xfId="1375"/>
    <cellStyle name="Header2 17 2 40 2" xfId="1376"/>
    <cellStyle name="Header2 17 2 41" xfId="1377"/>
    <cellStyle name="Header2 17 2 41 2" xfId="1378"/>
    <cellStyle name="Header2 17 2 42" xfId="1379"/>
    <cellStyle name="Header2 17 2 42 2" xfId="1380"/>
    <cellStyle name="Header2 17 2 43" xfId="1381"/>
    <cellStyle name="Header2 17 2 43 2" xfId="1382"/>
    <cellStyle name="Header2 17 2 44" xfId="1383"/>
    <cellStyle name="Header2 17 2 44 2" xfId="1384"/>
    <cellStyle name="Header2 17 2 45" xfId="1385"/>
    <cellStyle name="Header2 17 2 5" xfId="1386"/>
    <cellStyle name="Header2 17 2 5 2" xfId="1387"/>
    <cellStyle name="Header2 17 2 6" xfId="1388"/>
    <cellStyle name="Header2 17 2 6 2" xfId="1389"/>
    <cellStyle name="Header2 17 2 7" xfId="1390"/>
    <cellStyle name="Header2 17 2 7 2" xfId="1391"/>
    <cellStyle name="Header2 17 2 8" xfId="1392"/>
    <cellStyle name="Header2 17 2 8 2" xfId="1393"/>
    <cellStyle name="Header2 17 2 9" xfId="1394"/>
    <cellStyle name="Header2 17 2 9 2" xfId="1395"/>
    <cellStyle name="Header2 18" xfId="1396"/>
    <cellStyle name="Header2 18 2" xfId="1397"/>
    <cellStyle name="Header2 18 2 10" xfId="1398"/>
    <cellStyle name="Header2 18 2 10 2" xfId="1399"/>
    <cellStyle name="Header2 18 2 11" xfId="1400"/>
    <cellStyle name="Header2 18 2 11 2" xfId="1401"/>
    <cellStyle name="Header2 18 2 12" xfId="1402"/>
    <cellStyle name="Header2 18 2 12 2" xfId="1403"/>
    <cellStyle name="Header2 18 2 13" xfId="1404"/>
    <cellStyle name="Header2 18 2 13 2" xfId="1405"/>
    <cellStyle name="Header2 18 2 14" xfId="1406"/>
    <cellStyle name="Header2 18 2 14 2" xfId="1407"/>
    <cellStyle name="Header2 18 2 15" xfId="1408"/>
    <cellStyle name="Header2 18 2 15 2" xfId="1409"/>
    <cellStyle name="Header2 18 2 16" xfId="1410"/>
    <cellStyle name="Header2 18 2 16 2" xfId="1411"/>
    <cellStyle name="Header2 18 2 17" xfId="1412"/>
    <cellStyle name="Header2 18 2 17 2" xfId="1413"/>
    <cellStyle name="Header2 18 2 18" xfId="1414"/>
    <cellStyle name="Header2 18 2 18 2" xfId="1415"/>
    <cellStyle name="Header2 18 2 19" xfId="1416"/>
    <cellStyle name="Header2 18 2 19 2" xfId="1417"/>
    <cellStyle name="Header2 18 2 2" xfId="1418"/>
    <cellStyle name="Header2 18 2 2 10" xfId="1419"/>
    <cellStyle name="Header2 18 2 2 10 2" xfId="1420"/>
    <cellStyle name="Header2 18 2 2 11" xfId="1421"/>
    <cellStyle name="Header2 18 2 2 11 2" xfId="1422"/>
    <cellStyle name="Header2 18 2 2 12" xfId="1423"/>
    <cellStyle name="Header2 18 2 2 12 2" xfId="1424"/>
    <cellStyle name="Header2 18 2 2 13" xfId="1425"/>
    <cellStyle name="Header2 18 2 2 13 2" xfId="1426"/>
    <cellStyle name="Header2 18 2 2 14" xfId="1427"/>
    <cellStyle name="Header2 18 2 2 14 2" xfId="1428"/>
    <cellStyle name="Header2 18 2 2 15" xfId="1429"/>
    <cellStyle name="Header2 18 2 2 15 2" xfId="1430"/>
    <cellStyle name="Header2 18 2 2 16" xfId="1431"/>
    <cellStyle name="Header2 18 2 2 16 2" xfId="1432"/>
    <cellStyle name="Header2 18 2 2 17" xfId="1433"/>
    <cellStyle name="Header2 18 2 2 17 2" xfId="1434"/>
    <cellStyle name="Header2 18 2 2 18" xfId="1435"/>
    <cellStyle name="Header2 18 2 2 18 2" xfId="1436"/>
    <cellStyle name="Header2 18 2 2 19" xfId="1437"/>
    <cellStyle name="Header2 18 2 2 19 2" xfId="1438"/>
    <cellStyle name="Header2 18 2 2 2" xfId="1439"/>
    <cellStyle name="Header2 18 2 2 2 2" xfId="1440"/>
    <cellStyle name="Header2 18 2 2 20" xfId="1441"/>
    <cellStyle name="Header2 18 2 2 20 2" xfId="1442"/>
    <cellStyle name="Header2 18 2 2 21" xfId="1443"/>
    <cellStyle name="Header2 18 2 2 21 2" xfId="1444"/>
    <cellStyle name="Header2 18 2 2 22" xfId="1445"/>
    <cellStyle name="Header2 18 2 2 22 2" xfId="1446"/>
    <cellStyle name="Header2 18 2 2 23" xfId="1447"/>
    <cellStyle name="Header2 18 2 2 23 2" xfId="1448"/>
    <cellStyle name="Header2 18 2 2 24" xfId="1449"/>
    <cellStyle name="Header2 18 2 2 24 2" xfId="1450"/>
    <cellStyle name="Header2 18 2 2 25" xfId="1451"/>
    <cellStyle name="Header2 18 2 2 25 2" xfId="1452"/>
    <cellStyle name="Header2 18 2 2 26" xfId="1453"/>
    <cellStyle name="Header2 18 2 2 26 2" xfId="1454"/>
    <cellStyle name="Header2 18 2 2 27" xfId="1455"/>
    <cellStyle name="Header2 18 2 2 27 2" xfId="1456"/>
    <cellStyle name="Header2 18 2 2 28" xfId="1457"/>
    <cellStyle name="Header2 18 2 2 28 2" xfId="1458"/>
    <cellStyle name="Header2 18 2 2 29" xfId="1459"/>
    <cellStyle name="Header2 18 2 2 3" xfId="1460"/>
    <cellStyle name="Header2 18 2 2 3 2" xfId="1461"/>
    <cellStyle name="Header2 18 2 2 30" xfId="1462"/>
    <cellStyle name="Header2 18 2 2 30 2" xfId="1463"/>
    <cellStyle name="Header2 18 2 2 31" xfId="1464"/>
    <cellStyle name="Header2 18 2 2 31 2" xfId="1465"/>
    <cellStyle name="Header2 18 2 2 32" xfId="1466"/>
    <cellStyle name="Header2 18 2 2 32 2" xfId="1467"/>
    <cellStyle name="Header2 18 2 2 33" xfId="1468"/>
    <cellStyle name="Header2 18 2 2 33 2" xfId="1469"/>
    <cellStyle name="Header2 18 2 2 4" xfId="1470"/>
    <cellStyle name="Header2 18 2 2 4 2" xfId="1471"/>
    <cellStyle name="Header2 18 2 2 5" xfId="1472"/>
    <cellStyle name="Header2 18 2 2 5 2" xfId="1473"/>
    <cellStyle name="Header2 18 2 2 6" xfId="1474"/>
    <cellStyle name="Header2 18 2 2 6 2" xfId="1475"/>
    <cellStyle name="Header2 18 2 2 7" xfId="1476"/>
    <cellStyle name="Header2 18 2 2 7 2" xfId="1477"/>
    <cellStyle name="Header2 18 2 2 8" xfId="1478"/>
    <cellStyle name="Header2 18 2 2 8 2" xfId="1479"/>
    <cellStyle name="Header2 18 2 2 9" xfId="1480"/>
    <cellStyle name="Header2 18 2 2 9 2" xfId="1481"/>
    <cellStyle name="Header2 18 2 20" xfId="1482"/>
    <cellStyle name="Header2 18 2 20 2" xfId="1483"/>
    <cellStyle name="Header2 18 2 21" xfId="1484"/>
    <cellStyle name="Header2 18 2 21 2" xfId="1485"/>
    <cellStyle name="Header2 18 2 22" xfId="1486"/>
    <cellStyle name="Header2 18 2 22 2" xfId="1487"/>
    <cellStyle name="Header2 18 2 23" xfId="1488"/>
    <cellStyle name="Header2 18 2 23 2" xfId="1489"/>
    <cellStyle name="Header2 18 2 24" xfId="1490"/>
    <cellStyle name="Header2 18 2 24 2" xfId="1491"/>
    <cellStyle name="Header2 18 2 25" xfId="1492"/>
    <cellStyle name="Header2 18 2 25 2" xfId="1493"/>
    <cellStyle name="Header2 18 2 26" xfId="1494"/>
    <cellStyle name="Header2 18 2 26 2" xfId="1495"/>
    <cellStyle name="Header2 18 2 27" xfId="1496"/>
    <cellStyle name="Header2 18 2 27 2" xfId="1497"/>
    <cellStyle name="Header2 18 2 28" xfId="1498"/>
    <cellStyle name="Header2 18 2 28 2" xfId="1499"/>
    <cellStyle name="Header2 18 2 29" xfId="1500"/>
    <cellStyle name="Header2 18 2 29 2" xfId="1501"/>
    <cellStyle name="Header2 18 2 3" xfId="1502"/>
    <cellStyle name="Header2 18 2 3 2" xfId="1503"/>
    <cellStyle name="Header2 18 2 30" xfId="1504"/>
    <cellStyle name="Header2 18 2 30 2" xfId="1505"/>
    <cellStyle name="Header2 18 2 31" xfId="1506"/>
    <cellStyle name="Header2 18 2 31 2" xfId="1507"/>
    <cellStyle name="Header2 18 2 32" xfId="1508"/>
    <cellStyle name="Header2 18 2 32 2" xfId="1509"/>
    <cellStyle name="Header2 18 2 33" xfId="1510"/>
    <cellStyle name="Header2 18 2 33 2" xfId="1511"/>
    <cellStyle name="Header2 18 2 34" xfId="1512"/>
    <cellStyle name="Header2 18 2 34 2" xfId="1513"/>
    <cellStyle name="Header2 18 2 35" xfId="1514"/>
    <cellStyle name="Header2 18 2 35 2" xfId="1515"/>
    <cellStyle name="Header2 18 2 36" xfId="1516"/>
    <cellStyle name="Header2 18 2 36 2" xfId="1517"/>
    <cellStyle name="Header2 18 2 37" xfId="1518"/>
    <cellStyle name="Header2 18 2 37 2" xfId="1519"/>
    <cellStyle name="Header2 18 2 38" xfId="1520"/>
    <cellStyle name="Header2 18 2 38 2" xfId="1521"/>
    <cellStyle name="Header2 18 2 39" xfId="1522"/>
    <cellStyle name="Header2 18 2 39 2" xfId="1523"/>
    <cellStyle name="Header2 18 2 4" xfId="1524"/>
    <cellStyle name="Header2 18 2 4 2" xfId="1525"/>
    <cellStyle name="Header2 18 2 40" xfId="1526"/>
    <cellStyle name="Header2 18 2 40 2" xfId="1527"/>
    <cellStyle name="Header2 18 2 41" xfId="1528"/>
    <cellStyle name="Header2 18 2 41 2" xfId="1529"/>
    <cellStyle name="Header2 18 2 42" xfId="1530"/>
    <cellStyle name="Header2 18 2 42 2" xfId="1531"/>
    <cellStyle name="Header2 18 2 43" xfId="1532"/>
    <cellStyle name="Header2 18 2 43 2" xfId="1533"/>
    <cellStyle name="Header2 18 2 44" xfId="1534"/>
    <cellStyle name="Header2 18 2 44 2" xfId="1535"/>
    <cellStyle name="Header2 18 2 45" xfId="1536"/>
    <cellStyle name="Header2 18 2 5" xfId="1537"/>
    <cellStyle name="Header2 18 2 5 2" xfId="1538"/>
    <cellStyle name="Header2 18 2 6" xfId="1539"/>
    <cellStyle name="Header2 18 2 6 2" xfId="1540"/>
    <cellStyle name="Header2 18 2 7" xfId="1541"/>
    <cellStyle name="Header2 18 2 7 2" xfId="1542"/>
    <cellStyle name="Header2 18 2 8" xfId="1543"/>
    <cellStyle name="Header2 18 2 8 2" xfId="1544"/>
    <cellStyle name="Header2 18 2 9" xfId="1545"/>
    <cellStyle name="Header2 18 2 9 2" xfId="1546"/>
    <cellStyle name="Header2 19" xfId="1547"/>
    <cellStyle name="Header2 19 2" xfId="1548"/>
    <cellStyle name="Header2 19 2 10" xfId="1549"/>
    <cellStyle name="Header2 19 2 10 2" xfId="1550"/>
    <cellStyle name="Header2 19 2 11" xfId="1551"/>
    <cellStyle name="Header2 19 2 11 2" xfId="1552"/>
    <cellStyle name="Header2 19 2 12" xfId="1553"/>
    <cellStyle name="Header2 19 2 12 2" xfId="1554"/>
    <cellStyle name="Header2 19 2 13" xfId="1555"/>
    <cellStyle name="Header2 19 2 13 2" xfId="1556"/>
    <cellStyle name="Header2 19 2 14" xfId="1557"/>
    <cellStyle name="Header2 19 2 14 2" xfId="1558"/>
    <cellStyle name="Header2 19 2 15" xfId="1559"/>
    <cellStyle name="Header2 19 2 15 2" xfId="1560"/>
    <cellStyle name="Header2 19 2 16" xfId="1561"/>
    <cellStyle name="Header2 19 2 16 2" xfId="1562"/>
    <cellStyle name="Header2 19 2 17" xfId="1563"/>
    <cellStyle name="Header2 19 2 17 2" xfId="1564"/>
    <cellStyle name="Header2 19 2 18" xfId="1565"/>
    <cellStyle name="Header2 19 2 18 2" xfId="1566"/>
    <cellStyle name="Header2 19 2 19" xfId="1567"/>
    <cellStyle name="Header2 19 2 19 2" xfId="1568"/>
    <cellStyle name="Header2 19 2 2" xfId="1569"/>
    <cellStyle name="Header2 19 2 2 10" xfId="1570"/>
    <cellStyle name="Header2 19 2 2 10 2" xfId="1571"/>
    <cellStyle name="Header2 19 2 2 11" xfId="1572"/>
    <cellStyle name="Header2 19 2 2 11 2" xfId="1573"/>
    <cellStyle name="Header2 19 2 2 12" xfId="1574"/>
    <cellStyle name="Header2 19 2 2 12 2" xfId="1575"/>
    <cellStyle name="Header2 19 2 2 13" xfId="1576"/>
    <cellStyle name="Header2 19 2 2 13 2" xfId="1577"/>
    <cellStyle name="Header2 19 2 2 14" xfId="1578"/>
    <cellStyle name="Header2 19 2 2 14 2" xfId="1579"/>
    <cellStyle name="Header2 19 2 2 15" xfId="1580"/>
    <cellStyle name="Header2 19 2 2 15 2" xfId="1581"/>
    <cellStyle name="Header2 19 2 2 16" xfId="1582"/>
    <cellStyle name="Header2 19 2 2 16 2" xfId="1583"/>
    <cellStyle name="Header2 19 2 2 17" xfId="1584"/>
    <cellStyle name="Header2 19 2 2 17 2" xfId="1585"/>
    <cellStyle name="Header2 19 2 2 18" xfId="1586"/>
    <cellStyle name="Header2 19 2 2 18 2" xfId="1587"/>
    <cellStyle name="Header2 19 2 2 19" xfId="1588"/>
    <cellStyle name="Header2 19 2 2 19 2" xfId="1589"/>
    <cellStyle name="Header2 19 2 2 2" xfId="1590"/>
    <cellStyle name="Header2 19 2 2 2 2" xfId="1591"/>
    <cellStyle name="Header2 19 2 2 20" xfId="1592"/>
    <cellStyle name="Header2 19 2 2 20 2" xfId="1593"/>
    <cellStyle name="Header2 19 2 2 21" xfId="1594"/>
    <cellStyle name="Header2 19 2 2 21 2" xfId="1595"/>
    <cellStyle name="Header2 19 2 2 22" xfId="1596"/>
    <cellStyle name="Header2 19 2 2 22 2" xfId="1597"/>
    <cellStyle name="Header2 19 2 2 23" xfId="1598"/>
    <cellStyle name="Header2 19 2 2 23 2" xfId="1599"/>
    <cellStyle name="Header2 19 2 2 24" xfId="1600"/>
    <cellStyle name="Header2 19 2 2 24 2" xfId="1601"/>
    <cellStyle name="Header2 19 2 2 25" xfId="1602"/>
    <cellStyle name="Header2 19 2 2 25 2" xfId="1603"/>
    <cellStyle name="Header2 19 2 2 26" xfId="1604"/>
    <cellStyle name="Header2 19 2 2 26 2" xfId="1605"/>
    <cellStyle name="Header2 19 2 2 27" xfId="1606"/>
    <cellStyle name="Header2 19 2 2 27 2" xfId="1607"/>
    <cellStyle name="Header2 19 2 2 28" xfId="1608"/>
    <cellStyle name="Header2 19 2 2 28 2" xfId="1609"/>
    <cellStyle name="Header2 19 2 2 29" xfId="1610"/>
    <cellStyle name="Header2 19 2 2 3" xfId="1611"/>
    <cellStyle name="Header2 19 2 2 3 2" xfId="1612"/>
    <cellStyle name="Header2 19 2 2 30" xfId="1613"/>
    <cellStyle name="Header2 19 2 2 30 2" xfId="1614"/>
    <cellStyle name="Header2 19 2 2 31" xfId="1615"/>
    <cellStyle name="Header2 19 2 2 31 2" xfId="1616"/>
    <cellStyle name="Header2 19 2 2 32" xfId="1617"/>
    <cellStyle name="Header2 19 2 2 32 2" xfId="1618"/>
    <cellStyle name="Header2 19 2 2 33" xfId="1619"/>
    <cellStyle name="Header2 19 2 2 33 2" xfId="1620"/>
    <cellStyle name="Header2 19 2 2 4" xfId="1621"/>
    <cellStyle name="Header2 19 2 2 4 2" xfId="1622"/>
    <cellStyle name="Header2 19 2 2 5" xfId="1623"/>
    <cellStyle name="Header2 19 2 2 5 2" xfId="1624"/>
    <cellStyle name="Header2 19 2 2 6" xfId="1625"/>
    <cellStyle name="Header2 19 2 2 6 2" xfId="1626"/>
    <cellStyle name="Header2 19 2 2 7" xfId="1627"/>
    <cellStyle name="Header2 19 2 2 7 2" xfId="1628"/>
    <cellStyle name="Header2 19 2 2 8" xfId="1629"/>
    <cellStyle name="Header2 19 2 2 8 2" xfId="1630"/>
    <cellStyle name="Header2 19 2 2 9" xfId="1631"/>
    <cellStyle name="Header2 19 2 2 9 2" xfId="1632"/>
    <cellStyle name="Header2 19 2 20" xfId="1633"/>
    <cellStyle name="Header2 19 2 20 2" xfId="1634"/>
    <cellStyle name="Header2 19 2 21" xfId="1635"/>
    <cellStyle name="Header2 19 2 21 2" xfId="1636"/>
    <cellStyle name="Header2 19 2 22" xfId="1637"/>
    <cellStyle name="Header2 19 2 22 2" xfId="1638"/>
    <cellStyle name="Header2 19 2 23" xfId="1639"/>
    <cellStyle name="Header2 19 2 23 2" xfId="1640"/>
    <cellStyle name="Header2 19 2 24" xfId="1641"/>
    <cellStyle name="Header2 19 2 24 2" xfId="1642"/>
    <cellStyle name="Header2 19 2 25" xfId="1643"/>
    <cellStyle name="Header2 19 2 25 2" xfId="1644"/>
    <cellStyle name="Header2 19 2 26" xfId="1645"/>
    <cellStyle name="Header2 19 2 26 2" xfId="1646"/>
    <cellStyle name="Header2 19 2 27" xfId="1647"/>
    <cellStyle name="Header2 19 2 27 2" xfId="1648"/>
    <cellStyle name="Header2 19 2 28" xfId="1649"/>
    <cellStyle name="Header2 19 2 28 2" xfId="1650"/>
    <cellStyle name="Header2 19 2 29" xfId="1651"/>
    <cellStyle name="Header2 19 2 29 2" xfId="1652"/>
    <cellStyle name="Header2 19 2 3" xfId="1653"/>
    <cellStyle name="Header2 19 2 3 2" xfId="1654"/>
    <cellStyle name="Header2 19 2 30" xfId="1655"/>
    <cellStyle name="Header2 19 2 30 2" xfId="1656"/>
    <cellStyle name="Header2 19 2 31" xfId="1657"/>
    <cellStyle name="Header2 19 2 31 2" xfId="1658"/>
    <cellStyle name="Header2 19 2 32" xfId="1659"/>
    <cellStyle name="Header2 19 2 32 2" xfId="1660"/>
    <cellStyle name="Header2 19 2 33" xfId="1661"/>
    <cellStyle name="Header2 19 2 33 2" xfId="1662"/>
    <cellStyle name="Header2 19 2 34" xfId="1663"/>
    <cellStyle name="Header2 19 2 34 2" xfId="1664"/>
    <cellStyle name="Header2 19 2 35" xfId="1665"/>
    <cellStyle name="Header2 19 2 35 2" xfId="1666"/>
    <cellStyle name="Header2 19 2 36" xfId="1667"/>
    <cellStyle name="Header2 19 2 36 2" xfId="1668"/>
    <cellStyle name="Header2 19 2 37" xfId="1669"/>
    <cellStyle name="Header2 19 2 37 2" xfId="1670"/>
    <cellStyle name="Header2 19 2 38" xfId="1671"/>
    <cellStyle name="Header2 19 2 38 2" xfId="1672"/>
    <cellStyle name="Header2 19 2 39" xfId="1673"/>
    <cellStyle name="Header2 19 2 39 2" xfId="1674"/>
    <cellStyle name="Header2 19 2 4" xfId="1675"/>
    <cellStyle name="Header2 19 2 4 2" xfId="1676"/>
    <cellStyle name="Header2 19 2 40" xfId="1677"/>
    <cellStyle name="Header2 19 2 40 2" xfId="1678"/>
    <cellStyle name="Header2 19 2 41" xfId="1679"/>
    <cellStyle name="Header2 19 2 41 2" xfId="1680"/>
    <cellStyle name="Header2 19 2 42" xfId="1681"/>
    <cellStyle name="Header2 19 2 42 2" xfId="1682"/>
    <cellStyle name="Header2 19 2 43" xfId="1683"/>
    <cellStyle name="Header2 19 2 43 2" xfId="1684"/>
    <cellStyle name="Header2 19 2 44" xfId="1685"/>
    <cellStyle name="Header2 19 2 44 2" xfId="1686"/>
    <cellStyle name="Header2 19 2 45" xfId="1687"/>
    <cellStyle name="Header2 19 2 5" xfId="1688"/>
    <cellStyle name="Header2 19 2 5 2" xfId="1689"/>
    <cellStyle name="Header2 19 2 6" xfId="1690"/>
    <cellStyle name="Header2 19 2 6 2" xfId="1691"/>
    <cellStyle name="Header2 19 2 7" xfId="1692"/>
    <cellStyle name="Header2 19 2 7 2" xfId="1693"/>
    <cellStyle name="Header2 19 2 8" xfId="1694"/>
    <cellStyle name="Header2 19 2 8 2" xfId="1695"/>
    <cellStyle name="Header2 19 2 9" xfId="1696"/>
    <cellStyle name="Header2 19 2 9 2" xfId="1697"/>
    <cellStyle name="Header2 2" xfId="1698"/>
    <cellStyle name="Header2 2 2" xfId="1699"/>
    <cellStyle name="Header2 2 2 2" xfId="1700"/>
    <cellStyle name="Header2 2 2 2 10" xfId="1701"/>
    <cellStyle name="Header2 2 2 2 10 2" xfId="1702"/>
    <cellStyle name="Header2 2 2 2 11" xfId="1703"/>
    <cellStyle name="Header2 2 2 2 11 2" xfId="1704"/>
    <cellStyle name="Header2 2 2 2 12" xfId="1705"/>
    <cellStyle name="Header2 2 2 2 12 2" xfId="1706"/>
    <cellStyle name="Header2 2 2 2 13" xfId="1707"/>
    <cellStyle name="Header2 2 2 2 13 2" xfId="1708"/>
    <cellStyle name="Header2 2 2 2 14" xfId="1709"/>
    <cellStyle name="Header2 2 2 2 14 2" xfId="1710"/>
    <cellStyle name="Header2 2 2 2 15" xfId="1711"/>
    <cellStyle name="Header2 2 2 2 15 2" xfId="1712"/>
    <cellStyle name="Header2 2 2 2 16" xfId="1713"/>
    <cellStyle name="Header2 2 2 2 16 2" xfId="1714"/>
    <cellStyle name="Header2 2 2 2 17" xfId="1715"/>
    <cellStyle name="Header2 2 2 2 17 2" xfId="1716"/>
    <cellStyle name="Header2 2 2 2 18" xfId="1717"/>
    <cellStyle name="Header2 2 2 2 18 2" xfId="1718"/>
    <cellStyle name="Header2 2 2 2 19" xfId="1719"/>
    <cellStyle name="Header2 2 2 2 19 2" xfId="1720"/>
    <cellStyle name="Header2 2 2 2 2" xfId="1721"/>
    <cellStyle name="Header2 2 2 2 2 10" xfId="1722"/>
    <cellStyle name="Header2 2 2 2 2 10 2" xfId="1723"/>
    <cellStyle name="Header2 2 2 2 2 11" xfId="1724"/>
    <cellStyle name="Header2 2 2 2 2 11 2" xfId="1725"/>
    <cellStyle name="Header2 2 2 2 2 12" xfId="1726"/>
    <cellStyle name="Header2 2 2 2 2 12 2" xfId="1727"/>
    <cellStyle name="Header2 2 2 2 2 13" xfId="1728"/>
    <cellStyle name="Header2 2 2 2 2 13 2" xfId="1729"/>
    <cellStyle name="Header2 2 2 2 2 14" xfId="1730"/>
    <cellStyle name="Header2 2 2 2 2 14 2" xfId="1731"/>
    <cellStyle name="Header2 2 2 2 2 15" xfId="1732"/>
    <cellStyle name="Header2 2 2 2 2 15 2" xfId="1733"/>
    <cellStyle name="Header2 2 2 2 2 16" xfId="1734"/>
    <cellStyle name="Header2 2 2 2 2 16 2" xfId="1735"/>
    <cellStyle name="Header2 2 2 2 2 17" xfId="1736"/>
    <cellStyle name="Header2 2 2 2 2 17 2" xfId="1737"/>
    <cellStyle name="Header2 2 2 2 2 18" xfId="1738"/>
    <cellStyle name="Header2 2 2 2 2 18 2" xfId="1739"/>
    <cellStyle name="Header2 2 2 2 2 19" xfId="1740"/>
    <cellStyle name="Header2 2 2 2 2 19 2" xfId="1741"/>
    <cellStyle name="Header2 2 2 2 2 2" xfId="1742"/>
    <cellStyle name="Header2 2 2 2 2 2 2" xfId="1743"/>
    <cellStyle name="Header2 2 2 2 2 20" xfId="1744"/>
    <cellStyle name="Header2 2 2 2 2 20 2" xfId="1745"/>
    <cellStyle name="Header2 2 2 2 2 21" xfId="1746"/>
    <cellStyle name="Header2 2 2 2 2 21 2" xfId="1747"/>
    <cellStyle name="Header2 2 2 2 2 22" xfId="1748"/>
    <cellStyle name="Header2 2 2 2 2 22 2" xfId="1749"/>
    <cellStyle name="Header2 2 2 2 2 23" xfId="1750"/>
    <cellStyle name="Header2 2 2 2 2 23 2" xfId="1751"/>
    <cellStyle name="Header2 2 2 2 2 24" xfId="1752"/>
    <cellStyle name="Header2 2 2 2 2 24 2" xfId="1753"/>
    <cellStyle name="Header2 2 2 2 2 25" xfId="1754"/>
    <cellStyle name="Header2 2 2 2 2 25 2" xfId="1755"/>
    <cellStyle name="Header2 2 2 2 2 26" xfId="1756"/>
    <cellStyle name="Header2 2 2 2 2 26 2" xfId="1757"/>
    <cellStyle name="Header2 2 2 2 2 27" xfId="1758"/>
    <cellStyle name="Header2 2 2 2 2 27 2" xfId="1759"/>
    <cellStyle name="Header2 2 2 2 2 28" xfId="1760"/>
    <cellStyle name="Header2 2 2 2 2 28 2" xfId="1761"/>
    <cellStyle name="Header2 2 2 2 2 29" xfId="1762"/>
    <cellStyle name="Header2 2 2 2 2 3" xfId="1763"/>
    <cellStyle name="Header2 2 2 2 2 3 2" xfId="1764"/>
    <cellStyle name="Header2 2 2 2 2 30" xfId="1765"/>
    <cellStyle name="Header2 2 2 2 2 30 2" xfId="1766"/>
    <cellStyle name="Header2 2 2 2 2 31" xfId="1767"/>
    <cellStyle name="Header2 2 2 2 2 31 2" xfId="1768"/>
    <cellStyle name="Header2 2 2 2 2 32" xfId="1769"/>
    <cellStyle name="Header2 2 2 2 2 32 2" xfId="1770"/>
    <cellStyle name="Header2 2 2 2 2 33" xfId="1771"/>
    <cellStyle name="Header2 2 2 2 2 33 2" xfId="1772"/>
    <cellStyle name="Header2 2 2 2 2 4" xfId="1773"/>
    <cellStyle name="Header2 2 2 2 2 4 2" xfId="1774"/>
    <cellStyle name="Header2 2 2 2 2 5" xfId="1775"/>
    <cellStyle name="Header2 2 2 2 2 5 2" xfId="1776"/>
    <cellStyle name="Header2 2 2 2 2 6" xfId="1777"/>
    <cellStyle name="Header2 2 2 2 2 6 2" xfId="1778"/>
    <cellStyle name="Header2 2 2 2 2 7" xfId="1779"/>
    <cellStyle name="Header2 2 2 2 2 7 2" xfId="1780"/>
    <cellStyle name="Header2 2 2 2 2 8" xfId="1781"/>
    <cellStyle name="Header2 2 2 2 2 8 2" xfId="1782"/>
    <cellStyle name="Header2 2 2 2 2 9" xfId="1783"/>
    <cellStyle name="Header2 2 2 2 2 9 2" xfId="1784"/>
    <cellStyle name="Header2 2 2 2 20" xfId="1785"/>
    <cellStyle name="Header2 2 2 2 20 2" xfId="1786"/>
    <cellStyle name="Header2 2 2 2 21" xfId="1787"/>
    <cellStyle name="Header2 2 2 2 21 2" xfId="1788"/>
    <cellStyle name="Header2 2 2 2 22" xfId="1789"/>
    <cellStyle name="Header2 2 2 2 22 2" xfId="1790"/>
    <cellStyle name="Header2 2 2 2 23" xfId="1791"/>
    <cellStyle name="Header2 2 2 2 23 2" xfId="1792"/>
    <cellStyle name="Header2 2 2 2 24" xfId="1793"/>
    <cellStyle name="Header2 2 2 2 24 2" xfId="1794"/>
    <cellStyle name="Header2 2 2 2 25" xfId="1795"/>
    <cellStyle name="Header2 2 2 2 25 2" xfId="1796"/>
    <cellStyle name="Header2 2 2 2 26" xfId="1797"/>
    <cellStyle name="Header2 2 2 2 26 2" xfId="1798"/>
    <cellStyle name="Header2 2 2 2 27" xfId="1799"/>
    <cellStyle name="Header2 2 2 2 27 2" xfId="1800"/>
    <cellStyle name="Header2 2 2 2 28" xfId="1801"/>
    <cellStyle name="Header2 2 2 2 28 2" xfId="1802"/>
    <cellStyle name="Header2 2 2 2 29" xfId="1803"/>
    <cellStyle name="Header2 2 2 2 29 2" xfId="1804"/>
    <cellStyle name="Header2 2 2 2 3" xfId="1805"/>
    <cellStyle name="Header2 2 2 2 3 2" xfId="1806"/>
    <cellStyle name="Header2 2 2 2 30" xfId="1807"/>
    <cellStyle name="Header2 2 2 2 30 2" xfId="1808"/>
    <cellStyle name="Header2 2 2 2 31" xfId="1809"/>
    <cellStyle name="Header2 2 2 2 31 2" xfId="1810"/>
    <cellStyle name="Header2 2 2 2 32" xfId="1811"/>
    <cellStyle name="Header2 2 2 2 32 2" xfId="1812"/>
    <cellStyle name="Header2 2 2 2 33" xfId="1813"/>
    <cellStyle name="Header2 2 2 2 33 2" xfId="1814"/>
    <cellStyle name="Header2 2 2 2 34" xfId="1815"/>
    <cellStyle name="Header2 2 2 2 34 2" xfId="1816"/>
    <cellStyle name="Header2 2 2 2 35" xfId="1817"/>
    <cellStyle name="Header2 2 2 2 35 2" xfId="1818"/>
    <cellStyle name="Header2 2 2 2 36" xfId="1819"/>
    <cellStyle name="Header2 2 2 2 36 2" xfId="1820"/>
    <cellStyle name="Header2 2 2 2 37" xfId="1821"/>
    <cellStyle name="Header2 2 2 2 37 2" xfId="1822"/>
    <cellStyle name="Header2 2 2 2 38" xfId="1823"/>
    <cellStyle name="Header2 2 2 2 38 2" xfId="1824"/>
    <cellStyle name="Header2 2 2 2 39" xfId="1825"/>
    <cellStyle name="Header2 2 2 2 39 2" xfId="1826"/>
    <cellStyle name="Header2 2 2 2 4" xfId="1827"/>
    <cellStyle name="Header2 2 2 2 4 2" xfId="1828"/>
    <cellStyle name="Header2 2 2 2 40" xfId="1829"/>
    <cellStyle name="Header2 2 2 2 40 2" xfId="1830"/>
    <cellStyle name="Header2 2 2 2 41" xfId="1831"/>
    <cellStyle name="Header2 2 2 2 41 2" xfId="1832"/>
    <cellStyle name="Header2 2 2 2 42" xfId="1833"/>
    <cellStyle name="Header2 2 2 2 42 2" xfId="1834"/>
    <cellStyle name="Header2 2 2 2 43" xfId="1835"/>
    <cellStyle name="Header2 2 2 2 43 2" xfId="1836"/>
    <cellStyle name="Header2 2 2 2 44" xfId="1837"/>
    <cellStyle name="Header2 2 2 2 44 2" xfId="1838"/>
    <cellStyle name="Header2 2 2 2 45" xfId="1839"/>
    <cellStyle name="Header2 2 2 2 5" xfId="1840"/>
    <cellStyle name="Header2 2 2 2 5 2" xfId="1841"/>
    <cellStyle name="Header2 2 2 2 6" xfId="1842"/>
    <cellStyle name="Header2 2 2 2 6 2" xfId="1843"/>
    <cellStyle name="Header2 2 2 2 7" xfId="1844"/>
    <cellStyle name="Header2 2 2 2 7 2" xfId="1845"/>
    <cellStyle name="Header2 2 2 2 8" xfId="1846"/>
    <cellStyle name="Header2 2 2 2 8 2" xfId="1847"/>
    <cellStyle name="Header2 2 2 2 9" xfId="1848"/>
    <cellStyle name="Header2 2 2 2 9 2" xfId="1849"/>
    <cellStyle name="Header2 2 3" xfId="1850"/>
    <cellStyle name="Header2 2 3 10" xfId="1851"/>
    <cellStyle name="Header2 2 3 10 2" xfId="1852"/>
    <cellStyle name="Header2 2 3 11" xfId="1853"/>
    <cellStyle name="Header2 2 3 11 2" xfId="1854"/>
    <cellStyle name="Header2 2 3 12" xfId="1855"/>
    <cellStyle name="Header2 2 3 12 2" xfId="1856"/>
    <cellStyle name="Header2 2 3 13" xfId="1857"/>
    <cellStyle name="Header2 2 3 13 2" xfId="1858"/>
    <cellStyle name="Header2 2 3 14" xfId="1859"/>
    <cellStyle name="Header2 2 3 14 2" xfId="1860"/>
    <cellStyle name="Header2 2 3 15" xfId="1861"/>
    <cellStyle name="Header2 2 3 15 2" xfId="1862"/>
    <cellStyle name="Header2 2 3 16" xfId="1863"/>
    <cellStyle name="Header2 2 3 16 2" xfId="1864"/>
    <cellStyle name="Header2 2 3 17" xfId="1865"/>
    <cellStyle name="Header2 2 3 17 2" xfId="1866"/>
    <cellStyle name="Header2 2 3 18" xfId="1867"/>
    <cellStyle name="Header2 2 3 18 2" xfId="1868"/>
    <cellStyle name="Header2 2 3 19" xfId="1869"/>
    <cellStyle name="Header2 2 3 19 2" xfId="1870"/>
    <cellStyle name="Header2 2 3 2" xfId="1871"/>
    <cellStyle name="Header2 2 3 2 10" xfId="1872"/>
    <cellStyle name="Header2 2 3 2 10 2" xfId="1873"/>
    <cellStyle name="Header2 2 3 2 11" xfId="1874"/>
    <cellStyle name="Header2 2 3 2 11 2" xfId="1875"/>
    <cellStyle name="Header2 2 3 2 12" xfId="1876"/>
    <cellStyle name="Header2 2 3 2 12 2" xfId="1877"/>
    <cellStyle name="Header2 2 3 2 13" xfId="1878"/>
    <cellStyle name="Header2 2 3 2 13 2" xfId="1879"/>
    <cellStyle name="Header2 2 3 2 14" xfId="1880"/>
    <cellStyle name="Header2 2 3 2 14 2" xfId="1881"/>
    <cellStyle name="Header2 2 3 2 15" xfId="1882"/>
    <cellStyle name="Header2 2 3 2 15 2" xfId="1883"/>
    <cellStyle name="Header2 2 3 2 16" xfId="1884"/>
    <cellStyle name="Header2 2 3 2 16 2" xfId="1885"/>
    <cellStyle name="Header2 2 3 2 17" xfId="1886"/>
    <cellStyle name="Header2 2 3 2 17 2" xfId="1887"/>
    <cellStyle name="Header2 2 3 2 18" xfId="1888"/>
    <cellStyle name="Header2 2 3 2 18 2" xfId="1889"/>
    <cellStyle name="Header2 2 3 2 19" xfId="1890"/>
    <cellStyle name="Header2 2 3 2 19 2" xfId="1891"/>
    <cellStyle name="Header2 2 3 2 2" xfId="1892"/>
    <cellStyle name="Header2 2 3 2 2 2" xfId="1893"/>
    <cellStyle name="Header2 2 3 2 20" xfId="1894"/>
    <cellStyle name="Header2 2 3 2 20 2" xfId="1895"/>
    <cellStyle name="Header2 2 3 2 21" xfId="1896"/>
    <cellStyle name="Header2 2 3 2 21 2" xfId="1897"/>
    <cellStyle name="Header2 2 3 2 22" xfId="1898"/>
    <cellStyle name="Header2 2 3 2 22 2" xfId="1899"/>
    <cellStyle name="Header2 2 3 2 23" xfId="1900"/>
    <cellStyle name="Header2 2 3 2 23 2" xfId="1901"/>
    <cellStyle name="Header2 2 3 2 24" xfId="1902"/>
    <cellStyle name="Header2 2 3 2 24 2" xfId="1903"/>
    <cellStyle name="Header2 2 3 2 25" xfId="1904"/>
    <cellStyle name="Header2 2 3 2 25 2" xfId="1905"/>
    <cellStyle name="Header2 2 3 2 26" xfId="1906"/>
    <cellStyle name="Header2 2 3 2 26 2" xfId="1907"/>
    <cellStyle name="Header2 2 3 2 27" xfId="1908"/>
    <cellStyle name="Header2 2 3 2 27 2" xfId="1909"/>
    <cellStyle name="Header2 2 3 2 28" xfId="1910"/>
    <cellStyle name="Header2 2 3 2 28 2" xfId="1911"/>
    <cellStyle name="Header2 2 3 2 29" xfId="1912"/>
    <cellStyle name="Header2 2 3 2 3" xfId="1913"/>
    <cellStyle name="Header2 2 3 2 3 2" xfId="1914"/>
    <cellStyle name="Header2 2 3 2 30" xfId="1915"/>
    <cellStyle name="Header2 2 3 2 30 2" xfId="1916"/>
    <cellStyle name="Header2 2 3 2 31" xfId="1917"/>
    <cellStyle name="Header2 2 3 2 31 2" xfId="1918"/>
    <cellStyle name="Header2 2 3 2 32" xfId="1919"/>
    <cellStyle name="Header2 2 3 2 32 2" xfId="1920"/>
    <cellStyle name="Header2 2 3 2 33" xfId="1921"/>
    <cellStyle name="Header2 2 3 2 33 2" xfId="1922"/>
    <cellStyle name="Header2 2 3 2 4" xfId="1923"/>
    <cellStyle name="Header2 2 3 2 4 2" xfId="1924"/>
    <cellStyle name="Header2 2 3 2 5" xfId="1925"/>
    <cellStyle name="Header2 2 3 2 5 2" xfId="1926"/>
    <cellStyle name="Header2 2 3 2 6" xfId="1927"/>
    <cellStyle name="Header2 2 3 2 6 2" xfId="1928"/>
    <cellStyle name="Header2 2 3 2 7" xfId="1929"/>
    <cellStyle name="Header2 2 3 2 7 2" xfId="1930"/>
    <cellStyle name="Header2 2 3 2 8" xfId="1931"/>
    <cellStyle name="Header2 2 3 2 8 2" xfId="1932"/>
    <cellStyle name="Header2 2 3 2 9" xfId="1933"/>
    <cellStyle name="Header2 2 3 2 9 2" xfId="1934"/>
    <cellStyle name="Header2 2 3 20" xfId="1935"/>
    <cellStyle name="Header2 2 3 20 2" xfId="1936"/>
    <cellStyle name="Header2 2 3 21" xfId="1937"/>
    <cellStyle name="Header2 2 3 21 2" xfId="1938"/>
    <cellStyle name="Header2 2 3 22" xfId="1939"/>
    <cellStyle name="Header2 2 3 22 2" xfId="1940"/>
    <cellStyle name="Header2 2 3 23" xfId="1941"/>
    <cellStyle name="Header2 2 3 23 2" xfId="1942"/>
    <cellStyle name="Header2 2 3 24" xfId="1943"/>
    <cellStyle name="Header2 2 3 24 2" xfId="1944"/>
    <cellStyle name="Header2 2 3 25" xfId="1945"/>
    <cellStyle name="Header2 2 3 25 2" xfId="1946"/>
    <cellStyle name="Header2 2 3 26" xfId="1947"/>
    <cellStyle name="Header2 2 3 26 2" xfId="1948"/>
    <cellStyle name="Header2 2 3 27" xfId="1949"/>
    <cellStyle name="Header2 2 3 27 2" xfId="1950"/>
    <cellStyle name="Header2 2 3 28" xfId="1951"/>
    <cellStyle name="Header2 2 3 28 2" xfId="1952"/>
    <cellStyle name="Header2 2 3 29" xfId="1953"/>
    <cellStyle name="Header2 2 3 29 2" xfId="1954"/>
    <cellStyle name="Header2 2 3 3" xfId="1955"/>
    <cellStyle name="Header2 2 3 3 2" xfId="1956"/>
    <cellStyle name="Header2 2 3 30" xfId="1957"/>
    <cellStyle name="Header2 2 3 30 2" xfId="1958"/>
    <cellStyle name="Header2 2 3 31" xfId="1959"/>
    <cellStyle name="Header2 2 3 31 2" xfId="1960"/>
    <cellStyle name="Header2 2 3 32" xfId="1961"/>
    <cellStyle name="Header2 2 3 32 2" xfId="1962"/>
    <cellStyle name="Header2 2 3 33" xfId="1963"/>
    <cellStyle name="Header2 2 3 33 2" xfId="1964"/>
    <cellStyle name="Header2 2 3 34" xfId="1965"/>
    <cellStyle name="Header2 2 3 34 2" xfId="1966"/>
    <cellStyle name="Header2 2 3 35" xfId="1967"/>
    <cellStyle name="Header2 2 3 35 2" xfId="1968"/>
    <cellStyle name="Header2 2 3 36" xfId="1969"/>
    <cellStyle name="Header2 2 3 36 2" xfId="1970"/>
    <cellStyle name="Header2 2 3 37" xfId="1971"/>
    <cellStyle name="Header2 2 3 37 2" xfId="1972"/>
    <cellStyle name="Header2 2 3 38" xfId="1973"/>
    <cellStyle name="Header2 2 3 38 2" xfId="1974"/>
    <cellStyle name="Header2 2 3 39" xfId="1975"/>
    <cellStyle name="Header2 2 3 39 2" xfId="1976"/>
    <cellStyle name="Header2 2 3 4" xfId="1977"/>
    <cellStyle name="Header2 2 3 4 2" xfId="1978"/>
    <cellStyle name="Header2 2 3 40" xfId="1979"/>
    <cellStyle name="Header2 2 3 40 2" xfId="1980"/>
    <cellStyle name="Header2 2 3 41" xfId="1981"/>
    <cellStyle name="Header2 2 3 41 2" xfId="1982"/>
    <cellStyle name="Header2 2 3 42" xfId="1983"/>
    <cellStyle name="Header2 2 3 42 2" xfId="1984"/>
    <cellStyle name="Header2 2 3 43" xfId="1985"/>
    <cellStyle name="Header2 2 3 43 2" xfId="1986"/>
    <cellStyle name="Header2 2 3 44" xfId="1987"/>
    <cellStyle name="Header2 2 3 44 2" xfId="1988"/>
    <cellStyle name="Header2 2 3 45" xfId="1989"/>
    <cellStyle name="Header2 2 3 5" xfId="1990"/>
    <cellStyle name="Header2 2 3 5 2" xfId="1991"/>
    <cellStyle name="Header2 2 3 6" xfId="1992"/>
    <cellStyle name="Header2 2 3 6 2" xfId="1993"/>
    <cellStyle name="Header2 2 3 7" xfId="1994"/>
    <cellStyle name="Header2 2 3 7 2" xfId="1995"/>
    <cellStyle name="Header2 2 3 8" xfId="1996"/>
    <cellStyle name="Header2 2 3 8 2" xfId="1997"/>
    <cellStyle name="Header2 2 3 9" xfId="1998"/>
    <cellStyle name="Header2 2 3 9 2" xfId="1999"/>
    <cellStyle name="Header2 20" xfId="2000"/>
    <cellStyle name="Header2 20 2" xfId="2001"/>
    <cellStyle name="Header2 20 2 10" xfId="2002"/>
    <cellStyle name="Header2 20 2 10 2" xfId="2003"/>
    <cellStyle name="Header2 20 2 11" xfId="2004"/>
    <cellStyle name="Header2 20 2 11 2" xfId="2005"/>
    <cellStyle name="Header2 20 2 12" xfId="2006"/>
    <cellStyle name="Header2 20 2 12 2" xfId="2007"/>
    <cellStyle name="Header2 20 2 13" xfId="2008"/>
    <cellStyle name="Header2 20 2 13 2" xfId="2009"/>
    <cellStyle name="Header2 20 2 14" xfId="2010"/>
    <cellStyle name="Header2 20 2 14 2" xfId="2011"/>
    <cellStyle name="Header2 20 2 15" xfId="2012"/>
    <cellStyle name="Header2 20 2 15 2" xfId="2013"/>
    <cellStyle name="Header2 20 2 16" xfId="2014"/>
    <cellStyle name="Header2 20 2 16 2" xfId="2015"/>
    <cellStyle name="Header2 20 2 17" xfId="2016"/>
    <cellStyle name="Header2 20 2 17 2" xfId="2017"/>
    <cellStyle name="Header2 20 2 18" xfId="2018"/>
    <cellStyle name="Header2 20 2 18 2" xfId="2019"/>
    <cellStyle name="Header2 20 2 19" xfId="2020"/>
    <cellStyle name="Header2 20 2 19 2" xfId="2021"/>
    <cellStyle name="Header2 20 2 2" xfId="2022"/>
    <cellStyle name="Header2 20 2 2 10" xfId="2023"/>
    <cellStyle name="Header2 20 2 2 10 2" xfId="2024"/>
    <cellStyle name="Header2 20 2 2 11" xfId="2025"/>
    <cellStyle name="Header2 20 2 2 11 2" xfId="2026"/>
    <cellStyle name="Header2 20 2 2 12" xfId="2027"/>
    <cellStyle name="Header2 20 2 2 12 2" xfId="2028"/>
    <cellStyle name="Header2 20 2 2 13" xfId="2029"/>
    <cellStyle name="Header2 20 2 2 13 2" xfId="2030"/>
    <cellStyle name="Header2 20 2 2 14" xfId="2031"/>
    <cellStyle name="Header2 20 2 2 14 2" xfId="2032"/>
    <cellStyle name="Header2 20 2 2 15" xfId="2033"/>
    <cellStyle name="Header2 20 2 2 15 2" xfId="2034"/>
    <cellStyle name="Header2 20 2 2 16" xfId="2035"/>
    <cellStyle name="Header2 20 2 2 16 2" xfId="2036"/>
    <cellStyle name="Header2 20 2 2 17" xfId="2037"/>
    <cellStyle name="Header2 20 2 2 17 2" xfId="2038"/>
    <cellStyle name="Header2 20 2 2 18" xfId="2039"/>
    <cellStyle name="Header2 20 2 2 18 2" xfId="2040"/>
    <cellStyle name="Header2 20 2 2 19" xfId="2041"/>
    <cellStyle name="Header2 20 2 2 19 2" xfId="2042"/>
    <cellStyle name="Header2 20 2 2 2" xfId="2043"/>
    <cellStyle name="Header2 20 2 2 2 2" xfId="2044"/>
    <cellStyle name="Header2 20 2 2 20" xfId="2045"/>
    <cellStyle name="Header2 20 2 2 20 2" xfId="2046"/>
    <cellStyle name="Header2 20 2 2 21" xfId="2047"/>
    <cellStyle name="Header2 20 2 2 21 2" xfId="2048"/>
    <cellStyle name="Header2 20 2 2 22" xfId="2049"/>
    <cellStyle name="Header2 20 2 2 22 2" xfId="2050"/>
    <cellStyle name="Header2 20 2 2 23" xfId="2051"/>
    <cellStyle name="Header2 20 2 2 23 2" xfId="2052"/>
    <cellStyle name="Header2 20 2 2 24" xfId="2053"/>
    <cellStyle name="Header2 20 2 2 24 2" xfId="2054"/>
    <cellStyle name="Header2 20 2 2 25" xfId="2055"/>
    <cellStyle name="Header2 20 2 2 25 2" xfId="2056"/>
    <cellStyle name="Header2 20 2 2 26" xfId="2057"/>
    <cellStyle name="Header2 20 2 2 26 2" xfId="2058"/>
    <cellStyle name="Header2 20 2 2 27" xfId="2059"/>
    <cellStyle name="Header2 20 2 2 27 2" xfId="2060"/>
    <cellStyle name="Header2 20 2 2 28" xfId="2061"/>
    <cellStyle name="Header2 20 2 2 28 2" xfId="2062"/>
    <cellStyle name="Header2 20 2 2 29" xfId="2063"/>
    <cellStyle name="Header2 20 2 2 3" xfId="2064"/>
    <cellStyle name="Header2 20 2 2 3 2" xfId="2065"/>
    <cellStyle name="Header2 20 2 2 30" xfId="2066"/>
    <cellStyle name="Header2 20 2 2 30 2" xfId="2067"/>
    <cellStyle name="Header2 20 2 2 31" xfId="2068"/>
    <cellStyle name="Header2 20 2 2 31 2" xfId="2069"/>
    <cellStyle name="Header2 20 2 2 32" xfId="2070"/>
    <cellStyle name="Header2 20 2 2 32 2" xfId="2071"/>
    <cellStyle name="Header2 20 2 2 33" xfId="2072"/>
    <cellStyle name="Header2 20 2 2 33 2" xfId="2073"/>
    <cellStyle name="Header2 20 2 2 4" xfId="2074"/>
    <cellStyle name="Header2 20 2 2 4 2" xfId="2075"/>
    <cellStyle name="Header2 20 2 2 5" xfId="2076"/>
    <cellStyle name="Header2 20 2 2 5 2" xfId="2077"/>
    <cellStyle name="Header2 20 2 2 6" xfId="2078"/>
    <cellStyle name="Header2 20 2 2 6 2" xfId="2079"/>
    <cellStyle name="Header2 20 2 2 7" xfId="2080"/>
    <cellStyle name="Header2 20 2 2 7 2" xfId="2081"/>
    <cellStyle name="Header2 20 2 2 8" xfId="2082"/>
    <cellStyle name="Header2 20 2 2 8 2" xfId="2083"/>
    <cellStyle name="Header2 20 2 2 9" xfId="2084"/>
    <cellStyle name="Header2 20 2 2 9 2" xfId="2085"/>
    <cellStyle name="Header2 20 2 20" xfId="2086"/>
    <cellStyle name="Header2 20 2 20 2" xfId="2087"/>
    <cellStyle name="Header2 20 2 21" xfId="2088"/>
    <cellStyle name="Header2 20 2 21 2" xfId="2089"/>
    <cellStyle name="Header2 20 2 22" xfId="2090"/>
    <cellStyle name="Header2 20 2 22 2" xfId="2091"/>
    <cellStyle name="Header2 20 2 23" xfId="2092"/>
    <cellStyle name="Header2 20 2 23 2" xfId="2093"/>
    <cellStyle name="Header2 20 2 24" xfId="2094"/>
    <cellStyle name="Header2 20 2 24 2" xfId="2095"/>
    <cellStyle name="Header2 20 2 25" xfId="2096"/>
    <cellStyle name="Header2 20 2 25 2" xfId="2097"/>
    <cellStyle name="Header2 20 2 26" xfId="2098"/>
    <cellStyle name="Header2 20 2 26 2" xfId="2099"/>
    <cellStyle name="Header2 20 2 27" xfId="2100"/>
    <cellStyle name="Header2 20 2 27 2" xfId="2101"/>
    <cellStyle name="Header2 20 2 28" xfId="2102"/>
    <cellStyle name="Header2 20 2 28 2" xfId="2103"/>
    <cellStyle name="Header2 20 2 29" xfId="2104"/>
    <cellStyle name="Header2 20 2 29 2" xfId="2105"/>
    <cellStyle name="Header2 20 2 3" xfId="2106"/>
    <cellStyle name="Header2 20 2 3 2" xfId="2107"/>
    <cellStyle name="Header2 20 2 30" xfId="2108"/>
    <cellStyle name="Header2 20 2 30 2" xfId="2109"/>
    <cellStyle name="Header2 20 2 31" xfId="2110"/>
    <cellStyle name="Header2 20 2 31 2" xfId="2111"/>
    <cellStyle name="Header2 20 2 32" xfId="2112"/>
    <cellStyle name="Header2 20 2 32 2" xfId="2113"/>
    <cellStyle name="Header2 20 2 33" xfId="2114"/>
    <cellStyle name="Header2 20 2 33 2" xfId="2115"/>
    <cellStyle name="Header2 20 2 34" xfId="2116"/>
    <cellStyle name="Header2 20 2 34 2" xfId="2117"/>
    <cellStyle name="Header2 20 2 35" xfId="2118"/>
    <cellStyle name="Header2 20 2 35 2" xfId="2119"/>
    <cellStyle name="Header2 20 2 36" xfId="2120"/>
    <cellStyle name="Header2 20 2 36 2" xfId="2121"/>
    <cellStyle name="Header2 20 2 37" xfId="2122"/>
    <cellStyle name="Header2 20 2 37 2" xfId="2123"/>
    <cellStyle name="Header2 20 2 38" xfId="2124"/>
    <cellStyle name="Header2 20 2 38 2" xfId="2125"/>
    <cellStyle name="Header2 20 2 39" xfId="2126"/>
    <cellStyle name="Header2 20 2 39 2" xfId="2127"/>
    <cellStyle name="Header2 20 2 4" xfId="2128"/>
    <cellStyle name="Header2 20 2 4 2" xfId="2129"/>
    <cellStyle name="Header2 20 2 40" xfId="2130"/>
    <cellStyle name="Header2 20 2 40 2" xfId="2131"/>
    <cellStyle name="Header2 20 2 41" xfId="2132"/>
    <cellStyle name="Header2 20 2 41 2" xfId="2133"/>
    <cellStyle name="Header2 20 2 42" xfId="2134"/>
    <cellStyle name="Header2 20 2 42 2" xfId="2135"/>
    <cellStyle name="Header2 20 2 43" xfId="2136"/>
    <cellStyle name="Header2 20 2 43 2" xfId="2137"/>
    <cellStyle name="Header2 20 2 44" xfId="2138"/>
    <cellStyle name="Header2 20 2 44 2" xfId="2139"/>
    <cellStyle name="Header2 20 2 45" xfId="2140"/>
    <cellStyle name="Header2 20 2 5" xfId="2141"/>
    <cellStyle name="Header2 20 2 5 2" xfId="2142"/>
    <cellStyle name="Header2 20 2 6" xfId="2143"/>
    <cellStyle name="Header2 20 2 6 2" xfId="2144"/>
    <cellStyle name="Header2 20 2 7" xfId="2145"/>
    <cellStyle name="Header2 20 2 7 2" xfId="2146"/>
    <cellStyle name="Header2 20 2 8" xfId="2147"/>
    <cellStyle name="Header2 20 2 8 2" xfId="2148"/>
    <cellStyle name="Header2 20 2 9" xfId="2149"/>
    <cellStyle name="Header2 20 2 9 2" xfId="2150"/>
    <cellStyle name="Header2 21" xfId="2151"/>
    <cellStyle name="Header2 21 2" xfId="2152"/>
    <cellStyle name="Header2 21 2 10" xfId="2153"/>
    <cellStyle name="Header2 21 2 10 2" xfId="2154"/>
    <cellStyle name="Header2 21 2 11" xfId="2155"/>
    <cellStyle name="Header2 21 2 11 2" xfId="2156"/>
    <cellStyle name="Header2 21 2 12" xfId="2157"/>
    <cellStyle name="Header2 21 2 12 2" xfId="2158"/>
    <cellStyle name="Header2 21 2 13" xfId="2159"/>
    <cellStyle name="Header2 21 2 13 2" xfId="2160"/>
    <cellStyle name="Header2 21 2 14" xfId="2161"/>
    <cellStyle name="Header2 21 2 14 2" xfId="2162"/>
    <cellStyle name="Header2 21 2 15" xfId="2163"/>
    <cellStyle name="Header2 21 2 15 2" xfId="2164"/>
    <cellStyle name="Header2 21 2 16" xfId="2165"/>
    <cellStyle name="Header2 21 2 16 2" xfId="2166"/>
    <cellStyle name="Header2 21 2 17" xfId="2167"/>
    <cellStyle name="Header2 21 2 17 2" xfId="2168"/>
    <cellStyle name="Header2 21 2 18" xfId="2169"/>
    <cellStyle name="Header2 21 2 18 2" xfId="2170"/>
    <cellStyle name="Header2 21 2 19" xfId="2171"/>
    <cellStyle name="Header2 21 2 19 2" xfId="2172"/>
    <cellStyle name="Header2 21 2 2" xfId="2173"/>
    <cellStyle name="Header2 21 2 2 10" xfId="2174"/>
    <cellStyle name="Header2 21 2 2 10 2" xfId="2175"/>
    <cellStyle name="Header2 21 2 2 11" xfId="2176"/>
    <cellStyle name="Header2 21 2 2 11 2" xfId="2177"/>
    <cellStyle name="Header2 21 2 2 12" xfId="2178"/>
    <cellStyle name="Header2 21 2 2 12 2" xfId="2179"/>
    <cellStyle name="Header2 21 2 2 13" xfId="2180"/>
    <cellStyle name="Header2 21 2 2 13 2" xfId="2181"/>
    <cellStyle name="Header2 21 2 2 14" xfId="2182"/>
    <cellStyle name="Header2 21 2 2 14 2" xfId="2183"/>
    <cellStyle name="Header2 21 2 2 15" xfId="2184"/>
    <cellStyle name="Header2 21 2 2 15 2" xfId="2185"/>
    <cellStyle name="Header2 21 2 2 16" xfId="2186"/>
    <cellStyle name="Header2 21 2 2 16 2" xfId="2187"/>
    <cellStyle name="Header2 21 2 2 17" xfId="2188"/>
    <cellStyle name="Header2 21 2 2 17 2" xfId="2189"/>
    <cellStyle name="Header2 21 2 2 18" xfId="2190"/>
    <cellStyle name="Header2 21 2 2 18 2" xfId="2191"/>
    <cellStyle name="Header2 21 2 2 19" xfId="2192"/>
    <cellStyle name="Header2 21 2 2 19 2" xfId="2193"/>
    <cellStyle name="Header2 21 2 2 2" xfId="2194"/>
    <cellStyle name="Header2 21 2 2 2 2" xfId="2195"/>
    <cellStyle name="Header2 21 2 2 20" xfId="2196"/>
    <cellStyle name="Header2 21 2 2 20 2" xfId="2197"/>
    <cellStyle name="Header2 21 2 2 21" xfId="2198"/>
    <cellStyle name="Header2 21 2 2 21 2" xfId="2199"/>
    <cellStyle name="Header2 21 2 2 22" xfId="2200"/>
    <cellStyle name="Header2 21 2 2 22 2" xfId="2201"/>
    <cellStyle name="Header2 21 2 2 23" xfId="2202"/>
    <cellStyle name="Header2 21 2 2 23 2" xfId="2203"/>
    <cellStyle name="Header2 21 2 2 24" xfId="2204"/>
    <cellStyle name="Header2 21 2 2 24 2" xfId="2205"/>
    <cellStyle name="Header2 21 2 2 25" xfId="2206"/>
    <cellStyle name="Header2 21 2 2 25 2" xfId="2207"/>
    <cellStyle name="Header2 21 2 2 26" xfId="2208"/>
    <cellStyle name="Header2 21 2 2 26 2" xfId="2209"/>
    <cellStyle name="Header2 21 2 2 27" xfId="2210"/>
    <cellStyle name="Header2 21 2 2 27 2" xfId="2211"/>
    <cellStyle name="Header2 21 2 2 28" xfId="2212"/>
    <cellStyle name="Header2 21 2 2 28 2" xfId="2213"/>
    <cellStyle name="Header2 21 2 2 29" xfId="2214"/>
    <cellStyle name="Header2 21 2 2 3" xfId="2215"/>
    <cellStyle name="Header2 21 2 2 3 2" xfId="2216"/>
    <cellStyle name="Header2 21 2 2 30" xfId="2217"/>
    <cellStyle name="Header2 21 2 2 30 2" xfId="2218"/>
    <cellStyle name="Header2 21 2 2 31" xfId="2219"/>
    <cellStyle name="Header2 21 2 2 31 2" xfId="2220"/>
    <cellStyle name="Header2 21 2 2 32" xfId="2221"/>
    <cellStyle name="Header2 21 2 2 32 2" xfId="2222"/>
    <cellStyle name="Header2 21 2 2 33" xfId="2223"/>
    <cellStyle name="Header2 21 2 2 33 2" xfId="2224"/>
    <cellStyle name="Header2 21 2 2 4" xfId="2225"/>
    <cellStyle name="Header2 21 2 2 4 2" xfId="2226"/>
    <cellStyle name="Header2 21 2 2 5" xfId="2227"/>
    <cellStyle name="Header2 21 2 2 5 2" xfId="2228"/>
    <cellStyle name="Header2 21 2 2 6" xfId="2229"/>
    <cellStyle name="Header2 21 2 2 6 2" xfId="2230"/>
    <cellStyle name="Header2 21 2 2 7" xfId="2231"/>
    <cellStyle name="Header2 21 2 2 7 2" xfId="2232"/>
    <cellStyle name="Header2 21 2 2 8" xfId="2233"/>
    <cellStyle name="Header2 21 2 2 8 2" xfId="2234"/>
    <cellStyle name="Header2 21 2 2 9" xfId="2235"/>
    <cellStyle name="Header2 21 2 2 9 2" xfId="2236"/>
    <cellStyle name="Header2 21 2 20" xfId="2237"/>
    <cellStyle name="Header2 21 2 20 2" xfId="2238"/>
    <cellStyle name="Header2 21 2 21" xfId="2239"/>
    <cellStyle name="Header2 21 2 21 2" xfId="2240"/>
    <cellStyle name="Header2 21 2 22" xfId="2241"/>
    <cellStyle name="Header2 21 2 22 2" xfId="2242"/>
    <cellStyle name="Header2 21 2 23" xfId="2243"/>
    <cellStyle name="Header2 21 2 23 2" xfId="2244"/>
    <cellStyle name="Header2 21 2 24" xfId="2245"/>
    <cellStyle name="Header2 21 2 24 2" xfId="2246"/>
    <cellStyle name="Header2 21 2 25" xfId="2247"/>
    <cellStyle name="Header2 21 2 25 2" xfId="2248"/>
    <cellStyle name="Header2 21 2 26" xfId="2249"/>
    <cellStyle name="Header2 21 2 26 2" xfId="2250"/>
    <cellStyle name="Header2 21 2 27" xfId="2251"/>
    <cellStyle name="Header2 21 2 27 2" xfId="2252"/>
    <cellStyle name="Header2 21 2 28" xfId="2253"/>
    <cellStyle name="Header2 21 2 28 2" xfId="2254"/>
    <cellStyle name="Header2 21 2 29" xfId="2255"/>
    <cellStyle name="Header2 21 2 29 2" xfId="2256"/>
    <cellStyle name="Header2 21 2 3" xfId="2257"/>
    <cellStyle name="Header2 21 2 3 2" xfId="2258"/>
    <cellStyle name="Header2 21 2 30" xfId="2259"/>
    <cellStyle name="Header2 21 2 30 2" xfId="2260"/>
    <cellStyle name="Header2 21 2 31" xfId="2261"/>
    <cellStyle name="Header2 21 2 31 2" xfId="2262"/>
    <cellStyle name="Header2 21 2 32" xfId="2263"/>
    <cellStyle name="Header2 21 2 32 2" xfId="2264"/>
    <cellStyle name="Header2 21 2 33" xfId="2265"/>
    <cellStyle name="Header2 21 2 33 2" xfId="2266"/>
    <cellStyle name="Header2 21 2 34" xfId="2267"/>
    <cellStyle name="Header2 21 2 34 2" xfId="2268"/>
    <cellStyle name="Header2 21 2 35" xfId="2269"/>
    <cellStyle name="Header2 21 2 35 2" xfId="2270"/>
    <cellStyle name="Header2 21 2 36" xfId="2271"/>
    <cellStyle name="Header2 21 2 36 2" xfId="2272"/>
    <cellStyle name="Header2 21 2 37" xfId="2273"/>
    <cellStyle name="Header2 21 2 37 2" xfId="2274"/>
    <cellStyle name="Header2 21 2 38" xfId="2275"/>
    <cellStyle name="Header2 21 2 38 2" xfId="2276"/>
    <cellStyle name="Header2 21 2 39" xfId="2277"/>
    <cellStyle name="Header2 21 2 39 2" xfId="2278"/>
    <cellStyle name="Header2 21 2 4" xfId="2279"/>
    <cellStyle name="Header2 21 2 4 2" xfId="2280"/>
    <cellStyle name="Header2 21 2 40" xfId="2281"/>
    <cellStyle name="Header2 21 2 40 2" xfId="2282"/>
    <cellStyle name="Header2 21 2 41" xfId="2283"/>
    <cellStyle name="Header2 21 2 41 2" xfId="2284"/>
    <cellStyle name="Header2 21 2 42" xfId="2285"/>
    <cellStyle name="Header2 21 2 42 2" xfId="2286"/>
    <cellStyle name="Header2 21 2 43" xfId="2287"/>
    <cellStyle name="Header2 21 2 43 2" xfId="2288"/>
    <cellStyle name="Header2 21 2 44" xfId="2289"/>
    <cellStyle name="Header2 21 2 44 2" xfId="2290"/>
    <cellStyle name="Header2 21 2 45" xfId="2291"/>
    <cellStyle name="Header2 21 2 5" xfId="2292"/>
    <cellStyle name="Header2 21 2 5 2" xfId="2293"/>
    <cellStyle name="Header2 21 2 6" xfId="2294"/>
    <cellStyle name="Header2 21 2 6 2" xfId="2295"/>
    <cellStyle name="Header2 21 2 7" xfId="2296"/>
    <cellStyle name="Header2 21 2 7 2" xfId="2297"/>
    <cellStyle name="Header2 21 2 8" xfId="2298"/>
    <cellStyle name="Header2 21 2 8 2" xfId="2299"/>
    <cellStyle name="Header2 21 2 9" xfId="2300"/>
    <cellStyle name="Header2 21 2 9 2" xfId="2301"/>
    <cellStyle name="Header2 22" xfId="2302"/>
    <cellStyle name="Header2 22 2" xfId="2303"/>
    <cellStyle name="Header2 22 2 10" xfId="2304"/>
    <cellStyle name="Header2 22 2 10 2" xfId="2305"/>
    <cellStyle name="Header2 22 2 11" xfId="2306"/>
    <cellStyle name="Header2 22 2 11 2" xfId="2307"/>
    <cellStyle name="Header2 22 2 12" xfId="2308"/>
    <cellStyle name="Header2 22 2 12 2" xfId="2309"/>
    <cellStyle name="Header2 22 2 13" xfId="2310"/>
    <cellStyle name="Header2 22 2 13 2" xfId="2311"/>
    <cellStyle name="Header2 22 2 14" xfId="2312"/>
    <cellStyle name="Header2 22 2 14 2" xfId="2313"/>
    <cellStyle name="Header2 22 2 15" xfId="2314"/>
    <cellStyle name="Header2 22 2 15 2" xfId="2315"/>
    <cellStyle name="Header2 22 2 16" xfId="2316"/>
    <cellStyle name="Header2 22 2 16 2" xfId="2317"/>
    <cellStyle name="Header2 22 2 17" xfId="2318"/>
    <cellStyle name="Header2 22 2 17 2" xfId="2319"/>
    <cellStyle name="Header2 22 2 18" xfId="2320"/>
    <cellStyle name="Header2 22 2 18 2" xfId="2321"/>
    <cellStyle name="Header2 22 2 19" xfId="2322"/>
    <cellStyle name="Header2 22 2 19 2" xfId="2323"/>
    <cellStyle name="Header2 22 2 2" xfId="2324"/>
    <cellStyle name="Header2 22 2 2 10" xfId="2325"/>
    <cellStyle name="Header2 22 2 2 10 2" xfId="2326"/>
    <cellStyle name="Header2 22 2 2 11" xfId="2327"/>
    <cellStyle name="Header2 22 2 2 11 2" xfId="2328"/>
    <cellStyle name="Header2 22 2 2 12" xfId="2329"/>
    <cellStyle name="Header2 22 2 2 12 2" xfId="2330"/>
    <cellStyle name="Header2 22 2 2 13" xfId="2331"/>
    <cellStyle name="Header2 22 2 2 13 2" xfId="2332"/>
    <cellStyle name="Header2 22 2 2 14" xfId="2333"/>
    <cellStyle name="Header2 22 2 2 14 2" xfId="2334"/>
    <cellStyle name="Header2 22 2 2 15" xfId="2335"/>
    <cellStyle name="Header2 22 2 2 15 2" xfId="2336"/>
    <cellStyle name="Header2 22 2 2 16" xfId="2337"/>
    <cellStyle name="Header2 22 2 2 16 2" xfId="2338"/>
    <cellStyle name="Header2 22 2 2 17" xfId="2339"/>
    <cellStyle name="Header2 22 2 2 17 2" xfId="2340"/>
    <cellStyle name="Header2 22 2 2 18" xfId="2341"/>
    <cellStyle name="Header2 22 2 2 18 2" xfId="2342"/>
    <cellStyle name="Header2 22 2 2 19" xfId="2343"/>
    <cellStyle name="Header2 22 2 2 19 2" xfId="2344"/>
    <cellStyle name="Header2 22 2 2 2" xfId="2345"/>
    <cellStyle name="Header2 22 2 2 2 2" xfId="2346"/>
    <cellStyle name="Header2 22 2 2 20" xfId="2347"/>
    <cellStyle name="Header2 22 2 2 20 2" xfId="2348"/>
    <cellStyle name="Header2 22 2 2 21" xfId="2349"/>
    <cellStyle name="Header2 22 2 2 21 2" xfId="2350"/>
    <cellStyle name="Header2 22 2 2 22" xfId="2351"/>
    <cellStyle name="Header2 22 2 2 22 2" xfId="2352"/>
    <cellStyle name="Header2 22 2 2 23" xfId="2353"/>
    <cellStyle name="Header2 22 2 2 23 2" xfId="2354"/>
    <cellStyle name="Header2 22 2 2 24" xfId="2355"/>
    <cellStyle name="Header2 22 2 2 24 2" xfId="2356"/>
    <cellStyle name="Header2 22 2 2 25" xfId="2357"/>
    <cellStyle name="Header2 22 2 2 25 2" xfId="2358"/>
    <cellStyle name="Header2 22 2 2 26" xfId="2359"/>
    <cellStyle name="Header2 22 2 2 26 2" xfId="2360"/>
    <cellStyle name="Header2 22 2 2 27" xfId="2361"/>
    <cellStyle name="Header2 22 2 2 27 2" xfId="2362"/>
    <cellStyle name="Header2 22 2 2 28" xfId="2363"/>
    <cellStyle name="Header2 22 2 2 28 2" xfId="2364"/>
    <cellStyle name="Header2 22 2 2 29" xfId="2365"/>
    <cellStyle name="Header2 22 2 2 3" xfId="2366"/>
    <cellStyle name="Header2 22 2 2 3 2" xfId="2367"/>
    <cellStyle name="Header2 22 2 2 30" xfId="2368"/>
    <cellStyle name="Header2 22 2 2 30 2" xfId="2369"/>
    <cellStyle name="Header2 22 2 2 31" xfId="2370"/>
    <cellStyle name="Header2 22 2 2 31 2" xfId="2371"/>
    <cellStyle name="Header2 22 2 2 32" xfId="2372"/>
    <cellStyle name="Header2 22 2 2 32 2" xfId="2373"/>
    <cellStyle name="Header2 22 2 2 33" xfId="2374"/>
    <cellStyle name="Header2 22 2 2 33 2" xfId="2375"/>
    <cellStyle name="Header2 22 2 2 4" xfId="2376"/>
    <cellStyle name="Header2 22 2 2 4 2" xfId="2377"/>
    <cellStyle name="Header2 22 2 2 5" xfId="2378"/>
    <cellStyle name="Header2 22 2 2 5 2" xfId="2379"/>
    <cellStyle name="Header2 22 2 2 6" xfId="2380"/>
    <cellStyle name="Header2 22 2 2 6 2" xfId="2381"/>
    <cellStyle name="Header2 22 2 2 7" xfId="2382"/>
    <cellStyle name="Header2 22 2 2 7 2" xfId="2383"/>
    <cellStyle name="Header2 22 2 2 8" xfId="2384"/>
    <cellStyle name="Header2 22 2 2 8 2" xfId="2385"/>
    <cellStyle name="Header2 22 2 2 9" xfId="2386"/>
    <cellStyle name="Header2 22 2 2 9 2" xfId="2387"/>
    <cellStyle name="Header2 22 2 20" xfId="2388"/>
    <cellStyle name="Header2 22 2 20 2" xfId="2389"/>
    <cellStyle name="Header2 22 2 21" xfId="2390"/>
    <cellStyle name="Header2 22 2 21 2" xfId="2391"/>
    <cellStyle name="Header2 22 2 22" xfId="2392"/>
    <cellStyle name="Header2 22 2 22 2" xfId="2393"/>
    <cellStyle name="Header2 22 2 23" xfId="2394"/>
    <cellStyle name="Header2 22 2 23 2" xfId="2395"/>
    <cellStyle name="Header2 22 2 24" xfId="2396"/>
    <cellStyle name="Header2 22 2 24 2" xfId="2397"/>
    <cellStyle name="Header2 22 2 25" xfId="2398"/>
    <cellStyle name="Header2 22 2 25 2" xfId="2399"/>
    <cellStyle name="Header2 22 2 26" xfId="2400"/>
    <cellStyle name="Header2 22 2 26 2" xfId="2401"/>
    <cellStyle name="Header2 22 2 27" xfId="2402"/>
    <cellStyle name="Header2 22 2 27 2" xfId="2403"/>
    <cellStyle name="Header2 22 2 28" xfId="2404"/>
    <cellStyle name="Header2 22 2 28 2" xfId="2405"/>
    <cellStyle name="Header2 22 2 29" xfId="2406"/>
    <cellStyle name="Header2 22 2 29 2" xfId="2407"/>
    <cellStyle name="Header2 22 2 3" xfId="2408"/>
    <cellStyle name="Header2 22 2 3 2" xfId="2409"/>
    <cellStyle name="Header2 22 2 30" xfId="2410"/>
    <cellStyle name="Header2 22 2 30 2" xfId="2411"/>
    <cellStyle name="Header2 22 2 31" xfId="2412"/>
    <cellStyle name="Header2 22 2 31 2" xfId="2413"/>
    <cellStyle name="Header2 22 2 32" xfId="2414"/>
    <cellStyle name="Header2 22 2 32 2" xfId="2415"/>
    <cellStyle name="Header2 22 2 33" xfId="2416"/>
    <cellStyle name="Header2 22 2 33 2" xfId="2417"/>
    <cellStyle name="Header2 22 2 34" xfId="2418"/>
    <cellStyle name="Header2 22 2 34 2" xfId="2419"/>
    <cellStyle name="Header2 22 2 35" xfId="2420"/>
    <cellStyle name="Header2 22 2 35 2" xfId="2421"/>
    <cellStyle name="Header2 22 2 36" xfId="2422"/>
    <cellStyle name="Header2 22 2 36 2" xfId="2423"/>
    <cellStyle name="Header2 22 2 37" xfId="2424"/>
    <cellStyle name="Header2 22 2 37 2" xfId="2425"/>
    <cellStyle name="Header2 22 2 38" xfId="2426"/>
    <cellStyle name="Header2 22 2 38 2" xfId="2427"/>
    <cellStyle name="Header2 22 2 39" xfId="2428"/>
    <cellStyle name="Header2 22 2 39 2" xfId="2429"/>
    <cellStyle name="Header2 22 2 4" xfId="2430"/>
    <cellStyle name="Header2 22 2 4 2" xfId="2431"/>
    <cellStyle name="Header2 22 2 40" xfId="2432"/>
    <cellStyle name="Header2 22 2 40 2" xfId="2433"/>
    <cellStyle name="Header2 22 2 41" xfId="2434"/>
    <cellStyle name="Header2 22 2 41 2" xfId="2435"/>
    <cellStyle name="Header2 22 2 42" xfId="2436"/>
    <cellStyle name="Header2 22 2 42 2" xfId="2437"/>
    <cellStyle name="Header2 22 2 43" xfId="2438"/>
    <cellStyle name="Header2 22 2 43 2" xfId="2439"/>
    <cellStyle name="Header2 22 2 44" xfId="2440"/>
    <cellStyle name="Header2 22 2 44 2" xfId="2441"/>
    <cellStyle name="Header2 22 2 45" xfId="2442"/>
    <cellStyle name="Header2 22 2 5" xfId="2443"/>
    <cellStyle name="Header2 22 2 5 2" xfId="2444"/>
    <cellStyle name="Header2 22 2 6" xfId="2445"/>
    <cellStyle name="Header2 22 2 6 2" xfId="2446"/>
    <cellStyle name="Header2 22 2 7" xfId="2447"/>
    <cellStyle name="Header2 22 2 7 2" xfId="2448"/>
    <cellStyle name="Header2 22 2 8" xfId="2449"/>
    <cellStyle name="Header2 22 2 8 2" xfId="2450"/>
    <cellStyle name="Header2 22 2 9" xfId="2451"/>
    <cellStyle name="Header2 22 2 9 2" xfId="2452"/>
    <cellStyle name="Header2 23" xfId="2453"/>
    <cellStyle name="Header2 23 2" xfId="2454"/>
    <cellStyle name="Header2 23 2 10" xfId="2455"/>
    <cellStyle name="Header2 23 2 10 2" xfId="2456"/>
    <cellStyle name="Header2 23 2 11" xfId="2457"/>
    <cellStyle name="Header2 23 2 11 2" xfId="2458"/>
    <cellStyle name="Header2 23 2 12" xfId="2459"/>
    <cellStyle name="Header2 23 2 12 2" xfId="2460"/>
    <cellStyle name="Header2 23 2 13" xfId="2461"/>
    <cellStyle name="Header2 23 2 13 2" xfId="2462"/>
    <cellStyle name="Header2 23 2 14" xfId="2463"/>
    <cellStyle name="Header2 23 2 14 2" xfId="2464"/>
    <cellStyle name="Header2 23 2 15" xfId="2465"/>
    <cellStyle name="Header2 23 2 15 2" xfId="2466"/>
    <cellStyle name="Header2 23 2 16" xfId="2467"/>
    <cellStyle name="Header2 23 2 16 2" xfId="2468"/>
    <cellStyle name="Header2 23 2 17" xfId="2469"/>
    <cellStyle name="Header2 23 2 17 2" xfId="2470"/>
    <cellStyle name="Header2 23 2 18" xfId="2471"/>
    <cellStyle name="Header2 23 2 18 2" xfId="2472"/>
    <cellStyle name="Header2 23 2 19" xfId="2473"/>
    <cellStyle name="Header2 23 2 19 2" xfId="2474"/>
    <cellStyle name="Header2 23 2 2" xfId="2475"/>
    <cellStyle name="Header2 23 2 2 10" xfId="2476"/>
    <cellStyle name="Header2 23 2 2 10 2" xfId="2477"/>
    <cellStyle name="Header2 23 2 2 11" xfId="2478"/>
    <cellStyle name="Header2 23 2 2 11 2" xfId="2479"/>
    <cellStyle name="Header2 23 2 2 12" xfId="2480"/>
    <cellStyle name="Header2 23 2 2 12 2" xfId="2481"/>
    <cellStyle name="Header2 23 2 2 13" xfId="2482"/>
    <cellStyle name="Header2 23 2 2 13 2" xfId="2483"/>
    <cellStyle name="Header2 23 2 2 14" xfId="2484"/>
    <cellStyle name="Header2 23 2 2 14 2" xfId="2485"/>
    <cellStyle name="Header2 23 2 2 15" xfId="2486"/>
    <cellStyle name="Header2 23 2 2 15 2" xfId="2487"/>
    <cellStyle name="Header2 23 2 2 16" xfId="2488"/>
    <cellStyle name="Header2 23 2 2 16 2" xfId="2489"/>
    <cellStyle name="Header2 23 2 2 17" xfId="2490"/>
    <cellStyle name="Header2 23 2 2 17 2" xfId="2491"/>
    <cellStyle name="Header2 23 2 2 18" xfId="2492"/>
    <cellStyle name="Header2 23 2 2 18 2" xfId="2493"/>
    <cellStyle name="Header2 23 2 2 19" xfId="2494"/>
    <cellStyle name="Header2 23 2 2 19 2" xfId="2495"/>
    <cellStyle name="Header2 23 2 2 2" xfId="2496"/>
    <cellStyle name="Header2 23 2 2 2 2" xfId="2497"/>
    <cellStyle name="Header2 23 2 2 20" xfId="2498"/>
    <cellStyle name="Header2 23 2 2 20 2" xfId="2499"/>
    <cellStyle name="Header2 23 2 2 21" xfId="2500"/>
    <cellStyle name="Header2 23 2 2 21 2" xfId="2501"/>
    <cellStyle name="Header2 23 2 2 22" xfId="2502"/>
    <cellStyle name="Header2 23 2 2 22 2" xfId="2503"/>
    <cellStyle name="Header2 23 2 2 23" xfId="2504"/>
    <cellStyle name="Header2 23 2 2 23 2" xfId="2505"/>
    <cellStyle name="Header2 23 2 2 24" xfId="2506"/>
    <cellStyle name="Header2 23 2 2 24 2" xfId="2507"/>
    <cellStyle name="Header2 23 2 2 25" xfId="2508"/>
    <cellStyle name="Header2 23 2 2 25 2" xfId="2509"/>
    <cellStyle name="Header2 23 2 2 26" xfId="2510"/>
    <cellStyle name="Header2 23 2 2 26 2" xfId="2511"/>
    <cellStyle name="Header2 23 2 2 27" xfId="2512"/>
    <cellStyle name="Header2 23 2 2 27 2" xfId="2513"/>
    <cellStyle name="Header2 23 2 2 28" xfId="2514"/>
    <cellStyle name="Header2 23 2 2 28 2" xfId="2515"/>
    <cellStyle name="Header2 23 2 2 29" xfId="2516"/>
    <cellStyle name="Header2 23 2 2 3" xfId="2517"/>
    <cellStyle name="Header2 23 2 2 3 2" xfId="2518"/>
    <cellStyle name="Header2 23 2 2 30" xfId="2519"/>
    <cellStyle name="Header2 23 2 2 30 2" xfId="2520"/>
    <cellStyle name="Header2 23 2 2 31" xfId="2521"/>
    <cellStyle name="Header2 23 2 2 31 2" xfId="2522"/>
    <cellStyle name="Header2 23 2 2 32" xfId="2523"/>
    <cellStyle name="Header2 23 2 2 32 2" xfId="2524"/>
    <cellStyle name="Header2 23 2 2 33" xfId="2525"/>
    <cellStyle name="Header2 23 2 2 33 2" xfId="2526"/>
    <cellStyle name="Header2 23 2 2 4" xfId="2527"/>
    <cellStyle name="Header2 23 2 2 4 2" xfId="2528"/>
    <cellStyle name="Header2 23 2 2 5" xfId="2529"/>
    <cellStyle name="Header2 23 2 2 5 2" xfId="2530"/>
    <cellStyle name="Header2 23 2 2 6" xfId="2531"/>
    <cellStyle name="Header2 23 2 2 6 2" xfId="2532"/>
    <cellStyle name="Header2 23 2 2 7" xfId="2533"/>
    <cellStyle name="Header2 23 2 2 7 2" xfId="2534"/>
    <cellStyle name="Header2 23 2 2 8" xfId="2535"/>
    <cellStyle name="Header2 23 2 2 8 2" xfId="2536"/>
    <cellStyle name="Header2 23 2 2 9" xfId="2537"/>
    <cellStyle name="Header2 23 2 2 9 2" xfId="2538"/>
    <cellStyle name="Header2 23 2 20" xfId="2539"/>
    <cellStyle name="Header2 23 2 20 2" xfId="2540"/>
    <cellStyle name="Header2 23 2 21" xfId="2541"/>
    <cellStyle name="Header2 23 2 21 2" xfId="2542"/>
    <cellStyle name="Header2 23 2 22" xfId="2543"/>
    <cellStyle name="Header2 23 2 22 2" xfId="2544"/>
    <cellStyle name="Header2 23 2 23" xfId="2545"/>
    <cellStyle name="Header2 23 2 23 2" xfId="2546"/>
    <cellStyle name="Header2 23 2 24" xfId="2547"/>
    <cellStyle name="Header2 23 2 24 2" xfId="2548"/>
    <cellStyle name="Header2 23 2 25" xfId="2549"/>
    <cellStyle name="Header2 23 2 25 2" xfId="2550"/>
    <cellStyle name="Header2 23 2 26" xfId="2551"/>
    <cellStyle name="Header2 23 2 26 2" xfId="2552"/>
    <cellStyle name="Header2 23 2 27" xfId="2553"/>
    <cellStyle name="Header2 23 2 27 2" xfId="2554"/>
    <cellStyle name="Header2 23 2 28" xfId="2555"/>
    <cellStyle name="Header2 23 2 28 2" xfId="2556"/>
    <cellStyle name="Header2 23 2 29" xfId="2557"/>
    <cellStyle name="Header2 23 2 29 2" xfId="2558"/>
    <cellStyle name="Header2 23 2 3" xfId="2559"/>
    <cellStyle name="Header2 23 2 3 2" xfId="2560"/>
    <cellStyle name="Header2 23 2 30" xfId="2561"/>
    <cellStyle name="Header2 23 2 30 2" xfId="2562"/>
    <cellStyle name="Header2 23 2 31" xfId="2563"/>
    <cellStyle name="Header2 23 2 31 2" xfId="2564"/>
    <cellStyle name="Header2 23 2 32" xfId="2565"/>
    <cellStyle name="Header2 23 2 32 2" xfId="2566"/>
    <cellStyle name="Header2 23 2 33" xfId="2567"/>
    <cellStyle name="Header2 23 2 33 2" xfId="2568"/>
    <cellStyle name="Header2 23 2 34" xfId="2569"/>
    <cellStyle name="Header2 23 2 34 2" xfId="2570"/>
    <cellStyle name="Header2 23 2 35" xfId="2571"/>
    <cellStyle name="Header2 23 2 35 2" xfId="2572"/>
    <cellStyle name="Header2 23 2 36" xfId="2573"/>
    <cellStyle name="Header2 23 2 36 2" xfId="2574"/>
    <cellStyle name="Header2 23 2 37" xfId="2575"/>
    <cellStyle name="Header2 23 2 37 2" xfId="2576"/>
    <cellStyle name="Header2 23 2 38" xfId="2577"/>
    <cellStyle name="Header2 23 2 38 2" xfId="2578"/>
    <cellStyle name="Header2 23 2 39" xfId="2579"/>
    <cellStyle name="Header2 23 2 39 2" xfId="2580"/>
    <cellStyle name="Header2 23 2 4" xfId="2581"/>
    <cellStyle name="Header2 23 2 4 2" xfId="2582"/>
    <cellStyle name="Header2 23 2 40" xfId="2583"/>
    <cellStyle name="Header2 23 2 40 2" xfId="2584"/>
    <cellStyle name="Header2 23 2 41" xfId="2585"/>
    <cellStyle name="Header2 23 2 41 2" xfId="2586"/>
    <cellStyle name="Header2 23 2 42" xfId="2587"/>
    <cellStyle name="Header2 23 2 42 2" xfId="2588"/>
    <cellStyle name="Header2 23 2 43" xfId="2589"/>
    <cellStyle name="Header2 23 2 43 2" xfId="2590"/>
    <cellStyle name="Header2 23 2 44" xfId="2591"/>
    <cellStyle name="Header2 23 2 44 2" xfId="2592"/>
    <cellStyle name="Header2 23 2 45" xfId="2593"/>
    <cellStyle name="Header2 23 2 5" xfId="2594"/>
    <cellStyle name="Header2 23 2 5 2" xfId="2595"/>
    <cellStyle name="Header2 23 2 6" xfId="2596"/>
    <cellStyle name="Header2 23 2 6 2" xfId="2597"/>
    <cellStyle name="Header2 23 2 7" xfId="2598"/>
    <cellStyle name="Header2 23 2 7 2" xfId="2599"/>
    <cellStyle name="Header2 23 2 8" xfId="2600"/>
    <cellStyle name="Header2 23 2 8 2" xfId="2601"/>
    <cellStyle name="Header2 23 2 9" xfId="2602"/>
    <cellStyle name="Header2 23 2 9 2" xfId="2603"/>
    <cellStyle name="Header2 24" xfId="2604"/>
    <cellStyle name="Header2 24 2" xfId="2605"/>
    <cellStyle name="Header2 24 2 10" xfId="2606"/>
    <cellStyle name="Header2 24 2 10 2" xfId="2607"/>
    <cellStyle name="Header2 24 2 11" xfId="2608"/>
    <cellStyle name="Header2 24 2 11 2" xfId="2609"/>
    <cellStyle name="Header2 24 2 12" xfId="2610"/>
    <cellStyle name="Header2 24 2 12 2" xfId="2611"/>
    <cellStyle name="Header2 24 2 13" xfId="2612"/>
    <cellStyle name="Header2 24 2 13 2" xfId="2613"/>
    <cellStyle name="Header2 24 2 14" xfId="2614"/>
    <cellStyle name="Header2 24 2 14 2" xfId="2615"/>
    <cellStyle name="Header2 24 2 15" xfId="2616"/>
    <cellStyle name="Header2 24 2 15 2" xfId="2617"/>
    <cellStyle name="Header2 24 2 16" xfId="2618"/>
    <cellStyle name="Header2 24 2 16 2" xfId="2619"/>
    <cellStyle name="Header2 24 2 17" xfId="2620"/>
    <cellStyle name="Header2 24 2 17 2" xfId="2621"/>
    <cellStyle name="Header2 24 2 18" xfId="2622"/>
    <cellStyle name="Header2 24 2 18 2" xfId="2623"/>
    <cellStyle name="Header2 24 2 19" xfId="2624"/>
    <cellStyle name="Header2 24 2 19 2" xfId="2625"/>
    <cellStyle name="Header2 24 2 2" xfId="2626"/>
    <cellStyle name="Header2 24 2 2 10" xfId="2627"/>
    <cellStyle name="Header2 24 2 2 10 2" xfId="2628"/>
    <cellStyle name="Header2 24 2 2 11" xfId="2629"/>
    <cellStyle name="Header2 24 2 2 11 2" xfId="2630"/>
    <cellStyle name="Header2 24 2 2 12" xfId="2631"/>
    <cellStyle name="Header2 24 2 2 12 2" xfId="2632"/>
    <cellStyle name="Header2 24 2 2 13" xfId="2633"/>
    <cellStyle name="Header2 24 2 2 13 2" xfId="2634"/>
    <cellStyle name="Header2 24 2 2 14" xfId="2635"/>
    <cellStyle name="Header2 24 2 2 14 2" xfId="2636"/>
    <cellStyle name="Header2 24 2 2 15" xfId="2637"/>
    <cellStyle name="Header2 24 2 2 15 2" xfId="2638"/>
    <cellStyle name="Header2 24 2 2 16" xfId="2639"/>
    <cellStyle name="Header2 24 2 2 16 2" xfId="2640"/>
    <cellStyle name="Header2 24 2 2 17" xfId="2641"/>
    <cellStyle name="Header2 24 2 2 17 2" xfId="2642"/>
    <cellStyle name="Header2 24 2 2 18" xfId="2643"/>
    <cellStyle name="Header2 24 2 2 18 2" xfId="2644"/>
    <cellStyle name="Header2 24 2 2 19" xfId="2645"/>
    <cellStyle name="Header2 24 2 2 19 2" xfId="2646"/>
    <cellStyle name="Header2 24 2 2 2" xfId="2647"/>
    <cellStyle name="Header2 24 2 2 2 2" xfId="2648"/>
    <cellStyle name="Header2 24 2 2 20" xfId="2649"/>
    <cellStyle name="Header2 24 2 2 20 2" xfId="2650"/>
    <cellStyle name="Header2 24 2 2 21" xfId="2651"/>
    <cellStyle name="Header2 24 2 2 21 2" xfId="2652"/>
    <cellStyle name="Header2 24 2 2 22" xfId="2653"/>
    <cellStyle name="Header2 24 2 2 22 2" xfId="2654"/>
    <cellStyle name="Header2 24 2 2 23" xfId="2655"/>
    <cellStyle name="Header2 24 2 2 23 2" xfId="2656"/>
    <cellStyle name="Header2 24 2 2 24" xfId="2657"/>
    <cellStyle name="Header2 24 2 2 24 2" xfId="2658"/>
    <cellStyle name="Header2 24 2 2 25" xfId="2659"/>
    <cellStyle name="Header2 24 2 2 25 2" xfId="2660"/>
    <cellStyle name="Header2 24 2 2 26" xfId="2661"/>
    <cellStyle name="Header2 24 2 2 26 2" xfId="2662"/>
    <cellStyle name="Header2 24 2 2 27" xfId="2663"/>
    <cellStyle name="Header2 24 2 2 27 2" xfId="2664"/>
    <cellStyle name="Header2 24 2 2 28" xfId="2665"/>
    <cellStyle name="Header2 24 2 2 28 2" xfId="2666"/>
    <cellStyle name="Header2 24 2 2 29" xfId="2667"/>
    <cellStyle name="Header2 24 2 2 3" xfId="2668"/>
    <cellStyle name="Header2 24 2 2 3 2" xfId="2669"/>
    <cellStyle name="Header2 24 2 2 30" xfId="2670"/>
    <cellStyle name="Header2 24 2 2 30 2" xfId="2671"/>
    <cellStyle name="Header2 24 2 2 31" xfId="2672"/>
    <cellStyle name="Header2 24 2 2 31 2" xfId="2673"/>
    <cellStyle name="Header2 24 2 2 32" xfId="2674"/>
    <cellStyle name="Header2 24 2 2 32 2" xfId="2675"/>
    <cellStyle name="Header2 24 2 2 33" xfId="2676"/>
    <cellStyle name="Header2 24 2 2 33 2" xfId="2677"/>
    <cellStyle name="Header2 24 2 2 4" xfId="2678"/>
    <cellStyle name="Header2 24 2 2 4 2" xfId="2679"/>
    <cellStyle name="Header2 24 2 2 5" xfId="2680"/>
    <cellStyle name="Header2 24 2 2 5 2" xfId="2681"/>
    <cellStyle name="Header2 24 2 2 6" xfId="2682"/>
    <cellStyle name="Header2 24 2 2 6 2" xfId="2683"/>
    <cellStyle name="Header2 24 2 2 7" xfId="2684"/>
    <cellStyle name="Header2 24 2 2 7 2" xfId="2685"/>
    <cellStyle name="Header2 24 2 2 8" xfId="2686"/>
    <cellStyle name="Header2 24 2 2 8 2" xfId="2687"/>
    <cellStyle name="Header2 24 2 2 9" xfId="2688"/>
    <cellStyle name="Header2 24 2 2 9 2" xfId="2689"/>
    <cellStyle name="Header2 24 2 20" xfId="2690"/>
    <cellStyle name="Header2 24 2 20 2" xfId="2691"/>
    <cellStyle name="Header2 24 2 21" xfId="2692"/>
    <cellStyle name="Header2 24 2 21 2" xfId="2693"/>
    <cellStyle name="Header2 24 2 22" xfId="2694"/>
    <cellStyle name="Header2 24 2 22 2" xfId="2695"/>
    <cellStyle name="Header2 24 2 23" xfId="2696"/>
    <cellStyle name="Header2 24 2 23 2" xfId="2697"/>
    <cellStyle name="Header2 24 2 24" xfId="2698"/>
    <cellStyle name="Header2 24 2 24 2" xfId="2699"/>
    <cellStyle name="Header2 24 2 25" xfId="2700"/>
    <cellStyle name="Header2 24 2 25 2" xfId="2701"/>
    <cellStyle name="Header2 24 2 26" xfId="2702"/>
    <cellStyle name="Header2 24 2 26 2" xfId="2703"/>
    <cellStyle name="Header2 24 2 27" xfId="2704"/>
    <cellStyle name="Header2 24 2 27 2" xfId="2705"/>
    <cellStyle name="Header2 24 2 28" xfId="2706"/>
    <cellStyle name="Header2 24 2 28 2" xfId="2707"/>
    <cellStyle name="Header2 24 2 29" xfId="2708"/>
    <cellStyle name="Header2 24 2 29 2" xfId="2709"/>
    <cellStyle name="Header2 24 2 3" xfId="2710"/>
    <cellStyle name="Header2 24 2 3 2" xfId="2711"/>
    <cellStyle name="Header2 24 2 30" xfId="2712"/>
    <cellStyle name="Header2 24 2 30 2" xfId="2713"/>
    <cellStyle name="Header2 24 2 31" xfId="2714"/>
    <cellStyle name="Header2 24 2 31 2" xfId="2715"/>
    <cellStyle name="Header2 24 2 32" xfId="2716"/>
    <cellStyle name="Header2 24 2 32 2" xfId="2717"/>
    <cellStyle name="Header2 24 2 33" xfId="2718"/>
    <cellStyle name="Header2 24 2 33 2" xfId="2719"/>
    <cellStyle name="Header2 24 2 34" xfId="2720"/>
    <cellStyle name="Header2 24 2 34 2" xfId="2721"/>
    <cellStyle name="Header2 24 2 35" xfId="2722"/>
    <cellStyle name="Header2 24 2 35 2" xfId="2723"/>
    <cellStyle name="Header2 24 2 36" xfId="2724"/>
    <cellStyle name="Header2 24 2 36 2" xfId="2725"/>
    <cellStyle name="Header2 24 2 37" xfId="2726"/>
    <cellStyle name="Header2 24 2 37 2" xfId="2727"/>
    <cellStyle name="Header2 24 2 38" xfId="2728"/>
    <cellStyle name="Header2 24 2 38 2" xfId="2729"/>
    <cellStyle name="Header2 24 2 39" xfId="2730"/>
    <cellStyle name="Header2 24 2 39 2" xfId="2731"/>
    <cellStyle name="Header2 24 2 4" xfId="2732"/>
    <cellStyle name="Header2 24 2 4 2" xfId="2733"/>
    <cellStyle name="Header2 24 2 40" xfId="2734"/>
    <cellStyle name="Header2 24 2 40 2" xfId="2735"/>
    <cellStyle name="Header2 24 2 41" xfId="2736"/>
    <cellStyle name="Header2 24 2 41 2" xfId="2737"/>
    <cellStyle name="Header2 24 2 42" xfId="2738"/>
    <cellStyle name="Header2 24 2 42 2" xfId="2739"/>
    <cellStyle name="Header2 24 2 43" xfId="2740"/>
    <cellStyle name="Header2 24 2 43 2" xfId="2741"/>
    <cellStyle name="Header2 24 2 44" xfId="2742"/>
    <cellStyle name="Header2 24 2 44 2" xfId="2743"/>
    <cellStyle name="Header2 24 2 45" xfId="2744"/>
    <cellStyle name="Header2 24 2 5" xfId="2745"/>
    <cellStyle name="Header2 24 2 5 2" xfId="2746"/>
    <cellStyle name="Header2 24 2 6" xfId="2747"/>
    <cellStyle name="Header2 24 2 6 2" xfId="2748"/>
    <cellStyle name="Header2 24 2 7" xfId="2749"/>
    <cellStyle name="Header2 24 2 7 2" xfId="2750"/>
    <cellStyle name="Header2 24 2 8" xfId="2751"/>
    <cellStyle name="Header2 24 2 8 2" xfId="2752"/>
    <cellStyle name="Header2 24 2 9" xfId="2753"/>
    <cellStyle name="Header2 24 2 9 2" xfId="2754"/>
    <cellStyle name="Header2 25" xfId="2755"/>
    <cellStyle name="Header2 25 2" xfId="2756"/>
    <cellStyle name="Header2 25 2 10" xfId="2757"/>
    <cellStyle name="Header2 25 2 10 2" xfId="2758"/>
    <cellStyle name="Header2 25 2 11" xfId="2759"/>
    <cellStyle name="Header2 25 2 11 2" xfId="2760"/>
    <cellStyle name="Header2 25 2 12" xfId="2761"/>
    <cellStyle name="Header2 25 2 12 2" xfId="2762"/>
    <cellStyle name="Header2 25 2 13" xfId="2763"/>
    <cellStyle name="Header2 25 2 13 2" xfId="2764"/>
    <cellStyle name="Header2 25 2 14" xfId="2765"/>
    <cellStyle name="Header2 25 2 14 2" xfId="2766"/>
    <cellStyle name="Header2 25 2 15" xfId="2767"/>
    <cellStyle name="Header2 25 2 15 2" xfId="2768"/>
    <cellStyle name="Header2 25 2 16" xfId="2769"/>
    <cellStyle name="Header2 25 2 16 2" xfId="2770"/>
    <cellStyle name="Header2 25 2 17" xfId="2771"/>
    <cellStyle name="Header2 25 2 17 2" xfId="2772"/>
    <cellStyle name="Header2 25 2 18" xfId="2773"/>
    <cellStyle name="Header2 25 2 18 2" xfId="2774"/>
    <cellStyle name="Header2 25 2 19" xfId="2775"/>
    <cellStyle name="Header2 25 2 19 2" xfId="2776"/>
    <cellStyle name="Header2 25 2 2" xfId="2777"/>
    <cellStyle name="Header2 25 2 2 10" xfId="2778"/>
    <cellStyle name="Header2 25 2 2 10 2" xfId="2779"/>
    <cellStyle name="Header2 25 2 2 11" xfId="2780"/>
    <cellStyle name="Header2 25 2 2 11 2" xfId="2781"/>
    <cellStyle name="Header2 25 2 2 12" xfId="2782"/>
    <cellStyle name="Header2 25 2 2 12 2" xfId="2783"/>
    <cellStyle name="Header2 25 2 2 13" xfId="2784"/>
    <cellStyle name="Header2 25 2 2 13 2" xfId="2785"/>
    <cellStyle name="Header2 25 2 2 14" xfId="2786"/>
    <cellStyle name="Header2 25 2 2 14 2" xfId="2787"/>
    <cellStyle name="Header2 25 2 2 15" xfId="2788"/>
    <cellStyle name="Header2 25 2 2 15 2" xfId="2789"/>
    <cellStyle name="Header2 25 2 2 16" xfId="2790"/>
    <cellStyle name="Header2 25 2 2 16 2" xfId="2791"/>
    <cellStyle name="Header2 25 2 2 17" xfId="2792"/>
    <cellStyle name="Header2 25 2 2 17 2" xfId="2793"/>
    <cellStyle name="Header2 25 2 2 18" xfId="2794"/>
    <cellStyle name="Header2 25 2 2 18 2" xfId="2795"/>
    <cellStyle name="Header2 25 2 2 19" xfId="2796"/>
    <cellStyle name="Header2 25 2 2 19 2" xfId="2797"/>
    <cellStyle name="Header2 25 2 2 2" xfId="2798"/>
    <cellStyle name="Header2 25 2 2 2 2" xfId="2799"/>
    <cellStyle name="Header2 25 2 2 20" xfId="2800"/>
    <cellStyle name="Header2 25 2 2 20 2" xfId="2801"/>
    <cellStyle name="Header2 25 2 2 21" xfId="2802"/>
    <cellStyle name="Header2 25 2 2 21 2" xfId="2803"/>
    <cellStyle name="Header2 25 2 2 22" xfId="2804"/>
    <cellStyle name="Header2 25 2 2 22 2" xfId="2805"/>
    <cellStyle name="Header2 25 2 2 23" xfId="2806"/>
    <cellStyle name="Header2 25 2 2 23 2" xfId="2807"/>
    <cellStyle name="Header2 25 2 2 24" xfId="2808"/>
    <cellStyle name="Header2 25 2 2 24 2" xfId="2809"/>
    <cellStyle name="Header2 25 2 2 25" xfId="2810"/>
    <cellStyle name="Header2 25 2 2 25 2" xfId="2811"/>
    <cellStyle name="Header2 25 2 2 26" xfId="2812"/>
    <cellStyle name="Header2 25 2 2 26 2" xfId="2813"/>
    <cellStyle name="Header2 25 2 2 27" xfId="2814"/>
    <cellStyle name="Header2 25 2 2 27 2" xfId="2815"/>
    <cellStyle name="Header2 25 2 2 28" xfId="2816"/>
    <cellStyle name="Header2 25 2 2 28 2" xfId="2817"/>
    <cellStyle name="Header2 25 2 2 29" xfId="2818"/>
    <cellStyle name="Header2 25 2 2 3" xfId="2819"/>
    <cellStyle name="Header2 25 2 2 3 2" xfId="2820"/>
    <cellStyle name="Header2 25 2 2 30" xfId="2821"/>
    <cellStyle name="Header2 25 2 2 30 2" xfId="2822"/>
    <cellStyle name="Header2 25 2 2 31" xfId="2823"/>
    <cellStyle name="Header2 25 2 2 31 2" xfId="2824"/>
    <cellStyle name="Header2 25 2 2 32" xfId="2825"/>
    <cellStyle name="Header2 25 2 2 32 2" xfId="2826"/>
    <cellStyle name="Header2 25 2 2 33" xfId="2827"/>
    <cellStyle name="Header2 25 2 2 33 2" xfId="2828"/>
    <cellStyle name="Header2 25 2 2 4" xfId="2829"/>
    <cellStyle name="Header2 25 2 2 4 2" xfId="2830"/>
    <cellStyle name="Header2 25 2 2 5" xfId="2831"/>
    <cellStyle name="Header2 25 2 2 5 2" xfId="2832"/>
    <cellStyle name="Header2 25 2 2 6" xfId="2833"/>
    <cellStyle name="Header2 25 2 2 6 2" xfId="2834"/>
    <cellStyle name="Header2 25 2 2 7" xfId="2835"/>
    <cellStyle name="Header2 25 2 2 7 2" xfId="2836"/>
    <cellStyle name="Header2 25 2 2 8" xfId="2837"/>
    <cellStyle name="Header2 25 2 2 8 2" xfId="2838"/>
    <cellStyle name="Header2 25 2 2 9" xfId="2839"/>
    <cellStyle name="Header2 25 2 2 9 2" xfId="2840"/>
    <cellStyle name="Header2 25 2 20" xfId="2841"/>
    <cellStyle name="Header2 25 2 20 2" xfId="2842"/>
    <cellStyle name="Header2 25 2 21" xfId="2843"/>
    <cellStyle name="Header2 25 2 21 2" xfId="2844"/>
    <cellStyle name="Header2 25 2 22" xfId="2845"/>
    <cellStyle name="Header2 25 2 22 2" xfId="2846"/>
    <cellStyle name="Header2 25 2 23" xfId="2847"/>
    <cellStyle name="Header2 25 2 23 2" xfId="2848"/>
    <cellStyle name="Header2 25 2 24" xfId="2849"/>
    <cellStyle name="Header2 25 2 24 2" xfId="2850"/>
    <cellStyle name="Header2 25 2 25" xfId="2851"/>
    <cellStyle name="Header2 25 2 25 2" xfId="2852"/>
    <cellStyle name="Header2 25 2 26" xfId="2853"/>
    <cellStyle name="Header2 25 2 26 2" xfId="2854"/>
    <cellStyle name="Header2 25 2 27" xfId="2855"/>
    <cellStyle name="Header2 25 2 27 2" xfId="2856"/>
    <cellStyle name="Header2 25 2 28" xfId="2857"/>
    <cellStyle name="Header2 25 2 28 2" xfId="2858"/>
    <cellStyle name="Header2 25 2 29" xfId="2859"/>
    <cellStyle name="Header2 25 2 29 2" xfId="2860"/>
    <cellStyle name="Header2 25 2 3" xfId="2861"/>
    <cellStyle name="Header2 25 2 3 2" xfId="2862"/>
    <cellStyle name="Header2 25 2 30" xfId="2863"/>
    <cellStyle name="Header2 25 2 30 2" xfId="2864"/>
    <cellStyle name="Header2 25 2 31" xfId="2865"/>
    <cellStyle name="Header2 25 2 31 2" xfId="2866"/>
    <cellStyle name="Header2 25 2 32" xfId="2867"/>
    <cellStyle name="Header2 25 2 32 2" xfId="2868"/>
    <cellStyle name="Header2 25 2 33" xfId="2869"/>
    <cellStyle name="Header2 25 2 33 2" xfId="2870"/>
    <cellStyle name="Header2 25 2 34" xfId="2871"/>
    <cellStyle name="Header2 25 2 34 2" xfId="2872"/>
    <cellStyle name="Header2 25 2 35" xfId="2873"/>
    <cellStyle name="Header2 25 2 35 2" xfId="2874"/>
    <cellStyle name="Header2 25 2 36" xfId="2875"/>
    <cellStyle name="Header2 25 2 36 2" xfId="2876"/>
    <cellStyle name="Header2 25 2 37" xfId="2877"/>
    <cellStyle name="Header2 25 2 37 2" xfId="2878"/>
    <cellStyle name="Header2 25 2 38" xfId="2879"/>
    <cellStyle name="Header2 25 2 38 2" xfId="2880"/>
    <cellStyle name="Header2 25 2 39" xfId="2881"/>
    <cellStyle name="Header2 25 2 39 2" xfId="2882"/>
    <cellStyle name="Header2 25 2 4" xfId="2883"/>
    <cellStyle name="Header2 25 2 4 2" xfId="2884"/>
    <cellStyle name="Header2 25 2 40" xfId="2885"/>
    <cellStyle name="Header2 25 2 40 2" xfId="2886"/>
    <cellStyle name="Header2 25 2 41" xfId="2887"/>
    <cellStyle name="Header2 25 2 41 2" xfId="2888"/>
    <cellStyle name="Header2 25 2 42" xfId="2889"/>
    <cellStyle name="Header2 25 2 42 2" xfId="2890"/>
    <cellStyle name="Header2 25 2 43" xfId="2891"/>
    <cellStyle name="Header2 25 2 43 2" xfId="2892"/>
    <cellStyle name="Header2 25 2 44" xfId="2893"/>
    <cellStyle name="Header2 25 2 44 2" xfId="2894"/>
    <cellStyle name="Header2 25 2 45" xfId="2895"/>
    <cellStyle name="Header2 25 2 5" xfId="2896"/>
    <cellStyle name="Header2 25 2 5 2" xfId="2897"/>
    <cellStyle name="Header2 25 2 6" xfId="2898"/>
    <cellStyle name="Header2 25 2 6 2" xfId="2899"/>
    <cellStyle name="Header2 25 2 7" xfId="2900"/>
    <cellStyle name="Header2 25 2 7 2" xfId="2901"/>
    <cellStyle name="Header2 25 2 8" xfId="2902"/>
    <cellStyle name="Header2 25 2 8 2" xfId="2903"/>
    <cellStyle name="Header2 25 2 9" xfId="2904"/>
    <cellStyle name="Header2 25 2 9 2" xfId="2905"/>
    <cellStyle name="Header2 26" xfId="2906"/>
    <cellStyle name="Header2 26 10" xfId="2907"/>
    <cellStyle name="Header2 26 10 2" xfId="2908"/>
    <cellStyle name="Header2 26 11" xfId="2909"/>
    <cellStyle name="Header2 26 11 2" xfId="2910"/>
    <cellStyle name="Header2 26 12" xfId="2911"/>
    <cellStyle name="Header2 26 12 2" xfId="2912"/>
    <cellStyle name="Header2 26 13" xfId="2913"/>
    <cellStyle name="Header2 26 13 2" xfId="2914"/>
    <cellStyle name="Header2 26 14" xfId="2915"/>
    <cellStyle name="Header2 26 14 2" xfId="2916"/>
    <cellStyle name="Header2 26 15" xfId="2917"/>
    <cellStyle name="Header2 26 15 2" xfId="2918"/>
    <cellStyle name="Header2 26 16" xfId="2919"/>
    <cellStyle name="Header2 26 16 2" xfId="2920"/>
    <cellStyle name="Header2 26 17" xfId="2921"/>
    <cellStyle name="Header2 26 17 2" xfId="2922"/>
    <cellStyle name="Header2 26 18" xfId="2923"/>
    <cellStyle name="Header2 26 18 2" xfId="2924"/>
    <cellStyle name="Header2 26 19" xfId="2925"/>
    <cellStyle name="Header2 26 19 2" xfId="2926"/>
    <cellStyle name="Header2 26 2" xfId="2927"/>
    <cellStyle name="Header2 26 2 10" xfId="2928"/>
    <cellStyle name="Header2 26 2 10 2" xfId="2929"/>
    <cellStyle name="Header2 26 2 11" xfId="2930"/>
    <cellStyle name="Header2 26 2 11 2" xfId="2931"/>
    <cellStyle name="Header2 26 2 12" xfId="2932"/>
    <cellStyle name="Header2 26 2 12 2" xfId="2933"/>
    <cellStyle name="Header2 26 2 13" xfId="2934"/>
    <cellStyle name="Header2 26 2 13 2" xfId="2935"/>
    <cellStyle name="Header2 26 2 14" xfId="2936"/>
    <cellStyle name="Header2 26 2 14 2" xfId="2937"/>
    <cellStyle name="Header2 26 2 15" xfId="2938"/>
    <cellStyle name="Header2 26 2 15 2" xfId="2939"/>
    <cellStyle name="Header2 26 2 16" xfId="2940"/>
    <cellStyle name="Header2 26 2 16 2" xfId="2941"/>
    <cellStyle name="Header2 26 2 17" xfId="2942"/>
    <cellStyle name="Header2 26 2 17 2" xfId="2943"/>
    <cellStyle name="Header2 26 2 18" xfId="2944"/>
    <cellStyle name="Header2 26 2 18 2" xfId="2945"/>
    <cellStyle name="Header2 26 2 19" xfId="2946"/>
    <cellStyle name="Header2 26 2 19 2" xfId="2947"/>
    <cellStyle name="Header2 26 2 2" xfId="2948"/>
    <cellStyle name="Header2 26 2 2 2" xfId="2949"/>
    <cellStyle name="Header2 26 2 20" xfId="2950"/>
    <cellStyle name="Header2 26 2 20 2" xfId="2951"/>
    <cellStyle name="Header2 26 2 21" xfId="2952"/>
    <cellStyle name="Header2 26 2 21 2" xfId="2953"/>
    <cellStyle name="Header2 26 2 22" xfId="2954"/>
    <cellStyle name="Header2 26 2 22 2" xfId="2955"/>
    <cellStyle name="Header2 26 2 23" xfId="2956"/>
    <cellStyle name="Header2 26 2 23 2" xfId="2957"/>
    <cellStyle name="Header2 26 2 24" xfId="2958"/>
    <cellStyle name="Header2 26 2 24 2" xfId="2959"/>
    <cellStyle name="Header2 26 2 25" xfId="2960"/>
    <cellStyle name="Header2 26 2 25 2" xfId="2961"/>
    <cellStyle name="Header2 26 2 26" xfId="2962"/>
    <cellStyle name="Header2 26 2 26 2" xfId="2963"/>
    <cellStyle name="Header2 26 2 27" xfId="2964"/>
    <cellStyle name="Header2 26 2 27 2" xfId="2965"/>
    <cellStyle name="Header2 26 2 28" xfId="2966"/>
    <cellStyle name="Header2 26 2 28 2" xfId="2967"/>
    <cellStyle name="Header2 26 2 29" xfId="2968"/>
    <cellStyle name="Header2 26 2 3" xfId="2969"/>
    <cellStyle name="Header2 26 2 3 2" xfId="2970"/>
    <cellStyle name="Header2 26 2 30" xfId="2971"/>
    <cellStyle name="Header2 26 2 30 2" xfId="2972"/>
    <cellStyle name="Header2 26 2 31" xfId="2973"/>
    <cellStyle name="Header2 26 2 31 2" xfId="2974"/>
    <cellStyle name="Header2 26 2 32" xfId="2975"/>
    <cellStyle name="Header2 26 2 32 2" xfId="2976"/>
    <cellStyle name="Header2 26 2 33" xfId="2977"/>
    <cellStyle name="Header2 26 2 33 2" xfId="2978"/>
    <cellStyle name="Header2 26 2 4" xfId="2979"/>
    <cellStyle name="Header2 26 2 4 2" xfId="2980"/>
    <cellStyle name="Header2 26 2 5" xfId="2981"/>
    <cellStyle name="Header2 26 2 5 2" xfId="2982"/>
    <cellStyle name="Header2 26 2 6" xfId="2983"/>
    <cellStyle name="Header2 26 2 6 2" xfId="2984"/>
    <cellStyle name="Header2 26 2 7" xfId="2985"/>
    <cellStyle name="Header2 26 2 7 2" xfId="2986"/>
    <cellStyle name="Header2 26 2 8" xfId="2987"/>
    <cellStyle name="Header2 26 2 8 2" xfId="2988"/>
    <cellStyle name="Header2 26 2 9" xfId="2989"/>
    <cellStyle name="Header2 26 2 9 2" xfId="2990"/>
    <cellStyle name="Header2 26 20" xfId="2991"/>
    <cellStyle name="Header2 26 20 2" xfId="2992"/>
    <cellStyle name="Header2 26 21" xfId="2993"/>
    <cellStyle name="Header2 26 21 2" xfId="2994"/>
    <cellStyle name="Header2 26 22" xfId="2995"/>
    <cellStyle name="Header2 26 22 2" xfId="2996"/>
    <cellStyle name="Header2 26 23" xfId="2997"/>
    <cellStyle name="Header2 26 23 2" xfId="2998"/>
    <cellStyle name="Header2 26 24" xfId="2999"/>
    <cellStyle name="Header2 26 24 2" xfId="3000"/>
    <cellStyle name="Header2 26 25" xfId="3001"/>
    <cellStyle name="Header2 26 25 2" xfId="3002"/>
    <cellStyle name="Header2 26 26" xfId="3003"/>
    <cellStyle name="Header2 26 26 2" xfId="3004"/>
    <cellStyle name="Header2 26 27" xfId="3005"/>
    <cellStyle name="Header2 26 27 2" xfId="3006"/>
    <cellStyle name="Header2 26 28" xfId="3007"/>
    <cellStyle name="Header2 26 28 2" xfId="3008"/>
    <cellStyle name="Header2 26 29" xfId="3009"/>
    <cellStyle name="Header2 26 29 2" xfId="3010"/>
    <cellStyle name="Header2 26 3" xfId="3011"/>
    <cellStyle name="Header2 26 3 2" xfId="3012"/>
    <cellStyle name="Header2 26 30" xfId="3013"/>
    <cellStyle name="Header2 26 30 2" xfId="3014"/>
    <cellStyle name="Header2 26 31" xfId="3015"/>
    <cellStyle name="Header2 26 31 2" xfId="3016"/>
    <cellStyle name="Header2 26 32" xfId="3017"/>
    <cellStyle name="Header2 26 32 2" xfId="3018"/>
    <cellStyle name="Header2 26 33" xfId="3019"/>
    <cellStyle name="Header2 26 33 2" xfId="3020"/>
    <cellStyle name="Header2 26 34" xfId="3021"/>
    <cellStyle name="Header2 26 34 2" xfId="3022"/>
    <cellStyle name="Header2 26 35" xfId="3023"/>
    <cellStyle name="Header2 26 35 2" xfId="3024"/>
    <cellStyle name="Header2 26 36" xfId="3025"/>
    <cellStyle name="Header2 26 36 2" xfId="3026"/>
    <cellStyle name="Header2 26 37" xfId="3027"/>
    <cellStyle name="Header2 26 37 2" xfId="3028"/>
    <cellStyle name="Header2 26 38" xfId="3029"/>
    <cellStyle name="Header2 26 38 2" xfId="3030"/>
    <cellStyle name="Header2 26 39" xfId="3031"/>
    <cellStyle name="Header2 26 39 2" xfId="3032"/>
    <cellStyle name="Header2 26 4" xfId="3033"/>
    <cellStyle name="Header2 26 4 2" xfId="3034"/>
    <cellStyle name="Header2 26 40" xfId="3035"/>
    <cellStyle name="Header2 26 40 2" xfId="3036"/>
    <cellStyle name="Header2 26 41" xfId="3037"/>
    <cellStyle name="Header2 26 41 2" xfId="3038"/>
    <cellStyle name="Header2 26 42" xfId="3039"/>
    <cellStyle name="Header2 26 42 2" xfId="3040"/>
    <cellStyle name="Header2 26 43" xfId="3041"/>
    <cellStyle name="Header2 26 43 2" xfId="3042"/>
    <cellStyle name="Header2 26 44" xfId="3043"/>
    <cellStyle name="Header2 26 44 2" xfId="3044"/>
    <cellStyle name="Header2 26 45" xfId="3045"/>
    <cellStyle name="Header2 26 5" xfId="3046"/>
    <cellStyle name="Header2 26 5 2" xfId="3047"/>
    <cellStyle name="Header2 26 6" xfId="3048"/>
    <cellStyle name="Header2 26 6 2" xfId="3049"/>
    <cellStyle name="Header2 26 7" xfId="3050"/>
    <cellStyle name="Header2 26 7 2" xfId="3051"/>
    <cellStyle name="Header2 26 8" xfId="3052"/>
    <cellStyle name="Header2 26 8 2" xfId="3053"/>
    <cellStyle name="Header2 26 9" xfId="3054"/>
    <cellStyle name="Header2 26 9 2" xfId="3055"/>
    <cellStyle name="Header2 3" xfId="3056"/>
    <cellStyle name="Header2 3 2" xfId="3057"/>
    <cellStyle name="Header2 3 2 10" xfId="3058"/>
    <cellStyle name="Header2 3 2 10 2" xfId="3059"/>
    <cellStyle name="Header2 3 2 11" xfId="3060"/>
    <cellStyle name="Header2 3 2 11 2" xfId="3061"/>
    <cellStyle name="Header2 3 2 12" xfId="3062"/>
    <cellStyle name="Header2 3 2 12 2" xfId="3063"/>
    <cellStyle name="Header2 3 2 13" xfId="3064"/>
    <cellStyle name="Header2 3 2 13 2" xfId="3065"/>
    <cellStyle name="Header2 3 2 14" xfId="3066"/>
    <cellStyle name="Header2 3 2 14 2" xfId="3067"/>
    <cellStyle name="Header2 3 2 15" xfId="3068"/>
    <cellStyle name="Header2 3 2 15 2" xfId="3069"/>
    <cellStyle name="Header2 3 2 16" xfId="3070"/>
    <cellStyle name="Header2 3 2 16 2" xfId="3071"/>
    <cellStyle name="Header2 3 2 17" xfId="3072"/>
    <cellStyle name="Header2 3 2 17 2" xfId="3073"/>
    <cellStyle name="Header2 3 2 18" xfId="3074"/>
    <cellStyle name="Header2 3 2 18 2" xfId="3075"/>
    <cellStyle name="Header2 3 2 19" xfId="3076"/>
    <cellStyle name="Header2 3 2 19 2" xfId="3077"/>
    <cellStyle name="Header2 3 2 2" xfId="3078"/>
    <cellStyle name="Header2 3 2 2 10" xfId="3079"/>
    <cellStyle name="Header2 3 2 2 10 2" xfId="3080"/>
    <cellStyle name="Header2 3 2 2 11" xfId="3081"/>
    <cellStyle name="Header2 3 2 2 11 2" xfId="3082"/>
    <cellStyle name="Header2 3 2 2 12" xfId="3083"/>
    <cellStyle name="Header2 3 2 2 12 2" xfId="3084"/>
    <cellStyle name="Header2 3 2 2 13" xfId="3085"/>
    <cellStyle name="Header2 3 2 2 13 2" xfId="3086"/>
    <cellStyle name="Header2 3 2 2 14" xfId="3087"/>
    <cellStyle name="Header2 3 2 2 14 2" xfId="3088"/>
    <cellStyle name="Header2 3 2 2 15" xfId="3089"/>
    <cellStyle name="Header2 3 2 2 15 2" xfId="3090"/>
    <cellStyle name="Header2 3 2 2 16" xfId="3091"/>
    <cellStyle name="Header2 3 2 2 16 2" xfId="3092"/>
    <cellStyle name="Header2 3 2 2 17" xfId="3093"/>
    <cellStyle name="Header2 3 2 2 17 2" xfId="3094"/>
    <cellStyle name="Header2 3 2 2 18" xfId="3095"/>
    <cellStyle name="Header2 3 2 2 18 2" xfId="3096"/>
    <cellStyle name="Header2 3 2 2 19" xfId="3097"/>
    <cellStyle name="Header2 3 2 2 19 2" xfId="3098"/>
    <cellStyle name="Header2 3 2 2 2" xfId="3099"/>
    <cellStyle name="Header2 3 2 2 2 2" xfId="3100"/>
    <cellStyle name="Header2 3 2 2 20" xfId="3101"/>
    <cellStyle name="Header2 3 2 2 20 2" xfId="3102"/>
    <cellStyle name="Header2 3 2 2 21" xfId="3103"/>
    <cellStyle name="Header2 3 2 2 21 2" xfId="3104"/>
    <cellStyle name="Header2 3 2 2 22" xfId="3105"/>
    <cellStyle name="Header2 3 2 2 22 2" xfId="3106"/>
    <cellStyle name="Header2 3 2 2 23" xfId="3107"/>
    <cellStyle name="Header2 3 2 2 23 2" xfId="3108"/>
    <cellStyle name="Header2 3 2 2 24" xfId="3109"/>
    <cellStyle name="Header2 3 2 2 24 2" xfId="3110"/>
    <cellStyle name="Header2 3 2 2 25" xfId="3111"/>
    <cellStyle name="Header2 3 2 2 25 2" xfId="3112"/>
    <cellStyle name="Header2 3 2 2 26" xfId="3113"/>
    <cellStyle name="Header2 3 2 2 26 2" xfId="3114"/>
    <cellStyle name="Header2 3 2 2 27" xfId="3115"/>
    <cellStyle name="Header2 3 2 2 27 2" xfId="3116"/>
    <cellStyle name="Header2 3 2 2 28" xfId="3117"/>
    <cellStyle name="Header2 3 2 2 28 2" xfId="3118"/>
    <cellStyle name="Header2 3 2 2 29" xfId="3119"/>
    <cellStyle name="Header2 3 2 2 3" xfId="3120"/>
    <cellStyle name="Header2 3 2 2 3 2" xfId="3121"/>
    <cellStyle name="Header2 3 2 2 30" xfId="3122"/>
    <cellStyle name="Header2 3 2 2 30 2" xfId="3123"/>
    <cellStyle name="Header2 3 2 2 31" xfId="3124"/>
    <cellStyle name="Header2 3 2 2 31 2" xfId="3125"/>
    <cellStyle name="Header2 3 2 2 32" xfId="3126"/>
    <cellStyle name="Header2 3 2 2 32 2" xfId="3127"/>
    <cellStyle name="Header2 3 2 2 33" xfId="3128"/>
    <cellStyle name="Header2 3 2 2 33 2" xfId="3129"/>
    <cellStyle name="Header2 3 2 2 4" xfId="3130"/>
    <cellStyle name="Header2 3 2 2 4 2" xfId="3131"/>
    <cellStyle name="Header2 3 2 2 5" xfId="3132"/>
    <cellStyle name="Header2 3 2 2 5 2" xfId="3133"/>
    <cellStyle name="Header2 3 2 2 6" xfId="3134"/>
    <cellStyle name="Header2 3 2 2 6 2" xfId="3135"/>
    <cellStyle name="Header2 3 2 2 7" xfId="3136"/>
    <cellStyle name="Header2 3 2 2 7 2" xfId="3137"/>
    <cellStyle name="Header2 3 2 2 8" xfId="3138"/>
    <cellStyle name="Header2 3 2 2 8 2" xfId="3139"/>
    <cellStyle name="Header2 3 2 2 9" xfId="3140"/>
    <cellStyle name="Header2 3 2 2 9 2" xfId="3141"/>
    <cellStyle name="Header2 3 2 20" xfId="3142"/>
    <cellStyle name="Header2 3 2 20 2" xfId="3143"/>
    <cellStyle name="Header2 3 2 21" xfId="3144"/>
    <cellStyle name="Header2 3 2 21 2" xfId="3145"/>
    <cellStyle name="Header2 3 2 22" xfId="3146"/>
    <cellStyle name="Header2 3 2 22 2" xfId="3147"/>
    <cellStyle name="Header2 3 2 23" xfId="3148"/>
    <cellStyle name="Header2 3 2 23 2" xfId="3149"/>
    <cellStyle name="Header2 3 2 24" xfId="3150"/>
    <cellStyle name="Header2 3 2 24 2" xfId="3151"/>
    <cellStyle name="Header2 3 2 25" xfId="3152"/>
    <cellStyle name="Header2 3 2 25 2" xfId="3153"/>
    <cellStyle name="Header2 3 2 26" xfId="3154"/>
    <cellStyle name="Header2 3 2 26 2" xfId="3155"/>
    <cellStyle name="Header2 3 2 27" xfId="3156"/>
    <cellStyle name="Header2 3 2 27 2" xfId="3157"/>
    <cellStyle name="Header2 3 2 28" xfId="3158"/>
    <cellStyle name="Header2 3 2 28 2" xfId="3159"/>
    <cellStyle name="Header2 3 2 29" xfId="3160"/>
    <cellStyle name="Header2 3 2 29 2" xfId="3161"/>
    <cellStyle name="Header2 3 2 3" xfId="3162"/>
    <cellStyle name="Header2 3 2 3 2" xfId="3163"/>
    <cellStyle name="Header2 3 2 30" xfId="3164"/>
    <cellStyle name="Header2 3 2 30 2" xfId="3165"/>
    <cellStyle name="Header2 3 2 31" xfId="3166"/>
    <cellStyle name="Header2 3 2 31 2" xfId="3167"/>
    <cellStyle name="Header2 3 2 32" xfId="3168"/>
    <cellStyle name="Header2 3 2 32 2" xfId="3169"/>
    <cellStyle name="Header2 3 2 33" xfId="3170"/>
    <cellStyle name="Header2 3 2 33 2" xfId="3171"/>
    <cellStyle name="Header2 3 2 34" xfId="3172"/>
    <cellStyle name="Header2 3 2 34 2" xfId="3173"/>
    <cellStyle name="Header2 3 2 35" xfId="3174"/>
    <cellStyle name="Header2 3 2 35 2" xfId="3175"/>
    <cellStyle name="Header2 3 2 36" xfId="3176"/>
    <cellStyle name="Header2 3 2 36 2" xfId="3177"/>
    <cellStyle name="Header2 3 2 37" xfId="3178"/>
    <cellStyle name="Header2 3 2 37 2" xfId="3179"/>
    <cellStyle name="Header2 3 2 38" xfId="3180"/>
    <cellStyle name="Header2 3 2 38 2" xfId="3181"/>
    <cellStyle name="Header2 3 2 39" xfId="3182"/>
    <cellStyle name="Header2 3 2 39 2" xfId="3183"/>
    <cellStyle name="Header2 3 2 4" xfId="3184"/>
    <cellStyle name="Header2 3 2 4 2" xfId="3185"/>
    <cellStyle name="Header2 3 2 40" xfId="3186"/>
    <cellStyle name="Header2 3 2 40 2" xfId="3187"/>
    <cellStyle name="Header2 3 2 41" xfId="3188"/>
    <cellStyle name="Header2 3 2 41 2" xfId="3189"/>
    <cellStyle name="Header2 3 2 42" xfId="3190"/>
    <cellStyle name="Header2 3 2 42 2" xfId="3191"/>
    <cellStyle name="Header2 3 2 43" xfId="3192"/>
    <cellStyle name="Header2 3 2 43 2" xfId="3193"/>
    <cellStyle name="Header2 3 2 44" xfId="3194"/>
    <cellStyle name="Header2 3 2 44 2" xfId="3195"/>
    <cellStyle name="Header2 3 2 45" xfId="3196"/>
    <cellStyle name="Header2 3 2 5" xfId="3197"/>
    <cellStyle name="Header2 3 2 5 2" xfId="3198"/>
    <cellStyle name="Header2 3 2 6" xfId="3199"/>
    <cellStyle name="Header2 3 2 6 2" xfId="3200"/>
    <cellStyle name="Header2 3 2 7" xfId="3201"/>
    <cellStyle name="Header2 3 2 7 2" xfId="3202"/>
    <cellStyle name="Header2 3 2 8" xfId="3203"/>
    <cellStyle name="Header2 3 2 8 2" xfId="3204"/>
    <cellStyle name="Header2 3 2 9" xfId="3205"/>
    <cellStyle name="Header2 3 2 9 2" xfId="3206"/>
    <cellStyle name="Header2 4" xfId="3207"/>
    <cellStyle name="Header2 4 2" xfId="3208"/>
    <cellStyle name="Header2 4 2 10" xfId="3209"/>
    <cellStyle name="Header2 4 2 10 2" xfId="3210"/>
    <cellStyle name="Header2 4 2 11" xfId="3211"/>
    <cellStyle name="Header2 4 2 11 2" xfId="3212"/>
    <cellStyle name="Header2 4 2 12" xfId="3213"/>
    <cellStyle name="Header2 4 2 12 2" xfId="3214"/>
    <cellStyle name="Header2 4 2 13" xfId="3215"/>
    <cellStyle name="Header2 4 2 13 2" xfId="3216"/>
    <cellStyle name="Header2 4 2 14" xfId="3217"/>
    <cellStyle name="Header2 4 2 14 2" xfId="3218"/>
    <cellStyle name="Header2 4 2 15" xfId="3219"/>
    <cellStyle name="Header2 4 2 15 2" xfId="3220"/>
    <cellStyle name="Header2 4 2 16" xfId="3221"/>
    <cellStyle name="Header2 4 2 16 2" xfId="3222"/>
    <cellStyle name="Header2 4 2 17" xfId="3223"/>
    <cellStyle name="Header2 4 2 17 2" xfId="3224"/>
    <cellStyle name="Header2 4 2 18" xfId="3225"/>
    <cellStyle name="Header2 4 2 18 2" xfId="3226"/>
    <cellStyle name="Header2 4 2 19" xfId="3227"/>
    <cellStyle name="Header2 4 2 19 2" xfId="3228"/>
    <cellStyle name="Header2 4 2 2" xfId="3229"/>
    <cellStyle name="Header2 4 2 2 10" xfId="3230"/>
    <cellStyle name="Header2 4 2 2 10 2" xfId="3231"/>
    <cellStyle name="Header2 4 2 2 11" xfId="3232"/>
    <cellStyle name="Header2 4 2 2 11 2" xfId="3233"/>
    <cellStyle name="Header2 4 2 2 12" xfId="3234"/>
    <cellStyle name="Header2 4 2 2 12 2" xfId="3235"/>
    <cellStyle name="Header2 4 2 2 13" xfId="3236"/>
    <cellStyle name="Header2 4 2 2 13 2" xfId="3237"/>
    <cellStyle name="Header2 4 2 2 14" xfId="3238"/>
    <cellStyle name="Header2 4 2 2 14 2" xfId="3239"/>
    <cellStyle name="Header2 4 2 2 15" xfId="3240"/>
    <cellStyle name="Header2 4 2 2 15 2" xfId="3241"/>
    <cellStyle name="Header2 4 2 2 16" xfId="3242"/>
    <cellStyle name="Header2 4 2 2 16 2" xfId="3243"/>
    <cellStyle name="Header2 4 2 2 17" xfId="3244"/>
    <cellStyle name="Header2 4 2 2 17 2" xfId="3245"/>
    <cellStyle name="Header2 4 2 2 18" xfId="3246"/>
    <cellStyle name="Header2 4 2 2 18 2" xfId="3247"/>
    <cellStyle name="Header2 4 2 2 19" xfId="3248"/>
    <cellStyle name="Header2 4 2 2 19 2" xfId="3249"/>
    <cellStyle name="Header2 4 2 2 2" xfId="3250"/>
    <cellStyle name="Header2 4 2 2 2 2" xfId="3251"/>
    <cellStyle name="Header2 4 2 2 20" xfId="3252"/>
    <cellStyle name="Header2 4 2 2 20 2" xfId="3253"/>
    <cellStyle name="Header2 4 2 2 21" xfId="3254"/>
    <cellStyle name="Header2 4 2 2 21 2" xfId="3255"/>
    <cellStyle name="Header2 4 2 2 22" xfId="3256"/>
    <cellStyle name="Header2 4 2 2 22 2" xfId="3257"/>
    <cellStyle name="Header2 4 2 2 23" xfId="3258"/>
    <cellStyle name="Header2 4 2 2 23 2" xfId="3259"/>
    <cellStyle name="Header2 4 2 2 24" xfId="3260"/>
    <cellStyle name="Header2 4 2 2 24 2" xfId="3261"/>
    <cellStyle name="Header2 4 2 2 25" xfId="3262"/>
    <cellStyle name="Header2 4 2 2 25 2" xfId="3263"/>
    <cellStyle name="Header2 4 2 2 26" xfId="3264"/>
    <cellStyle name="Header2 4 2 2 26 2" xfId="3265"/>
    <cellStyle name="Header2 4 2 2 27" xfId="3266"/>
    <cellStyle name="Header2 4 2 2 27 2" xfId="3267"/>
    <cellStyle name="Header2 4 2 2 28" xfId="3268"/>
    <cellStyle name="Header2 4 2 2 28 2" xfId="3269"/>
    <cellStyle name="Header2 4 2 2 29" xfId="3270"/>
    <cellStyle name="Header2 4 2 2 3" xfId="3271"/>
    <cellStyle name="Header2 4 2 2 3 2" xfId="3272"/>
    <cellStyle name="Header2 4 2 2 30" xfId="3273"/>
    <cellStyle name="Header2 4 2 2 30 2" xfId="3274"/>
    <cellStyle name="Header2 4 2 2 31" xfId="3275"/>
    <cellStyle name="Header2 4 2 2 31 2" xfId="3276"/>
    <cellStyle name="Header2 4 2 2 32" xfId="3277"/>
    <cellStyle name="Header2 4 2 2 32 2" xfId="3278"/>
    <cellStyle name="Header2 4 2 2 33" xfId="3279"/>
    <cellStyle name="Header2 4 2 2 33 2" xfId="3280"/>
    <cellStyle name="Header2 4 2 2 4" xfId="3281"/>
    <cellStyle name="Header2 4 2 2 4 2" xfId="3282"/>
    <cellStyle name="Header2 4 2 2 5" xfId="3283"/>
    <cellStyle name="Header2 4 2 2 5 2" xfId="3284"/>
    <cellStyle name="Header2 4 2 2 6" xfId="3285"/>
    <cellStyle name="Header2 4 2 2 6 2" xfId="3286"/>
    <cellStyle name="Header2 4 2 2 7" xfId="3287"/>
    <cellStyle name="Header2 4 2 2 7 2" xfId="3288"/>
    <cellStyle name="Header2 4 2 2 8" xfId="3289"/>
    <cellStyle name="Header2 4 2 2 8 2" xfId="3290"/>
    <cellStyle name="Header2 4 2 2 9" xfId="3291"/>
    <cellStyle name="Header2 4 2 2 9 2" xfId="3292"/>
    <cellStyle name="Header2 4 2 20" xfId="3293"/>
    <cellStyle name="Header2 4 2 20 2" xfId="3294"/>
    <cellStyle name="Header2 4 2 21" xfId="3295"/>
    <cellStyle name="Header2 4 2 21 2" xfId="3296"/>
    <cellStyle name="Header2 4 2 22" xfId="3297"/>
    <cellStyle name="Header2 4 2 22 2" xfId="3298"/>
    <cellStyle name="Header2 4 2 23" xfId="3299"/>
    <cellStyle name="Header2 4 2 23 2" xfId="3300"/>
    <cellStyle name="Header2 4 2 24" xfId="3301"/>
    <cellStyle name="Header2 4 2 24 2" xfId="3302"/>
    <cellStyle name="Header2 4 2 25" xfId="3303"/>
    <cellStyle name="Header2 4 2 25 2" xfId="3304"/>
    <cellStyle name="Header2 4 2 26" xfId="3305"/>
    <cellStyle name="Header2 4 2 26 2" xfId="3306"/>
    <cellStyle name="Header2 4 2 27" xfId="3307"/>
    <cellStyle name="Header2 4 2 27 2" xfId="3308"/>
    <cellStyle name="Header2 4 2 28" xfId="3309"/>
    <cellStyle name="Header2 4 2 28 2" xfId="3310"/>
    <cellStyle name="Header2 4 2 29" xfId="3311"/>
    <cellStyle name="Header2 4 2 29 2" xfId="3312"/>
    <cellStyle name="Header2 4 2 3" xfId="3313"/>
    <cellStyle name="Header2 4 2 3 2" xfId="3314"/>
    <cellStyle name="Header2 4 2 30" xfId="3315"/>
    <cellStyle name="Header2 4 2 30 2" xfId="3316"/>
    <cellStyle name="Header2 4 2 31" xfId="3317"/>
    <cellStyle name="Header2 4 2 31 2" xfId="3318"/>
    <cellStyle name="Header2 4 2 32" xfId="3319"/>
    <cellStyle name="Header2 4 2 32 2" xfId="3320"/>
    <cellStyle name="Header2 4 2 33" xfId="3321"/>
    <cellStyle name="Header2 4 2 33 2" xfId="3322"/>
    <cellStyle name="Header2 4 2 34" xfId="3323"/>
    <cellStyle name="Header2 4 2 34 2" xfId="3324"/>
    <cellStyle name="Header2 4 2 35" xfId="3325"/>
    <cellStyle name="Header2 4 2 35 2" xfId="3326"/>
    <cellStyle name="Header2 4 2 36" xfId="3327"/>
    <cellStyle name="Header2 4 2 36 2" xfId="3328"/>
    <cellStyle name="Header2 4 2 37" xfId="3329"/>
    <cellStyle name="Header2 4 2 37 2" xfId="3330"/>
    <cellStyle name="Header2 4 2 38" xfId="3331"/>
    <cellStyle name="Header2 4 2 38 2" xfId="3332"/>
    <cellStyle name="Header2 4 2 39" xfId="3333"/>
    <cellStyle name="Header2 4 2 39 2" xfId="3334"/>
    <cellStyle name="Header2 4 2 4" xfId="3335"/>
    <cellStyle name="Header2 4 2 4 2" xfId="3336"/>
    <cellStyle name="Header2 4 2 40" xfId="3337"/>
    <cellStyle name="Header2 4 2 40 2" xfId="3338"/>
    <cellStyle name="Header2 4 2 41" xfId="3339"/>
    <cellStyle name="Header2 4 2 41 2" xfId="3340"/>
    <cellStyle name="Header2 4 2 42" xfId="3341"/>
    <cellStyle name="Header2 4 2 42 2" xfId="3342"/>
    <cellStyle name="Header2 4 2 43" xfId="3343"/>
    <cellStyle name="Header2 4 2 43 2" xfId="3344"/>
    <cellStyle name="Header2 4 2 44" xfId="3345"/>
    <cellStyle name="Header2 4 2 44 2" xfId="3346"/>
    <cellStyle name="Header2 4 2 45" xfId="3347"/>
    <cellStyle name="Header2 4 2 5" xfId="3348"/>
    <cellStyle name="Header2 4 2 5 2" xfId="3349"/>
    <cellStyle name="Header2 4 2 6" xfId="3350"/>
    <cellStyle name="Header2 4 2 6 2" xfId="3351"/>
    <cellStyle name="Header2 4 2 7" xfId="3352"/>
    <cellStyle name="Header2 4 2 7 2" xfId="3353"/>
    <cellStyle name="Header2 4 2 8" xfId="3354"/>
    <cellStyle name="Header2 4 2 8 2" xfId="3355"/>
    <cellStyle name="Header2 4 2 9" xfId="3356"/>
    <cellStyle name="Header2 4 2 9 2" xfId="3357"/>
    <cellStyle name="Header2 5" xfId="3358"/>
    <cellStyle name="Header2 5 2" xfId="3359"/>
    <cellStyle name="Header2 5 2 10" xfId="3360"/>
    <cellStyle name="Header2 5 2 10 2" xfId="3361"/>
    <cellStyle name="Header2 5 2 11" xfId="3362"/>
    <cellStyle name="Header2 5 2 11 2" xfId="3363"/>
    <cellStyle name="Header2 5 2 12" xfId="3364"/>
    <cellStyle name="Header2 5 2 12 2" xfId="3365"/>
    <cellStyle name="Header2 5 2 13" xfId="3366"/>
    <cellStyle name="Header2 5 2 13 2" xfId="3367"/>
    <cellStyle name="Header2 5 2 14" xfId="3368"/>
    <cellStyle name="Header2 5 2 14 2" xfId="3369"/>
    <cellStyle name="Header2 5 2 15" xfId="3370"/>
    <cellStyle name="Header2 5 2 15 2" xfId="3371"/>
    <cellStyle name="Header2 5 2 16" xfId="3372"/>
    <cellStyle name="Header2 5 2 16 2" xfId="3373"/>
    <cellStyle name="Header2 5 2 17" xfId="3374"/>
    <cellStyle name="Header2 5 2 17 2" xfId="3375"/>
    <cellStyle name="Header2 5 2 18" xfId="3376"/>
    <cellStyle name="Header2 5 2 18 2" xfId="3377"/>
    <cellStyle name="Header2 5 2 19" xfId="3378"/>
    <cellStyle name="Header2 5 2 19 2" xfId="3379"/>
    <cellStyle name="Header2 5 2 2" xfId="3380"/>
    <cellStyle name="Header2 5 2 2 10" xfId="3381"/>
    <cellStyle name="Header2 5 2 2 10 2" xfId="3382"/>
    <cellStyle name="Header2 5 2 2 11" xfId="3383"/>
    <cellStyle name="Header2 5 2 2 11 2" xfId="3384"/>
    <cellStyle name="Header2 5 2 2 12" xfId="3385"/>
    <cellStyle name="Header2 5 2 2 12 2" xfId="3386"/>
    <cellStyle name="Header2 5 2 2 13" xfId="3387"/>
    <cellStyle name="Header2 5 2 2 13 2" xfId="3388"/>
    <cellStyle name="Header2 5 2 2 14" xfId="3389"/>
    <cellStyle name="Header2 5 2 2 14 2" xfId="3390"/>
    <cellStyle name="Header2 5 2 2 15" xfId="3391"/>
    <cellStyle name="Header2 5 2 2 15 2" xfId="3392"/>
    <cellStyle name="Header2 5 2 2 16" xfId="3393"/>
    <cellStyle name="Header2 5 2 2 16 2" xfId="3394"/>
    <cellStyle name="Header2 5 2 2 17" xfId="3395"/>
    <cellStyle name="Header2 5 2 2 17 2" xfId="3396"/>
    <cellStyle name="Header2 5 2 2 18" xfId="3397"/>
    <cellStyle name="Header2 5 2 2 18 2" xfId="3398"/>
    <cellStyle name="Header2 5 2 2 19" xfId="3399"/>
    <cellStyle name="Header2 5 2 2 19 2" xfId="3400"/>
    <cellStyle name="Header2 5 2 2 2" xfId="3401"/>
    <cellStyle name="Header2 5 2 2 2 2" xfId="3402"/>
    <cellStyle name="Header2 5 2 2 20" xfId="3403"/>
    <cellStyle name="Header2 5 2 2 20 2" xfId="3404"/>
    <cellStyle name="Header2 5 2 2 21" xfId="3405"/>
    <cellStyle name="Header2 5 2 2 21 2" xfId="3406"/>
    <cellStyle name="Header2 5 2 2 22" xfId="3407"/>
    <cellStyle name="Header2 5 2 2 22 2" xfId="3408"/>
    <cellStyle name="Header2 5 2 2 23" xfId="3409"/>
    <cellStyle name="Header2 5 2 2 23 2" xfId="3410"/>
    <cellStyle name="Header2 5 2 2 24" xfId="3411"/>
    <cellStyle name="Header2 5 2 2 24 2" xfId="3412"/>
    <cellStyle name="Header2 5 2 2 25" xfId="3413"/>
    <cellStyle name="Header2 5 2 2 25 2" xfId="3414"/>
    <cellStyle name="Header2 5 2 2 26" xfId="3415"/>
    <cellStyle name="Header2 5 2 2 26 2" xfId="3416"/>
    <cellStyle name="Header2 5 2 2 27" xfId="3417"/>
    <cellStyle name="Header2 5 2 2 27 2" xfId="3418"/>
    <cellStyle name="Header2 5 2 2 28" xfId="3419"/>
    <cellStyle name="Header2 5 2 2 28 2" xfId="3420"/>
    <cellStyle name="Header2 5 2 2 29" xfId="3421"/>
    <cellStyle name="Header2 5 2 2 3" xfId="3422"/>
    <cellStyle name="Header2 5 2 2 3 2" xfId="3423"/>
    <cellStyle name="Header2 5 2 2 30" xfId="3424"/>
    <cellStyle name="Header2 5 2 2 30 2" xfId="3425"/>
    <cellStyle name="Header2 5 2 2 31" xfId="3426"/>
    <cellStyle name="Header2 5 2 2 31 2" xfId="3427"/>
    <cellStyle name="Header2 5 2 2 32" xfId="3428"/>
    <cellStyle name="Header2 5 2 2 32 2" xfId="3429"/>
    <cellStyle name="Header2 5 2 2 33" xfId="3430"/>
    <cellStyle name="Header2 5 2 2 33 2" xfId="3431"/>
    <cellStyle name="Header2 5 2 2 4" xfId="3432"/>
    <cellStyle name="Header2 5 2 2 4 2" xfId="3433"/>
    <cellStyle name="Header2 5 2 2 5" xfId="3434"/>
    <cellStyle name="Header2 5 2 2 5 2" xfId="3435"/>
    <cellStyle name="Header2 5 2 2 6" xfId="3436"/>
    <cellStyle name="Header2 5 2 2 6 2" xfId="3437"/>
    <cellStyle name="Header2 5 2 2 7" xfId="3438"/>
    <cellStyle name="Header2 5 2 2 7 2" xfId="3439"/>
    <cellStyle name="Header2 5 2 2 8" xfId="3440"/>
    <cellStyle name="Header2 5 2 2 8 2" xfId="3441"/>
    <cellStyle name="Header2 5 2 2 9" xfId="3442"/>
    <cellStyle name="Header2 5 2 2 9 2" xfId="3443"/>
    <cellStyle name="Header2 5 2 20" xfId="3444"/>
    <cellStyle name="Header2 5 2 20 2" xfId="3445"/>
    <cellStyle name="Header2 5 2 21" xfId="3446"/>
    <cellStyle name="Header2 5 2 21 2" xfId="3447"/>
    <cellStyle name="Header2 5 2 22" xfId="3448"/>
    <cellStyle name="Header2 5 2 22 2" xfId="3449"/>
    <cellStyle name="Header2 5 2 23" xfId="3450"/>
    <cellStyle name="Header2 5 2 23 2" xfId="3451"/>
    <cellStyle name="Header2 5 2 24" xfId="3452"/>
    <cellStyle name="Header2 5 2 24 2" xfId="3453"/>
    <cellStyle name="Header2 5 2 25" xfId="3454"/>
    <cellStyle name="Header2 5 2 25 2" xfId="3455"/>
    <cellStyle name="Header2 5 2 26" xfId="3456"/>
    <cellStyle name="Header2 5 2 26 2" xfId="3457"/>
    <cellStyle name="Header2 5 2 27" xfId="3458"/>
    <cellStyle name="Header2 5 2 27 2" xfId="3459"/>
    <cellStyle name="Header2 5 2 28" xfId="3460"/>
    <cellStyle name="Header2 5 2 28 2" xfId="3461"/>
    <cellStyle name="Header2 5 2 29" xfId="3462"/>
    <cellStyle name="Header2 5 2 29 2" xfId="3463"/>
    <cellStyle name="Header2 5 2 3" xfId="3464"/>
    <cellStyle name="Header2 5 2 3 2" xfId="3465"/>
    <cellStyle name="Header2 5 2 30" xfId="3466"/>
    <cellStyle name="Header2 5 2 30 2" xfId="3467"/>
    <cellStyle name="Header2 5 2 31" xfId="3468"/>
    <cellStyle name="Header2 5 2 31 2" xfId="3469"/>
    <cellStyle name="Header2 5 2 32" xfId="3470"/>
    <cellStyle name="Header2 5 2 32 2" xfId="3471"/>
    <cellStyle name="Header2 5 2 33" xfId="3472"/>
    <cellStyle name="Header2 5 2 33 2" xfId="3473"/>
    <cellStyle name="Header2 5 2 34" xfId="3474"/>
    <cellStyle name="Header2 5 2 34 2" xfId="3475"/>
    <cellStyle name="Header2 5 2 35" xfId="3476"/>
    <cellStyle name="Header2 5 2 35 2" xfId="3477"/>
    <cellStyle name="Header2 5 2 36" xfId="3478"/>
    <cellStyle name="Header2 5 2 36 2" xfId="3479"/>
    <cellStyle name="Header2 5 2 37" xfId="3480"/>
    <cellStyle name="Header2 5 2 37 2" xfId="3481"/>
    <cellStyle name="Header2 5 2 38" xfId="3482"/>
    <cellStyle name="Header2 5 2 38 2" xfId="3483"/>
    <cellStyle name="Header2 5 2 39" xfId="3484"/>
    <cellStyle name="Header2 5 2 39 2" xfId="3485"/>
    <cellStyle name="Header2 5 2 4" xfId="3486"/>
    <cellStyle name="Header2 5 2 4 2" xfId="3487"/>
    <cellStyle name="Header2 5 2 40" xfId="3488"/>
    <cellStyle name="Header2 5 2 40 2" xfId="3489"/>
    <cellStyle name="Header2 5 2 41" xfId="3490"/>
    <cellStyle name="Header2 5 2 41 2" xfId="3491"/>
    <cellStyle name="Header2 5 2 42" xfId="3492"/>
    <cellStyle name="Header2 5 2 42 2" xfId="3493"/>
    <cellStyle name="Header2 5 2 43" xfId="3494"/>
    <cellStyle name="Header2 5 2 43 2" xfId="3495"/>
    <cellStyle name="Header2 5 2 44" xfId="3496"/>
    <cellStyle name="Header2 5 2 44 2" xfId="3497"/>
    <cellStyle name="Header2 5 2 45" xfId="3498"/>
    <cellStyle name="Header2 5 2 5" xfId="3499"/>
    <cellStyle name="Header2 5 2 5 2" xfId="3500"/>
    <cellStyle name="Header2 5 2 6" xfId="3501"/>
    <cellStyle name="Header2 5 2 6 2" xfId="3502"/>
    <cellStyle name="Header2 5 2 7" xfId="3503"/>
    <cellStyle name="Header2 5 2 7 2" xfId="3504"/>
    <cellStyle name="Header2 5 2 8" xfId="3505"/>
    <cellStyle name="Header2 5 2 8 2" xfId="3506"/>
    <cellStyle name="Header2 5 2 9" xfId="3507"/>
    <cellStyle name="Header2 5 2 9 2" xfId="3508"/>
    <cellStyle name="Header2 6" xfId="3509"/>
    <cellStyle name="Header2 6 2" xfId="3510"/>
    <cellStyle name="Header2 6 2 10" xfId="3511"/>
    <cellStyle name="Header2 6 2 10 2" xfId="3512"/>
    <cellStyle name="Header2 6 2 11" xfId="3513"/>
    <cellStyle name="Header2 6 2 11 2" xfId="3514"/>
    <cellStyle name="Header2 6 2 12" xfId="3515"/>
    <cellStyle name="Header2 6 2 12 2" xfId="3516"/>
    <cellStyle name="Header2 6 2 13" xfId="3517"/>
    <cellStyle name="Header2 6 2 13 2" xfId="3518"/>
    <cellStyle name="Header2 6 2 14" xfId="3519"/>
    <cellStyle name="Header2 6 2 14 2" xfId="3520"/>
    <cellStyle name="Header2 6 2 15" xfId="3521"/>
    <cellStyle name="Header2 6 2 15 2" xfId="3522"/>
    <cellStyle name="Header2 6 2 16" xfId="3523"/>
    <cellStyle name="Header2 6 2 16 2" xfId="3524"/>
    <cellStyle name="Header2 6 2 17" xfId="3525"/>
    <cellStyle name="Header2 6 2 17 2" xfId="3526"/>
    <cellStyle name="Header2 6 2 18" xfId="3527"/>
    <cellStyle name="Header2 6 2 18 2" xfId="3528"/>
    <cellStyle name="Header2 6 2 19" xfId="3529"/>
    <cellStyle name="Header2 6 2 19 2" xfId="3530"/>
    <cellStyle name="Header2 6 2 2" xfId="3531"/>
    <cellStyle name="Header2 6 2 2 10" xfId="3532"/>
    <cellStyle name="Header2 6 2 2 10 2" xfId="3533"/>
    <cellStyle name="Header2 6 2 2 11" xfId="3534"/>
    <cellStyle name="Header2 6 2 2 11 2" xfId="3535"/>
    <cellStyle name="Header2 6 2 2 12" xfId="3536"/>
    <cellStyle name="Header2 6 2 2 12 2" xfId="3537"/>
    <cellStyle name="Header2 6 2 2 13" xfId="3538"/>
    <cellStyle name="Header2 6 2 2 13 2" xfId="3539"/>
    <cellStyle name="Header2 6 2 2 14" xfId="3540"/>
    <cellStyle name="Header2 6 2 2 14 2" xfId="3541"/>
    <cellStyle name="Header2 6 2 2 15" xfId="3542"/>
    <cellStyle name="Header2 6 2 2 15 2" xfId="3543"/>
    <cellStyle name="Header2 6 2 2 16" xfId="3544"/>
    <cellStyle name="Header2 6 2 2 16 2" xfId="3545"/>
    <cellStyle name="Header2 6 2 2 17" xfId="3546"/>
    <cellStyle name="Header2 6 2 2 17 2" xfId="3547"/>
    <cellStyle name="Header2 6 2 2 18" xfId="3548"/>
    <cellStyle name="Header2 6 2 2 18 2" xfId="3549"/>
    <cellStyle name="Header2 6 2 2 19" xfId="3550"/>
    <cellStyle name="Header2 6 2 2 19 2" xfId="3551"/>
    <cellStyle name="Header2 6 2 2 2" xfId="3552"/>
    <cellStyle name="Header2 6 2 2 2 2" xfId="3553"/>
    <cellStyle name="Header2 6 2 2 20" xfId="3554"/>
    <cellStyle name="Header2 6 2 2 20 2" xfId="3555"/>
    <cellStyle name="Header2 6 2 2 21" xfId="3556"/>
    <cellStyle name="Header2 6 2 2 21 2" xfId="3557"/>
    <cellStyle name="Header2 6 2 2 22" xfId="3558"/>
    <cellStyle name="Header2 6 2 2 22 2" xfId="3559"/>
    <cellStyle name="Header2 6 2 2 23" xfId="3560"/>
    <cellStyle name="Header2 6 2 2 23 2" xfId="3561"/>
    <cellStyle name="Header2 6 2 2 24" xfId="3562"/>
    <cellStyle name="Header2 6 2 2 24 2" xfId="3563"/>
    <cellStyle name="Header2 6 2 2 25" xfId="3564"/>
    <cellStyle name="Header2 6 2 2 25 2" xfId="3565"/>
    <cellStyle name="Header2 6 2 2 26" xfId="3566"/>
    <cellStyle name="Header2 6 2 2 26 2" xfId="3567"/>
    <cellStyle name="Header2 6 2 2 27" xfId="3568"/>
    <cellStyle name="Header2 6 2 2 27 2" xfId="3569"/>
    <cellStyle name="Header2 6 2 2 28" xfId="3570"/>
    <cellStyle name="Header2 6 2 2 28 2" xfId="3571"/>
    <cellStyle name="Header2 6 2 2 29" xfId="3572"/>
    <cellStyle name="Header2 6 2 2 3" xfId="3573"/>
    <cellStyle name="Header2 6 2 2 3 2" xfId="3574"/>
    <cellStyle name="Header2 6 2 2 30" xfId="3575"/>
    <cellStyle name="Header2 6 2 2 30 2" xfId="3576"/>
    <cellStyle name="Header2 6 2 2 31" xfId="3577"/>
    <cellStyle name="Header2 6 2 2 31 2" xfId="3578"/>
    <cellStyle name="Header2 6 2 2 32" xfId="3579"/>
    <cellStyle name="Header2 6 2 2 32 2" xfId="3580"/>
    <cellStyle name="Header2 6 2 2 33" xfId="3581"/>
    <cellStyle name="Header2 6 2 2 33 2" xfId="3582"/>
    <cellStyle name="Header2 6 2 2 4" xfId="3583"/>
    <cellStyle name="Header2 6 2 2 4 2" xfId="3584"/>
    <cellStyle name="Header2 6 2 2 5" xfId="3585"/>
    <cellStyle name="Header2 6 2 2 5 2" xfId="3586"/>
    <cellStyle name="Header2 6 2 2 6" xfId="3587"/>
    <cellStyle name="Header2 6 2 2 6 2" xfId="3588"/>
    <cellStyle name="Header2 6 2 2 7" xfId="3589"/>
    <cellStyle name="Header2 6 2 2 7 2" xfId="3590"/>
    <cellStyle name="Header2 6 2 2 8" xfId="3591"/>
    <cellStyle name="Header2 6 2 2 8 2" xfId="3592"/>
    <cellStyle name="Header2 6 2 2 9" xfId="3593"/>
    <cellStyle name="Header2 6 2 2 9 2" xfId="3594"/>
    <cellStyle name="Header2 6 2 20" xfId="3595"/>
    <cellStyle name="Header2 6 2 20 2" xfId="3596"/>
    <cellStyle name="Header2 6 2 21" xfId="3597"/>
    <cellStyle name="Header2 6 2 21 2" xfId="3598"/>
    <cellStyle name="Header2 6 2 22" xfId="3599"/>
    <cellStyle name="Header2 6 2 22 2" xfId="3600"/>
    <cellStyle name="Header2 6 2 23" xfId="3601"/>
    <cellStyle name="Header2 6 2 23 2" xfId="3602"/>
    <cellStyle name="Header2 6 2 24" xfId="3603"/>
    <cellStyle name="Header2 6 2 24 2" xfId="3604"/>
    <cellStyle name="Header2 6 2 25" xfId="3605"/>
    <cellStyle name="Header2 6 2 25 2" xfId="3606"/>
    <cellStyle name="Header2 6 2 26" xfId="3607"/>
    <cellStyle name="Header2 6 2 26 2" xfId="3608"/>
    <cellStyle name="Header2 6 2 27" xfId="3609"/>
    <cellStyle name="Header2 6 2 27 2" xfId="3610"/>
    <cellStyle name="Header2 6 2 28" xfId="3611"/>
    <cellStyle name="Header2 6 2 28 2" xfId="3612"/>
    <cellStyle name="Header2 6 2 29" xfId="3613"/>
    <cellStyle name="Header2 6 2 29 2" xfId="3614"/>
    <cellStyle name="Header2 6 2 3" xfId="3615"/>
    <cellStyle name="Header2 6 2 3 2" xfId="3616"/>
    <cellStyle name="Header2 6 2 30" xfId="3617"/>
    <cellStyle name="Header2 6 2 30 2" xfId="3618"/>
    <cellStyle name="Header2 6 2 31" xfId="3619"/>
    <cellStyle name="Header2 6 2 31 2" xfId="3620"/>
    <cellStyle name="Header2 6 2 32" xfId="3621"/>
    <cellStyle name="Header2 6 2 32 2" xfId="3622"/>
    <cellStyle name="Header2 6 2 33" xfId="3623"/>
    <cellStyle name="Header2 6 2 33 2" xfId="3624"/>
    <cellStyle name="Header2 6 2 34" xfId="3625"/>
    <cellStyle name="Header2 6 2 34 2" xfId="3626"/>
    <cellStyle name="Header2 6 2 35" xfId="3627"/>
    <cellStyle name="Header2 6 2 35 2" xfId="3628"/>
    <cellStyle name="Header2 6 2 36" xfId="3629"/>
    <cellStyle name="Header2 6 2 36 2" xfId="3630"/>
    <cellStyle name="Header2 6 2 37" xfId="3631"/>
    <cellStyle name="Header2 6 2 37 2" xfId="3632"/>
    <cellStyle name="Header2 6 2 38" xfId="3633"/>
    <cellStyle name="Header2 6 2 38 2" xfId="3634"/>
    <cellStyle name="Header2 6 2 39" xfId="3635"/>
    <cellStyle name="Header2 6 2 39 2" xfId="3636"/>
    <cellStyle name="Header2 6 2 4" xfId="3637"/>
    <cellStyle name="Header2 6 2 4 2" xfId="3638"/>
    <cellStyle name="Header2 6 2 40" xfId="3639"/>
    <cellStyle name="Header2 6 2 40 2" xfId="3640"/>
    <cellStyle name="Header2 6 2 41" xfId="3641"/>
    <cellStyle name="Header2 6 2 41 2" xfId="3642"/>
    <cellStyle name="Header2 6 2 42" xfId="3643"/>
    <cellStyle name="Header2 6 2 42 2" xfId="3644"/>
    <cellStyle name="Header2 6 2 43" xfId="3645"/>
    <cellStyle name="Header2 6 2 43 2" xfId="3646"/>
    <cellStyle name="Header2 6 2 44" xfId="3647"/>
    <cellStyle name="Header2 6 2 44 2" xfId="3648"/>
    <cellStyle name="Header2 6 2 45" xfId="3649"/>
    <cellStyle name="Header2 6 2 5" xfId="3650"/>
    <cellStyle name="Header2 6 2 5 2" xfId="3651"/>
    <cellStyle name="Header2 6 2 6" xfId="3652"/>
    <cellStyle name="Header2 6 2 6 2" xfId="3653"/>
    <cellStyle name="Header2 6 2 7" xfId="3654"/>
    <cellStyle name="Header2 6 2 7 2" xfId="3655"/>
    <cellStyle name="Header2 6 2 8" xfId="3656"/>
    <cellStyle name="Header2 6 2 8 2" xfId="3657"/>
    <cellStyle name="Header2 6 2 9" xfId="3658"/>
    <cellStyle name="Header2 6 2 9 2" xfId="3659"/>
    <cellStyle name="Header2 7" xfId="3660"/>
    <cellStyle name="Header2 7 2" xfId="3661"/>
    <cellStyle name="Header2 7 2 10" xfId="3662"/>
    <cellStyle name="Header2 7 2 10 2" xfId="3663"/>
    <cellStyle name="Header2 7 2 11" xfId="3664"/>
    <cellStyle name="Header2 7 2 11 2" xfId="3665"/>
    <cellStyle name="Header2 7 2 12" xfId="3666"/>
    <cellStyle name="Header2 7 2 12 2" xfId="3667"/>
    <cellStyle name="Header2 7 2 13" xfId="3668"/>
    <cellStyle name="Header2 7 2 13 2" xfId="3669"/>
    <cellStyle name="Header2 7 2 14" xfId="3670"/>
    <cellStyle name="Header2 7 2 14 2" xfId="3671"/>
    <cellStyle name="Header2 7 2 15" xfId="3672"/>
    <cellStyle name="Header2 7 2 15 2" xfId="3673"/>
    <cellStyle name="Header2 7 2 16" xfId="3674"/>
    <cellStyle name="Header2 7 2 16 2" xfId="3675"/>
    <cellStyle name="Header2 7 2 17" xfId="3676"/>
    <cellStyle name="Header2 7 2 17 2" xfId="3677"/>
    <cellStyle name="Header2 7 2 18" xfId="3678"/>
    <cellStyle name="Header2 7 2 18 2" xfId="3679"/>
    <cellStyle name="Header2 7 2 19" xfId="3680"/>
    <cellStyle name="Header2 7 2 19 2" xfId="3681"/>
    <cellStyle name="Header2 7 2 2" xfId="3682"/>
    <cellStyle name="Header2 7 2 2 10" xfId="3683"/>
    <cellStyle name="Header2 7 2 2 10 2" xfId="3684"/>
    <cellStyle name="Header2 7 2 2 11" xfId="3685"/>
    <cellStyle name="Header2 7 2 2 11 2" xfId="3686"/>
    <cellStyle name="Header2 7 2 2 12" xfId="3687"/>
    <cellStyle name="Header2 7 2 2 12 2" xfId="3688"/>
    <cellStyle name="Header2 7 2 2 13" xfId="3689"/>
    <cellStyle name="Header2 7 2 2 13 2" xfId="3690"/>
    <cellStyle name="Header2 7 2 2 14" xfId="3691"/>
    <cellStyle name="Header2 7 2 2 14 2" xfId="3692"/>
    <cellStyle name="Header2 7 2 2 15" xfId="3693"/>
    <cellStyle name="Header2 7 2 2 15 2" xfId="3694"/>
    <cellStyle name="Header2 7 2 2 16" xfId="3695"/>
    <cellStyle name="Header2 7 2 2 16 2" xfId="3696"/>
    <cellStyle name="Header2 7 2 2 17" xfId="3697"/>
    <cellStyle name="Header2 7 2 2 17 2" xfId="3698"/>
    <cellStyle name="Header2 7 2 2 18" xfId="3699"/>
    <cellStyle name="Header2 7 2 2 18 2" xfId="3700"/>
    <cellStyle name="Header2 7 2 2 19" xfId="3701"/>
    <cellStyle name="Header2 7 2 2 19 2" xfId="3702"/>
    <cellStyle name="Header2 7 2 2 2" xfId="3703"/>
    <cellStyle name="Header2 7 2 2 2 2" xfId="3704"/>
    <cellStyle name="Header2 7 2 2 20" xfId="3705"/>
    <cellStyle name="Header2 7 2 2 20 2" xfId="3706"/>
    <cellStyle name="Header2 7 2 2 21" xfId="3707"/>
    <cellStyle name="Header2 7 2 2 21 2" xfId="3708"/>
    <cellStyle name="Header2 7 2 2 22" xfId="3709"/>
    <cellStyle name="Header2 7 2 2 22 2" xfId="3710"/>
    <cellStyle name="Header2 7 2 2 23" xfId="3711"/>
    <cellStyle name="Header2 7 2 2 23 2" xfId="3712"/>
    <cellStyle name="Header2 7 2 2 24" xfId="3713"/>
    <cellStyle name="Header2 7 2 2 24 2" xfId="3714"/>
    <cellStyle name="Header2 7 2 2 25" xfId="3715"/>
    <cellStyle name="Header2 7 2 2 25 2" xfId="3716"/>
    <cellStyle name="Header2 7 2 2 26" xfId="3717"/>
    <cellStyle name="Header2 7 2 2 26 2" xfId="3718"/>
    <cellStyle name="Header2 7 2 2 27" xfId="3719"/>
    <cellStyle name="Header2 7 2 2 27 2" xfId="3720"/>
    <cellStyle name="Header2 7 2 2 28" xfId="3721"/>
    <cellStyle name="Header2 7 2 2 28 2" xfId="3722"/>
    <cellStyle name="Header2 7 2 2 29" xfId="3723"/>
    <cellStyle name="Header2 7 2 2 3" xfId="3724"/>
    <cellStyle name="Header2 7 2 2 3 2" xfId="3725"/>
    <cellStyle name="Header2 7 2 2 30" xfId="3726"/>
    <cellStyle name="Header2 7 2 2 30 2" xfId="3727"/>
    <cellStyle name="Header2 7 2 2 31" xfId="3728"/>
    <cellStyle name="Header2 7 2 2 31 2" xfId="3729"/>
    <cellStyle name="Header2 7 2 2 32" xfId="3730"/>
    <cellStyle name="Header2 7 2 2 32 2" xfId="3731"/>
    <cellStyle name="Header2 7 2 2 33" xfId="3732"/>
    <cellStyle name="Header2 7 2 2 33 2" xfId="3733"/>
    <cellStyle name="Header2 7 2 2 4" xfId="3734"/>
    <cellStyle name="Header2 7 2 2 4 2" xfId="3735"/>
    <cellStyle name="Header2 7 2 2 5" xfId="3736"/>
    <cellStyle name="Header2 7 2 2 5 2" xfId="3737"/>
    <cellStyle name="Header2 7 2 2 6" xfId="3738"/>
    <cellStyle name="Header2 7 2 2 6 2" xfId="3739"/>
    <cellStyle name="Header2 7 2 2 7" xfId="3740"/>
    <cellStyle name="Header2 7 2 2 7 2" xfId="3741"/>
    <cellStyle name="Header2 7 2 2 8" xfId="3742"/>
    <cellStyle name="Header2 7 2 2 8 2" xfId="3743"/>
    <cellStyle name="Header2 7 2 2 9" xfId="3744"/>
    <cellStyle name="Header2 7 2 2 9 2" xfId="3745"/>
    <cellStyle name="Header2 7 2 20" xfId="3746"/>
    <cellStyle name="Header2 7 2 20 2" xfId="3747"/>
    <cellStyle name="Header2 7 2 21" xfId="3748"/>
    <cellStyle name="Header2 7 2 21 2" xfId="3749"/>
    <cellStyle name="Header2 7 2 22" xfId="3750"/>
    <cellStyle name="Header2 7 2 22 2" xfId="3751"/>
    <cellStyle name="Header2 7 2 23" xfId="3752"/>
    <cellStyle name="Header2 7 2 23 2" xfId="3753"/>
    <cellStyle name="Header2 7 2 24" xfId="3754"/>
    <cellStyle name="Header2 7 2 24 2" xfId="3755"/>
    <cellStyle name="Header2 7 2 25" xfId="3756"/>
    <cellStyle name="Header2 7 2 25 2" xfId="3757"/>
    <cellStyle name="Header2 7 2 26" xfId="3758"/>
    <cellStyle name="Header2 7 2 26 2" xfId="3759"/>
    <cellStyle name="Header2 7 2 27" xfId="3760"/>
    <cellStyle name="Header2 7 2 27 2" xfId="3761"/>
    <cellStyle name="Header2 7 2 28" xfId="3762"/>
    <cellStyle name="Header2 7 2 28 2" xfId="3763"/>
    <cellStyle name="Header2 7 2 29" xfId="3764"/>
    <cellStyle name="Header2 7 2 29 2" xfId="3765"/>
    <cellStyle name="Header2 7 2 3" xfId="3766"/>
    <cellStyle name="Header2 7 2 3 2" xfId="3767"/>
    <cellStyle name="Header2 7 2 30" xfId="3768"/>
    <cellStyle name="Header2 7 2 30 2" xfId="3769"/>
    <cellStyle name="Header2 7 2 31" xfId="3770"/>
    <cellStyle name="Header2 7 2 31 2" xfId="3771"/>
    <cellStyle name="Header2 7 2 32" xfId="3772"/>
    <cellStyle name="Header2 7 2 32 2" xfId="3773"/>
    <cellStyle name="Header2 7 2 33" xfId="3774"/>
    <cellStyle name="Header2 7 2 33 2" xfId="3775"/>
    <cellStyle name="Header2 7 2 34" xfId="3776"/>
    <cellStyle name="Header2 7 2 34 2" xfId="3777"/>
    <cellStyle name="Header2 7 2 35" xfId="3778"/>
    <cellStyle name="Header2 7 2 35 2" xfId="3779"/>
    <cellStyle name="Header2 7 2 36" xfId="3780"/>
    <cellStyle name="Header2 7 2 36 2" xfId="3781"/>
    <cellStyle name="Header2 7 2 37" xfId="3782"/>
    <cellStyle name="Header2 7 2 37 2" xfId="3783"/>
    <cellStyle name="Header2 7 2 38" xfId="3784"/>
    <cellStyle name="Header2 7 2 38 2" xfId="3785"/>
    <cellStyle name="Header2 7 2 39" xfId="3786"/>
    <cellStyle name="Header2 7 2 39 2" xfId="3787"/>
    <cellStyle name="Header2 7 2 4" xfId="3788"/>
    <cellStyle name="Header2 7 2 4 2" xfId="3789"/>
    <cellStyle name="Header2 7 2 40" xfId="3790"/>
    <cellStyle name="Header2 7 2 40 2" xfId="3791"/>
    <cellStyle name="Header2 7 2 41" xfId="3792"/>
    <cellStyle name="Header2 7 2 41 2" xfId="3793"/>
    <cellStyle name="Header2 7 2 42" xfId="3794"/>
    <cellStyle name="Header2 7 2 42 2" xfId="3795"/>
    <cellStyle name="Header2 7 2 43" xfId="3796"/>
    <cellStyle name="Header2 7 2 43 2" xfId="3797"/>
    <cellStyle name="Header2 7 2 44" xfId="3798"/>
    <cellStyle name="Header2 7 2 44 2" xfId="3799"/>
    <cellStyle name="Header2 7 2 45" xfId="3800"/>
    <cellStyle name="Header2 7 2 5" xfId="3801"/>
    <cellStyle name="Header2 7 2 5 2" xfId="3802"/>
    <cellStyle name="Header2 7 2 6" xfId="3803"/>
    <cellStyle name="Header2 7 2 6 2" xfId="3804"/>
    <cellStyle name="Header2 7 2 7" xfId="3805"/>
    <cellStyle name="Header2 7 2 7 2" xfId="3806"/>
    <cellStyle name="Header2 7 2 8" xfId="3807"/>
    <cellStyle name="Header2 7 2 8 2" xfId="3808"/>
    <cellStyle name="Header2 7 2 9" xfId="3809"/>
    <cellStyle name="Header2 7 2 9 2" xfId="3810"/>
    <cellStyle name="Header2 8" xfId="3811"/>
    <cellStyle name="Header2 8 2" xfId="3812"/>
    <cellStyle name="Header2 8 2 10" xfId="3813"/>
    <cellStyle name="Header2 8 2 10 2" xfId="3814"/>
    <cellStyle name="Header2 8 2 11" xfId="3815"/>
    <cellStyle name="Header2 8 2 11 2" xfId="3816"/>
    <cellStyle name="Header2 8 2 12" xfId="3817"/>
    <cellStyle name="Header2 8 2 12 2" xfId="3818"/>
    <cellStyle name="Header2 8 2 13" xfId="3819"/>
    <cellStyle name="Header2 8 2 13 2" xfId="3820"/>
    <cellStyle name="Header2 8 2 14" xfId="3821"/>
    <cellStyle name="Header2 8 2 14 2" xfId="3822"/>
    <cellStyle name="Header2 8 2 15" xfId="3823"/>
    <cellStyle name="Header2 8 2 15 2" xfId="3824"/>
    <cellStyle name="Header2 8 2 16" xfId="3825"/>
    <cellStyle name="Header2 8 2 16 2" xfId="3826"/>
    <cellStyle name="Header2 8 2 17" xfId="3827"/>
    <cellStyle name="Header2 8 2 17 2" xfId="3828"/>
    <cellStyle name="Header2 8 2 18" xfId="3829"/>
    <cellStyle name="Header2 8 2 18 2" xfId="3830"/>
    <cellStyle name="Header2 8 2 19" xfId="3831"/>
    <cellStyle name="Header2 8 2 19 2" xfId="3832"/>
    <cellStyle name="Header2 8 2 2" xfId="3833"/>
    <cellStyle name="Header2 8 2 2 10" xfId="3834"/>
    <cellStyle name="Header2 8 2 2 10 2" xfId="3835"/>
    <cellStyle name="Header2 8 2 2 11" xfId="3836"/>
    <cellStyle name="Header2 8 2 2 11 2" xfId="3837"/>
    <cellStyle name="Header2 8 2 2 12" xfId="3838"/>
    <cellStyle name="Header2 8 2 2 12 2" xfId="3839"/>
    <cellStyle name="Header2 8 2 2 13" xfId="3840"/>
    <cellStyle name="Header2 8 2 2 13 2" xfId="3841"/>
    <cellStyle name="Header2 8 2 2 14" xfId="3842"/>
    <cellStyle name="Header2 8 2 2 14 2" xfId="3843"/>
    <cellStyle name="Header2 8 2 2 15" xfId="3844"/>
    <cellStyle name="Header2 8 2 2 15 2" xfId="3845"/>
    <cellStyle name="Header2 8 2 2 16" xfId="3846"/>
    <cellStyle name="Header2 8 2 2 16 2" xfId="3847"/>
    <cellStyle name="Header2 8 2 2 17" xfId="3848"/>
    <cellStyle name="Header2 8 2 2 17 2" xfId="3849"/>
    <cellStyle name="Header2 8 2 2 18" xfId="3850"/>
    <cellStyle name="Header2 8 2 2 18 2" xfId="3851"/>
    <cellStyle name="Header2 8 2 2 19" xfId="3852"/>
    <cellStyle name="Header2 8 2 2 19 2" xfId="3853"/>
    <cellStyle name="Header2 8 2 2 2" xfId="3854"/>
    <cellStyle name="Header2 8 2 2 2 2" xfId="3855"/>
    <cellStyle name="Header2 8 2 2 20" xfId="3856"/>
    <cellStyle name="Header2 8 2 2 20 2" xfId="3857"/>
    <cellStyle name="Header2 8 2 2 21" xfId="3858"/>
    <cellStyle name="Header2 8 2 2 21 2" xfId="3859"/>
    <cellStyle name="Header2 8 2 2 22" xfId="3860"/>
    <cellStyle name="Header2 8 2 2 22 2" xfId="3861"/>
    <cellStyle name="Header2 8 2 2 23" xfId="3862"/>
    <cellStyle name="Header2 8 2 2 23 2" xfId="3863"/>
    <cellStyle name="Header2 8 2 2 24" xfId="3864"/>
    <cellStyle name="Header2 8 2 2 24 2" xfId="3865"/>
    <cellStyle name="Header2 8 2 2 25" xfId="3866"/>
    <cellStyle name="Header2 8 2 2 25 2" xfId="3867"/>
    <cellStyle name="Header2 8 2 2 26" xfId="3868"/>
    <cellStyle name="Header2 8 2 2 26 2" xfId="3869"/>
    <cellStyle name="Header2 8 2 2 27" xfId="3870"/>
    <cellStyle name="Header2 8 2 2 27 2" xfId="3871"/>
    <cellStyle name="Header2 8 2 2 28" xfId="3872"/>
    <cellStyle name="Header2 8 2 2 28 2" xfId="3873"/>
    <cellStyle name="Header2 8 2 2 29" xfId="3874"/>
    <cellStyle name="Header2 8 2 2 3" xfId="3875"/>
    <cellStyle name="Header2 8 2 2 3 2" xfId="3876"/>
    <cellStyle name="Header2 8 2 2 30" xfId="3877"/>
    <cellStyle name="Header2 8 2 2 30 2" xfId="3878"/>
    <cellStyle name="Header2 8 2 2 31" xfId="3879"/>
    <cellStyle name="Header2 8 2 2 31 2" xfId="3880"/>
    <cellStyle name="Header2 8 2 2 32" xfId="3881"/>
    <cellStyle name="Header2 8 2 2 32 2" xfId="3882"/>
    <cellStyle name="Header2 8 2 2 33" xfId="3883"/>
    <cellStyle name="Header2 8 2 2 33 2" xfId="3884"/>
    <cellStyle name="Header2 8 2 2 4" xfId="3885"/>
    <cellStyle name="Header2 8 2 2 4 2" xfId="3886"/>
    <cellStyle name="Header2 8 2 2 5" xfId="3887"/>
    <cellStyle name="Header2 8 2 2 5 2" xfId="3888"/>
    <cellStyle name="Header2 8 2 2 6" xfId="3889"/>
    <cellStyle name="Header2 8 2 2 6 2" xfId="3890"/>
    <cellStyle name="Header2 8 2 2 7" xfId="3891"/>
    <cellStyle name="Header2 8 2 2 7 2" xfId="3892"/>
    <cellStyle name="Header2 8 2 2 8" xfId="3893"/>
    <cellStyle name="Header2 8 2 2 8 2" xfId="3894"/>
    <cellStyle name="Header2 8 2 2 9" xfId="3895"/>
    <cellStyle name="Header2 8 2 2 9 2" xfId="3896"/>
    <cellStyle name="Header2 8 2 20" xfId="3897"/>
    <cellStyle name="Header2 8 2 20 2" xfId="3898"/>
    <cellStyle name="Header2 8 2 21" xfId="3899"/>
    <cellStyle name="Header2 8 2 21 2" xfId="3900"/>
    <cellStyle name="Header2 8 2 22" xfId="3901"/>
    <cellStyle name="Header2 8 2 22 2" xfId="3902"/>
    <cellStyle name="Header2 8 2 23" xfId="3903"/>
    <cellStyle name="Header2 8 2 23 2" xfId="3904"/>
    <cellStyle name="Header2 8 2 24" xfId="3905"/>
    <cellStyle name="Header2 8 2 24 2" xfId="3906"/>
    <cellStyle name="Header2 8 2 25" xfId="3907"/>
    <cellStyle name="Header2 8 2 25 2" xfId="3908"/>
    <cellStyle name="Header2 8 2 26" xfId="3909"/>
    <cellStyle name="Header2 8 2 26 2" xfId="3910"/>
    <cellStyle name="Header2 8 2 27" xfId="3911"/>
    <cellStyle name="Header2 8 2 27 2" xfId="3912"/>
    <cellStyle name="Header2 8 2 28" xfId="3913"/>
    <cellStyle name="Header2 8 2 28 2" xfId="3914"/>
    <cellStyle name="Header2 8 2 29" xfId="3915"/>
    <cellStyle name="Header2 8 2 29 2" xfId="3916"/>
    <cellStyle name="Header2 8 2 3" xfId="3917"/>
    <cellStyle name="Header2 8 2 3 2" xfId="3918"/>
    <cellStyle name="Header2 8 2 30" xfId="3919"/>
    <cellStyle name="Header2 8 2 30 2" xfId="3920"/>
    <cellStyle name="Header2 8 2 31" xfId="3921"/>
    <cellStyle name="Header2 8 2 31 2" xfId="3922"/>
    <cellStyle name="Header2 8 2 32" xfId="3923"/>
    <cellStyle name="Header2 8 2 32 2" xfId="3924"/>
    <cellStyle name="Header2 8 2 33" xfId="3925"/>
    <cellStyle name="Header2 8 2 33 2" xfId="3926"/>
    <cellStyle name="Header2 8 2 34" xfId="3927"/>
    <cellStyle name="Header2 8 2 34 2" xfId="3928"/>
    <cellStyle name="Header2 8 2 35" xfId="3929"/>
    <cellStyle name="Header2 8 2 35 2" xfId="3930"/>
    <cellStyle name="Header2 8 2 36" xfId="3931"/>
    <cellStyle name="Header2 8 2 36 2" xfId="3932"/>
    <cellStyle name="Header2 8 2 37" xfId="3933"/>
    <cellStyle name="Header2 8 2 37 2" xfId="3934"/>
    <cellStyle name="Header2 8 2 38" xfId="3935"/>
    <cellStyle name="Header2 8 2 38 2" xfId="3936"/>
    <cellStyle name="Header2 8 2 39" xfId="3937"/>
    <cellStyle name="Header2 8 2 39 2" xfId="3938"/>
    <cellStyle name="Header2 8 2 4" xfId="3939"/>
    <cellStyle name="Header2 8 2 4 2" xfId="3940"/>
    <cellStyle name="Header2 8 2 40" xfId="3941"/>
    <cellStyle name="Header2 8 2 40 2" xfId="3942"/>
    <cellStyle name="Header2 8 2 41" xfId="3943"/>
    <cellStyle name="Header2 8 2 41 2" xfId="3944"/>
    <cellStyle name="Header2 8 2 42" xfId="3945"/>
    <cellStyle name="Header2 8 2 42 2" xfId="3946"/>
    <cellStyle name="Header2 8 2 43" xfId="3947"/>
    <cellStyle name="Header2 8 2 43 2" xfId="3948"/>
    <cellStyle name="Header2 8 2 44" xfId="3949"/>
    <cellStyle name="Header2 8 2 44 2" xfId="3950"/>
    <cellStyle name="Header2 8 2 45" xfId="3951"/>
    <cellStyle name="Header2 8 2 5" xfId="3952"/>
    <cellStyle name="Header2 8 2 5 2" xfId="3953"/>
    <cellStyle name="Header2 8 2 6" xfId="3954"/>
    <cellStyle name="Header2 8 2 6 2" xfId="3955"/>
    <cellStyle name="Header2 8 2 7" xfId="3956"/>
    <cellStyle name="Header2 8 2 7 2" xfId="3957"/>
    <cellStyle name="Header2 8 2 8" xfId="3958"/>
    <cellStyle name="Header2 8 2 8 2" xfId="3959"/>
    <cellStyle name="Header2 8 2 9" xfId="3960"/>
    <cellStyle name="Header2 8 2 9 2" xfId="3961"/>
    <cellStyle name="Header2 9" xfId="3962"/>
    <cellStyle name="Header2 9 2" xfId="3963"/>
    <cellStyle name="Header2 9 2 10" xfId="3964"/>
    <cellStyle name="Header2 9 2 10 2" xfId="3965"/>
    <cellStyle name="Header2 9 2 11" xfId="3966"/>
    <cellStyle name="Header2 9 2 11 2" xfId="3967"/>
    <cellStyle name="Header2 9 2 12" xfId="3968"/>
    <cellStyle name="Header2 9 2 12 2" xfId="3969"/>
    <cellStyle name="Header2 9 2 13" xfId="3970"/>
    <cellStyle name="Header2 9 2 13 2" xfId="3971"/>
    <cellStyle name="Header2 9 2 14" xfId="3972"/>
    <cellStyle name="Header2 9 2 14 2" xfId="3973"/>
    <cellStyle name="Header2 9 2 15" xfId="3974"/>
    <cellStyle name="Header2 9 2 15 2" xfId="3975"/>
    <cellStyle name="Header2 9 2 16" xfId="3976"/>
    <cellStyle name="Header2 9 2 16 2" xfId="3977"/>
    <cellStyle name="Header2 9 2 17" xfId="3978"/>
    <cellStyle name="Header2 9 2 17 2" xfId="3979"/>
    <cellStyle name="Header2 9 2 18" xfId="3980"/>
    <cellStyle name="Header2 9 2 18 2" xfId="3981"/>
    <cellStyle name="Header2 9 2 19" xfId="3982"/>
    <cellStyle name="Header2 9 2 19 2" xfId="3983"/>
    <cellStyle name="Header2 9 2 2" xfId="3984"/>
    <cellStyle name="Header2 9 2 2 10" xfId="3985"/>
    <cellStyle name="Header2 9 2 2 10 2" xfId="3986"/>
    <cellStyle name="Header2 9 2 2 11" xfId="3987"/>
    <cellStyle name="Header2 9 2 2 11 2" xfId="3988"/>
    <cellStyle name="Header2 9 2 2 12" xfId="3989"/>
    <cellStyle name="Header2 9 2 2 12 2" xfId="3990"/>
    <cellStyle name="Header2 9 2 2 13" xfId="3991"/>
    <cellStyle name="Header2 9 2 2 13 2" xfId="3992"/>
    <cellStyle name="Header2 9 2 2 14" xfId="3993"/>
    <cellStyle name="Header2 9 2 2 14 2" xfId="3994"/>
    <cellStyle name="Header2 9 2 2 15" xfId="3995"/>
    <cellStyle name="Header2 9 2 2 15 2" xfId="3996"/>
    <cellStyle name="Header2 9 2 2 16" xfId="3997"/>
    <cellStyle name="Header2 9 2 2 16 2" xfId="3998"/>
    <cellStyle name="Header2 9 2 2 17" xfId="3999"/>
    <cellStyle name="Header2 9 2 2 17 2" xfId="4000"/>
    <cellStyle name="Header2 9 2 2 18" xfId="4001"/>
    <cellStyle name="Header2 9 2 2 18 2" xfId="4002"/>
    <cellStyle name="Header2 9 2 2 19" xfId="4003"/>
    <cellStyle name="Header2 9 2 2 19 2" xfId="4004"/>
    <cellStyle name="Header2 9 2 2 2" xfId="4005"/>
    <cellStyle name="Header2 9 2 2 2 2" xfId="4006"/>
    <cellStyle name="Header2 9 2 2 20" xfId="4007"/>
    <cellStyle name="Header2 9 2 2 20 2" xfId="4008"/>
    <cellStyle name="Header2 9 2 2 21" xfId="4009"/>
    <cellStyle name="Header2 9 2 2 21 2" xfId="4010"/>
    <cellStyle name="Header2 9 2 2 22" xfId="4011"/>
    <cellStyle name="Header2 9 2 2 22 2" xfId="4012"/>
    <cellStyle name="Header2 9 2 2 23" xfId="4013"/>
    <cellStyle name="Header2 9 2 2 23 2" xfId="4014"/>
    <cellStyle name="Header2 9 2 2 24" xfId="4015"/>
    <cellStyle name="Header2 9 2 2 24 2" xfId="4016"/>
    <cellStyle name="Header2 9 2 2 25" xfId="4017"/>
    <cellStyle name="Header2 9 2 2 25 2" xfId="4018"/>
    <cellStyle name="Header2 9 2 2 26" xfId="4019"/>
    <cellStyle name="Header2 9 2 2 26 2" xfId="4020"/>
    <cellStyle name="Header2 9 2 2 27" xfId="4021"/>
    <cellStyle name="Header2 9 2 2 27 2" xfId="4022"/>
    <cellStyle name="Header2 9 2 2 28" xfId="4023"/>
    <cellStyle name="Header2 9 2 2 28 2" xfId="4024"/>
    <cellStyle name="Header2 9 2 2 29" xfId="4025"/>
    <cellStyle name="Header2 9 2 2 3" xfId="4026"/>
    <cellStyle name="Header2 9 2 2 3 2" xfId="4027"/>
    <cellStyle name="Header2 9 2 2 30" xfId="4028"/>
    <cellStyle name="Header2 9 2 2 30 2" xfId="4029"/>
    <cellStyle name="Header2 9 2 2 31" xfId="4030"/>
    <cellStyle name="Header2 9 2 2 31 2" xfId="4031"/>
    <cellStyle name="Header2 9 2 2 32" xfId="4032"/>
    <cellStyle name="Header2 9 2 2 32 2" xfId="4033"/>
    <cellStyle name="Header2 9 2 2 33" xfId="4034"/>
    <cellStyle name="Header2 9 2 2 33 2" xfId="4035"/>
    <cellStyle name="Header2 9 2 2 4" xfId="4036"/>
    <cellStyle name="Header2 9 2 2 4 2" xfId="4037"/>
    <cellStyle name="Header2 9 2 2 5" xfId="4038"/>
    <cellStyle name="Header2 9 2 2 5 2" xfId="4039"/>
    <cellStyle name="Header2 9 2 2 6" xfId="4040"/>
    <cellStyle name="Header2 9 2 2 6 2" xfId="4041"/>
    <cellStyle name="Header2 9 2 2 7" xfId="4042"/>
    <cellStyle name="Header2 9 2 2 7 2" xfId="4043"/>
    <cellStyle name="Header2 9 2 2 8" xfId="4044"/>
    <cellStyle name="Header2 9 2 2 8 2" xfId="4045"/>
    <cellStyle name="Header2 9 2 2 9" xfId="4046"/>
    <cellStyle name="Header2 9 2 2 9 2" xfId="4047"/>
    <cellStyle name="Header2 9 2 20" xfId="4048"/>
    <cellStyle name="Header2 9 2 20 2" xfId="4049"/>
    <cellStyle name="Header2 9 2 21" xfId="4050"/>
    <cellStyle name="Header2 9 2 21 2" xfId="4051"/>
    <cellStyle name="Header2 9 2 22" xfId="4052"/>
    <cellStyle name="Header2 9 2 22 2" xfId="4053"/>
    <cellStyle name="Header2 9 2 23" xfId="4054"/>
    <cellStyle name="Header2 9 2 23 2" xfId="4055"/>
    <cellStyle name="Header2 9 2 24" xfId="4056"/>
    <cellStyle name="Header2 9 2 24 2" xfId="4057"/>
    <cellStyle name="Header2 9 2 25" xfId="4058"/>
    <cellStyle name="Header2 9 2 25 2" xfId="4059"/>
    <cellStyle name="Header2 9 2 26" xfId="4060"/>
    <cellStyle name="Header2 9 2 26 2" xfId="4061"/>
    <cellStyle name="Header2 9 2 27" xfId="4062"/>
    <cellStyle name="Header2 9 2 27 2" xfId="4063"/>
    <cellStyle name="Header2 9 2 28" xfId="4064"/>
    <cellStyle name="Header2 9 2 28 2" xfId="4065"/>
    <cellStyle name="Header2 9 2 29" xfId="4066"/>
    <cellStyle name="Header2 9 2 29 2" xfId="4067"/>
    <cellStyle name="Header2 9 2 3" xfId="4068"/>
    <cellStyle name="Header2 9 2 3 2" xfId="4069"/>
    <cellStyle name="Header2 9 2 30" xfId="4070"/>
    <cellStyle name="Header2 9 2 30 2" xfId="4071"/>
    <cellStyle name="Header2 9 2 31" xfId="4072"/>
    <cellStyle name="Header2 9 2 31 2" xfId="4073"/>
    <cellStyle name="Header2 9 2 32" xfId="4074"/>
    <cellStyle name="Header2 9 2 32 2" xfId="4075"/>
    <cellStyle name="Header2 9 2 33" xfId="4076"/>
    <cellStyle name="Header2 9 2 33 2" xfId="4077"/>
    <cellStyle name="Header2 9 2 34" xfId="4078"/>
    <cellStyle name="Header2 9 2 34 2" xfId="4079"/>
    <cellStyle name="Header2 9 2 35" xfId="4080"/>
    <cellStyle name="Header2 9 2 35 2" xfId="4081"/>
    <cellStyle name="Header2 9 2 36" xfId="4082"/>
    <cellStyle name="Header2 9 2 36 2" xfId="4083"/>
    <cellStyle name="Header2 9 2 37" xfId="4084"/>
    <cellStyle name="Header2 9 2 37 2" xfId="4085"/>
    <cellStyle name="Header2 9 2 38" xfId="4086"/>
    <cellStyle name="Header2 9 2 38 2" xfId="4087"/>
    <cellStyle name="Header2 9 2 39" xfId="4088"/>
    <cellStyle name="Header2 9 2 39 2" xfId="4089"/>
    <cellStyle name="Header2 9 2 4" xfId="4090"/>
    <cellStyle name="Header2 9 2 4 2" xfId="4091"/>
    <cellStyle name="Header2 9 2 40" xfId="4092"/>
    <cellStyle name="Header2 9 2 40 2" xfId="4093"/>
    <cellStyle name="Header2 9 2 41" xfId="4094"/>
    <cellStyle name="Header2 9 2 41 2" xfId="4095"/>
    <cellStyle name="Header2 9 2 42" xfId="4096"/>
    <cellStyle name="Header2 9 2 42 2" xfId="4097"/>
    <cellStyle name="Header2 9 2 43" xfId="4098"/>
    <cellStyle name="Header2 9 2 43 2" xfId="4099"/>
    <cellStyle name="Header2 9 2 44" xfId="4100"/>
    <cellStyle name="Header2 9 2 44 2" xfId="4101"/>
    <cellStyle name="Header2 9 2 45" xfId="4102"/>
    <cellStyle name="Header2 9 2 5" xfId="4103"/>
    <cellStyle name="Header2 9 2 5 2" xfId="4104"/>
    <cellStyle name="Header2 9 2 6" xfId="4105"/>
    <cellStyle name="Header2 9 2 6 2" xfId="4106"/>
    <cellStyle name="Header2 9 2 7" xfId="4107"/>
    <cellStyle name="Header2 9 2 7 2" xfId="4108"/>
    <cellStyle name="Header2 9 2 8" xfId="4109"/>
    <cellStyle name="Header2 9 2 8 2" xfId="4110"/>
    <cellStyle name="Header2 9 2 9" xfId="4111"/>
    <cellStyle name="Header2 9 2 9 2" xfId="4112"/>
    <cellStyle name="Input [yellow]" xfId="4113"/>
    <cellStyle name="Input [yellow] 10" xfId="4114"/>
    <cellStyle name="Input [yellow] 10 2" xfId="4115"/>
    <cellStyle name="Input [yellow] 10 2 10" xfId="4116"/>
    <cellStyle name="Input [yellow] 10 2 10 2" xfId="4117"/>
    <cellStyle name="Input [yellow] 10 2 11" xfId="4118"/>
    <cellStyle name="Input [yellow] 10 2 11 2" xfId="4119"/>
    <cellStyle name="Input [yellow] 10 2 12" xfId="4120"/>
    <cellStyle name="Input [yellow] 10 2 12 2" xfId="4121"/>
    <cellStyle name="Input [yellow] 10 2 13" xfId="4122"/>
    <cellStyle name="Input [yellow] 10 2 13 2" xfId="4123"/>
    <cellStyle name="Input [yellow] 10 2 14" xfId="4124"/>
    <cellStyle name="Input [yellow] 10 2 14 2" xfId="4125"/>
    <cellStyle name="Input [yellow] 10 2 15" xfId="4126"/>
    <cellStyle name="Input [yellow] 10 2 15 2" xfId="4127"/>
    <cellStyle name="Input [yellow] 10 2 16" xfId="4128"/>
    <cellStyle name="Input [yellow] 10 2 16 2" xfId="4129"/>
    <cellStyle name="Input [yellow] 10 2 17" xfId="4130"/>
    <cellStyle name="Input [yellow] 10 2 17 2" xfId="4131"/>
    <cellStyle name="Input [yellow] 10 2 18" xfId="4132"/>
    <cellStyle name="Input [yellow] 10 2 18 2" xfId="4133"/>
    <cellStyle name="Input [yellow] 10 2 19" xfId="4134"/>
    <cellStyle name="Input [yellow] 10 2 19 2" xfId="4135"/>
    <cellStyle name="Input [yellow] 10 2 2" xfId="4136"/>
    <cellStyle name="Input [yellow] 10 2 2 10" xfId="4137"/>
    <cellStyle name="Input [yellow] 10 2 2 10 2" xfId="4138"/>
    <cellStyle name="Input [yellow] 10 2 2 11" xfId="4139"/>
    <cellStyle name="Input [yellow] 10 2 2 11 2" xfId="4140"/>
    <cellStyle name="Input [yellow] 10 2 2 12" xfId="4141"/>
    <cellStyle name="Input [yellow] 10 2 2 12 2" xfId="4142"/>
    <cellStyle name="Input [yellow] 10 2 2 13" xfId="4143"/>
    <cellStyle name="Input [yellow] 10 2 2 13 2" xfId="4144"/>
    <cellStyle name="Input [yellow] 10 2 2 14" xfId="4145"/>
    <cellStyle name="Input [yellow] 10 2 2 14 2" xfId="4146"/>
    <cellStyle name="Input [yellow] 10 2 2 15" xfId="4147"/>
    <cellStyle name="Input [yellow] 10 2 2 15 2" xfId="4148"/>
    <cellStyle name="Input [yellow] 10 2 2 16" xfId="4149"/>
    <cellStyle name="Input [yellow] 10 2 2 16 2" xfId="4150"/>
    <cellStyle name="Input [yellow] 10 2 2 17" xfId="4151"/>
    <cellStyle name="Input [yellow] 10 2 2 17 2" xfId="4152"/>
    <cellStyle name="Input [yellow] 10 2 2 18" xfId="4153"/>
    <cellStyle name="Input [yellow] 10 2 2 18 2" xfId="4154"/>
    <cellStyle name="Input [yellow] 10 2 2 19" xfId="4155"/>
    <cellStyle name="Input [yellow] 10 2 2 19 2" xfId="4156"/>
    <cellStyle name="Input [yellow] 10 2 2 2" xfId="4157"/>
    <cellStyle name="Input [yellow] 10 2 2 2 2" xfId="4158"/>
    <cellStyle name="Input [yellow] 10 2 2 20" xfId="4159"/>
    <cellStyle name="Input [yellow] 10 2 2 20 2" xfId="4160"/>
    <cellStyle name="Input [yellow] 10 2 2 21" xfId="4161"/>
    <cellStyle name="Input [yellow] 10 2 2 21 2" xfId="4162"/>
    <cellStyle name="Input [yellow] 10 2 2 22" xfId="4163"/>
    <cellStyle name="Input [yellow] 10 2 2 22 2" xfId="4164"/>
    <cellStyle name="Input [yellow] 10 2 2 23" xfId="4165"/>
    <cellStyle name="Input [yellow] 10 2 2 23 2" xfId="4166"/>
    <cellStyle name="Input [yellow] 10 2 2 24" xfId="4167"/>
    <cellStyle name="Input [yellow] 10 2 2 24 2" xfId="4168"/>
    <cellStyle name="Input [yellow] 10 2 2 25" xfId="4169"/>
    <cellStyle name="Input [yellow] 10 2 2 25 2" xfId="4170"/>
    <cellStyle name="Input [yellow] 10 2 2 26" xfId="4171"/>
    <cellStyle name="Input [yellow] 10 2 2 26 2" xfId="4172"/>
    <cellStyle name="Input [yellow] 10 2 2 27" xfId="4173"/>
    <cellStyle name="Input [yellow] 10 2 2 27 2" xfId="4174"/>
    <cellStyle name="Input [yellow] 10 2 2 28" xfId="4175"/>
    <cellStyle name="Input [yellow] 10 2 2 28 2" xfId="4176"/>
    <cellStyle name="Input [yellow] 10 2 2 29" xfId="4177"/>
    <cellStyle name="Input [yellow] 10 2 2 29 2" xfId="4178"/>
    <cellStyle name="Input [yellow] 10 2 2 3" xfId="4179"/>
    <cellStyle name="Input [yellow] 10 2 2 3 2" xfId="4180"/>
    <cellStyle name="Input [yellow] 10 2 2 30" xfId="4181"/>
    <cellStyle name="Input [yellow] 10 2 2 30 2" xfId="4182"/>
    <cellStyle name="Input [yellow] 10 2 2 31" xfId="4183"/>
    <cellStyle name="Input [yellow] 10 2 2 31 2" xfId="4184"/>
    <cellStyle name="Input [yellow] 10 2 2 32" xfId="4185"/>
    <cellStyle name="Input [yellow] 10 2 2 32 2" xfId="4186"/>
    <cellStyle name="Input [yellow] 10 2 2 33" xfId="4187"/>
    <cellStyle name="Input [yellow] 10 2 2 33 2" xfId="4188"/>
    <cellStyle name="Input [yellow] 10 2 2 34" xfId="4189"/>
    <cellStyle name="Input [yellow] 10 2 2 34 2" xfId="4190"/>
    <cellStyle name="Input [yellow] 10 2 2 35" xfId="4191"/>
    <cellStyle name="Input [yellow] 10 2 2 35 2" xfId="4192"/>
    <cellStyle name="Input [yellow] 10 2 2 36" xfId="4193"/>
    <cellStyle name="Input [yellow] 10 2 2 36 2" xfId="4194"/>
    <cellStyle name="Input [yellow] 10 2 2 37" xfId="4195"/>
    <cellStyle name="Input [yellow] 10 2 2 37 2" xfId="4196"/>
    <cellStyle name="Input [yellow] 10 2 2 38" xfId="4197"/>
    <cellStyle name="Input [yellow] 10 2 2 38 2" xfId="4198"/>
    <cellStyle name="Input [yellow] 10 2 2 39" xfId="4199"/>
    <cellStyle name="Input [yellow] 10 2 2 39 2" xfId="4200"/>
    <cellStyle name="Input [yellow] 10 2 2 4" xfId="4201"/>
    <cellStyle name="Input [yellow] 10 2 2 4 2" xfId="4202"/>
    <cellStyle name="Input [yellow] 10 2 2 40" xfId="4203"/>
    <cellStyle name="Input [yellow] 10 2 2 40 2" xfId="4204"/>
    <cellStyle name="Input [yellow] 10 2 2 41" xfId="4205"/>
    <cellStyle name="Input [yellow] 10 2 2 41 2" xfId="4206"/>
    <cellStyle name="Input [yellow] 10 2 2 42" xfId="4207"/>
    <cellStyle name="Input [yellow] 10 2 2 42 2" xfId="4208"/>
    <cellStyle name="Input [yellow] 10 2 2 43" xfId="4209"/>
    <cellStyle name="Input [yellow] 10 2 2 43 2" xfId="4210"/>
    <cellStyle name="Input [yellow] 10 2 2 44" xfId="4211"/>
    <cellStyle name="Input [yellow] 10 2 2 44 2" xfId="4212"/>
    <cellStyle name="Input [yellow] 10 2 2 45" xfId="4213"/>
    <cellStyle name="Input [yellow] 10 2 2 45 2" xfId="4214"/>
    <cellStyle name="Input [yellow] 10 2 2 46" xfId="4215"/>
    <cellStyle name="Input [yellow] 10 2 2 46 2" xfId="4216"/>
    <cellStyle name="Input [yellow] 10 2 2 47" xfId="4217"/>
    <cellStyle name="Input [yellow] 10 2 2 47 2" xfId="4218"/>
    <cellStyle name="Input [yellow] 10 2 2 48" xfId="4219"/>
    <cellStyle name="Input [yellow] 10 2 2 48 2" xfId="4220"/>
    <cellStyle name="Input [yellow] 10 2 2 49" xfId="4221"/>
    <cellStyle name="Input [yellow] 10 2 2 49 2" xfId="4222"/>
    <cellStyle name="Input [yellow] 10 2 2 5" xfId="4223"/>
    <cellStyle name="Input [yellow] 10 2 2 5 2" xfId="4224"/>
    <cellStyle name="Input [yellow] 10 2 2 50" xfId="4225"/>
    <cellStyle name="Input [yellow] 10 2 2 50 2" xfId="4226"/>
    <cellStyle name="Input [yellow] 10 2 2 51" xfId="4227"/>
    <cellStyle name="Input [yellow] 10 2 2 51 2" xfId="4228"/>
    <cellStyle name="Input [yellow] 10 2 2 52" xfId="4229"/>
    <cellStyle name="Input [yellow] 10 2 2 53" xfId="4230"/>
    <cellStyle name="Input [yellow] 10 2 2 53 2" xfId="4231"/>
    <cellStyle name="Input [yellow] 10 2 2 54" xfId="4232"/>
    <cellStyle name="Input [yellow] 10 2 2 54 2" xfId="4233"/>
    <cellStyle name="Input [yellow] 10 2 2 55" xfId="4234"/>
    <cellStyle name="Input [yellow] 10 2 2 55 2" xfId="4235"/>
    <cellStyle name="Input [yellow] 10 2 2 56" xfId="4236"/>
    <cellStyle name="Input [yellow] 10 2 2 56 2" xfId="4237"/>
    <cellStyle name="Input [yellow] 10 2 2 57" xfId="4238"/>
    <cellStyle name="Input [yellow] 10 2 2 57 2" xfId="4239"/>
    <cellStyle name="Input [yellow] 10 2 2 58" xfId="4240"/>
    <cellStyle name="Input [yellow] 10 2 2 58 2" xfId="4241"/>
    <cellStyle name="Input [yellow] 10 2 2 59" xfId="4242"/>
    <cellStyle name="Input [yellow] 10 2 2 59 2" xfId="4243"/>
    <cellStyle name="Input [yellow] 10 2 2 6" xfId="4244"/>
    <cellStyle name="Input [yellow] 10 2 2 6 2" xfId="4245"/>
    <cellStyle name="Input [yellow] 10 2 2 60" xfId="4246"/>
    <cellStyle name="Input [yellow] 10 2 2 60 2" xfId="4247"/>
    <cellStyle name="Input [yellow] 10 2 2 61" xfId="4248"/>
    <cellStyle name="Input [yellow] 10 2 2 61 2" xfId="4249"/>
    <cellStyle name="Input [yellow] 10 2 2 62" xfId="4250"/>
    <cellStyle name="Input [yellow] 10 2 2 62 2" xfId="4251"/>
    <cellStyle name="Input [yellow] 10 2 2 63" xfId="4252"/>
    <cellStyle name="Input [yellow] 10 2 2 7" xfId="4253"/>
    <cellStyle name="Input [yellow] 10 2 2 7 2" xfId="4254"/>
    <cellStyle name="Input [yellow] 10 2 2 8" xfId="4255"/>
    <cellStyle name="Input [yellow] 10 2 2 8 2" xfId="4256"/>
    <cellStyle name="Input [yellow] 10 2 2 9" xfId="4257"/>
    <cellStyle name="Input [yellow] 10 2 2 9 2" xfId="4258"/>
    <cellStyle name="Input [yellow] 10 2 20" xfId="4259"/>
    <cellStyle name="Input [yellow] 10 2 20 2" xfId="4260"/>
    <cellStyle name="Input [yellow] 10 2 21" xfId="4261"/>
    <cellStyle name="Input [yellow] 10 2 21 2" xfId="4262"/>
    <cellStyle name="Input [yellow] 10 2 22" xfId="4263"/>
    <cellStyle name="Input [yellow] 10 2 22 2" xfId="4264"/>
    <cellStyle name="Input [yellow] 10 2 23" xfId="4265"/>
    <cellStyle name="Input [yellow] 10 2 23 2" xfId="4266"/>
    <cellStyle name="Input [yellow] 10 2 24" xfId="4267"/>
    <cellStyle name="Input [yellow] 10 2 24 2" xfId="4268"/>
    <cellStyle name="Input [yellow] 10 2 25" xfId="4269"/>
    <cellStyle name="Input [yellow] 10 2 25 2" xfId="4270"/>
    <cellStyle name="Input [yellow] 10 2 26" xfId="4271"/>
    <cellStyle name="Input [yellow] 10 2 26 2" xfId="4272"/>
    <cellStyle name="Input [yellow] 10 2 27" xfId="4273"/>
    <cellStyle name="Input [yellow] 10 2 27 2" xfId="4274"/>
    <cellStyle name="Input [yellow] 10 2 28" xfId="4275"/>
    <cellStyle name="Input [yellow] 10 2 28 2" xfId="4276"/>
    <cellStyle name="Input [yellow] 10 2 29" xfId="4277"/>
    <cellStyle name="Input [yellow] 10 2 29 2" xfId="4278"/>
    <cellStyle name="Input [yellow] 10 2 3" xfId="4279"/>
    <cellStyle name="Input [yellow] 10 2 3 2" xfId="4280"/>
    <cellStyle name="Input [yellow] 10 2 30" xfId="4281"/>
    <cellStyle name="Input [yellow] 10 2 30 2" xfId="4282"/>
    <cellStyle name="Input [yellow] 10 2 31" xfId="4283"/>
    <cellStyle name="Input [yellow] 10 2 31 2" xfId="4284"/>
    <cellStyle name="Input [yellow] 10 2 32" xfId="4285"/>
    <cellStyle name="Input [yellow] 10 2 32 2" xfId="4286"/>
    <cellStyle name="Input [yellow] 10 2 33" xfId="4287"/>
    <cellStyle name="Input [yellow] 10 2 33 2" xfId="4288"/>
    <cellStyle name="Input [yellow] 10 2 34" xfId="4289"/>
    <cellStyle name="Input [yellow] 10 2 34 2" xfId="4290"/>
    <cellStyle name="Input [yellow] 10 2 35" xfId="4291"/>
    <cellStyle name="Input [yellow] 10 2 35 2" xfId="4292"/>
    <cellStyle name="Input [yellow] 10 2 36" xfId="4293"/>
    <cellStyle name="Input [yellow] 10 2 36 2" xfId="4294"/>
    <cellStyle name="Input [yellow] 10 2 37" xfId="4295"/>
    <cellStyle name="Input [yellow] 10 2 37 2" xfId="4296"/>
    <cellStyle name="Input [yellow] 10 2 38" xfId="4297"/>
    <cellStyle name="Input [yellow] 10 2 38 2" xfId="4298"/>
    <cellStyle name="Input [yellow] 10 2 39" xfId="4299"/>
    <cellStyle name="Input [yellow] 10 2 39 2" xfId="4300"/>
    <cellStyle name="Input [yellow] 10 2 4" xfId="4301"/>
    <cellStyle name="Input [yellow] 10 2 4 2" xfId="4302"/>
    <cellStyle name="Input [yellow] 10 2 40" xfId="4303"/>
    <cellStyle name="Input [yellow] 10 2 40 2" xfId="4304"/>
    <cellStyle name="Input [yellow] 10 2 41" xfId="4305"/>
    <cellStyle name="Input [yellow] 10 2 41 2" xfId="4306"/>
    <cellStyle name="Input [yellow] 10 2 42" xfId="4307"/>
    <cellStyle name="Input [yellow] 10 2 42 2" xfId="4308"/>
    <cellStyle name="Input [yellow] 10 2 43" xfId="4309"/>
    <cellStyle name="Input [yellow] 10 2 43 2" xfId="4310"/>
    <cellStyle name="Input [yellow] 10 2 44" xfId="4311"/>
    <cellStyle name="Input [yellow] 10 2 44 2" xfId="4312"/>
    <cellStyle name="Input [yellow] 10 2 45" xfId="4313"/>
    <cellStyle name="Input [yellow] 10 2 5" xfId="4314"/>
    <cellStyle name="Input [yellow] 10 2 5 2" xfId="4315"/>
    <cellStyle name="Input [yellow] 10 2 6" xfId="4316"/>
    <cellStyle name="Input [yellow] 10 2 6 2" xfId="4317"/>
    <cellStyle name="Input [yellow] 10 2 7" xfId="4318"/>
    <cellStyle name="Input [yellow] 10 2 7 2" xfId="4319"/>
    <cellStyle name="Input [yellow] 10 2 8" xfId="4320"/>
    <cellStyle name="Input [yellow] 10 2 8 2" xfId="4321"/>
    <cellStyle name="Input [yellow] 10 2 9" xfId="4322"/>
    <cellStyle name="Input [yellow] 10 2 9 2" xfId="4323"/>
    <cellStyle name="Input [yellow] 11" xfId="4324"/>
    <cellStyle name="Input [yellow] 11 2" xfId="4325"/>
    <cellStyle name="Input [yellow] 11 2 10" xfId="4326"/>
    <cellStyle name="Input [yellow] 11 2 10 2" xfId="4327"/>
    <cellStyle name="Input [yellow] 11 2 11" xfId="4328"/>
    <cellStyle name="Input [yellow] 11 2 11 2" xfId="4329"/>
    <cellStyle name="Input [yellow] 11 2 12" xfId="4330"/>
    <cellStyle name="Input [yellow] 11 2 12 2" xfId="4331"/>
    <cellStyle name="Input [yellow] 11 2 13" xfId="4332"/>
    <cellStyle name="Input [yellow] 11 2 13 2" xfId="4333"/>
    <cellStyle name="Input [yellow] 11 2 14" xfId="4334"/>
    <cellStyle name="Input [yellow] 11 2 14 2" xfId="4335"/>
    <cellStyle name="Input [yellow] 11 2 15" xfId="4336"/>
    <cellStyle name="Input [yellow] 11 2 15 2" xfId="4337"/>
    <cellStyle name="Input [yellow] 11 2 16" xfId="4338"/>
    <cellStyle name="Input [yellow] 11 2 16 2" xfId="4339"/>
    <cellStyle name="Input [yellow] 11 2 17" xfId="4340"/>
    <cellStyle name="Input [yellow] 11 2 17 2" xfId="4341"/>
    <cellStyle name="Input [yellow] 11 2 18" xfId="4342"/>
    <cellStyle name="Input [yellow] 11 2 18 2" xfId="4343"/>
    <cellStyle name="Input [yellow] 11 2 19" xfId="4344"/>
    <cellStyle name="Input [yellow] 11 2 19 2" xfId="4345"/>
    <cellStyle name="Input [yellow] 11 2 2" xfId="4346"/>
    <cellStyle name="Input [yellow] 11 2 2 10" xfId="4347"/>
    <cellStyle name="Input [yellow] 11 2 2 10 2" xfId="4348"/>
    <cellStyle name="Input [yellow] 11 2 2 11" xfId="4349"/>
    <cellStyle name="Input [yellow] 11 2 2 11 2" xfId="4350"/>
    <cellStyle name="Input [yellow] 11 2 2 12" xfId="4351"/>
    <cellStyle name="Input [yellow] 11 2 2 12 2" xfId="4352"/>
    <cellStyle name="Input [yellow] 11 2 2 13" xfId="4353"/>
    <cellStyle name="Input [yellow] 11 2 2 13 2" xfId="4354"/>
    <cellStyle name="Input [yellow] 11 2 2 14" xfId="4355"/>
    <cellStyle name="Input [yellow] 11 2 2 14 2" xfId="4356"/>
    <cellStyle name="Input [yellow] 11 2 2 15" xfId="4357"/>
    <cellStyle name="Input [yellow] 11 2 2 15 2" xfId="4358"/>
    <cellStyle name="Input [yellow] 11 2 2 16" xfId="4359"/>
    <cellStyle name="Input [yellow] 11 2 2 16 2" xfId="4360"/>
    <cellStyle name="Input [yellow] 11 2 2 17" xfId="4361"/>
    <cellStyle name="Input [yellow] 11 2 2 17 2" xfId="4362"/>
    <cellStyle name="Input [yellow] 11 2 2 18" xfId="4363"/>
    <cellStyle name="Input [yellow] 11 2 2 18 2" xfId="4364"/>
    <cellStyle name="Input [yellow] 11 2 2 19" xfId="4365"/>
    <cellStyle name="Input [yellow] 11 2 2 19 2" xfId="4366"/>
    <cellStyle name="Input [yellow] 11 2 2 2" xfId="4367"/>
    <cellStyle name="Input [yellow] 11 2 2 2 2" xfId="4368"/>
    <cellStyle name="Input [yellow] 11 2 2 20" xfId="4369"/>
    <cellStyle name="Input [yellow] 11 2 2 20 2" xfId="4370"/>
    <cellStyle name="Input [yellow] 11 2 2 21" xfId="4371"/>
    <cellStyle name="Input [yellow] 11 2 2 21 2" xfId="4372"/>
    <cellStyle name="Input [yellow] 11 2 2 22" xfId="4373"/>
    <cellStyle name="Input [yellow] 11 2 2 22 2" xfId="4374"/>
    <cellStyle name="Input [yellow] 11 2 2 23" xfId="4375"/>
    <cellStyle name="Input [yellow] 11 2 2 23 2" xfId="4376"/>
    <cellStyle name="Input [yellow] 11 2 2 24" xfId="4377"/>
    <cellStyle name="Input [yellow] 11 2 2 24 2" xfId="4378"/>
    <cellStyle name="Input [yellow] 11 2 2 25" xfId="4379"/>
    <cellStyle name="Input [yellow] 11 2 2 25 2" xfId="4380"/>
    <cellStyle name="Input [yellow] 11 2 2 26" xfId="4381"/>
    <cellStyle name="Input [yellow] 11 2 2 26 2" xfId="4382"/>
    <cellStyle name="Input [yellow] 11 2 2 27" xfId="4383"/>
    <cellStyle name="Input [yellow] 11 2 2 27 2" xfId="4384"/>
    <cellStyle name="Input [yellow] 11 2 2 28" xfId="4385"/>
    <cellStyle name="Input [yellow] 11 2 2 28 2" xfId="4386"/>
    <cellStyle name="Input [yellow] 11 2 2 29" xfId="4387"/>
    <cellStyle name="Input [yellow] 11 2 2 29 2" xfId="4388"/>
    <cellStyle name="Input [yellow] 11 2 2 3" xfId="4389"/>
    <cellStyle name="Input [yellow] 11 2 2 3 2" xfId="4390"/>
    <cellStyle name="Input [yellow] 11 2 2 30" xfId="4391"/>
    <cellStyle name="Input [yellow] 11 2 2 30 2" xfId="4392"/>
    <cellStyle name="Input [yellow] 11 2 2 31" xfId="4393"/>
    <cellStyle name="Input [yellow] 11 2 2 31 2" xfId="4394"/>
    <cellStyle name="Input [yellow] 11 2 2 32" xfId="4395"/>
    <cellStyle name="Input [yellow] 11 2 2 32 2" xfId="4396"/>
    <cellStyle name="Input [yellow] 11 2 2 33" xfId="4397"/>
    <cellStyle name="Input [yellow] 11 2 2 33 2" xfId="4398"/>
    <cellStyle name="Input [yellow] 11 2 2 34" xfId="4399"/>
    <cellStyle name="Input [yellow] 11 2 2 34 2" xfId="4400"/>
    <cellStyle name="Input [yellow] 11 2 2 35" xfId="4401"/>
    <cellStyle name="Input [yellow] 11 2 2 35 2" xfId="4402"/>
    <cellStyle name="Input [yellow] 11 2 2 36" xfId="4403"/>
    <cellStyle name="Input [yellow] 11 2 2 36 2" xfId="4404"/>
    <cellStyle name="Input [yellow] 11 2 2 37" xfId="4405"/>
    <cellStyle name="Input [yellow] 11 2 2 37 2" xfId="4406"/>
    <cellStyle name="Input [yellow] 11 2 2 38" xfId="4407"/>
    <cellStyle name="Input [yellow] 11 2 2 38 2" xfId="4408"/>
    <cellStyle name="Input [yellow] 11 2 2 39" xfId="4409"/>
    <cellStyle name="Input [yellow] 11 2 2 39 2" xfId="4410"/>
    <cellStyle name="Input [yellow] 11 2 2 4" xfId="4411"/>
    <cellStyle name="Input [yellow] 11 2 2 4 2" xfId="4412"/>
    <cellStyle name="Input [yellow] 11 2 2 40" xfId="4413"/>
    <cellStyle name="Input [yellow] 11 2 2 40 2" xfId="4414"/>
    <cellStyle name="Input [yellow] 11 2 2 41" xfId="4415"/>
    <cellStyle name="Input [yellow] 11 2 2 41 2" xfId="4416"/>
    <cellStyle name="Input [yellow] 11 2 2 42" xfId="4417"/>
    <cellStyle name="Input [yellow] 11 2 2 42 2" xfId="4418"/>
    <cellStyle name="Input [yellow] 11 2 2 43" xfId="4419"/>
    <cellStyle name="Input [yellow] 11 2 2 43 2" xfId="4420"/>
    <cellStyle name="Input [yellow] 11 2 2 44" xfId="4421"/>
    <cellStyle name="Input [yellow] 11 2 2 44 2" xfId="4422"/>
    <cellStyle name="Input [yellow] 11 2 2 45" xfId="4423"/>
    <cellStyle name="Input [yellow] 11 2 2 45 2" xfId="4424"/>
    <cellStyle name="Input [yellow] 11 2 2 46" xfId="4425"/>
    <cellStyle name="Input [yellow] 11 2 2 46 2" xfId="4426"/>
    <cellStyle name="Input [yellow] 11 2 2 47" xfId="4427"/>
    <cellStyle name="Input [yellow] 11 2 2 47 2" xfId="4428"/>
    <cellStyle name="Input [yellow] 11 2 2 48" xfId="4429"/>
    <cellStyle name="Input [yellow] 11 2 2 48 2" xfId="4430"/>
    <cellStyle name="Input [yellow] 11 2 2 49" xfId="4431"/>
    <cellStyle name="Input [yellow] 11 2 2 49 2" xfId="4432"/>
    <cellStyle name="Input [yellow] 11 2 2 5" xfId="4433"/>
    <cellStyle name="Input [yellow] 11 2 2 5 2" xfId="4434"/>
    <cellStyle name="Input [yellow] 11 2 2 50" xfId="4435"/>
    <cellStyle name="Input [yellow] 11 2 2 50 2" xfId="4436"/>
    <cellStyle name="Input [yellow] 11 2 2 51" xfId="4437"/>
    <cellStyle name="Input [yellow] 11 2 2 51 2" xfId="4438"/>
    <cellStyle name="Input [yellow] 11 2 2 52" xfId="4439"/>
    <cellStyle name="Input [yellow] 11 2 2 53" xfId="4440"/>
    <cellStyle name="Input [yellow] 11 2 2 53 2" xfId="4441"/>
    <cellStyle name="Input [yellow] 11 2 2 54" xfId="4442"/>
    <cellStyle name="Input [yellow] 11 2 2 54 2" xfId="4443"/>
    <cellStyle name="Input [yellow] 11 2 2 55" xfId="4444"/>
    <cellStyle name="Input [yellow] 11 2 2 55 2" xfId="4445"/>
    <cellStyle name="Input [yellow] 11 2 2 56" xfId="4446"/>
    <cellStyle name="Input [yellow] 11 2 2 56 2" xfId="4447"/>
    <cellStyle name="Input [yellow] 11 2 2 57" xfId="4448"/>
    <cellStyle name="Input [yellow] 11 2 2 57 2" xfId="4449"/>
    <cellStyle name="Input [yellow] 11 2 2 58" xfId="4450"/>
    <cellStyle name="Input [yellow] 11 2 2 58 2" xfId="4451"/>
    <cellStyle name="Input [yellow] 11 2 2 59" xfId="4452"/>
    <cellStyle name="Input [yellow] 11 2 2 59 2" xfId="4453"/>
    <cellStyle name="Input [yellow] 11 2 2 6" xfId="4454"/>
    <cellStyle name="Input [yellow] 11 2 2 6 2" xfId="4455"/>
    <cellStyle name="Input [yellow] 11 2 2 60" xfId="4456"/>
    <cellStyle name="Input [yellow] 11 2 2 60 2" xfId="4457"/>
    <cellStyle name="Input [yellow] 11 2 2 61" xfId="4458"/>
    <cellStyle name="Input [yellow] 11 2 2 61 2" xfId="4459"/>
    <cellStyle name="Input [yellow] 11 2 2 62" xfId="4460"/>
    <cellStyle name="Input [yellow] 11 2 2 62 2" xfId="4461"/>
    <cellStyle name="Input [yellow] 11 2 2 63" xfId="4462"/>
    <cellStyle name="Input [yellow] 11 2 2 7" xfId="4463"/>
    <cellStyle name="Input [yellow] 11 2 2 7 2" xfId="4464"/>
    <cellStyle name="Input [yellow] 11 2 2 8" xfId="4465"/>
    <cellStyle name="Input [yellow] 11 2 2 8 2" xfId="4466"/>
    <cellStyle name="Input [yellow] 11 2 2 9" xfId="4467"/>
    <cellStyle name="Input [yellow] 11 2 2 9 2" xfId="4468"/>
    <cellStyle name="Input [yellow] 11 2 20" xfId="4469"/>
    <cellStyle name="Input [yellow] 11 2 20 2" xfId="4470"/>
    <cellStyle name="Input [yellow] 11 2 21" xfId="4471"/>
    <cellStyle name="Input [yellow] 11 2 21 2" xfId="4472"/>
    <cellStyle name="Input [yellow] 11 2 22" xfId="4473"/>
    <cellStyle name="Input [yellow] 11 2 22 2" xfId="4474"/>
    <cellStyle name="Input [yellow] 11 2 23" xfId="4475"/>
    <cellStyle name="Input [yellow] 11 2 23 2" xfId="4476"/>
    <cellStyle name="Input [yellow] 11 2 24" xfId="4477"/>
    <cellStyle name="Input [yellow] 11 2 24 2" xfId="4478"/>
    <cellStyle name="Input [yellow] 11 2 25" xfId="4479"/>
    <cellStyle name="Input [yellow] 11 2 25 2" xfId="4480"/>
    <cellStyle name="Input [yellow] 11 2 26" xfId="4481"/>
    <cellStyle name="Input [yellow] 11 2 26 2" xfId="4482"/>
    <cellStyle name="Input [yellow] 11 2 27" xfId="4483"/>
    <cellStyle name="Input [yellow] 11 2 27 2" xfId="4484"/>
    <cellStyle name="Input [yellow] 11 2 28" xfId="4485"/>
    <cellStyle name="Input [yellow] 11 2 28 2" xfId="4486"/>
    <cellStyle name="Input [yellow] 11 2 29" xfId="4487"/>
    <cellStyle name="Input [yellow] 11 2 29 2" xfId="4488"/>
    <cellStyle name="Input [yellow] 11 2 3" xfId="4489"/>
    <cellStyle name="Input [yellow] 11 2 3 2" xfId="4490"/>
    <cellStyle name="Input [yellow] 11 2 30" xfId="4491"/>
    <cellStyle name="Input [yellow] 11 2 30 2" xfId="4492"/>
    <cellStyle name="Input [yellow] 11 2 31" xfId="4493"/>
    <cellStyle name="Input [yellow] 11 2 31 2" xfId="4494"/>
    <cellStyle name="Input [yellow] 11 2 32" xfId="4495"/>
    <cellStyle name="Input [yellow] 11 2 32 2" xfId="4496"/>
    <cellStyle name="Input [yellow] 11 2 33" xfId="4497"/>
    <cellStyle name="Input [yellow] 11 2 33 2" xfId="4498"/>
    <cellStyle name="Input [yellow] 11 2 34" xfId="4499"/>
    <cellStyle name="Input [yellow] 11 2 34 2" xfId="4500"/>
    <cellStyle name="Input [yellow] 11 2 35" xfId="4501"/>
    <cellStyle name="Input [yellow] 11 2 35 2" xfId="4502"/>
    <cellStyle name="Input [yellow] 11 2 36" xfId="4503"/>
    <cellStyle name="Input [yellow] 11 2 36 2" xfId="4504"/>
    <cellStyle name="Input [yellow] 11 2 37" xfId="4505"/>
    <cellStyle name="Input [yellow] 11 2 37 2" xfId="4506"/>
    <cellStyle name="Input [yellow] 11 2 38" xfId="4507"/>
    <cellStyle name="Input [yellow] 11 2 38 2" xfId="4508"/>
    <cellStyle name="Input [yellow] 11 2 39" xfId="4509"/>
    <cellStyle name="Input [yellow] 11 2 39 2" xfId="4510"/>
    <cellStyle name="Input [yellow] 11 2 4" xfId="4511"/>
    <cellStyle name="Input [yellow] 11 2 4 2" xfId="4512"/>
    <cellStyle name="Input [yellow] 11 2 40" xfId="4513"/>
    <cellStyle name="Input [yellow] 11 2 40 2" xfId="4514"/>
    <cellStyle name="Input [yellow] 11 2 41" xfId="4515"/>
    <cellStyle name="Input [yellow] 11 2 41 2" xfId="4516"/>
    <cellStyle name="Input [yellow] 11 2 42" xfId="4517"/>
    <cellStyle name="Input [yellow] 11 2 42 2" xfId="4518"/>
    <cellStyle name="Input [yellow] 11 2 43" xfId="4519"/>
    <cellStyle name="Input [yellow] 11 2 43 2" xfId="4520"/>
    <cellStyle name="Input [yellow] 11 2 44" xfId="4521"/>
    <cellStyle name="Input [yellow] 11 2 44 2" xfId="4522"/>
    <cellStyle name="Input [yellow] 11 2 45" xfId="4523"/>
    <cellStyle name="Input [yellow] 11 2 5" xfId="4524"/>
    <cellStyle name="Input [yellow] 11 2 5 2" xfId="4525"/>
    <cellStyle name="Input [yellow] 11 2 6" xfId="4526"/>
    <cellStyle name="Input [yellow] 11 2 6 2" xfId="4527"/>
    <cellStyle name="Input [yellow] 11 2 7" xfId="4528"/>
    <cellStyle name="Input [yellow] 11 2 7 2" xfId="4529"/>
    <cellStyle name="Input [yellow] 11 2 8" xfId="4530"/>
    <cellStyle name="Input [yellow] 11 2 8 2" xfId="4531"/>
    <cellStyle name="Input [yellow] 11 2 9" xfId="4532"/>
    <cellStyle name="Input [yellow] 11 2 9 2" xfId="4533"/>
    <cellStyle name="Input [yellow] 12" xfId="4534"/>
    <cellStyle name="Input [yellow] 12 2" xfId="4535"/>
    <cellStyle name="Input [yellow] 12 2 10" xfId="4536"/>
    <cellStyle name="Input [yellow] 12 2 10 2" xfId="4537"/>
    <cellStyle name="Input [yellow] 12 2 11" xfId="4538"/>
    <cellStyle name="Input [yellow] 12 2 11 2" xfId="4539"/>
    <cellStyle name="Input [yellow] 12 2 12" xfId="4540"/>
    <cellStyle name="Input [yellow] 12 2 12 2" xfId="4541"/>
    <cellStyle name="Input [yellow] 12 2 13" xfId="4542"/>
    <cellStyle name="Input [yellow] 12 2 13 2" xfId="4543"/>
    <cellStyle name="Input [yellow] 12 2 14" xfId="4544"/>
    <cellStyle name="Input [yellow] 12 2 14 2" xfId="4545"/>
    <cellStyle name="Input [yellow] 12 2 15" xfId="4546"/>
    <cellStyle name="Input [yellow] 12 2 15 2" xfId="4547"/>
    <cellStyle name="Input [yellow] 12 2 16" xfId="4548"/>
    <cellStyle name="Input [yellow] 12 2 16 2" xfId="4549"/>
    <cellStyle name="Input [yellow] 12 2 17" xfId="4550"/>
    <cellStyle name="Input [yellow] 12 2 17 2" xfId="4551"/>
    <cellStyle name="Input [yellow] 12 2 18" xfId="4552"/>
    <cellStyle name="Input [yellow] 12 2 18 2" xfId="4553"/>
    <cellStyle name="Input [yellow] 12 2 19" xfId="4554"/>
    <cellStyle name="Input [yellow] 12 2 19 2" xfId="4555"/>
    <cellStyle name="Input [yellow] 12 2 2" xfId="4556"/>
    <cellStyle name="Input [yellow] 12 2 2 10" xfId="4557"/>
    <cellStyle name="Input [yellow] 12 2 2 10 2" xfId="4558"/>
    <cellStyle name="Input [yellow] 12 2 2 11" xfId="4559"/>
    <cellStyle name="Input [yellow] 12 2 2 11 2" xfId="4560"/>
    <cellStyle name="Input [yellow] 12 2 2 12" xfId="4561"/>
    <cellStyle name="Input [yellow] 12 2 2 12 2" xfId="4562"/>
    <cellStyle name="Input [yellow] 12 2 2 13" xfId="4563"/>
    <cellStyle name="Input [yellow] 12 2 2 13 2" xfId="4564"/>
    <cellStyle name="Input [yellow] 12 2 2 14" xfId="4565"/>
    <cellStyle name="Input [yellow] 12 2 2 14 2" xfId="4566"/>
    <cellStyle name="Input [yellow] 12 2 2 15" xfId="4567"/>
    <cellStyle name="Input [yellow] 12 2 2 15 2" xfId="4568"/>
    <cellStyle name="Input [yellow] 12 2 2 16" xfId="4569"/>
    <cellStyle name="Input [yellow] 12 2 2 16 2" xfId="4570"/>
    <cellStyle name="Input [yellow] 12 2 2 17" xfId="4571"/>
    <cellStyle name="Input [yellow] 12 2 2 17 2" xfId="4572"/>
    <cellStyle name="Input [yellow] 12 2 2 18" xfId="4573"/>
    <cellStyle name="Input [yellow] 12 2 2 18 2" xfId="4574"/>
    <cellStyle name="Input [yellow] 12 2 2 19" xfId="4575"/>
    <cellStyle name="Input [yellow] 12 2 2 19 2" xfId="4576"/>
    <cellStyle name="Input [yellow] 12 2 2 2" xfId="4577"/>
    <cellStyle name="Input [yellow] 12 2 2 2 2" xfId="4578"/>
    <cellStyle name="Input [yellow] 12 2 2 20" xfId="4579"/>
    <cellStyle name="Input [yellow] 12 2 2 20 2" xfId="4580"/>
    <cellStyle name="Input [yellow] 12 2 2 21" xfId="4581"/>
    <cellStyle name="Input [yellow] 12 2 2 21 2" xfId="4582"/>
    <cellStyle name="Input [yellow] 12 2 2 22" xfId="4583"/>
    <cellStyle name="Input [yellow] 12 2 2 22 2" xfId="4584"/>
    <cellStyle name="Input [yellow] 12 2 2 23" xfId="4585"/>
    <cellStyle name="Input [yellow] 12 2 2 23 2" xfId="4586"/>
    <cellStyle name="Input [yellow] 12 2 2 24" xfId="4587"/>
    <cellStyle name="Input [yellow] 12 2 2 24 2" xfId="4588"/>
    <cellStyle name="Input [yellow] 12 2 2 25" xfId="4589"/>
    <cellStyle name="Input [yellow] 12 2 2 25 2" xfId="4590"/>
    <cellStyle name="Input [yellow] 12 2 2 26" xfId="4591"/>
    <cellStyle name="Input [yellow] 12 2 2 26 2" xfId="4592"/>
    <cellStyle name="Input [yellow] 12 2 2 27" xfId="4593"/>
    <cellStyle name="Input [yellow] 12 2 2 27 2" xfId="4594"/>
    <cellStyle name="Input [yellow] 12 2 2 28" xfId="4595"/>
    <cellStyle name="Input [yellow] 12 2 2 28 2" xfId="4596"/>
    <cellStyle name="Input [yellow] 12 2 2 29" xfId="4597"/>
    <cellStyle name="Input [yellow] 12 2 2 29 2" xfId="4598"/>
    <cellStyle name="Input [yellow] 12 2 2 3" xfId="4599"/>
    <cellStyle name="Input [yellow] 12 2 2 3 2" xfId="4600"/>
    <cellStyle name="Input [yellow] 12 2 2 30" xfId="4601"/>
    <cellStyle name="Input [yellow] 12 2 2 30 2" xfId="4602"/>
    <cellStyle name="Input [yellow] 12 2 2 31" xfId="4603"/>
    <cellStyle name="Input [yellow] 12 2 2 31 2" xfId="4604"/>
    <cellStyle name="Input [yellow] 12 2 2 32" xfId="4605"/>
    <cellStyle name="Input [yellow] 12 2 2 32 2" xfId="4606"/>
    <cellStyle name="Input [yellow] 12 2 2 33" xfId="4607"/>
    <cellStyle name="Input [yellow] 12 2 2 33 2" xfId="4608"/>
    <cellStyle name="Input [yellow] 12 2 2 34" xfId="4609"/>
    <cellStyle name="Input [yellow] 12 2 2 34 2" xfId="4610"/>
    <cellStyle name="Input [yellow] 12 2 2 35" xfId="4611"/>
    <cellStyle name="Input [yellow] 12 2 2 35 2" xfId="4612"/>
    <cellStyle name="Input [yellow] 12 2 2 36" xfId="4613"/>
    <cellStyle name="Input [yellow] 12 2 2 36 2" xfId="4614"/>
    <cellStyle name="Input [yellow] 12 2 2 37" xfId="4615"/>
    <cellStyle name="Input [yellow] 12 2 2 37 2" xfId="4616"/>
    <cellStyle name="Input [yellow] 12 2 2 38" xfId="4617"/>
    <cellStyle name="Input [yellow] 12 2 2 38 2" xfId="4618"/>
    <cellStyle name="Input [yellow] 12 2 2 39" xfId="4619"/>
    <cellStyle name="Input [yellow] 12 2 2 39 2" xfId="4620"/>
    <cellStyle name="Input [yellow] 12 2 2 4" xfId="4621"/>
    <cellStyle name="Input [yellow] 12 2 2 4 2" xfId="4622"/>
    <cellStyle name="Input [yellow] 12 2 2 40" xfId="4623"/>
    <cellStyle name="Input [yellow] 12 2 2 40 2" xfId="4624"/>
    <cellStyle name="Input [yellow] 12 2 2 41" xfId="4625"/>
    <cellStyle name="Input [yellow] 12 2 2 41 2" xfId="4626"/>
    <cellStyle name="Input [yellow] 12 2 2 42" xfId="4627"/>
    <cellStyle name="Input [yellow] 12 2 2 42 2" xfId="4628"/>
    <cellStyle name="Input [yellow] 12 2 2 43" xfId="4629"/>
    <cellStyle name="Input [yellow] 12 2 2 43 2" xfId="4630"/>
    <cellStyle name="Input [yellow] 12 2 2 44" xfId="4631"/>
    <cellStyle name="Input [yellow] 12 2 2 44 2" xfId="4632"/>
    <cellStyle name="Input [yellow] 12 2 2 45" xfId="4633"/>
    <cellStyle name="Input [yellow] 12 2 2 45 2" xfId="4634"/>
    <cellStyle name="Input [yellow] 12 2 2 46" xfId="4635"/>
    <cellStyle name="Input [yellow] 12 2 2 46 2" xfId="4636"/>
    <cellStyle name="Input [yellow] 12 2 2 47" xfId="4637"/>
    <cellStyle name="Input [yellow] 12 2 2 47 2" xfId="4638"/>
    <cellStyle name="Input [yellow] 12 2 2 48" xfId="4639"/>
    <cellStyle name="Input [yellow] 12 2 2 48 2" xfId="4640"/>
    <cellStyle name="Input [yellow] 12 2 2 49" xfId="4641"/>
    <cellStyle name="Input [yellow] 12 2 2 49 2" xfId="4642"/>
    <cellStyle name="Input [yellow] 12 2 2 5" xfId="4643"/>
    <cellStyle name="Input [yellow] 12 2 2 5 2" xfId="4644"/>
    <cellStyle name="Input [yellow] 12 2 2 50" xfId="4645"/>
    <cellStyle name="Input [yellow] 12 2 2 50 2" xfId="4646"/>
    <cellStyle name="Input [yellow] 12 2 2 51" xfId="4647"/>
    <cellStyle name="Input [yellow] 12 2 2 51 2" xfId="4648"/>
    <cellStyle name="Input [yellow] 12 2 2 52" xfId="4649"/>
    <cellStyle name="Input [yellow] 12 2 2 53" xfId="4650"/>
    <cellStyle name="Input [yellow] 12 2 2 53 2" xfId="4651"/>
    <cellStyle name="Input [yellow] 12 2 2 54" xfId="4652"/>
    <cellStyle name="Input [yellow] 12 2 2 54 2" xfId="4653"/>
    <cellStyle name="Input [yellow] 12 2 2 55" xfId="4654"/>
    <cellStyle name="Input [yellow] 12 2 2 55 2" xfId="4655"/>
    <cellStyle name="Input [yellow] 12 2 2 56" xfId="4656"/>
    <cellStyle name="Input [yellow] 12 2 2 56 2" xfId="4657"/>
    <cellStyle name="Input [yellow] 12 2 2 57" xfId="4658"/>
    <cellStyle name="Input [yellow] 12 2 2 57 2" xfId="4659"/>
    <cellStyle name="Input [yellow] 12 2 2 58" xfId="4660"/>
    <cellStyle name="Input [yellow] 12 2 2 58 2" xfId="4661"/>
    <cellStyle name="Input [yellow] 12 2 2 59" xfId="4662"/>
    <cellStyle name="Input [yellow] 12 2 2 59 2" xfId="4663"/>
    <cellStyle name="Input [yellow] 12 2 2 6" xfId="4664"/>
    <cellStyle name="Input [yellow] 12 2 2 6 2" xfId="4665"/>
    <cellStyle name="Input [yellow] 12 2 2 60" xfId="4666"/>
    <cellStyle name="Input [yellow] 12 2 2 60 2" xfId="4667"/>
    <cellStyle name="Input [yellow] 12 2 2 61" xfId="4668"/>
    <cellStyle name="Input [yellow] 12 2 2 61 2" xfId="4669"/>
    <cellStyle name="Input [yellow] 12 2 2 62" xfId="4670"/>
    <cellStyle name="Input [yellow] 12 2 2 62 2" xfId="4671"/>
    <cellStyle name="Input [yellow] 12 2 2 63" xfId="4672"/>
    <cellStyle name="Input [yellow] 12 2 2 7" xfId="4673"/>
    <cellStyle name="Input [yellow] 12 2 2 7 2" xfId="4674"/>
    <cellStyle name="Input [yellow] 12 2 2 8" xfId="4675"/>
    <cellStyle name="Input [yellow] 12 2 2 8 2" xfId="4676"/>
    <cellStyle name="Input [yellow] 12 2 2 9" xfId="4677"/>
    <cellStyle name="Input [yellow] 12 2 2 9 2" xfId="4678"/>
    <cellStyle name="Input [yellow] 12 2 20" xfId="4679"/>
    <cellStyle name="Input [yellow] 12 2 20 2" xfId="4680"/>
    <cellStyle name="Input [yellow] 12 2 21" xfId="4681"/>
    <cellStyle name="Input [yellow] 12 2 21 2" xfId="4682"/>
    <cellStyle name="Input [yellow] 12 2 22" xfId="4683"/>
    <cellStyle name="Input [yellow] 12 2 22 2" xfId="4684"/>
    <cellStyle name="Input [yellow] 12 2 23" xfId="4685"/>
    <cellStyle name="Input [yellow] 12 2 23 2" xfId="4686"/>
    <cellStyle name="Input [yellow] 12 2 24" xfId="4687"/>
    <cellStyle name="Input [yellow] 12 2 24 2" xfId="4688"/>
    <cellStyle name="Input [yellow] 12 2 25" xfId="4689"/>
    <cellStyle name="Input [yellow] 12 2 25 2" xfId="4690"/>
    <cellStyle name="Input [yellow] 12 2 26" xfId="4691"/>
    <cellStyle name="Input [yellow] 12 2 26 2" xfId="4692"/>
    <cellStyle name="Input [yellow] 12 2 27" xfId="4693"/>
    <cellStyle name="Input [yellow] 12 2 27 2" xfId="4694"/>
    <cellStyle name="Input [yellow] 12 2 28" xfId="4695"/>
    <cellStyle name="Input [yellow] 12 2 28 2" xfId="4696"/>
    <cellStyle name="Input [yellow] 12 2 29" xfId="4697"/>
    <cellStyle name="Input [yellow] 12 2 29 2" xfId="4698"/>
    <cellStyle name="Input [yellow] 12 2 3" xfId="4699"/>
    <cellStyle name="Input [yellow] 12 2 3 2" xfId="4700"/>
    <cellStyle name="Input [yellow] 12 2 30" xfId="4701"/>
    <cellStyle name="Input [yellow] 12 2 30 2" xfId="4702"/>
    <cellStyle name="Input [yellow] 12 2 31" xfId="4703"/>
    <cellStyle name="Input [yellow] 12 2 31 2" xfId="4704"/>
    <cellStyle name="Input [yellow] 12 2 32" xfId="4705"/>
    <cellStyle name="Input [yellow] 12 2 32 2" xfId="4706"/>
    <cellStyle name="Input [yellow] 12 2 33" xfId="4707"/>
    <cellStyle name="Input [yellow] 12 2 33 2" xfId="4708"/>
    <cellStyle name="Input [yellow] 12 2 34" xfId="4709"/>
    <cellStyle name="Input [yellow] 12 2 34 2" xfId="4710"/>
    <cellStyle name="Input [yellow] 12 2 35" xfId="4711"/>
    <cellStyle name="Input [yellow] 12 2 35 2" xfId="4712"/>
    <cellStyle name="Input [yellow] 12 2 36" xfId="4713"/>
    <cellStyle name="Input [yellow] 12 2 36 2" xfId="4714"/>
    <cellStyle name="Input [yellow] 12 2 37" xfId="4715"/>
    <cellStyle name="Input [yellow] 12 2 37 2" xfId="4716"/>
    <cellStyle name="Input [yellow] 12 2 38" xfId="4717"/>
    <cellStyle name="Input [yellow] 12 2 38 2" xfId="4718"/>
    <cellStyle name="Input [yellow] 12 2 39" xfId="4719"/>
    <cellStyle name="Input [yellow] 12 2 39 2" xfId="4720"/>
    <cellStyle name="Input [yellow] 12 2 4" xfId="4721"/>
    <cellStyle name="Input [yellow] 12 2 4 2" xfId="4722"/>
    <cellStyle name="Input [yellow] 12 2 40" xfId="4723"/>
    <cellStyle name="Input [yellow] 12 2 40 2" xfId="4724"/>
    <cellStyle name="Input [yellow] 12 2 41" xfId="4725"/>
    <cellStyle name="Input [yellow] 12 2 41 2" xfId="4726"/>
    <cellStyle name="Input [yellow] 12 2 42" xfId="4727"/>
    <cellStyle name="Input [yellow] 12 2 42 2" xfId="4728"/>
    <cellStyle name="Input [yellow] 12 2 43" xfId="4729"/>
    <cellStyle name="Input [yellow] 12 2 43 2" xfId="4730"/>
    <cellStyle name="Input [yellow] 12 2 44" xfId="4731"/>
    <cellStyle name="Input [yellow] 12 2 44 2" xfId="4732"/>
    <cellStyle name="Input [yellow] 12 2 45" xfId="4733"/>
    <cellStyle name="Input [yellow] 12 2 5" xfId="4734"/>
    <cellStyle name="Input [yellow] 12 2 5 2" xfId="4735"/>
    <cellStyle name="Input [yellow] 12 2 6" xfId="4736"/>
    <cellStyle name="Input [yellow] 12 2 6 2" xfId="4737"/>
    <cellStyle name="Input [yellow] 12 2 7" xfId="4738"/>
    <cellStyle name="Input [yellow] 12 2 7 2" xfId="4739"/>
    <cellStyle name="Input [yellow] 12 2 8" xfId="4740"/>
    <cellStyle name="Input [yellow] 12 2 8 2" xfId="4741"/>
    <cellStyle name="Input [yellow] 12 2 9" xfId="4742"/>
    <cellStyle name="Input [yellow] 12 2 9 2" xfId="4743"/>
    <cellStyle name="Input [yellow] 13" xfId="4744"/>
    <cellStyle name="Input [yellow] 13 2" xfId="4745"/>
    <cellStyle name="Input [yellow] 13 2 10" xfId="4746"/>
    <cellStyle name="Input [yellow] 13 2 10 2" xfId="4747"/>
    <cellStyle name="Input [yellow] 13 2 11" xfId="4748"/>
    <cellStyle name="Input [yellow] 13 2 11 2" xfId="4749"/>
    <cellStyle name="Input [yellow] 13 2 12" xfId="4750"/>
    <cellStyle name="Input [yellow] 13 2 12 2" xfId="4751"/>
    <cellStyle name="Input [yellow] 13 2 13" xfId="4752"/>
    <cellStyle name="Input [yellow] 13 2 13 2" xfId="4753"/>
    <cellStyle name="Input [yellow] 13 2 14" xfId="4754"/>
    <cellStyle name="Input [yellow] 13 2 14 2" xfId="4755"/>
    <cellStyle name="Input [yellow] 13 2 15" xfId="4756"/>
    <cellStyle name="Input [yellow] 13 2 15 2" xfId="4757"/>
    <cellStyle name="Input [yellow] 13 2 16" xfId="4758"/>
    <cellStyle name="Input [yellow] 13 2 16 2" xfId="4759"/>
    <cellStyle name="Input [yellow] 13 2 17" xfId="4760"/>
    <cellStyle name="Input [yellow] 13 2 17 2" xfId="4761"/>
    <cellStyle name="Input [yellow] 13 2 18" xfId="4762"/>
    <cellStyle name="Input [yellow] 13 2 18 2" xfId="4763"/>
    <cellStyle name="Input [yellow] 13 2 19" xfId="4764"/>
    <cellStyle name="Input [yellow] 13 2 19 2" xfId="4765"/>
    <cellStyle name="Input [yellow] 13 2 2" xfId="4766"/>
    <cellStyle name="Input [yellow] 13 2 2 10" xfId="4767"/>
    <cellStyle name="Input [yellow] 13 2 2 10 2" xfId="4768"/>
    <cellStyle name="Input [yellow] 13 2 2 11" xfId="4769"/>
    <cellStyle name="Input [yellow] 13 2 2 11 2" xfId="4770"/>
    <cellStyle name="Input [yellow] 13 2 2 12" xfId="4771"/>
    <cellStyle name="Input [yellow] 13 2 2 12 2" xfId="4772"/>
    <cellStyle name="Input [yellow] 13 2 2 13" xfId="4773"/>
    <cellStyle name="Input [yellow] 13 2 2 13 2" xfId="4774"/>
    <cellStyle name="Input [yellow] 13 2 2 14" xfId="4775"/>
    <cellStyle name="Input [yellow] 13 2 2 14 2" xfId="4776"/>
    <cellStyle name="Input [yellow] 13 2 2 15" xfId="4777"/>
    <cellStyle name="Input [yellow] 13 2 2 15 2" xfId="4778"/>
    <cellStyle name="Input [yellow] 13 2 2 16" xfId="4779"/>
    <cellStyle name="Input [yellow] 13 2 2 16 2" xfId="4780"/>
    <cellStyle name="Input [yellow] 13 2 2 17" xfId="4781"/>
    <cellStyle name="Input [yellow] 13 2 2 17 2" xfId="4782"/>
    <cellStyle name="Input [yellow] 13 2 2 18" xfId="4783"/>
    <cellStyle name="Input [yellow] 13 2 2 18 2" xfId="4784"/>
    <cellStyle name="Input [yellow] 13 2 2 19" xfId="4785"/>
    <cellStyle name="Input [yellow] 13 2 2 19 2" xfId="4786"/>
    <cellStyle name="Input [yellow] 13 2 2 2" xfId="4787"/>
    <cellStyle name="Input [yellow] 13 2 2 2 2" xfId="4788"/>
    <cellStyle name="Input [yellow] 13 2 2 20" xfId="4789"/>
    <cellStyle name="Input [yellow] 13 2 2 20 2" xfId="4790"/>
    <cellStyle name="Input [yellow] 13 2 2 21" xfId="4791"/>
    <cellStyle name="Input [yellow] 13 2 2 21 2" xfId="4792"/>
    <cellStyle name="Input [yellow] 13 2 2 22" xfId="4793"/>
    <cellStyle name="Input [yellow] 13 2 2 22 2" xfId="4794"/>
    <cellStyle name="Input [yellow] 13 2 2 23" xfId="4795"/>
    <cellStyle name="Input [yellow] 13 2 2 23 2" xfId="4796"/>
    <cellStyle name="Input [yellow] 13 2 2 24" xfId="4797"/>
    <cellStyle name="Input [yellow] 13 2 2 24 2" xfId="4798"/>
    <cellStyle name="Input [yellow] 13 2 2 25" xfId="4799"/>
    <cellStyle name="Input [yellow] 13 2 2 25 2" xfId="4800"/>
    <cellStyle name="Input [yellow] 13 2 2 26" xfId="4801"/>
    <cellStyle name="Input [yellow] 13 2 2 26 2" xfId="4802"/>
    <cellStyle name="Input [yellow] 13 2 2 27" xfId="4803"/>
    <cellStyle name="Input [yellow] 13 2 2 27 2" xfId="4804"/>
    <cellStyle name="Input [yellow] 13 2 2 28" xfId="4805"/>
    <cellStyle name="Input [yellow] 13 2 2 28 2" xfId="4806"/>
    <cellStyle name="Input [yellow] 13 2 2 29" xfId="4807"/>
    <cellStyle name="Input [yellow] 13 2 2 29 2" xfId="4808"/>
    <cellStyle name="Input [yellow] 13 2 2 3" xfId="4809"/>
    <cellStyle name="Input [yellow] 13 2 2 3 2" xfId="4810"/>
    <cellStyle name="Input [yellow] 13 2 2 30" xfId="4811"/>
    <cellStyle name="Input [yellow] 13 2 2 30 2" xfId="4812"/>
    <cellStyle name="Input [yellow] 13 2 2 31" xfId="4813"/>
    <cellStyle name="Input [yellow] 13 2 2 31 2" xfId="4814"/>
    <cellStyle name="Input [yellow] 13 2 2 32" xfId="4815"/>
    <cellStyle name="Input [yellow] 13 2 2 32 2" xfId="4816"/>
    <cellStyle name="Input [yellow] 13 2 2 33" xfId="4817"/>
    <cellStyle name="Input [yellow] 13 2 2 33 2" xfId="4818"/>
    <cellStyle name="Input [yellow] 13 2 2 34" xfId="4819"/>
    <cellStyle name="Input [yellow] 13 2 2 34 2" xfId="4820"/>
    <cellStyle name="Input [yellow] 13 2 2 35" xfId="4821"/>
    <cellStyle name="Input [yellow] 13 2 2 35 2" xfId="4822"/>
    <cellStyle name="Input [yellow] 13 2 2 36" xfId="4823"/>
    <cellStyle name="Input [yellow] 13 2 2 36 2" xfId="4824"/>
    <cellStyle name="Input [yellow] 13 2 2 37" xfId="4825"/>
    <cellStyle name="Input [yellow] 13 2 2 37 2" xfId="4826"/>
    <cellStyle name="Input [yellow] 13 2 2 38" xfId="4827"/>
    <cellStyle name="Input [yellow] 13 2 2 38 2" xfId="4828"/>
    <cellStyle name="Input [yellow] 13 2 2 39" xfId="4829"/>
    <cellStyle name="Input [yellow] 13 2 2 39 2" xfId="4830"/>
    <cellStyle name="Input [yellow] 13 2 2 4" xfId="4831"/>
    <cellStyle name="Input [yellow] 13 2 2 4 2" xfId="4832"/>
    <cellStyle name="Input [yellow] 13 2 2 40" xfId="4833"/>
    <cellStyle name="Input [yellow] 13 2 2 40 2" xfId="4834"/>
    <cellStyle name="Input [yellow] 13 2 2 41" xfId="4835"/>
    <cellStyle name="Input [yellow] 13 2 2 41 2" xfId="4836"/>
    <cellStyle name="Input [yellow] 13 2 2 42" xfId="4837"/>
    <cellStyle name="Input [yellow] 13 2 2 42 2" xfId="4838"/>
    <cellStyle name="Input [yellow] 13 2 2 43" xfId="4839"/>
    <cellStyle name="Input [yellow] 13 2 2 43 2" xfId="4840"/>
    <cellStyle name="Input [yellow] 13 2 2 44" xfId="4841"/>
    <cellStyle name="Input [yellow] 13 2 2 44 2" xfId="4842"/>
    <cellStyle name="Input [yellow] 13 2 2 45" xfId="4843"/>
    <cellStyle name="Input [yellow] 13 2 2 45 2" xfId="4844"/>
    <cellStyle name="Input [yellow] 13 2 2 46" xfId="4845"/>
    <cellStyle name="Input [yellow] 13 2 2 46 2" xfId="4846"/>
    <cellStyle name="Input [yellow] 13 2 2 47" xfId="4847"/>
    <cellStyle name="Input [yellow] 13 2 2 47 2" xfId="4848"/>
    <cellStyle name="Input [yellow] 13 2 2 48" xfId="4849"/>
    <cellStyle name="Input [yellow] 13 2 2 48 2" xfId="4850"/>
    <cellStyle name="Input [yellow] 13 2 2 49" xfId="4851"/>
    <cellStyle name="Input [yellow] 13 2 2 49 2" xfId="4852"/>
    <cellStyle name="Input [yellow] 13 2 2 5" xfId="4853"/>
    <cellStyle name="Input [yellow] 13 2 2 5 2" xfId="4854"/>
    <cellStyle name="Input [yellow] 13 2 2 50" xfId="4855"/>
    <cellStyle name="Input [yellow] 13 2 2 50 2" xfId="4856"/>
    <cellStyle name="Input [yellow] 13 2 2 51" xfId="4857"/>
    <cellStyle name="Input [yellow] 13 2 2 51 2" xfId="4858"/>
    <cellStyle name="Input [yellow] 13 2 2 52" xfId="4859"/>
    <cellStyle name="Input [yellow] 13 2 2 53" xfId="4860"/>
    <cellStyle name="Input [yellow] 13 2 2 53 2" xfId="4861"/>
    <cellStyle name="Input [yellow] 13 2 2 54" xfId="4862"/>
    <cellStyle name="Input [yellow] 13 2 2 54 2" xfId="4863"/>
    <cellStyle name="Input [yellow] 13 2 2 55" xfId="4864"/>
    <cellStyle name="Input [yellow] 13 2 2 55 2" xfId="4865"/>
    <cellStyle name="Input [yellow] 13 2 2 56" xfId="4866"/>
    <cellStyle name="Input [yellow] 13 2 2 56 2" xfId="4867"/>
    <cellStyle name="Input [yellow] 13 2 2 57" xfId="4868"/>
    <cellStyle name="Input [yellow] 13 2 2 57 2" xfId="4869"/>
    <cellStyle name="Input [yellow] 13 2 2 58" xfId="4870"/>
    <cellStyle name="Input [yellow] 13 2 2 58 2" xfId="4871"/>
    <cellStyle name="Input [yellow] 13 2 2 59" xfId="4872"/>
    <cellStyle name="Input [yellow] 13 2 2 59 2" xfId="4873"/>
    <cellStyle name="Input [yellow] 13 2 2 6" xfId="4874"/>
    <cellStyle name="Input [yellow] 13 2 2 6 2" xfId="4875"/>
    <cellStyle name="Input [yellow] 13 2 2 60" xfId="4876"/>
    <cellStyle name="Input [yellow] 13 2 2 60 2" xfId="4877"/>
    <cellStyle name="Input [yellow] 13 2 2 61" xfId="4878"/>
    <cellStyle name="Input [yellow] 13 2 2 61 2" xfId="4879"/>
    <cellStyle name="Input [yellow] 13 2 2 62" xfId="4880"/>
    <cellStyle name="Input [yellow] 13 2 2 62 2" xfId="4881"/>
    <cellStyle name="Input [yellow] 13 2 2 63" xfId="4882"/>
    <cellStyle name="Input [yellow] 13 2 2 7" xfId="4883"/>
    <cellStyle name="Input [yellow] 13 2 2 7 2" xfId="4884"/>
    <cellStyle name="Input [yellow] 13 2 2 8" xfId="4885"/>
    <cellStyle name="Input [yellow] 13 2 2 8 2" xfId="4886"/>
    <cellStyle name="Input [yellow] 13 2 2 9" xfId="4887"/>
    <cellStyle name="Input [yellow] 13 2 2 9 2" xfId="4888"/>
    <cellStyle name="Input [yellow] 13 2 20" xfId="4889"/>
    <cellStyle name="Input [yellow] 13 2 20 2" xfId="4890"/>
    <cellStyle name="Input [yellow] 13 2 21" xfId="4891"/>
    <cellStyle name="Input [yellow] 13 2 21 2" xfId="4892"/>
    <cellStyle name="Input [yellow] 13 2 22" xfId="4893"/>
    <cellStyle name="Input [yellow] 13 2 22 2" xfId="4894"/>
    <cellStyle name="Input [yellow] 13 2 23" xfId="4895"/>
    <cellStyle name="Input [yellow] 13 2 23 2" xfId="4896"/>
    <cellStyle name="Input [yellow] 13 2 24" xfId="4897"/>
    <cellStyle name="Input [yellow] 13 2 24 2" xfId="4898"/>
    <cellStyle name="Input [yellow] 13 2 25" xfId="4899"/>
    <cellStyle name="Input [yellow] 13 2 25 2" xfId="4900"/>
    <cellStyle name="Input [yellow] 13 2 26" xfId="4901"/>
    <cellStyle name="Input [yellow] 13 2 26 2" xfId="4902"/>
    <cellStyle name="Input [yellow] 13 2 27" xfId="4903"/>
    <cellStyle name="Input [yellow] 13 2 27 2" xfId="4904"/>
    <cellStyle name="Input [yellow] 13 2 28" xfId="4905"/>
    <cellStyle name="Input [yellow] 13 2 28 2" xfId="4906"/>
    <cellStyle name="Input [yellow] 13 2 29" xfId="4907"/>
    <cellStyle name="Input [yellow] 13 2 29 2" xfId="4908"/>
    <cellStyle name="Input [yellow] 13 2 3" xfId="4909"/>
    <cellStyle name="Input [yellow] 13 2 3 2" xfId="4910"/>
    <cellStyle name="Input [yellow] 13 2 30" xfId="4911"/>
    <cellStyle name="Input [yellow] 13 2 30 2" xfId="4912"/>
    <cellStyle name="Input [yellow] 13 2 31" xfId="4913"/>
    <cellStyle name="Input [yellow] 13 2 31 2" xfId="4914"/>
    <cellStyle name="Input [yellow] 13 2 32" xfId="4915"/>
    <cellStyle name="Input [yellow] 13 2 32 2" xfId="4916"/>
    <cellStyle name="Input [yellow] 13 2 33" xfId="4917"/>
    <cellStyle name="Input [yellow] 13 2 33 2" xfId="4918"/>
    <cellStyle name="Input [yellow] 13 2 34" xfId="4919"/>
    <cellStyle name="Input [yellow] 13 2 34 2" xfId="4920"/>
    <cellStyle name="Input [yellow] 13 2 35" xfId="4921"/>
    <cellStyle name="Input [yellow] 13 2 35 2" xfId="4922"/>
    <cellStyle name="Input [yellow] 13 2 36" xfId="4923"/>
    <cellStyle name="Input [yellow] 13 2 36 2" xfId="4924"/>
    <cellStyle name="Input [yellow] 13 2 37" xfId="4925"/>
    <cellStyle name="Input [yellow] 13 2 37 2" xfId="4926"/>
    <cellStyle name="Input [yellow] 13 2 38" xfId="4927"/>
    <cellStyle name="Input [yellow] 13 2 38 2" xfId="4928"/>
    <cellStyle name="Input [yellow] 13 2 39" xfId="4929"/>
    <cellStyle name="Input [yellow] 13 2 39 2" xfId="4930"/>
    <cellStyle name="Input [yellow] 13 2 4" xfId="4931"/>
    <cellStyle name="Input [yellow] 13 2 4 2" xfId="4932"/>
    <cellStyle name="Input [yellow] 13 2 40" xfId="4933"/>
    <cellStyle name="Input [yellow] 13 2 40 2" xfId="4934"/>
    <cellStyle name="Input [yellow] 13 2 41" xfId="4935"/>
    <cellStyle name="Input [yellow] 13 2 41 2" xfId="4936"/>
    <cellStyle name="Input [yellow] 13 2 42" xfId="4937"/>
    <cellStyle name="Input [yellow] 13 2 42 2" xfId="4938"/>
    <cellStyle name="Input [yellow] 13 2 43" xfId="4939"/>
    <cellStyle name="Input [yellow] 13 2 43 2" xfId="4940"/>
    <cellStyle name="Input [yellow] 13 2 44" xfId="4941"/>
    <cellStyle name="Input [yellow] 13 2 44 2" xfId="4942"/>
    <cellStyle name="Input [yellow] 13 2 45" xfId="4943"/>
    <cellStyle name="Input [yellow] 13 2 5" xfId="4944"/>
    <cellStyle name="Input [yellow] 13 2 5 2" xfId="4945"/>
    <cellStyle name="Input [yellow] 13 2 6" xfId="4946"/>
    <cellStyle name="Input [yellow] 13 2 6 2" xfId="4947"/>
    <cellStyle name="Input [yellow] 13 2 7" xfId="4948"/>
    <cellStyle name="Input [yellow] 13 2 7 2" xfId="4949"/>
    <cellStyle name="Input [yellow] 13 2 8" xfId="4950"/>
    <cellStyle name="Input [yellow] 13 2 8 2" xfId="4951"/>
    <cellStyle name="Input [yellow] 13 2 9" xfId="4952"/>
    <cellStyle name="Input [yellow] 13 2 9 2" xfId="4953"/>
    <cellStyle name="Input [yellow] 14" xfId="4954"/>
    <cellStyle name="Input [yellow] 14 2" xfId="4955"/>
    <cellStyle name="Input [yellow] 14 2 10" xfId="4956"/>
    <cellStyle name="Input [yellow] 14 2 10 2" xfId="4957"/>
    <cellStyle name="Input [yellow] 14 2 11" xfId="4958"/>
    <cellStyle name="Input [yellow] 14 2 11 2" xfId="4959"/>
    <cellStyle name="Input [yellow] 14 2 12" xfId="4960"/>
    <cellStyle name="Input [yellow] 14 2 12 2" xfId="4961"/>
    <cellStyle name="Input [yellow] 14 2 13" xfId="4962"/>
    <cellStyle name="Input [yellow] 14 2 13 2" xfId="4963"/>
    <cellStyle name="Input [yellow] 14 2 14" xfId="4964"/>
    <cellStyle name="Input [yellow] 14 2 14 2" xfId="4965"/>
    <cellStyle name="Input [yellow] 14 2 15" xfId="4966"/>
    <cellStyle name="Input [yellow] 14 2 15 2" xfId="4967"/>
    <cellStyle name="Input [yellow] 14 2 16" xfId="4968"/>
    <cellStyle name="Input [yellow] 14 2 16 2" xfId="4969"/>
    <cellStyle name="Input [yellow] 14 2 17" xfId="4970"/>
    <cellStyle name="Input [yellow] 14 2 17 2" xfId="4971"/>
    <cellStyle name="Input [yellow] 14 2 18" xfId="4972"/>
    <cellStyle name="Input [yellow] 14 2 18 2" xfId="4973"/>
    <cellStyle name="Input [yellow] 14 2 19" xfId="4974"/>
    <cellStyle name="Input [yellow] 14 2 19 2" xfId="4975"/>
    <cellStyle name="Input [yellow] 14 2 2" xfId="4976"/>
    <cellStyle name="Input [yellow] 14 2 2 10" xfId="4977"/>
    <cellStyle name="Input [yellow] 14 2 2 10 2" xfId="4978"/>
    <cellStyle name="Input [yellow] 14 2 2 11" xfId="4979"/>
    <cellStyle name="Input [yellow] 14 2 2 11 2" xfId="4980"/>
    <cellStyle name="Input [yellow] 14 2 2 12" xfId="4981"/>
    <cellStyle name="Input [yellow] 14 2 2 12 2" xfId="4982"/>
    <cellStyle name="Input [yellow] 14 2 2 13" xfId="4983"/>
    <cellStyle name="Input [yellow] 14 2 2 13 2" xfId="4984"/>
    <cellStyle name="Input [yellow] 14 2 2 14" xfId="4985"/>
    <cellStyle name="Input [yellow] 14 2 2 14 2" xfId="4986"/>
    <cellStyle name="Input [yellow] 14 2 2 15" xfId="4987"/>
    <cellStyle name="Input [yellow] 14 2 2 15 2" xfId="4988"/>
    <cellStyle name="Input [yellow] 14 2 2 16" xfId="4989"/>
    <cellStyle name="Input [yellow] 14 2 2 16 2" xfId="4990"/>
    <cellStyle name="Input [yellow] 14 2 2 17" xfId="4991"/>
    <cellStyle name="Input [yellow] 14 2 2 17 2" xfId="4992"/>
    <cellStyle name="Input [yellow] 14 2 2 18" xfId="4993"/>
    <cellStyle name="Input [yellow] 14 2 2 18 2" xfId="4994"/>
    <cellStyle name="Input [yellow] 14 2 2 19" xfId="4995"/>
    <cellStyle name="Input [yellow] 14 2 2 19 2" xfId="4996"/>
    <cellStyle name="Input [yellow] 14 2 2 2" xfId="4997"/>
    <cellStyle name="Input [yellow] 14 2 2 2 2" xfId="4998"/>
    <cellStyle name="Input [yellow] 14 2 2 20" xfId="4999"/>
    <cellStyle name="Input [yellow] 14 2 2 20 2" xfId="5000"/>
    <cellStyle name="Input [yellow] 14 2 2 21" xfId="5001"/>
    <cellStyle name="Input [yellow] 14 2 2 21 2" xfId="5002"/>
    <cellStyle name="Input [yellow] 14 2 2 22" xfId="5003"/>
    <cellStyle name="Input [yellow] 14 2 2 22 2" xfId="5004"/>
    <cellStyle name="Input [yellow] 14 2 2 23" xfId="5005"/>
    <cellStyle name="Input [yellow] 14 2 2 23 2" xfId="5006"/>
    <cellStyle name="Input [yellow] 14 2 2 24" xfId="5007"/>
    <cellStyle name="Input [yellow] 14 2 2 24 2" xfId="5008"/>
    <cellStyle name="Input [yellow] 14 2 2 25" xfId="5009"/>
    <cellStyle name="Input [yellow] 14 2 2 25 2" xfId="5010"/>
    <cellStyle name="Input [yellow] 14 2 2 26" xfId="5011"/>
    <cellStyle name="Input [yellow] 14 2 2 26 2" xfId="5012"/>
    <cellStyle name="Input [yellow] 14 2 2 27" xfId="5013"/>
    <cellStyle name="Input [yellow] 14 2 2 27 2" xfId="5014"/>
    <cellStyle name="Input [yellow] 14 2 2 28" xfId="5015"/>
    <cellStyle name="Input [yellow] 14 2 2 28 2" xfId="5016"/>
    <cellStyle name="Input [yellow] 14 2 2 29" xfId="5017"/>
    <cellStyle name="Input [yellow] 14 2 2 29 2" xfId="5018"/>
    <cellStyle name="Input [yellow] 14 2 2 3" xfId="5019"/>
    <cellStyle name="Input [yellow] 14 2 2 3 2" xfId="5020"/>
    <cellStyle name="Input [yellow] 14 2 2 30" xfId="5021"/>
    <cellStyle name="Input [yellow] 14 2 2 30 2" xfId="5022"/>
    <cellStyle name="Input [yellow] 14 2 2 31" xfId="5023"/>
    <cellStyle name="Input [yellow] 14 2 2 31 2" xfId="5024"/>
    <cellStyle name="Input [yellow] 14 2 2 32" xfId="5025"/>
    <cellStyle name="Input [yellow] 14 2 2 32 2" xfId="5026"/>
    <cellStyle name="Input [yellow] 14 2 2 33" xfId="5027"/>
    <cellStyle name="Input [yellow] 14 2 2 33 2" xfId="5028"/>
    <cellStyle name="Input [yellow] 14 2 2 34" xfId="5029"/>
    <cellStyle name="Input [yellow] 14 2 2 34 2" xfId="5030"/>
    <cellStyle name="Input [yellow] 14 2 2 35" xfId="5031"/>
    <cellStyle name="Input [yellow] 14 2 2 35 2" xfId="5032"/>
    <cellStyle name="Input [yellow] 14 2 2 36" xfId="5033"/>
    <cellStyle name="Input [yellow] 14 2 2 36 2" xfId="5034"/>
    <cellStyle name="Input [yellow] 14 2 2 37" xfId="5035"/>
    <cellStyle name="Input [yellow] 14 2 2 37 2" xfId="5036"/>
    <cellStyle name="Input [yellow] 14 2 2 38" xfId="5037"/>
    <cellStyle name="Input [yellow] 14 2 2 38 2" xfId="5038"/>
    <cellStyle name="Input [yellow] 14 2 2 39" xfId="5039"/>
    <cellStyle name="Input [yellow] 14 2 2 39 2" xfId="5040"/>
    <cellStyle name="Input [yellow] 14 2 2 4" xfId="5041"/>
    <cellStyle name="Input [yellow] 14 2 2 4 2" xfId="5042"/>
    <cellStyle name="Input [yellow] 14 2 2 40" xfId="5043"/>
    <cellStyle name="Input [yellow] 14 2 2 40 2" xfId="5044"/>
    <cellStyle name="Input [yellow] 14 2 2 41" xfId="5045"/>
    <cellStyle name="Input [yellow] 14 2 2 41 2" xfId="5046"/>
    <cellStyle name="Input [yellow] 14 2 2 42" xfId="5047"/>
    <cellStyle name="Input [yellow] 14 2 2 42 2" xfId="5048"/>
    <cellStyle name="Input [yellow] 14 2 2 43" xfId="5049"/>
    <cellStyle name="Input [yellow] 14 2 2 43 2" xfId="5050"/>
    <cellStyle name="Input [yellow] 14 2 2 44" xfId="5051"/>
    <cellStyle name="Input [yellow] 14 2 2 44 2" xfId="5052"/>
    <cellStyle name="Input [yellow] 14 2 2 45" xfId="5053"/>
    <cellStyle name="Input [yellow] 14 2 2 45 2" xfId="5054"/>
    <cellStyle name="Input [yellow] 14 2 2 46" xfId="5055"/>
    <cellStyle name="Input [yellow] 14 2 2 46 2" xfId="5056"/>
    <cellStyle name="Input [yellow] 14 2 2 47" xfId="5057"/>
    <cellStyle name="Input [yellow] 14 2 2 47 2" xfId="5058"/>
    <cellStyle name="Input [yellow] 14 2 2 48" xfId="5059"/>
    <cellStyle name="Input [yellow] 14 2 2 48 2" xfId="5060"/>
    <cellStyle name="Input [yellow] 14 2 2 49" xfId="5061"/>
    <cellStyle name="Input [yellow] 14 2 2 49 2" xfId="5062"/>
    <cellStyle name="Input [yellow] 14 2 2 5" xfId="5063"/>
    <cellStyle name="Input [yellow] 14 2 2 5 2" xfId="5064"/>
    <cellStyle name="Input [yellow] 14 2 2 50" xfId="5065"/>
    <cellStyle name="Input [yellow] 14 2 2 50 2" xfId="5066"/>
    <cellStyle name="Input [yellow] 14 2 2 51" xfId="5067"/>
    <cellStyle name="Input [yellow] 14 2 2 51 2" xfId="5068"/>
    <cellStyle name="Input [yellow] 14 2 2 52" xfId="5069"/>
    <cellStyle name="Input [yellow] 14 2 2 53" xfId="5070"/>
    <cellStyle name="Input [yellow] 14 2 2 53 2" xfId="5071"/>
    <cellStyle name="Input [yellow] 14 2 2 54" xfId="5072"/>
    <cellStyle name="Input [yellow] 14 2 2 54 2" xfId="5073"/>
    <cellStyle name="Input [yellow] 14 2 2 55" xfId="5074"/>
    <cellStyle name="Input [yellow] 14 2 2 55 2" xfId="5075"/>
    <cellStyle name="Input [yellow] 14 2 2 56" xfId="5076"/>
    <cellStyle name="Input [yellow] 14 2 2 56 2" xfId="5077"/>
    <cellStyle name="Input [yellow] 14 2 2 57" xfId="5078"/>
    <cellStyle name="Input [yellow] 14 2 2 57 2" xfId="5079"/>
    <cellStyle name="Input [yellow] 14 2 2 58" xfId="5080"/>
    <cellStyle name="Input [yellow] 14 2 2 58 2" xfId="5081"/>
    <cellStyle name="Input [yellow] 14 2 2 59" xfId="5082"/>
    <cellStyle name="Input [yellow] 14 2 2 59 2" xfId="5083"/>
    <cellStyle name="Input [yellow] 14 2 2 6" xfId="5084"/>
    <cellStyle name="Input [yellow] 14 2 2 6 2" xfId="5085"/>
    <cellStyle name="Input [yellow] 14 2 2 60" xfId="5086"/>
    <cellStyle name="Input [yellow] 14 2 2 60 2" xfId="5087"/>
    <cellStyle name="Input [yellow] 14 2 2 61" xfId="5088"/>
    <cellStyle name="Input [yellow] 14 2 2 61 2" xfId="5089"/>
    <cellStyle name="Input [yellow] 14 2 2 62" xfId="5090"/>
    <cellStyle name="Input [yellow] 14 2 2 62 2" xfId="5091"/>
    <cellStyle name="Input [yellow] 14 2 2 63" xfId="5092"/>
    <cellStyle name="Input [yellow] 14 2 2 7" xfId="5093"/>
    <cellStyle name="Input [yellow] 14 2 2 7 2" xfId="5094"/>
    <cellStyle name="Input [yellow] 14 2 2 8" xfId="5095"/>
    <cellStyle name="Input [yellow] 14 2 2 8 2" xfId="5096"/>
    <cellStyle name="Input [yellow] 14 2 2 9" xfId="5097"/>
    <cellStyle name="Input [yellow] 14 2 2 9 2" xfId="5098"/>
    <cellStyle name="Input [yellow] 14 2 20" xfId="5099"/>
    <cellStyle name="Input [yellow] 14 2 20 2" xfId="5100"/>
    <cellStyle name="Input [yellow] 14 2 21" xfId="5101"/>
    <cellStyle name="Input [yellow] 14 2 21 2" xfId="5102"/>
    <cellStyle name="Input [yellow] 14 2 22" xfId="5103"/>
    <cellStyle name="Input [yellow] 14 2 22 2" xfId="5104"/>
    <cellStyle name="Input [yellow] 14 2 23" xfId="5105"/>
    <cellStyle name="Input [yellow] 14 2 23 2" xfId="5106"/>
    <cellStyle name="Input [yellow] 14 2 24" xfId="5107"/>
    <cellStyle name="Input [yellow] 14 2 24 2" xfId="5108"/>
    <cellStyle name="Input [yellow] 14 2 25" xfId="5109"/>
    <cellStyle name="Input [yellow] 14 2 25 2" xfId="5110"/>
    <cellStyle name="Input [yellow] 14 2 26" xfId="5111"/>
    <cellStyle name="Input [yellow] 14 2 26 2" xfId="5112"/>
    <cellStyle name="Input [yellow] 14 2 27" xfId="5113"/>
    <cellStyle name="Input [yellow] 14 2 27 2" xfId="5114"/>
    <cellStyle name="Input [yellow] 14 2 28" xfId="5115"/>
    <cellStyle name="Input [yellow] 14 2 28 2" xfId="5116"/>
    <cellStyle name="Input [yellow] 14 2 29" xfId="5117"/>
    <cellStyle name="Input [yellow] 14 2 29 2" xfId="5118"/>
    <cellStyle name="Input [yellow] 14 2 3" xfId="5119"/>
    <cellStyle name="Input [yellow] 14 2 3 2" xfId="5120"/>
    <cellStyle name="Input [yellow] 14 2 30" xfId="5121"/>
    <cellStyle name="Input [yellow] 14 2 30 2" xfId="5122"/>
    <cellStyle name="Input [yellow] 14 2 31" xfId="5123"/>
    <cellStyle name="Input [yellow] 14 2 31 2" xfId="5124"/>
    <cellStyle name="Input [yellow] 14 2 32" xfId="5125"/>
    <cellStyle name="Input [yellow] 14 2 32 2" xfId="5126"/>
    <cellStyle name="Input [yellow] 14 2 33" xfId="5127"/>
    <cellStyle name="Input [yellow] 14 2 33 2" xfId="5128"/>
    <cellStyle name="Input [yellow] 14 2 34" xfId="5129"/>
    <cellStyle name="Input [yellow] 14 2 34 2" xfId="5130"/>
    <cellStyle name="Input [yellow] 14 2 35" xfId="5131"/>
    <cellStyle name="Input [yellow] 14 2 35 2" xfId="5132"/>
    <cellStyle name="Input [yellow] 14 2 36" xfId="5133"/>
    <cellStyle name="Input [yellow] 14 2 36 2" xfId="5134"/>
    <cellStyle name="Input [yellow] 14 2 37" xfId="5135"/>
    <cellStyle name="Input [yellow] 14 2 37 2" xfId="5136"/>
    <cellStyle name="Input [yellow] 14 2 38" xfId="5137"/>
    <cellStyle name="Input [yellow] 14 2 38 2" xfId="5138"/>
    <cellStyle name="Input [yellow] 14 2 39" xfId="5139"/>
    <cellStyle name="Input [yellow] 14 2 39 2" xfId="5140"/>
    <cellStyle name="Input [yellow] 14 2 4" xfId="5141"/>
    <cellStyle name="Input [yellow] 14 2 4 2" xfId="5142"/>
    <cellStyle name="Input [yellow] 14 2 40" xfId="5143"/>
    <cellStyle name="Input [yellow] 14 2 40 2" xfId="5144"/>
    <cellStyle name="Input [yellow] 14 2 41" xfId="5145"/>
    <cellStyle name="Input [yellow] 14 2 41 2" xfId="5146"/>
    <cellStyle name="Input [yellow] 14 2 42" xfId="5147"/>
    <cellStyle name="Input [yellow] 14 2 42 2" xfId="5148"/>
    <cellStyle name="Input [yellow] 14 2 43" xfId="5149"/>
    <cellStyle name="Input [yellow] 14 2 43 2" xfId="5150"/>
    <cellStyle name="Input [yellow] 14 2 44" xfId="5151"/>
    <cellStyle name="Input [yellow] 14 2 44 2" xfId="5152"/>
    <cellStyle name="Input [yellow] 14 2 45" xfId="5153"/>
    <cellStyle name="Input [yellow] 14 2 5" xfId="5154"/>
    <cellStyle name="Input [yellow] 14 2 5 2" xfId="5155"/>
    <cellStyle name="Input [yellow] 14 2 6" xfId="5156"/>
    <cellStyle name="Input [yellow] 14 2 6 2" xfId="5157"/>
    <cellStyle name="Input [yellow] 14 2 7" xfId="5158"/>
    <cellStyle name="Input [yellow] 14 2 7 2" xfId="5159"/>
    <cellStyle name="Input [yellow] 14 2 8" xfId="5160"/>
    <cellStyle name="Input [yellow] 14 2 8 2" xfId="5161"/>
    <cellStyle name="Input [yellow] 14 2 9" xfId="5162"/>
    <cellStyle name="Input [yellow] 14 2 9 2" xfId="5163"/>
    <cellStyle name="Input [yellow] 15" xfId="5164"/>
    <cellStyle name="Input [yellow] 15 2" xfId="5165"/>
    <cellStyle name="Input [yellow] 15 2 10" xfId="5166"/>
    <cellStyle name="Input [yellow] 15 2 10 2" xfId="5167"/>
    <cellStyle name="Input [yellow] 15 2 11" xfId="5168"/>
    <cellStyle name="Input [yellow] 15 2 11 2" xfId="5169"/>
    <cellStyle name="Input [yellow] 15 2 12" xfId="5170"/>
    <cellStyle name="Input [yellow] 15 2 12 2" xfId="5171"/>
    <cellStyle name="Input [yellow] 15 2 13" xfId="5172"/>
    <cellStyle name="Input [yellow] 15 2 13 2" xfId="5173"/>
    <cellStyle name="Input [yellow] 15 2 14" xfId="5174"/>
    <cellStyle name="Input [yellow] 15 2 14 2" xfId="5175"/>
    <cellStyle name="Input [yellow] 15 2 15" xfId="5176"/>
    <cellStyle name="Input [yellow] 15 2 15 2" xfId="5177"/>
    <cellStyle name="Input [yellow] 15 2 16" xfId="5178"/>
    <cellStyle name="Input [yellow] 15 2 16 2" xfId="5179"/>
    <cellStyle name="Input [yellow] 15 2 17" xfId="5180"/>
    <cellStyle name="Input [yellow] 15 2 17 2" xfId="5181"/>
    <cellStyle name="Input [yellow] 15 2 18" xfId="5182"/>
    <cellStyle name="Input [yellow] 15 2 18 2" xfId="5183"/>
    <cellStyle name="Input [yellow] 15 2 19" xfId="5184"/>
    <cellStyle name="Input [yellow] 15 2 19 2" xfId="5185"/>
    <cellStyle name="Input [yellow] 15 2 2" xfId="5186"/>
    <cellStyle name="Input [yellow] 15 2 2 10" xfId="5187"/>
    <cellStyle name="Input [yellow] 15 2 2 10 2" xfId="5188"/>
    <cellStyle name="Input [yellow] 15 2 2 11" xfId="5189"/>
    <cellStyle name="Input [yellow] 15 2 2 11 2" xfId="5190"/>
    <cellStyle name="Input [yellow] 15 2 2 12" xfId="5191"/>
    <cellStyle name="Input [yellow] 15 2 2 12 2" xfId="5192"/>
    <cellStyle name="Input [yellow] 15 2 2 13" xfId="5193"/>
    <cellStyle name="Input [yellow] 15 2 2 13 2" xfId="5194"/>
    <cellStyle name="Input [yellow] 15 2 2 14" xfId="5195"/>
    <cellStyle name="Input [yellow] 15 2 2 14 2" xfId="5196"/>
    <cellStyle name="Input [yellow] 15 2 2 15" xfId="5197"/>
    <cellStyle name="Input [yellow] 15 2 2 15 2" xfId="5198"/>
    <cellStyle name="Input [yellow] 15 2 2 16" xfId="5199"/>
    <cellStyle name="Input [yellow] 15 2 2 16 2" xfId="5200"/>
    <cellStyle name="Input [yellow] 15 2 2 17" xfId="5201"/>
    <cellStyle name="Input [yellow] 15 2 2 17 2" xfId="5202"/>
    <cellStyle name="Input [yellow] 15 2 2 18" xfId="5203"/>
    <cellStyle name="Input [yellow] 15 2 2 18 2" xfId="5204"/>
    <cellStyle name="Input [yellow] 15 2 2 19" xfId="5205"/>
    <cellStyle name="Input [yellow] 15 2 2 19 2" xfId="5206"/>
    <cellStyle name="Input [yellow] 15 2 2 2" xfId="5207"/>
    <cellStyle name="Input [yellow] 15 2 2 2 2" xfId="5208"/>
    <cellStyle name="Input [yellow] 15 2 2 20" xfId="5209"/>
    <cellStyle name="Input [yellow] 15 2 2 20 2" xfId="5210"/>
    <cellStyle name="Input [yellow] 15 2 2 21" xfId="5211"/>
    <cellStyle name="Input [yellow] 15 2 2 21 2" xfId="5212"/>
    <cellStyle name="Input [yellow] 15 2 2 22" xfId="5213"/>
    <cellStyle name="Input [yellow] 15 2 2 22 2" xfId="5214"/>
    <cellStyle name="Input [yellow] 15 2 2 23" xfId="5215"/>
    <cellStyle name="Input [yellow] 15 2 2 23 2" xfId="5216"/>
    <cellStyle name="Input [yellow] 15 2 2 24" xfId="5217"/>
    <cellStyle name="Input [yellow] 15 2 2 24 2" xfId="5218"/>
    <cellStyle name="Input [yellow] 15 2 2 25" xfId="5219"/>
    <cellStyle name="Input [yellow] 15 2 2 25 2" xfId="5220"/>
    <cellStyle name="Input [yellow] 15 2 2 26" xfId="5221"/>
    <cellStyle name="Input [yellow] 15 2 2 26 2" xfId="5222"/>
    <cellStyle name="Input [yellow] 15 2 2 27" xfId="5223"/>
    <cellStyle name="Input [yellow] 15 2 2 27 2" xfId="5224"/>
    <cellStyle name="Input [yellow] 15 2 2 28" xfId="5225"/>
    <cellStyle name="Input [yellow] 15 2 2 28 2" xfId="5226"/>
    <cellStyle name="Input [yellow] 15 2 2 29" xfId="5227"/>
    <cellStyle name="Input [yellow] 15 2 2 29 2" xfId="5228"/>
    <cellStyle name="Input [yellow] 15 2 2 3" xfId="5229"/>
    <cellStyle name="Input [yellow] 15 2 2 3 2" xfId="5230"/>
    <cellStyle name="Input [yellow] 15 2 2 30" xfId="5231"/>
    <cellStyle name="Input [yellow] 15 2 2 30 2" xfId="5232"/>
    <cellStyle name="Input [yellow] 15 2 2 31" xfId="5233"/>
    <cellStyle name="Input [yellow] 15 2 2 31 2" xfId="5234"/>
    <cellStyle name="Input [yellow] 15 2 2 32" xfId="5235"/>
    <cellStyle name="Input [yellow] 15 2 2 32 2" xfId="5236"/>
    <cellStyle name="Input [yellow] 15 2 2 33" xfId="5237"/>
    <cellStyle name="Input [yellow] 15 2 2 33 2" xfId="5238"/>
    <cellStyle name="Input [yellow] 15 2 2 34" xfId="5239"/>
    <cellStyle name="Input [yellow] 15 2 2 34 2" xfId="5240"/>
    <cellStyle name="Input [yellow] 15 2 2 35" xfId="5241"/>
    <cellStyle name="Input [yellow] 15 2 2 35 2" xfId="5242"/>
    <cellStyle name="Input [yellow] 15 2 2 36" xfId="5243"/>
    <cellStyle name="Input [yellow] 15 2 2 36 2" xfId="5244"/>
    <cellStyle name="Input [yellow] 15 2 2 37" xfId="5245"/>
    <cellStyle name="Input [yellow] 15 2 2 37 2" xfId="5246"/>
    <cellStyle name="Input [yellow] 15 2 2 38" xfId="5247"/>
    <cellStyle name="Input [yellow] 15 2 2 38 2" xfId="5248"/>
    <cellStyle name="Input [yellow] 15 2 2 39" xfId="5249"/>
    <cellStyle name="Input [yellow] 15 2 2 39 2" xfId="5250"/>
    <cellStyle name="Input [yellow] 15 2 2 4" xfId="5251"/>
    <cellStyle name="Input [yellow] 15 2 2 4 2" xfId="5252"/>
    <cellStyle name="Input [yellow] 15 2 2 40" xfId="5253"/>
    <cellStyle name="Input [yellow] 15 2 2 40 2" xfId="5254"/>
    <cellStyle name="Input [yellow] 15 2 2 41" xfId="5255"/>
    <cellStyle name="Input [yellow] 15 2 2 41 2" xfId="5256"/>
    <cellStyle name="Input [yellow] 15 2 2 42" xfId="5257"/>
    <cellStyle name="Input [yellow] 15 2 2 42 2" xfId="5258"/>
    <cellStyle name="Input [yellow] 15 2 2 43" xfId="5259"/>
    <cellStyle name="Input [yellow] 15 2 2 43 2" xfId="5260"/>
    <cellStyle name="Input [yellow] 15 2 2 44" xfId="5261"/>
    <cellStyle name="Input [yellow] 15 2 2 44 2" xfId="5262"/>
    <cellStyle name="Input [yellow] 15 2 2 45" xfId="5263"/>
    <cellStyle name="Input [yellow] 15 2 2 45 2" xfId="5264"/>
    <cellStyle name="Input [yellow] 15 2 2 46" xfId="5265"/>
    <cellStyle name="Input [yellow] 15 2 2 46 2" xfId="5266"/>
    <cellStyle name="Input [yellow] 15 2 2 47" xfId="5267"/>
    <cellStyle name="Input [yellow] 15 2 2 47 2" xfId="5268"/>
    <cellStyle name="Input [yellow] 15 2 2 48" xfId="5269"/>
    <cellStyle name="Input [yellow] 15 2 2 48 2" xfId="5270"/>
    <cellStyle name="Input [yellow] 15 2 2 49" xfId="5271"/>
    <cellStyle name="Input [yellow] 15 2 2 49 2" xfId="5272"/>
    <cellStyle name="Input [yellow] 15 2 2 5" xfId="5273"/>
    <cellStyle name="Input [yellow] 15 2 2 5 2" xfId="5274"/>
    <cellStyle name="Input [yellow] 15 2 2 50" xfId="5275"/>
    <cellStyle name="Input [yellow] 15 2 2 50 2" xfId="5276"/>
    <cellStyle name="Input [yellow] 15 2 2 51" xfId="5277"/>
    <cellStyle name="Input [yellow] 15 2 2 51 2" xfId="5278"/>
    <cellStyle name="Input [yellow] 15 2 2 52" xfId="5279"/>
    <cellStyle name="Input [yellow] 15 2 2 53" xfId="5280"/>
    <cellStyle name="Input [yellow] 15 2 2 53 2" xfId="5281"/>
    <cellStyle name="Input [yellow] 15 2 2 54" xfId="5282"/>
    <cellStyle name="Input [yellow] 15 2 2 54 2" xfId="5283"/>
    <cellStyle name="Input [yellow] 15 2 2 55" xfId="5284"/>
    <cellStyle name="Input [yellow] 15 2 2 55 2" xfId="5285"/>
    <cellStyle name="Input [yellow] 15 2 2 56" xfId="5286"/>
    <cellStyle name="Input [yellow] 15 2 2 56 2" xfId="5287"/>
    <cellStyle name="Input [yellow] 15 2 2 57" xfId="5288"/>
    <cellStyle name="Input [yellow] 15 2 2 57 2" xfId="5289"/>
    <cellStyle name="Input [yellow] 15 2 2 58" xfId="5290"/>
    <cellStyle name="Input [yellow] 15 2 2 58 2" xfId="5291"/>
    <cellStyle name="Input [yellow] 15 2 2 59" xfId="5292"/>
    <cellStyle name="Input [yellow] 15 2 2 59 2" xfId="5293"/>
    <cellStyle name="Input [yellow] 15 2 2 6" xfId="5294"/>
    <cellStyle name="Input [yellow] 15 2 2 6 2" xfId="5295"/>
    <cellStyle name="Input [yellow] 15 2 2 60" xfId="5296"/>
    <cellStyle name="Input [yellow] 15 2 2 60 2" xfId="5297"/>
    <cellStyle name="Input [yellow] 15 2 2 61" xfId="5298"/>
    <cellStyle name="Input [yellow] 15 2 2 61 2" xfId="5299"/>
    <cellStyle name="Input [yellow] 15 2 2 62" xfId="5300"/>
    <cellStyle name="Input [yellow] 15 2 2 62 2" xfId="5301"/>
    <cellStyle name="Input [yellow] 15 2 2 63" xfId="5302"/>
    <cellStyle name="Input [yellow] 15 2 2 7" xfId="5303"/>
    <cellStyle name="Input [yellow] 15 2 2 7 2" xfId="5304"/>
    <cellStyle name="Input [yellow] 15 2 2 8" xfId="5305"/>
    <cellStyle name="Input [yellow] 15 2 2 8 2" xfId="5306"/>
    <cellStyle name="Input [yellow] 15 2 2 9" xfId="5307"/>
    <cellStyle name="Input [yellow] 15 2 2 9 2" xfId="5308"/>
    <cellStyle name="Input [yellow] 15 2 20" xfId="5309"/>
    <cellStyle name="Input [yellow] 15 2 20 2" xfId="5310"/>
    <cellStyle name="Input [yellow] 15 2 21" xfId="5311"/>
    <cellStyle name="Input [yellow] 15 2 21 2" xfId="5312"/>
    <cellStyle name="Input [yellow] 15 2 22" xfId="5313"/>
    <cellStyle name="Input [yellow] 15 2 22 2" xfId="5314"/>
    <cellStyle name="Input [yellow] 15 2 23" xfId="5315"/>
    <cellStyle name="Input [yellow] 15 2 23 2" xfId="5316"/>
    <cellStyle name="Input [yellow] 15 2 24" xfId="5317"/>
    <cellStyle name="Input [yellow] 15 2 24 2" xfId="5318"/>
    <cellStyle name="Input [yellow] 15 2 25" xfId="5319"/>
    <cellStyle name="Input [yellow] 15 2 25 2" xfId="5320"/>
    <cellStyle name="Input [yellow] 15 2 26" xfId="5321"/>
    <cellStyle name="Input [yellow] 15 2 26 2" xfId="5322"/>
    <cellStyle name="Input [yellow] 15 2 27" xfId="5323"/>
    <cellStyle name="Input [yellow] 15 2 27 2" xfId="5324"/>
    <cellStyle name="Input [yellow] 15 2 28" xfId="5325"/>
    <cellStyle name="Input [yellow] 15 2 28 2" xfId="5326"/>
    <cellStyle name="Input [yellow] 15 2 29" xfId="5327"/>
    <cellStyle name="Input [yellow] 15 2 29 2" xfId="5328"/>
    <cellStyle name="Input [yellow] 15 2 3" xfId="5329"/>
    <cellStyle name="Input [yellow] 15 2 3 2" xfId="5330"/>
    <cellStyle name="Input [yellow] 15 2 30" xfId="5331"/>
    <cellStyle name="Input [yellow] 15 2 30 2" xfId="5332"/>
    <cellStyle name="Input [yellow] 15 2 31" xfId="5333"/>
    <cellStyle name="Input [yellow] 15 2 31 2" xfId="5334"/>
    <cellStyle name="Input [yellow] 15 2 32" xfId="5335"/>
    <cellStyle name="Input [yellow] 15 2 32 2" xfId="5336"/>
    <cellStyle name="Input [yellow] 15 2 33" xfId="5337"/>
    <cellStyle name="Input [yellow] 15 2 33 2" xfId="5338"/>
    <cellStyle name="Input [yellow] 15 2 34" xfId="5339"/>
    <cellStyle name="Input [yellow] 15 2 34 2" xfId="5340"/>
    <cellStyle name="Input [yellow] 15 2 35" xfId="5341"/>
    <cellStyle name="Input [yellow] 15 2 35 2" xfId="5342"/>
    <cellStyle name="Input [yellow] 15 2 36" xfId="5343"/>
    <cellStyle name="Input [yellow] 15 2 36 2" xfId="5344"/>
    <cellStyle name="Input [yellow] 15 2 37" xfId="5345"/>
    <cellStyle name="Input [yellow] 15 2 37 2" xfId="5346"/>
    <cellStyle name="Input [yellow] 15 2 38" xfId="5347"/>
    <cellStyle name="Input [yellow] 15 2 38 2" xfId="5348"/>
    <cellStyle name="Input [yellow] 15 2 39" xfId="5349"/>
    <cellStyle name="Input [yellow] 15 2 39 2" xfId="5350"/>
    <cellStyle name="Input [yellow] 15 2 4" xfId="5351"/>
    <cellStyle name="Input [yellow] 15 2 4 2" xfId="5352"/>
    <cellStyle name="Input [yellow] 15 2 40" xfId="5353"/>
    <cellStyle name="Input [yellow] 15 2 40 2" xfId="5354"/>
    <cellStyle name="Input [yellow] 15 2 41" xfId="5355"/>
    <cellStyle name="Input [yellow] 15 2 41 2" xfId="5356"/>
    <cellStyle name="Input [yellow] 15 2 42" xfId="5357"/>
    <cellStyle name="Input [yellow] 15 2 42 2" xfId="5358"/>
    <cellStyle name="Input [yellow] 15 2 43" xfId="5359"/>
    <cellStyle name="Input [yellow] 15 2 43 2" xfId="5360"/>
    <cellStyle name="Input [yellow] 15 2 44" xfId="5361"/>
    <cellStyle name="Input [yellow] 15 2 44 2" xfId="5362"/>
    <cellStyle name="Input [yellow] 15 2 45" xfId="5363"/>
    <cellStyle name="Input [yellow] 15 2 5" xfId="5364"/>
    <cellStyle name="Input [yellow] 15 2 5 2" xfId="5365"/>
    <cellStyle name="Input [yellow] 15 2 6" xfId="5366"/>
    <cellStyle name="Input [yellow] 15 2 6 2" xfId="5367"/>
    <cellStyle name="Input [yellow] 15 2 7" xfId="5368"/>
    <cellStyle name="Input [yellow] 15 2 7 2" xfId="5369"/>
    <cellStyle name="Input [yellow] 15 2 8" xfId="5370"/>
    <cellStyle name="Input [yellow] 15 2 8 2" xfId="5371"/>
    <cellStyle name="Input [yellow] 15 2 9" xfId="5372"/>
    <cellStyle name="Input [yellow] 15 2 9 2" xfId="5373"/>
    <cellStyle name="Input [yellow] 16" xfId="5374"/>
    <cellStyle name="Input [yellow] 16 2" xfId="5375"/>
    <cellStyle name="Input [yellow] 16 2 10" xfId="5376"/>
    <cellStyle name="Input [yellow] 16 2 10 2" xfId="5377"/>
    <cellStyle name="Input [yellow] 16 2 11" xfId="5378"/>
    <cellStyle name="Input [yellow] 16 2 11 2" xfId="5379"/>
    <cellStyle name="Input [yellow] 16 2 12" xfId="5380"/>
    <cellStyle name="Input [yellow] 16 2 12 2" xfId="5381"/>
    <cellStyle name="Input [yellow] 16 2 13" xfId="5382"/>
    <cellStyle name="Input [yellow] 16 2 13 2" xfId="5383"/>
    <cellStyle name="Input [yellow] 16 2 14" xfId="5384"/>
    <cellStyle name="Input [yellow] 16 2 14 2" xfId="5385"/>
    <cellStyle name="Input [yellow] 16 2 15" xfId="5386"/>
    <cellStyle name="Input [yellow] 16 2 15 2" xfId="5387"/>
    <cellStyle name="Input [yellow] 16 2 16" xfId="5388"/>
    <cellStyle name="Input [yellow] 16 2 16 2" xfId="5389"/>
    <cellStyle name="Input [yellow] 16 2 17" xfId="5390"/>
    <cellStyle name="Input [yellow] 16 2 17 2" xfId="5391"/>
    <cellStyle name="Input [yellow] 16 2 18" xfId="5392"/>
    <cellStyle name="Input [yellow] 16 2 18 2" xfId="5393"/>
    <cellStyle name="Input [yellow] 16 2 19" xfId="5394"/>
    <cellStyle name="Input [yellow] 16 2 19 2" xfId="5395"/>
    <cellStyle name="Input [yellow] 16 2 2" xfId="5396"/>
    <cellStyle name="Input [yellow] 16 2 2 10" xfId="5397"/>
    <cellStyle name="Input [yellow] 16 2 2 10 2" xfId="5398"/>
    <cellStyle name="Input [yellow] 16 2 2 11" xfId="5399"/>
    <cellStyle name="Input [yellow] 16 2 2 11 2" xfId="5400"/>
    <cellStyle name="Input [yellow] 16 2 2 12" xfId="5401"/>
    <cellStyle name="Input [yellow] 16 2 2 12 2" xfId="5402"/>
    <cellStyle name="Input [yellow] 16 2 2 13" xfId="5403"/>
    <cellStyle name="Input [yellow] 16 2 2 13 2" xfId="5404"/>
    <cellStyle name="Input [yellow] 16 2 2 14" xfId="5405"/>
    <cellStyle name="Input [yellow] 16 2 2 14 2" xfId="5406"/>
    <cellStyle name="Input [yellow] 16 2 2 15" xfId="5407"/>
    <cellStyle name="Input [yellow] 16 2 2 15 2" xfId="5408"/>
    <cellStyle name="Input [yellow] 16 2 2 16" xfId="5409"/>
    <cellStyle name="Input [yellow] 16 2 2 16 2" xfId="5410"/>
    <cellStyle name="Input [yellow] 16 2 2 17" xfId="5411"/>
    <cellStyle name="Input [yellow] 16 2 2 17 2" xfId="5412"/>
    <cellStyle name="Input [yellow] 16 2 2 18" xfId="5413"/>
    <cellStyle name="Input [yellow] 16 2 2 18 2" xfId="5414"/>
    <cellStyle name="Input [yellow] 16 2 2 19" xfId="5415"/>
    <cellStyle name="Input [yellow] 16 2 2 19 2" xfId="5416"/>
    <cellStyle name="Input [yellow] 16 2 2 2" xfId="5417"/>
    <cellStyle name="Input [yellow] 16 2 2 2 2" xfId="5418"/>
    <cellStyle name="Input [yellow] 16 2 2 20" xfId="5419"/>
    <cellStyle name="Input [yellow] 16 2 2 20 2" xfId="5420"/>
    <cellStyle name="Input [yellow] 16 2 2 21" xfId="5421"/>
    <cellStyle name="Input [yellow] 16 2 2 21 2" xfId="5422"/>
    <cellStyle name="Input [yellow] 16 2 2 22" xfId="5423"/>
    <cellStyle name="Input [yellow] 16 2 2 22 2" xfId="5424"/>
    <cellStyle name="Input [yellow] 16 2 2 23" xfId="5425"/>
    <cellStyle name="Input [yellow] 16 2 2 23 2" xfId="5426"/>
    <cellStyle name="Input [yellow] 16 2 2 24" xfId="5427"/>
    <cellStyle name="Input [yellow] 16 2 2 24 2" xfId="5428"/>
    <cellStyle name="Input [yellow] 16 2 2 25" xfId="5429"/>
    <cellStyle name="Input [yellow] 16 2 2 25 2" xfId="5430"/>
    <cellStyle name="Input [yellow] 16 2 2 26" xfId="5431"/>
    <cellStyle name="Input [yellow] 16 2 2 26 2" xfId="5432"/>
    <cellStyle name="Input [yellow] 16 2 2 27" xfId="5433"/>
    <cellStyle name="Input [yellow] 16 2 2 27 2" xfId="5434"/>
    <cellStyle name="Input [yellow] 16 2 2 28" xfId="5435"/>
    <cellStyle name="Input [yellow] 16 2 2 28 2" xfId="5436"/>
    <cellStyle name="Input [yellow] 16 2 2 29" xfId="5437"/>
    <cellStyle name="Input [yellow] 16 2 2 29 2" xfId="5438"/>
    <cellStyle name="Input [yellow] 16 2 2 3" xfId="5439"/>
    <cellStyle name="Input [yellow] 16 2 2 3 2" xfId="5440"/>
    <cellStyle name="Input [yellow] 16 2 2 30" xfId="5441"/>
    <cellStyle name="Input [yellow] 16 2 2 30 2" xfId="5442"/>
    <cellStyle name="Input [yellow] 16 2 2 31" xfId="5443"/>
    <cellStyle name="Input [yellow] 16 2 2 31 2" xfId="5444"/>
    <cellStyle name="Input [yellow] 16 2 2 32" xfId="5445"/>
    <cellStyle name="Input [yellow] 16 2 2 32 2" xfId="5446"/>
    <cellStyle name="Input [yellow] 16 2 2 33" xfId="5447"/>
    <cellStyle name="Input [yellow] 16 2 2 33 2" xfId="5448"/>
    <cellStyle name="Input [yellow] 16 2 2 34" xfId="5449"/>
    <cellStyle name="Input [yellow] 16 2 2 34 2" xfId="5450"/>
    <cellStyle name="Input [yellow] 16 2 2 35" xfId="5451"/>
    <cellStyle name="Input [yellow] 16 2 2 35 2" xfId="5452"/>
    <cellStyle name="Input [yellow] 16 2 2 36" xfId="5453"/>
    <cellStyle name="Input [yellow] 16 2 2 36 2" xfId="5454"/>
    <cellStyle name="Input [yellow] 16 2 2 37" xfId="5455"/>
    <cellStyle name="Input [yellow] 16 2 2 37 2" xfId="5456"/>
    <cellStyle name="Input [yellow] 16 2 2 38" xfId="5457"/>
    <cellStyle name="Input [yellow] 16 2 2 38 2" xfId="5458"/>
    <cellStyle name="Input [yellow] 16 2 2 39" xfId="5459"/>
    <cellStyle name="Input [yellow] 16 2 2 39 2" xfId="5460"/>
    <cellStyle name="Input [yellow] 16 2 2 4" xfId="5461"/>
    <cellStyle name="Input [yellow] 16 2 2 4 2" xfId="5462"/>
    <cellStyle name="Input [yellow] 16 2 2 40" xfId="5463"/>
    <cellStyle name="Input [yellow] 16 2 2 40 2" xfId="5464"/>
    <cellStyle name="Input [yellow] 16 2 2 41" xfId="5465"/>
    <cellStyle name="Input [yellow] 16 2 2 41 2" xfId="5466"/>
    <cellStyle name="Input [yellow] 16 2 2 42" xfId="5467"/>
    <cellStyle name="Input [yellow] 16 2 2 42 2" xfId="5468"/>
    <cellStyle name="Input [yellow] 16 2 2 43" xfId="5469"/>
    <cellStyle name="Input [yellow] 16 2 2 43 2" xfId="5470"/>
    <cellStyle name="Input [yellow] 16 2 2 44" xfId="5471"/>
    <cellStyle name="Input [yellow] 16 2 2 44 2" xfId="5472"/>
    <cellStyle name="Input [yellow] 16 2 2 45" xfId="5473"/>
    <cellStyle name="Input [yellow] 16 2 2 45 2" xfId="5474"/>
    <cellStyle name="Input [yellow] 16 2 2 46" xfId="5475"/>
    <cellStyle name="Input [yellow] 16 2 2 46 2" xfId="5476"/>
    <cellStyle name="Input [yellow] 16 2 2 47" xfId="5477"/>
    <cellStyle name="Input [yellow] 16 2 2 47 2" xfId="5478"/>
    <cellStyle name="Input [yellow] 16 2 2 48" xfId="5479"/>
    <cellStyle name="Input [yellow] 16 2 2 48 2" xfId="5480"/>
    <cellStyle name="Input [yellow] 16 2 2 49" xfId="5481"/>
    <cellStyle name="Input [yellow] 16 2 2 49 2" xfId="5482"/>
    <cellStyle name="Input [yellow] 16 2 2 5" xfId="5483"/>
    <cellStyle name="Input [yellow] 16 2 2 5 2" xfId="5484"/>
    <cellStyle name="Input [yellow] 16 2 2 50" xfId="5485"/>
    <cellStyle name="Input [yellow] 16 2 2 50 2" xfId="5486"/>
    <cellStyle name="Input [yellow] 16 2 2 51" xfId="5487"/>
    <cellStyle name="Input [yellow] 16 2 2 51 2" xfId="5488"/>
    <cellStyle name="Input [yellow] 16 2 2 52" xfId="5489"/>
    <cellStyle name="Input [yellow] 16 2 2 53" xfId="5490"/>
    <cellStyle name="Input [yellow] 16 2 2 53 2" xfId="5491"/>
    <cellStyle name="Input [yellow] 16 2 2 54" xfId="5492"/>
    <cellStyle name="Input [yellow] 16 2 2 54 2" xfId="5493"/>
    <cellStyle name="Input [yellow] 16 2 2 55" xfId="5494"/>
    <cellStyle name="Input [yellow] 16 2 2 55 2" xfId="5495"/>
    <cellStyle name="Input [yellow] 16 2 2 56" xfId="5496"/>
    <cellStyle name="Input [yellow] 16 2 2 56 2" xfId="5497"/>
    <cellStyle name="Input [yellow] 16 2 2 57" xfId="5498"/>
    <cellStyle name="Input [yellow] 16 2 2 57 2" xfId="5499"/>
    <cellStyle name="Input [yellow] 16 2 2 58" xfId="5500"/>
    <cellStyle name="Input [yellow] 16 2 2 58 2" xfId="5501"/>
    <cellStyle name="Input [yellow] 16 2 2 59" xfId="5502"/>
    <cellStyle name="Input [yellow] 16 2 2 59 2" xfId="5503"/>
    <cellStyle name="Input [yellow] 16 2 2 6" xfId="5504"/>
    <cellStyle name="Input [yellow] 16 2 2 6 2" xfId="5505"/>
    <cellStyle name="Input [yellow] 16 2 2 60" xfId="5506"/>
    <cellStyle name="Input [yellow] 16 2 2 60 2" xfId="5507"/>
    <cellStyle name="Input [yellow] 16 2 2 61" xfId="5508"/>
    <cellStyle name="Input [yellow] 16 2 2 61 2" xfId="5509"/>
    <cellStyle name="Input [yellow] 16 2 2 62" xfId="5510"/>
    <cellStyle name="Input [yellow] 16 2 2 62 2" xfId="5511"/>
    <cellStyle name="Input [yellow] 16 2 2 63" xfId="5512"/>
    <cellStyle name="Input [yellow] 16 2 2 7" xfId="5513"/>
    <cellStyle name="Input [yellow] 16 2 2 7 2" xfId="5514"/>
    <cellStyle name="Input [yellow] 16 2 2 8" xfId="5515"/>
    <cellStyle name="Input [yellow] 16 2 2 8 2" xfId="5516"/>
    <cellStyle name="Input [yellow] 16 2 2 9" xfId="5517"/>
    <cellStyle name="Input [yellow] 16 2 2 9 2" xfId="5518"/>
    <cellStyle name="Input [yellow] 16 2 20" xfId="5519"/>
    <cellStyle name="Input [yellow] 16 2 20 2" xfId="5520"/>
    <cellStyle name="Input [yellow] 16 2 21" xfId="5521"/>
    <cellStyle name="Input [yellow] 16 2 21 2" xfId="5522"/>
    <cellStyle name="Input [yellow] 16 2 22" xfId="5523"/>
    <cellStyle name="Input [yellow] 16 2 22 2" xfId="5524"/>
    <cellStyle name="Input [yellow] 16 2 23" xfId="5525"/>
    <cellStyle name="Input [yellow] 16 2 23 2" xfId="5526"/>
    <cellStyle name="Input [yellow] 16 2 24" xfId="5527"/>
    <cellStyle name="Input [yellow] 16 2 24 2" xfId="5528"/>
    <cellStyle name="Input [yellow] 16 2 25" xfId="5529"/>
    <cellStyle name="Input [yellow] 16 2 25 2" xfId="5530"/>
    <cellStyle name="Input [yellow] 16 2 26" xfId="5531"/>
    <cellStyle name="Input [yellow] 16 2 26 2" xfId="5532"/>
    <cellStyle name="Input [yellow] 16 2 27" xfId="5533"/>
    <cellStyle name="Input [yellow] 16 2 27 2" xfId="5534"/>
    <cellStyle name="Input [yellow] 16 2 28" xfId="5535"/>
    <cellStyle name="Input [yellow] 16 2 28 2" xfId="5536"/>
    <cellStyle name="Input [yellow] 16 2 29" xfId="5537"/>
    <cellStyle name="Input [yellow] 16 2 29 2" xfId="5538"/>
    <cellStyle name="Input [yellow] 16 2 3" xfId="5539"/>
    <cellStyle name="Input [yellow] 16 2 3 2" xfId="5540"/>
    <cellStyle name="Input [yellow] 16 2 30" xfId="5541"/>
    <cellStyle name="Input [yellow] 16 2 30 2" xfId="5542"/>
    <cellStyle name="Input [yellow] 16 2 31" xfId="5543"/>
    <cellStyle name="Input [yellow] 16 2 31 2" xfId="5544"/>
    <cellStyle name="Input [yellow] 16 2 32" xfId="5545"/>
    <cellStyle name="Input [yellow] 16 2 32 2" xfId="5546"/>
    <cellStyle name="Input [yellow] 16 2 33" xfId="5547"/>
    <cellStyle name="Input [yellow] 16 2 33 2" xfId="5548"/>
    <cellStyle name="Input [yellow] 16 2 34" xfId="5549"/>
    <cellStyle name="Input [yellow] 16 2 34 2" xfId="5550"/>
    <cellStyle name="Input [yellow] 16 2 35" xfId="5551"/>
    <cellStyle name="Input [yellow] 16 2 35 2" xfId="5552"/>
    <cellStyle name="Input [yellow] 16 2 36" xfId="5553"/>
    <cellStyle name="Input [yellow] 16 2 36 2" xfId="5554"/>
    <cellStyle name="Input [yellow] 16 2 37" xfId="5555"/>
    <cellStyle name="Input [yellow] 16 2 37 2" xfId="5556"/>
    <cellStyle name="Input [yellow] 16 2 38" xfId="5557"/>
    <cellStyle name="Input [yellow] 16 2 38 2" xfId="5558"/>
    <cellStyle name="Input [yellow] 16 2 39" xfId="5559"/>
    <cellStyle name="Input [yellow] 16 2 39 2" xfId="5560"/>
    <cellStyle name="Input [yellow] 16 2 4" xfId="5561"/>
    <cellStyle name="Input [yellow] 16 2 4 2" xfId="5562"/>
    <cellStyle name="Input [yellow] 16 2 40" xfId="5563"/>
    <cellStyle name="Input [yellow] 16 2 40 2" xfId="5564"/>
    <cellStyle name="Input [yellow] 16 2 41" xfId="5565"/>
    <cellStyle name="Input [yellow] 16 2 41 2" xfId="5566"/>
    <cellStyle name="Input [yellow] 16 2 42" xfId="5567"/>
    <cellStyle name="Input [yellow] 16 2 42 2" xfId="5568"/>
    <cellStyle name="Input [yellow] 16 2 43" xfId="5569"/>
    <cellStyle name="Input [yellow] 16 2 43 2" xfId="5570"/>
    <cellStyle name="Input [yellow] 16 2 44" xfId="5571"/>
    <cellStyle name="Input [yellow] 16 2 44 2" xfId="5572"/>
    <cellStyle name="Input [yellow] 16 2 45" xfId="5573"/>
    <cellStyle name="Input [yellow] 16 2 5" xfId="5574"/>
    <cellStyle name="Input [yellow] 16 2 5 2" xfId="5575"/>
    <cellStyle name="Input [yellow] 16 2 6" xfId="5576"/>
    <cellStyle name="Input [yellow] 16 2 6 2" xfId="5577"/>
    <cellStyle name="Input [yellow] 16 2 7" xfId="5578"/>
    <cellStyle name="Input [yellow] 16 2 7 2" xfId="5579"/>
    <cellStyle name="Input [yellow] 16 2 8" xfId="5580"/>
    <cellStyle name="Input [yellow] 16 2 8 2" xfId="5581"/>
    <cellStyle name="Input [yellow] 16 2 9" xfId="5582"/>
    <cellStyle name="Input [yellow] 16 2 9 2" xfId="5583"/>
    <cellStyle name="Input [yellow] 17" xfId="5584"/>
    <cellStyle name="Input [yellow] 17 2" xfId="5585"/>
    <cellStyle name="Input [yellow] 17 2 10" xfId="5586"/>
    <cellStyle name="Input [yellow] 17 2 10 2" xfId="5587"/>
    <cellStyle name="Input [yellow] 17 2 11" xfId="5588"/>
    <cellStyle name="Input [yellow] 17 2 11 2" xfId="5589"/>
    <cellStyle name="Input [yellow] 17 2 12" xfId="5590"/>
    <cellStyle name="Input [yellow] 17 2 12 2" xfId="5591"/>
    <cellStyle name="Input [yellow] 17 2 13" xfId="5592"/>
    <cellStyle name="Input [yellow] 17 2 13 2" xfId="5593"/>
    <cellStyle name="Input [yellow] 17 2 14" xfId="5594"/>
    <cellStyle name="Input [yellow] 17 2 14 2" xfId="5595"/>
    <cellStyle name="Input [yellow] 17 2 15" xfId="5596"/>
    <cellStyle name="Input [yellow] 17 2 15 2" xfId="5597"/>
    <cellStyle name="Input [yellow] 17 2 16" xfId="5598"/>
    <cellStyle name="Input [yellow] 17 2 16 2" xfId="5599"/>
    <cellStyle name="Input [yellow] 17 2 17" xfId="5600"/>
    <cellStyle name="Input [yellow] 17 2 17 2" xfId="5601"/>
    <cellStyle name="Input [yellow] 17 2 18" xfId="5602"/>
    <cellStyle name="Input [yellow] 17 2 18 2" xfId="5603"/>
    <cellStyle name="Input [yellow] 17 2 19" xfId="5604"/>
    <cellStyle name="Input [yellow] 17 2 19 2" xfId="5605"/>
    <cellStyle name="Input [yellow] 17 2 2" xfId="5606"/>
    <cellStyle name="Input [yellow] 17 2 2 10" xfId="5607"/>
    <cellStyle name="Input [yellow] 17 2 2 10 2" xfId="5608"/>
    <cellStyle name="Input [yellow] 17 2 2 11" xfId="5609"/>
    <cellStyle name="Input [yellow] 17 2 2 11 2" xfId="5610"/>
    <cellStyle name="Input [yellow] 17 2 2 12" xfId="5611"/>
    <cellStyle name="Input [yellow] 17 2 2 12 2" xfId="5612"/>
    <cellStyle name="Input [yellow] 17 2 2 13" xfId="5613"/>
    <cellStyle name="Input [yellow] 17 2 2 13 2" xfId="5614"/>
    <cellStyle name="Input [yellow] 17 2 2 14" xfId="5615"/>
    <cellStyle name="Input [yellow] 17 2 2 14 2" xfId="5616"/>
    <cellStyle name="Input [yellow] 17 2 2 15" xfId="5617"/>
    <cellStyle name="Input [yellow] 17 2 2 15 2" xfId="5618"/>
    <cellStyle name="Input [yellow] 17 2 2 16" xfId="5619"/>
    <cellStyle name="Input [yellow] 17 2 2 16 2" xfId="5620"/>
    <cellStyle name="Input [yellow] 17 2 2 17" xfId="5621"/>
    <cellStyle name="Input [yellow] 17 2 2 17 2" xfId="5622"/>
    <cellStyle name="Input [yellow] 17 2 2 18" xfId="5623"/>
    <cellStyle name="Input [yellow] 17 2 2 18 2" xfId="5624"/>
    <cellStyle name="Input [yellow] 17 2 2 19" xfId="5625"/>
    <cellStyle name="Input [yellow] 17 2 2 19 2" xfId="5626"/>
    <cellStyle name="Input [yellow] 17 2 2 2" xfId="5627"/>
    <cellStyle name="Input [yellow] 17 2 2 2 2" xfId="5628"/>
    <cellStyle name="Input [yellow] 17 2 2 20" xfId="5629"/>
    <cellStyle name="Input [yellow] 17 2 2 20 2" xfId="5630"/>
    <cellStyle name="Input [yellow] 17 2 2 21" xfId="5631"/>
    <cellStyle name="Input [yellow] 17 2 2 21 2" xfId="5632"/>
    <cellStyle name="Input [yellow] 17 2 2 22" xfId="5633"/>
    <cellStyle name="Input [yellow] 17 2 2 22 2" xfId="5634"/>
    <cellStyle name="Input [yellow] 17 2 2 23" xfId="5635"/>
    <cellStyle name="Input [yellow] 17 2 2 23 2" xfId="5636"/>
    <cellStyle name="Input [yellow] 17 2 2 24" xfId="5637"/>
    <cellStyle name="Input [yellow] 17 2 2 24 2" xfId="5638"/>
    <cellStyle name="Input [yellow] 17 2 2 25" xfId="5639"/>
    <cellStyle name="Input [yellow] 17 2 2 25 2" xfId="5640"/>
    <cellStyle name="Input [yellow] 17 2 2 26" xfId="5641"/>
    <cellStyle name="Input [yellow] 17 2 2 26 2" xfId="5642"/>
    <cellStyle name="Input [yellow] 17 2 2 27" xfId="5643"/>
    <cellStyle name="Input [yellow] 17 2 2 27 2" xfId="5644"/>
    <cellStyle name="Input [yellow] 17 2 2 28" xfId="5645"/>
    <cellStyle name="Input [yellow] 17 2 2 28 2" xfId="5646"/>
    <cellStyle name="Input [yellow] 17 2 2 29" xfId="5647"/>
    <cellStyle name="Input [yellow] 17 2 2 29 2" xfId="5648"/>
    <cellStyle name="Input [yellow] 17 2 2 3" xfId="5649"/>
    <cellStyle name="Input [yellow] 17 2 2 3 2" xfId="5650"/>
    <cellStyle name="Input [yellow] 17 2 2 30" xfId="5651"/>
    <cellStyle name="Input [yellow] 17 2 2 30 2" xfId="5652"/>
    <cellStyle name="Input [yellow] 17 2 2 31" xfId="5653"/>
    <cellStyle name="Input [yellow] 17 2 2 31 2" xfId="5654"/>
    <cellStyle name="Input [yellow] 17 2 2 32" xfId="5655"/>
    <cellStyle name="Input [yellow] 17 2 2 32 2" xfId="5656"/>
    <cellStyle name="Input [yellow] 17 2 2 33" xfId="5657"/>
    <cellStyle name="Input [yellow] 17 2 2 33 2" xfId="5658"/>
    <cellStyle name="Input [yellow] 17 2 2 34" xfId="5659"/>
    <cellStyle name="Input [yellow] 17 2 2 34 2" xfId="5660"/>
    <cellStyle name="Input [yellow] 17 2 2 35" xfId="5661"/>
    <cellStyle name="Input [yellow] 17 2 2 35 2" xfId="5662"/>
    <cellStyle name="Input [yellow] 17 2 2 36" xfId="5663"/>
    <cellStyle name="Input [yellow] 17 2 2 36 2" xfId="5664"/>
    <cellStyle name="Input [yellow] 17 2 2 37" xfId="5665"/>
    <cellStyle name="Input [yellow] 17 2 2 37 2" xfId="5666"/>
    <cellStyle name="Input [yellow] 17 2 2 38" xfId="5667"/>
    <cellStyle name="Input [yellow] 17 2 2 38 2" xfId="5668"/>
    <cellStyle name="Input [yellow] 17 2 2 39" xfId="5669"/>
    <cellStyle name="Input [yellow] 17 2 2 39 2" xfId="5670"/>
    <cellStyle name="Input [yellow] 17 2 2 4" xfId="5671"/>
    <cellStyle name="Input [yellow] 17 2 2 4 2" xfId="5672"/>
    <cellStyle name="Input [yellow] 17 2 2 40" xfId="5673"/>
    <cellStyle name="Input [yellow] 17 2 2 40 2" xfId="5674"/>
    <cellStyle name="Input [yellow] 17 2 2 41" xfId="5675"/>
    <cellStyle name="Input [yellow] 17 2 2 41 2" xfId="5676"/>
    <cellStyle name="Input [yellow] 17 2 2 42" xfId="5677"/>
    <cellStyle name="Input [yellow] 17 2 2 42 2" xfId="5678"/>
    <cellStyle name="Input [yellow] 17 2 2 43" xfId="5679"/>
    <cellStyle name="Input [yellow] 17 2 2 43 2" xfId="5680"/>
    <cellStyle name="Input [yellow] 17 2 2 44" xfId="5681"/>
    <cellStyle name="Input [yellow] 17 2 2 44 2" xfId="5682"/>
    <cellStyle name="Input [yellow] 17 2 2 45" xfId="5683"/>
    <cellStyle name="Input [yellow] 17 2 2 45 2" xfId="5684"/>
    <cellStyle name="Input [yellow] 17 2 2 46" xfId="5685"/>
    <cellStyle name="Input [yellow] 17 2 2 46 2" xfId="5686"/>
    <cellStyle name="Input [yellow] 17 2 2 47" xfId="5687"/>
    <cellStyle name="Input [yellow] 17 2 2 47 2" xfId="5688"/>
    <cellStyle name="Input [yellow] 17 2 2 48" xfId="5689"/>
    <cellStyle name="Input [yellow] 17 2 2 48 2" xfId="5690"/>
    <cellStyle name="Input [yellow] 17 2 2 49" xfId="5691"/>
    <cellStyle name="Input [yellow] 17 2 2 49 2" xfId="5692"/>
    <cellStyle name="Input [yellow] 17 2 2 5" xfId="5693"/>
    <cellStyle name="Input [yellow] 17 2 2 5 2" xfId="5694"/>
    <cellStyle name="Input [yellow] 17 2 2 50" xfId="5695"/>
    <cellStyle name="Input [yellow] 17 2 2 50 2" xfId="5696"/>
    <cellStyle name="Input [yellow] 17 2 2 51" xfId="5697"/>
    <cellStyle name="Input [yellow] 17 2 2 51 2" xfId="5698"/>
    <cellStyle name="Input [yellow] 17 2 2 52" xfId="5699"/>
    <cellStyle name="Input [yellow] 17 2 2 53" xfId="5700"/>
    <cellStyle name="Input [yellow] 17 2 2 53 2" xfId="5701"/>
    <cellStyle name="Input [yellow] 17 2 2 54" xfId="5702"/>
    <cellStyle name="Input [yellow] 17 2 2 54 2" xfId="5703"/>
    <cellStyle name="Input [yellow] 17 2 2 55" xfId="5704"/>
    <cellStyle name="Input [yellow] 17 2 2 55 2" xfId="5705"/>
    <cellStyle name="Input [yellow] 17 2 2 56" xfId="5706"/>
    <cellStyle name="Input [yellow] 17 2 2 56 2" xfId="5707"/>
    <cellStyle name="Input [yellow] 17 2 2 57" xfId="5708"/>
    <cellStyle name="Input [yellow] 17 2 2 57 2" xfId="5709"/>
    <cellStyle name="Input [yellow] 17 2 2 58" xfId="5710"/>
    <cellStyle name="Input [yellow] 17 2 2 58 2" xfId="5711"/>
    <cellStyle name="Input [yellow] 17 2 2 59" xfId="5712"/>
    <cellStyle name="Input [yellow] 17 2 2 59 2" xfId="5713"/>
    <cellStyle name="Input [yellow] 17 2 2 6" xfId="5714"/>
    <cellStyle name="Input [yellow] 17 2 2 6 2" xfId="5715"/>
    <cellStyle name="Input [yellow] 17 2 2 60" xfId="5716"/>
    <cellStyle name="Input [yellow] 17 2 2 60 2" xfId="5717"/>
    <cellStyle name="Input [yellow] 17 2 2 61" xfId="5718"/>
    <cellStyle name="Input [yellow] 17 2 2 61 2" xfId="5719"/>
    <cellStyle name="Input [yellow] 17 2 2 62" xfId="5720"/>
    <cellStyle name="Input [yellow] 17 2 2 62 2" xfId="5721"/>
    <cellStyle name="Input [yellow] 17 2 2 63" xfId="5722"/>
    <cellStyle name="Input [yellow] 17 2 2 7" xfId="5723"/>
    <cellStyle name="Input [yellow] 17 2 2 7 2" xfId="5724"/>
    <cellStyle name="Input [yellow] 17 2 2 8" xfId="5725"/>
    <cellStyle name="Input [yellow] 17 2 2 8 2" xfId="5726"/>
    <cellStyle name="Input [yellow] 17 2 2 9" xfId="5727"/>
    <cellStyle name="Input [yellow] 17 2 2 9 2" xfId="5728"/>
    <cellStyle name="Input [yellow] 17 2 20" xfId="5729"/>
    <cellStyle name="Input [yellow] 17 2 20 2" xfId="5730"/>
    <cellStyle name="Input [yellow] 17 2 21" xfId="5731"/>
    <cellStyle name="Input [yellow] 17 2 21 2" xfId="5732"/>
    <cellStyle name="Input [yellow] 17 2 22" xfId="5733"/>
    <cellStyle name="Input [yellow] 17 2 22 2" xfId="5734"/>
    <cellStyle name="Input [yellow] 17 2 23" xfId="5735"/>
    <cellStyle name="Input [yellow] 17 2 23 2" xfId="5736"/>
    <cellStyle name="Input [yellow] 17 2 24" xfId="5737"/>
    <cellStyle name="Input [yellow] 17 2 24 2" xfId="5738"/>
    <cellStyle name="Input [yellow] 17 2 25" xfId="5739"/>
    <cellStyle name="Input [yellow] 17 2 25 2" xfId="5740"/>
    <cellStyle name="Input [yellow] 17 2 26" xfId="5741"/>
    <cellStyle name="Input [yellow] 17 2 26 2" xfId="5742"/>
    <cellStyle name="Input [yellow] 17 2 27" xfId="5743"/>
    <cellStyle name="Input [yellow] 17 2 27 2" xfId="5744"/>
    <cellStyle name="Input [yellow] 17 2 28" xfId="5745"/>
    <cellStyle name="Input [yellow] 17 2 28 2" xfId="5746"/>
    <cellStyle name="Input [yellow] 17 2 29" xfId="5747"/>
    <cellStyle name="Input [yellow] 17 2 29 2" xfId="5748"/>
    <cellStyle name="Input [yellow] 17 2 3" xfId="5749"/>
    <cellStyle name="Input [yellow] 17 2 3 2" xfId="5750"/>
    <cellStyle name="Input [yellow] 17 2 30" xfId="5751"/>
    <cellStyle name="Input [yellow] 17 2 30 2" xfId="5752"/>
    <cellStyle name="Input [yellow] 17 2 31" xfId="5753"/>
    <cellStyle name="Input [yellow] 17 2 31 2" xfId="5754"/>
    <cellStyle name="Input [yellow] 17 2 32" xfId="5755"/>
    <cellStyle name="Input [yellow] 17 2 32 2" xfId="5756"/>
    <cellStyle name="Input [yellow] 17 2 33" xfId="5757"/>
    <cellStyle name="Input [yellow] 17 2 33 2" xfId="5758"/>
    <cellStyle name="Input [yellow] 17 2 34" xfId="5759"/>
    <cellStyle name="Input [yellow] 17 2 34 2" xfId="5760"/>
    <cellStyle name="Input [yellow] 17 2 35" xfId="5761"/>
    <cellStyle name="Input [yellow] 17 2 35 2" xfId="5762"/>
    <cellStyle name="Input [yellow] 17 2 36" xfId="5763"/>
    <cellStyle name="Input [yellow] 17 2 36 2" xfId="5764"/>
    <cellStyle name="Input [yellow] 17 2 37" xfId="5765"/>
    <cellStyle name="Input [yellow] 17 2 37 2" xfId="5766"/>
    <cellStyle name="Input [yellow] 17 2 38" xfId="5767"/>
    <cellStyle name="Input [yellow] 17 2 38 2" xfId="5768"/>
    <cellStyle name="Input [yellow] 17 2 39" xfId="5769"/>
    <cellStyle name="Input [yellow] 17 2 39 2" xfId="5770"/>
    <cellStyle name="Input [yellow] 17 2 4" xfId="5771"/>
    <cellStyle name="Input [yellow] 17 2 4 2" xfId="5772"/>
    <cellStyle name="Input [yellow] 17 2 40" xfId="5773"/>
    <cellStyle name="Input [yellow] 17 2 40 2" xfId="5774"/>
    <cellStyle name="Input [yellow] 17 2 41" xfId="5775"/>
    <cellStyle name="Input [yellow] 17 2 41 2" xfId="5776"/>
    <cellStyle name="Input [yellow] 17 2 42" xfId="5777"/>
    <cellStyle name="Input [yellow] 17 2 42 2" xfId="5778"/>
    <cellStyle name="Input [yellow] 17 2 43" xfId="5779"/>
    <cellStyle name="Input [yellow] 17 2 43 2" xfId="5780"/>
    <cellStyle name="Input [yellow] 17 2 44" xfId="5781"/>
    <cellStyle name="Input [yellow] 17 2 44 2" xfId="5782"/>
    <cellStyle name="Input [yellow] 17 2 45" xfId="5783"/>
    <cellStyle name="Input [yellow] 17 2 5" xfId="5784"/>
    <cellStyle name="Input [yellow] 17 2 5 2" xfId="5785"/>
    <cellStyle name="Input [yellow] 17 2 6" xfId="5786"/>
    <cellStyle name="Input [yellow] 17 2 6 2" xfId="5787"/>
    <cellStyle name="Input [yellow] 17 2 7" xfId="5788"/>
    <cellStyle name="Input [yellow] 17 2 7 2" xfId="5789"/>
    <cellStyle name="Input [yellow] 17 2 8" xfId="5790"/>
    <cellStyle name="Input [yellow] 17 2 8 2" xfId="5791"/>
    <cellStyle name="Input [yellow] 17 2 9" xfId="5792"/>
    <cellStyle name="Input [yellow] 17 2 9 2" xfId="5793"/>
    <cellStyle name="Input [yellow] 18" xfId="5794"/>
    <cellStyle name="Input [yellow] 18 2" xfId="5795"/>
    <cellStyle name="Input [yellow] 18 2 10" xfId="5796"/>
    <cellStyle name="Input [yellow] 18 2 10 2" xfId="5797"/>
    <cellStyle name="Input [yellow] 18 2 11" xfId="5798"/>
    <cellStyle name="Input [yellow] 18 2 11 2" xfId="5799"/>
    <cellStyle name="Input [yellow] 18 2 12" xfId="5800"/>
    <cellStyle name="Input [yellow] 18 2 12 2" xfId="5801"/>
    <cellStyle name="Input [yellow] 18 2 13" xfId="5802"/>
    <cellStyle name="Input [yellow] 18 2 13 2" xfId="5803"/>
    <cellStyle name="Input [yellow] 18 2 14" xfId="5804"/>
    <cellStyle name="Input [yellow] 18 2 14 2" xfId="5805"/>
    <cellStyle name="Input [yellow] 18 2 15" xfId="5806"/>
    <cellStyle name="Input [yellow] 18 2 15 2" xfId="5807"/>
    <cellStyle name="Input [yellow] 18 2 16" xfId="5808"/>
    <cellStyle name="Input [yellow] 18 2 16 2" xfId="5809"/>
    <cellStyle name="Input [yellow] 18 2 17" xfId="5810"/>
    <cellStyle name="Input [yellow] 18 2 17 2" xfId="5811"/>
    <cellStyle name="Input [yellow] 18 2 18" xfId="5812"/>
    <cellStyle name="Input [yellow] 18 2 18 2" xfId="5813"/>
    <cellStyle name="Input [yellow] 18 2 19" xfId="5814"/>
    <cellStyle name="Input [yellow] 18 2 19 2" xfId="5815"/>
    <cellStyle name="Input [yellow] 18 2 2" xfId="5816"/>
    <cellStyle name="Input [yellow] 18 2 2 10" xfId="5817"/>
    <cellStyle name="Input [yellow] 18 2 2 10 2" xfId="5818"/>
    <cellStyle name="Input [yellow] 18 2 2 11" xfId="5819"/>
    <cellStyle name="Input [yellow] 18 2 2 11 2" xfId="5820"/>
    <cellStyle name="Input [yellow] 18 2 2 12" xfId="5821"/>
    <cellStyle name="Input [yellow] 18 2 2 12 2" xfId="5822"/>
    <cellStyle name="Input [yellow] 18 2 2 13" xfId="5823"/>
    <cellStyle name="Input [yellow] 18 2 2 13 2" xfId="5824"/>
    <cellStyle name="Input [yellow] 18 2 2 14" xfId="5825"/>
    <cellStyle name="Input [yellow] 18 2 2 14 2" xfId="5826"/>
    <cellStyle name="Input [yellow] 18 2 2 15" xfId="5827"/>
    <cellStyle name="Input [yellow] 18 2 2 15 2" xfId="5828"/>
    <cellStyle name="Input [yellow] 18 2 2 16" xfId="5829"/>
    <cellStyle name="Input [yellow] 18 2 2 16 2" xfId="5830"/>
    <cellStyle name="Input [yellow] 18 2 2 17" xfId="5831"/>
    <cellStyle name="Input [yellow] 18 2 2 17 2" xfId="5832"/>
    <cellStyle name="Input [yellow] 18 2 2 18" xfId="5833"/>
    <cellStyle name="Input [yellow] 18 2 2 18 2" xfId="5834"/>
    <cellStyle name="Input [yellow] 18 2 2 19" xfId="5835"/>
    <cellStyle name="Input [yellow] 18 2 2 19 2" xfId="5836"/>
    <cellStyle name="Input [yellow] 18 2 2 2" xfId="5837"/>
    <cellStyle name="Input [yellow] 18 2 2 2 2" xfId="5838"/>
    <cellStyle name="Input [yellow] 18 2 2 20" xfId="5839"/>
    <cellStyle name="Input [yellow] 18 2 2 20 2" xfId="5840"/>
    <cellStyle name="Input [yellow] 18 2 2 21" xfId="5841"/>
    <cellStyle name="Input [yellow] 18 2 2 21 2" xfId="5842"/>
    <cellStyle name="Input [yellow] 18 2 2 22" xfId="5843"/>
    <cellStyle name="Input [yellow] 18 2 2 22 2" xfId="5844"/>
    <cellStyle name="Input [yellow] 18 2 2 23" xfId="5845"/>
    <cellStyle name="Input [yellow] 18 2 2 23 2" xfId="5846"/>
    <cellStyle name="Input [yellow] 18 2 2 24" xfId="5847"/>
    <cellStyle name="Input [yellow] 18 2 2 24 2" xfId="5848"/>
    <cellStyle name="Input [yellow] 18 2 2 25" xfId="5849"/>
    <cellStyle name="Input [yellow] 18 2 2 25 2" xfId="5850"/>
    <cellStyle name="Input [yellow] 18 2 2 26" xfId="5851"/>
    <cellStyle name="Input [yellow] 18 2 2 26 2" xfId="5852"/>
    <cellStyle name="Input [yellow] 18 2 2 27" xfId="5853"/>
    <cellStyle name="Input [yellow] 18 2 2 27 2" xfId="5854"/>
    <cellStyle name="Input [yellow] 18 2 2 28" xfId="5855"/>
    <cellStyle name="Input [yellow] 18 2 2 28 2" xfId="5856"/>
    <cellStyle name="Input [yellow] 18 2 2 29" xfId="5857"/>
    <cellStyle name="Input [yellow] 18 2 2 29 2" xfId="5858"/>
    <cellStyle name="Input [yellow] 18 2 2 3" xfId="5859"/>
    <cellStyle name="Input [yellow] 18 2 2 3 2" xfId="5860"/>
    <cellStyle name="Input [yellow] 18 2 2 30" xfId="5861"/>
    <cellStyle name="Input [yellow] 18 2 2 30 2" xfId="5862"/>
    <cellStyle name="Input [yellow] 18 2 2 31" xfId="5863"/>
    <cellStyle name="Input [yellow] 18 2 2 31 2" xfId="5864"/>
    <cellStyle name="Input [yellow] 18 2 2 32" xfId="5865"/>
    <cellStyle name="Input [yellow] 18 2 2 32 2" xfId="5866"/>
    <cellStyle name="Input [yellow] 18 2 2 33" xfId="5867"/>
    <cellStyle name="Input [yellow] 18 2 2 33 2" xfId="5868"/>
    <cellStyle name="Input [yellow] 18 2 2 34" xfId="5869"/>
    <cellStyle name="Input [yellow] 18 2 2 34 2" xfId="5870"/>
    <cellStyle name="Input [yellow] 18 2 2 35" xfId="5871"/>
    <cellStyle name="Input [yellow] 18 2 2 35 2" xfId="5872"/>
    <cellStyle name="Input [yellow] 18 2 2 36" xfId="5873"/>
    <cellStyle name="Input [yellow] 18 2 2 36 2" xfId="5874"/>
    <cellStyle name="Input [yellow] 18 2 2 37" xfId="5875"/>
    <cellStyle name="Input [yellow] 18 2 2 37 2" xfId="5876"/>
    <cellStyle name="Input [yellow] 18 2 2 38" xfId="5877"/>
    <cellStyle name="Input [yellow] 18 2 2 38 2" xfId="5878"/>
    <cellStyle name="Input [yellow] 18 2 2 39" xfId="5879"/>
    <cellStyle name="Input [yellow] 18 2 2 39 2" xfId="5880"/>
    <cellStyle name="Input [yellow] 18 2 2 4" xfId="5881"/>
    <cellStyle name="Input [yellow] 18 2 2 4 2" xfId="5882"/>
    <cellStyle name="Input [yellow] 18 2 2 40" xfId="5883"/>
    <cellStyle name="Input [yellow] 18 2 2 40 2" xfId="5884"/>
    <cellStyle name="Input [yellow] 18 2 2 41" xfId="5885"/>
    <cellStyle name="Input [yellow] 18 2 2 41 2" xfId="5886"/>
    <cellStyle name="Input [yellow] 18 2 2 42" xfId="5887"/>
    <cellStyle name="Input [yellow] 18 2 2 42 2" xfId="5888"/>
    <cellStyle name="Input [yellow] 18 2 2 43" xfId="5889"/>
    <cellStyle name="Input [yellow] 18 2 2 43 2" xfId="5890"/>
    <cellStyle name="Input [yellow] 18 2 2 44" xfId="5891"/>
    <cellStyle name="Input [yellow] 18 2 2 44 2" xfId="5892"/>
    <cellStyle name="Input [yellow] 18 2 2 45" xfId="5893"/>
    <cellStyle name="Input [yellow] 18 2 2 45 2" xfId="5894"/>
    <cellStyle name="Input [yellow] 18 2 2 46" xfId="5895"/>
    <cellStyle name="Input [yellow] 18 2 2 46 2" xfId="5896"/>
    <cellStyle name="Input [yellow] 18 2 2 47" xfId="5897"/>
    <cellStyle name="Input [yellow] 18 2 2 47 2" xfId="5898"/>
    <cellStyle name="Input [yellow] 18 2 2 48" xfId="5899"/>
    <cellStyle name="Input [yellow] 18 2 2 48 2" xfId="5900"/>
    <cellStyle name="Input [yellow] 18 2 2 49" xfId="5901"/>
    <cellStyle name="Input [yellow] 18 2 2 49 2" xfId="5902"/>
    <cellStyle name="Input [yellow] 18 2 2 5" xfId="5903"/>
    <cellStyle name="Input [yellow] 18 2 2 5 2" xfId="5904"/>
    <cellStyle name="Input [yellow] 18 2 2 50" xfId="5905"/>
    <cellStyle name="Input [yellow] 18 2 2 50 2" xfId="5906"/>
    <cellStyle name="Input [yellow] 18 2 2 51" xfId="5907"/>
    <cellStyle name="Input [yellow] 18 2 2 51 2" xfId="5908"/>
    <cellStyle name="Input [yellow] 18 2 2 52" xfId="5909"/>
    <cellStyle name="Input [yellow] 18 2 2 53" xfId="5910"/>
    <cellStyle name="Input [yellow] 18 2 2 53 2" xfId="5911"/>
    <cellStyle name="Input [yellow] 18 2 2 54" xfId="5912"/>
    <cellStyle name="Input [yellow] 18 2 2 54 2" xfId="5913"/>
    <cellStyle name="Input [yellow] 18 2 2 55" xfId="5914"/>
    <cellStyle name="Input [yellow] 18 2 2 55 2" xfId="5915"/>
    <cellStyle name="Input [yellow] 18 2 2 56" xfId="5916"/>
    <cellStyle name="Input [yellow] 18 2 2 56 2" xfId="5917"/>
    <cellStyle name="Input [yellow] 18 2 2 57" xfId="5918"/>
    <cellStyle name="Input [yellow] 18 2 2 57 2" xfId="5919"/>
    <cellStyle name="Input [yellow] 18 2 2 58" xfId="5920"/>
    <cellStyle name="Input [yellow] 18 2 2 58 2" xfId="5921"/>
    <cellStyle name="Input [yellow] 18 2 2 59" xfId="5922"/>
    <cellStyle name="Input [yellow] 18 2 2 59 2" xfId="5923"/>
    <cellStyle name="Input [yellow] 18 2 2 6" xfId="5924"/>
    <cellStyle name="Input [yellow] 18 2 2 6 2" xfId="5925"/>
    <cellStyle name="Input [yellow] 18 2 2 60" xfId="5926"/>
    <cellStyle name="Input [yellow] 18 2 2 60 2" xfId="5927"/>
    <cellStyle name="Input [yellow] 18 2 2 61" xfId="5928"/>
    <cellStyle name="Input [yellow] 18 2 2 61 2" xfId="5929"/>
    <cellStyle name="Input [yellow] 18 2 2 62" xfId="5930"/>
    <cellStyle name="Input [yellow] 18 2 2 62 2" xfId="5931"/>
    <cellStyle name="Input [yellow] 18 2 2 63" xfId="5932"/>
    <cellStyle name="Input [yellow] 18 2 2 7" xfId="5933"/>
    <cellStyle name="Input [yellow] 18 2 2 7 2" xfId="5934"/>
    <cellStyle name="Input [yellow] 18 2 2 8" xfId="5935"/>
    <cellStyle name="Input [yellow] 18 2 2 8 2" xfId="5936"/>
    <cellStyle name="Input [yellow] 18 2 2 9" xfId="5937"/>
    <cellStyle name="Input [yellow] 18 2 2 9 2" xfId="5938"/>
    <cellStyle name="Input [yellow] 18 2 20" xfId="5939"/>
    <cellStyle name="Input [yellow] 18 2 20 2" xfId="5940"/>
    <cellStyle name="Input [yellow] 18 2 21" xfId="5941"/>
    <cellStyle name="Input [yellow] 18 2 21 2" xfId="5942"/>
    <cellStyle name="Input [yellow] 18 2 22" xfId="5943"/>
    <cellStyle name="Input [yellow] 18 2 22 2" xfId="5944"/>
    <cellStyle name="Input [yellow] 18 2 23" xfId="5945"/>
    <cellStyle name="Input [yellow] 18 2 23 2" xfId="5946"/>
    <cellStyle name="Input [yellow] 18 2 24" xfId="5947"/>
    <cellStyle name="Input [yellow] 18 2 24 2" xfId="5948"/>
    <cellStyle name="Input [yellow] 18 2 25" xfId="5949"/>
    <cellStyle name="Input [yellow] 18 2 25 2" xfId="5950"/>
    <cellStyle name="Input [yellow] 18 2 26" xfId="5951"/>
    <cellStyle name="Input [yellow] 18 2 26 2" xfId="5952"/>
    <cellStyle name="Input [yellow] 18 2 27" xfId="5953"/>
    <cellStyle name="Input [yellow] 18 2 27 2" xfId="5954"/>
    <cellStyle name="Input [yellow] 18 2 28" xfId="5955"/>
    <cellStyle name="Input [yellow] 18 2 28 2" xfId="5956"/>
    <cellStyle name="Input [yellow] 18 2 29" xfId="5957"/>
    <cellStyle name="Input [yellow] 18 2 29 2" xfId="5958"/>
    <cellStyle name="Input [yellow] 18 2 3" xfId="5959"/>
    <cellStyle name="Input [yellow] 18 2 3 2" xfId="5960"/>
    <cellStyle name="Input [yellow] 18 2 30" xfId="5961"/>
    <cellStyle name="Input [yellow] 18 2 30 2" xfId="5962"/>
    <cellStyle name="Input [yellow] 18 2 31" xfId="5963"/>
    <cellStyle name="Input [yellow] 18 2 31 2" xfId="5964"/>
    <cellStyle name="Input [yellow] 18 2 32" xfId="5965"/>
    <cellStyle name="Input [yellow] 18 2 32 2" xfId="5966"/>
    <cellStyle name="Input [yellow] 18 2 33" xfId="5967"/>
    <cellStyle name="Input [yellow] 18 2 33 2" xfId="5968"/>
    <cellStyle name="Input [yellow] 18 2 34" xfId="5969"/>
    <cellStyle name="Input [yellow] 18 2 34 2" xfId="5970"/>
    <cellStyle name="Input [yellow] 18 2 35" xfId="5971"/>
    <cellStyle name="Input [yellow] 18 2 35 2" xfId="5972"/>
    <cellStyle name="Input [yellow] 18 2 36" xfId="5973"/>
    <cellStyle name="Input [yellow] 18 2 36 2" xfId="5974"/>
    <cellStyle name="Input [yellow] 18 2 37" xfId="5975"/>
    <cellStyle name="Input [yellow] 18 2 37 2" xfId="5976"/>
    <cellStyle name="Input [yellow] 18 2 38" xfId="5977"/>
    <cellStyle name="Input [yellow] 18 2 38 2" xfId="5978"/>
    <cellStyle name="Input [yellow] 18 2 39" xfId="5979"/>
    <cellStyle name="Input [yellow] 18 2 39 2" xfId="5980"/>
    <cellStyle name="Input [yellow] 18 2 4" xfId="5981"/>
    <cellStyle name="Input [yellow] 18 2 4 2" xfId="5982"/>
    <cellStyle name="Input [yellow] 18 2 40" xfId="5983"/>
    <cellStyle name="Input [yellow] 18 2 40 2" xfId="5984"/>
    <cellStyle name="Input [yellow] 18 2 41" xfId="5985"/>
    <cellStyle name="Input [yellow] 18 2 41 2" xfId="5986"/>
    <cellStyle name="Input [yellow] 18 2 42" xfId="5987"/>
    <cellStyle name="Input [yellow] 18 2 42 2" xfId="5988"/>
    <cellStyle name="Input [yellow] 18 2 43" xfId="5989"/>
    <cellStyle name="Input [yellow] 18 2 43 2" xfId="5990"/>
    <cellStyle name="Input [yellow] 18 2 44" xfId="5991"/>
    <cellStyle name="Input [yellow] 18 2 44 2" xfId="5992"/>
    <cellStyle name="Input [yellow] 18 2 45" xfId="5993"/>
    <cellStyle name="Input [yellow] 18 2 5" xfId="5994"/>
    <cellStyle name="Input [yellow] 18 2 5 2" xfId="5995"/>
    <cellStyle name="Input [yellow] 18 2 6" xfId="5996"/>
    <cellStyle name="Input [yellow] 18 2 6 2" xfId="5997"/>
    <cellStyle name="Input [yellow] 18 2 7" xfId="5998"/>
    <cellStyle name="Input [yellow] 18 2 7 2" xfId="5999"/>
    <cellStyle name="Input [yellow] 18 2 8" xfId="6000"/>
    <cellStyle name="Input [yellow] 18 2 8 2" xfId="6001"/>
    <cellStyle name="Input [yellow] 18 2 9" xfId="6002"/>
    <cellStyle name="Input [yellow] 18 2 9 2" xfId="6003"/>
    <cellStyle name="Input [yellow] 19" xfId="6004"/>
    <cellStyle name="Input [yellow] 19 2" xfId="6005"/>
    <cellStyle name="Input [yellow] 19 2 10" xfId="6006"/>
    <cellStyle name="Input [yellow] 19 2 10 2" xfId="6007"/>
    <cellStyle name="Input [yellow] 19 2 11" xfId="6008"/>
    <cellStyle name="Input [yellow] 19 2 11 2" xfId="6009"/>
    <cellStyle name="Input [yellow] 19 2 12" xfId="6010"/>
    <cellStyle name="Input [yellow] 19 2 12 2" xfId="6011"/>
    <cellStyle name="Input [yellow] 19 2 13" xfId="6012"/>
    <cellStyle name="Input [yellow] 19 2 13 2" xfId="6013"/>
    <cellStyle name="Input [yellow] 19 2 14" xfId="6014"/>
    <cellStyle name="Input [yellow] 19 2 14 2" xfId="6015"/>
    <cellStyle name="Input [yellow] 19 2 15" xfId="6016"/>
    <cellStyle name="Input [yellow] 19 2 15 2" xfId="6017"/>
    <cellStyle name="Input [yellow] 19 2 16" xfId="6018"/>
    <cellStyle name="Input [yellow] 19 2 16 2" xfId="6019"/>
    <cellStyle name="Input [yellow] 19 2 17" xfId="6020"/>
    <cellStyle name="Input [yellow] 19 2 17 2" xfId="6021"/>
    <cellStyle name="Input [yellow] 19 2 18" xfId="6022"/>
    <cellStyle name="Input [yellow] 19 2 18 2" xfId="6023"/>
    <cellStyle name="Input [yellow] 19 2 19" xfId="6024"/>
    <cellStyle name="Input [yellow] 19 2 19 2" xfId="6025"/>
    <cellStyle name="Input [yellow] 19 2 2" xfId="6026"/>
    <cellStyle name="Input [yellow] 19 2 2 10" xfId="6027"/>
    <cellStyle name="Input [yellow] 19 2 2 10 2" xfId="6028"/>
    <cellStyle name="Input [yellow] 19 2 2 11" xfId="6029"/>
    <cellStyle name="Input [yellow] 19 2 2 11 2" xfId="6030"/>
    <cellStyle name="Input [yellow] 19 2 2 12" xfId="6031"/>
    <cellStyle name="Input [yellow] 19 2 2 12 2" xfId="6032"/>
    <cellStyle name="Input [yellow] 19 2 2 13" xfId="6033"/>
    <cellStyle name="Input [yellow] 19 2 2 13 2" xfId="6034"/>
    <cellStyle name="Input [yellow] 19 2 2 14" xfId="6035"/>
    <cellStyle name="Input [yellow] 19 2 2 14 2" xfId="6036"/>
    <cellStyle name="Input [yellow] 19 2 2 15" xfId="6037"/>
    <cellStyle name="Input [yellow] 19 2 2 15 2" xfId="6038"/>
    <cellStyle name="Input [yellow] 19 2 2 16" xfId="6039"/>
    <cellStyle name="Input [yellow] 19 2 2 16 2" xfId="6040"/>
    <cellStyle name="Input [yellow] 19 2 2 17" xfId="6041"/>
    <cellStyle name="Input [yellow] 19 2 2 17 2" xfId="6042"/>
    <cellStyle name="Input [yellow] 19 2 2 18" xfId="6043"/>
    <cellStyle name="Input [yellow] 19 2 2 18 2" xfId="6044"/>
    <cellStyle name="Input [yellow] 19 2 2 19" xfId="6045"/>
    <cellStyle name="Input [yellow] 19 2 2 19 2" xfId="6046"/>
    <cellStyle name="Input [yellow] 19 2 2 2" xfId="6047"/>
    <cellStyle name="Input [yellow] 19 2 2 2 2" xfId="6048"/>
    <cellStyle name="Input [yellow] 19 2 2 20" xfId="6049"/>
    <cellStyle name="Input [yellow] 19 2 2 20 2" xfId="6050"/>
    <cellStyle name="Input [yellow] 19 2 2 21" xfId="6051"/>
    <cellStyle name="Input [yellow] 19 2 2 21 2" xfId="6052"/>
    <cellStyle name="Input [yellow] 19 2 2 22" xfId="6053"/>
    <cellStyle name="Input [yellow] 19 2 2 22 2" xfId="6054"/>
    <cellStyle name="Input [yellow] 19 2 2 23" xfId="6055"/>
    <cellStyle name="Input [yellow] 19 2 2 23 2" xfId="6056"/>
    <cellStyle name="Input [yellow] 19 2 2 24" xfId="6057"/>
    <cellStyle name="Input [yellow] 19 2 2 24 2" xfId="6058"/>
    <cellStyle name="Input [yellow] 19 2 2 25" xfId="6059"/>
    <cellStyle name="Input [yellow] 19 2 2 25 2" xfId="6060"/>
    <cellStyle name="Input [yellow] 19 2 2 26" xfId="6061"/>
    <cellStyle name="Input [yellow] 19 2 2 26 2" xfId="6062"/>
    <cellStyle name="Input [yellow] 19 2 2 27" xfId="6063"/>
    <cellStyle name="Input [yellow] 19 2 2 27 2" xfId="6064"/>
    <cellStyle name="Input [yellow] 19 2 2 28" xfId="6065"/>
    <cellStyle name="Input [yellow] 19 2 2 28 2" xfId="6066"/>
    <cellStyle name="Input [yellow] 19 2 2 29" xfId="6067"/>
    <cellStyle name="Input [yellow] 19 2 2 29 2" xfId="6068"/>
    <cellStyle name="Input [yellow] 19 2 2 3" xfId="6069"/>
    <cellStyle name="Input [yellow] 19 2 2 3 2" xfId="6070"/>
    <cellStyle name="Input [yellow] 19 2 2 30" xfId="6071"/>
    <cellStyle name="Input [yellow] 19 2 2 30 2" xfId="6072"/>
    <cellStyle name="Input [yellow] 19 2 2 31" xfId="6073"/>
    <cellStyle name="Input [yellow] 19 2 2 31 2" xfId="6074"/>
    <cellStyle name="Input [yellow] 19 2 2 32" xfId="6075"/>
    <cellStyle name="Input [yellow] 19 2 2 32 2" xfId="6076"/>
    <cellStyle name="Input [yellow] 19 2 2 33" xfId="6077"/>
    <cellStyle name="Input [yellow] 19 2 2 33 2" xfId="6078"/>
    <cellStyle name="Input [yellow] 19 2 2 34" xfId="6079"/>
    <cellStyle name="Input [yellow] 19 2 2 34 2" xfId="6080"/>
    <cellStyle name="Input [yellow] 19 2 2 35" xfId="6081"/>
    <cellStyle name="Input [yellow] 19 2 2 35 2" xfId="6082"/>
    <cellStyle name="Input [yellow] 19 2 2 36" xfId="6083"/>
    <cellStyle name="Input [yellow] 19 2 2 36 2" xfId="6084"/>
    <cellStyle name="Input [yellow] 19 2 2 37" xfId="6085"/>
    <cellStyle name="Input [yellow] 19 2 2 37 2" xfId="6086"/>
    <cellStyle name="Input [yellow] 19 2 2 38" xfId="6087"/>
    <cellStyle name="Input [yellow] 19 2 2 38 2" xfId="6088"/>
    <cellStyle name="Input [yellow] 19 2 2 39" xfId="6089"/>
    <cellStyle name="Input [yellow] 19 2 2 39 2" xfId="6090"/>
    <cellStyle name="Input [yellow] 19 2 2 4" xfId="6091"/>
    <cellStyle name="Input [yellow] 19 2 2 4 2" xfId="6092"/>
    <cellStyle name="Input [yellow] 19 2 2 40" xfId="6093"/>
    <cellStyle name="Input [yellow] 19 2 2 40 2" xfId="6094"/>
    <cellStyle name="Input [yellow] 19 2 2 41" xfId="6095"/>
    <cellStyle name="Input [yellow] 19 2 2 41 2" xfId="6096"/>
    <cellStyle name="Input [yellow] 19 2 2 42" xfId="6097"/>
    <cellStyle name="Input [yellow] 19 2 2 42 2" xfId="6098"/>
    <cellStyle name="Input [yellow] 19 2 2 43" xfId="6099"/>
    <cellStyle name="Input [yellow] 19 2 2 43 2" xfId="6100"/>
    <cellStyle name="Input [yellow] 19 2 2 44" xfId="6101"/>
    <cellStyle name="Input [yellow] 19 2 2 44 2" xfId="6102"/>
    <cellStyle name="Input [yellow] 19 2 2 45" xfId="6103"/>
    <cellStyle name="Input [yellow] 19 2 2 45 2" xfId="6104"/>
    <cellStyle name="Input [yellow] 19 2 2 46" xfId="6105"/>
    <cellStyle name="Input [yellow] 19 2 2 46 2" xfId="6106"/>
    <cellStyle name="Input [yellow] 19 2 2 47" xfId="6107"/>
    <cellStyle name="Input [yellow] 19 2 2 47 2" xfId="6108"/>
    <cellStyle name="Input [yellow] 19 2 2 48" xfId="6109"/>
    <cellStyle name="Input [yellow] 19 2 2 48 2" xfId="6110"/>
    <cellStyle name="Input [yellow] 19 2 2 49" xfId="6111"/>
    <cellStyle name="Input [yellow] 19 2 2 49 2" xfId="6112"/>
    <cellStyle name="Input [yellow] 19 2 2 5" xfId="6113"/>
    <cellStyle name="Input [yellow] 19 2 2 5 2" xfId="6114"/>
    <cellStyle name="Input [yellow] 19 2 2 50" xfId="6115"/>
    <cellStyle name="Input [yellow] 19 2 2 50 2" xfId="6116"/>
    <cellStyle name="Input [yellow] 19 2 2 51" xfId="6117"/>
    <cellStyle name="Input [yellow] 19 2 2 51 2" xfId="6118"/>
    <cellStyle name="Input [yellow] 19 2 2 52" xfId="6119"/>
    <cellStyle name="Input [yellow] 19 2 2 53" xfId="6120"/>
    <cellStyle name="Input [yellow] 19 2 2 53 2" xfId="6121"/>
    <cellStyle name="Input [yellow] 19 2 2 54" xfId="6122"/>
    <cellStyle name="Input [yellow] 19 2 2 54 2" xfId="6123"/>
    <cellStyle name="Input [yellow] 19 2 2 55" xfId="6124"/>
    <cellStyle name="Input [yellow] 19 2 2 55 2" xfId="6125"/>
    <cellStyle name="Input [yellow] 19 2 2 56" xfId="6126"/>
    <cellStyle name="Input [yellow] 19 2 2 56 2" xfId="6127"/>
    <cellStyle name="Input [yellow] 19 2 2 57" xfId="6128"/>
    <cellStyle name="Input [yellow] 19 2 2 57 2" xfId="6129"/>
    <cellStyle name="Input [yellow] 19 2 2 58" xfId="6130"/>
    <cellStyle name="Input [yellow] 19 2 2 58 2" xfId="6131"/>
    <cellStyle name="Input [yellow] 19 2 2 59" xfId="6132"/>
    <cellStyle name="Input [yellow] 19 2 2 59 2" xfId="6133"/>
    <cellStyle name="Input [yellow] 19 2 2 6" xfId="6134"/>
    <cellStyle name="Input [yellow] 19 2 2 6 2" xfId="6135"/>
    <cellStyle name="Input [yellow] 19 2 2 60" xfId="6136"/>
    <cellStyle name="Input [yellow] 19 2 2 60 2" xfId="6137"/>
    <cellStyle name="Input [yellow] 19 2 2 61" xfId="6138"/>
    <cellStyle name="Input [yellow] 19 2 2 61 2" xfId="6139"/>
    <cellStyle name="Input [yellow] 19 2 2 62" xfId="6140"/>
    <cellStyle name="Input [yellow] 19 2 2 62 2" xfId="6141"/>
    <cellStyle name="Input [yellow] 19 2 2 63" xfId="6142"/>
    <cellStyle name="Input [yellow] 19 2 2 7" xfId="6143"/>
    <cellStyle name="Input [yellow] 19 2 2 7 2" xfId="6144"/>
    <cellStyle name="Input [yellow] 19 2 2 8" xfId="6145"/>
    <cellStyle name="Input [yellow] 19 2 2 8 2" xfId="6146"/>
    <cellStyle name="Input [yellow] 19 2 2 9" xfId="6147"/>
    <cellStyle name="Input [yellow] 19 2 2 9 2" xfId="6148"/>
    <cellStyle name="Input [yellow] 19 2 20" xfId="6149"/>
    <cellStyle name="Input [yellow] 19 2 20 2" xfId="6150"/>
    <cellStyle name="Input [yellow] 19 2 21" xfId="6151"/>
    <cellStyle name="Input [yellow] 19 2 21 2" xfId="6152"/>
    <cellStyle name="Input [yellow] 19 2 22" xfId="6153"/>
    <cellStyle name="Input [yellow] 19 2 22 2" xfId="6154"/>
    <cellStyle name="Input [yellow] 19 2 23" xfId="6155"/>
    <cellStyle name="Input [yellow] 19 2 23 2" xfId="6156"/>
    <cellStyle name="Input [yellow] 19 2 24" xfId="6157"/>
    <cellStyle name="Input [yellow] 19 2 24 2" xfId="6158"/>
    <cellStyle name="Input [yellow] 19 2 25" xfId="6159"/>
    <cellStyle name="Input [yellow] 19 2 25 2" xfId="6160"/>
    <cellStyle name="Input [yellow] 19 2 26" xfId="6161"/>
    <cellStyle name="Input [yellow] 19 2 26 2" xfId="6162"/>
    <cellStyle name="Input [yellow] 19 2 27" xfId="6163"/>
    <cellStyle name="Input [yellow] 19 2 27 2" xfId="6164"/>
    <cellStyle name="Input [yellow] 19 2 28" xfId="6165"/>
    <cellStyle name="Input [yellow] 19 2 28 2" xfId="6166"/>
    <cellStyle name="Input [yellow] 19 2 29" xfId="6167"/>
    <cellStyle name="Input [yellow] 19 2 29 2" xfId="6168"/>
    <cellStyle name="Input [yellow] 19 2 3" xfId="6169"/>
    <cellStyle name="Input [yellow] 19 2 3 2" xfId="6170"/>
    <cellStyle name="Input [yellow] 19 2 30" xfId="6171"/>
    <cellStyle name="Input [yellow] 19 2 30 2" xfId="6172"/>
    <cellStyle name="Input [yellow] 19 2 31" xfId="6173"/>
    <cellStyle name="Input [yellow] 19 2 31 2" xfId="6174"/>
    <cellStyle name="Input [yellow] 19 2 32" xfId="6175"/>
    <cellStyle name="Input [yellow] 19 2 32 2" xfId="6176"/>
    <cellStyle name="Input [yellow] 19 2 33" xfId="6177"/>
    <cellStyle name="Input [yellow] 19 2 33 2" xfId="6178"/>
    <cellStyle name="Input [yellow] 19 2 34" xfId="6179"/>
    <cellStyle name="Input [yellow] 19 2 34 2" xfId="6180"/>
    <cellStyle name="Input [yellow] 19 2 35" xfId="6181"/>
    <cellStyle name="Input [yellow] 19 2 35 2" xfId="6182"/>
    <cellStyle name="Input [yellow] 19 2 36" xfId="6183"/>
    <cellStyle name="Input [yellow] 19 2 36 2" xfId="6184"/>
    <cellStyle name="Input [yellow] 19 2 37" xfId="6185"/>
    <cellStyle name="Input [yellow] 19 2 37 2" xfId="6186"/>
    <cellStyle name="Input [yellow] 19 2 38" xfId="6187"/>
    <cellStyle name="Input [yellow] 19 2 38 2" xfId="6188"/>
    <cellStyle name="Input [yellow] 19 2 39" xfId="6189"/>
    <cellStyle name="Input [yellow] 19 2 39 2" xfId="6190"/>
    <cellStyle name="Input [yellow] 19 2 4" xfId="6191"/>
    <cellStyle name="Input [yellow] 19 2 4 2" xfId="6192"/>
    <cellStyle name="Input [yellow] 19 2 40" xfId="6193"/>
    <cellStyle name="Input [yellow] 19 2 40 2" xfId="6194"/>
    <cellStyle name="Input [yellow] 19 2 41" xfId="6195"/>
    <cellStyle name="Input [yellow] 19 2 41 2" xfId="6196"/>
    <cellStyle name="Input [yellow] 19 2 42" xfId="6197"/>
    <cellStyle name="Input [yellow] 19 2 42 2" xfId="6198"/>
    <cellStyle name="Input [yellow] 19 2 43" xfId="6199"/>
    <cellStyle name="Input [yellow] 19 2 43 2" xfId="6200"/>
    <cellStyle name="Input [yellow] 19 2 44" xfId="6201"/>
    <cellStyle name="Input [yellow] 19 2 44 2" xfId="6202"/>
    <cellStyle name="Input [yellow] 19 2 45" xfId="6203"/>
    <cellStyle name="Input [yellow] 19 2 5" xfId="6204"/>
    <cellStyle name="Input [yellow] 19 2 5 2" xfId="6205"/>
    <cellStyle name="Input [yellow] 19 2 6" xfId="6206"/>
    <cellStyle name="Input [yellow] 19 2 6 2" xfId="6207"/>
    <cellStyle name="Input [yellow] 19 2 7" xfId="6208"/>
    <cellStyle name="Input [yellow] 19 2 7 2" xfId="6209"/>
    <cellStyle name="Input [yellow] 19 2 8" xfId="6210"/>
    <cellStyle name="Input [yellow] 19 2 8 2" xfId="6211"/>
    <cellStyle name="Input [yellow] 19 2 9" xfId="6212"/>
    <cellStyle name="Input [yellow] 19 2 9 2" xfId="6213"/>
    <cellStyle name="Input [yellow] 2" xfId="6214"/>
    <cellStyle name="Input [yellow] 2 2" xfId="6215"/>
    <cellStyle name="Input [yellow] 2 2 2" xfId="6216"/>
    <cellStyle name="Input [yellow] 2 2 2 10" xfId="6217"/>
    <cellStyle name="Input [yellow] 2 2 2 10 2" xfId="6218"/>
    <cellStyle name="Input [yellow] 2 2 2 11" xfId="6219"/>
    <cellStyle name="Input [yellow] 2 2 2 11 2" xfId="6220"/>
    <cellStyle name="Input [yellow] 2 2 2 12" xfId="6221"/>
    <cellStyle name="Input [yellow] 2 2 2 12 2" xfId="6222"/>
    <cellStyle name="Input [yellow] 2 2 2 13" xfId="6223"/>
    <cellStyle name="Input [yellow] 2 2 2 13 2" xfId="6224"/>
    <cellStyle name="Input [yellow] 2 2 2 14" xfId="6225"/>
    <cellStyle name="Input [yellow] 2 2 2 14 2" xfId="6226"/>
    <cellStyle name="Input [yellow] 2 2 2 15" xfId="6227"/>
    <cellStyle name="Input [yellow] 2 2 2 15 2" xfId="6228"/>
    <cellStyle name="Input [yellow] 2 2 2 16" xfId="6229"/>
    <cellStyle name="Input [yellow] 2 2 2 16 2" xfId="6230"/>
    <cellStyle name="Input [yellow] 2 2 2 17" xfId="6231"/>
    <cellStyle name="Input [yellow] 2 2 2 17 2" xfId="6232"/>
    <cellStyle name="Input [yellow] 2 2 2 18" xfId="6233"/>
    <cellStyle name="Input [yellow] 2 2 2 18 2" xfId="6234"/>
    <cellStyle name="Input [yellow] 2 2 2 19" xfId="6235"/>
    <cellStyle name="Input [yellow] 2 2 2 19 2" xfId="6236"/>
    <cellStyle name="Input [yellow] 2 2 2 2" xfId="6237"/>
    <cellStyle name="Input [yellow] 2 2 2 2 10" xfId="6238"/>
    <cellStyle name="Input [yellow] 2 2 2 2 10 2" xfId="6239"/>
    <cellStyle name="Input [yellow] 2 2 2 2 11" xfId="6240"/>
    <cellStyle name="Input [yellow] 2 2 2 2 11 2" xfId="6241"/>
    <cellStyle name="Input [yellow] 2 2 2 2 12" xfId="6242"/>
    <cellStyle name="Input [yellow] 2 2 2 2 12 2" xfId="6243"/>
    <cellStyle name="Input [yellow] 2 2 2 2 13" xfId="6244"/>
    <cellStyle name="Input [yellow] 2 2 2 2 13 2" xfId="6245"/>
    <cellStyle name="Input [yellow] 2 2 2 2 14" xfId="6246"/>
    <cellStyle name="Input [yellow] 2 2 2 2 14 2" xfId="6247"/>
    <cellStyle name="Input [yellow] 2 2 2 2 15" xfId="6248"/>
    <cellStyle name="Input [yellow] 2 2 2 2 15 2" xfId="6249"/>
    <cellStyle name="Input [yellow] 2 2 2 2 16" xfId="6250"/>
    <cellStyle name="Input [yellow] 2 2 2 2 16 2" xfId="6251"/>
    <cellStyle name="Input [yellow] 2 2 2 2 17" xfId="6252"/>
    <cellStyle name="Input [yellow] 2 2 2 2 17 2" xfId="6253"/>
    <cellStyle name="Input [yellow] 2 2 2 2 18" xfId="6254"/>
    <cellStyle name="Input [yellow] 2 2 2 2 18 2" xfId="6255"/>
    <cellStyle name="Input [yellow] 2 2 2 2 19" xfId="6256"/>
    <cellStyle name="Input [yellow] 2 2 2 2 19 2" xfId="6257"/>
    <cellStyle name="Input [yellow] 2 2 2 2 2" xfId="6258"/>
    <cellStyle name="Input [yellow] 2 2 2 2 2 2" xfId="6259"/>
    <cellStyle name="Input [yellow] 2 2 2 2 20" xfId="6260"/>
    <cellStyle name="Input [yellow] 2 2 2 2 20 2" xfId="6261"/>
    <cellStyle name="Input [yellow] 2 2 2 2 21" xfId="6262"/>
    <cellStyle name="Input [yellow] 2 2 2 2 21 2" xfId="6263"/>
    <cellStyle name="Input [yellow] 2 2 2 2 22" xfId="6264"/>
    <cellStyle name="Input [yellow] 2 2 2 2 22 2" xfId="6265"/>
    <cellStyle name="Input [yellow] 2 2 2 2 23" xfId="6266"/>
    <cellStyle name="Input [yellow] 2 2 2 2 23 2" xfId="6267"/>
    <cellStyle name="Input [yellow] 2 2 2 2 24" xfId="6268"/>
    <cellStyle name="Input [yellow] 2 2 2 2 24 2" xfId="6269"/>
    <cellStyle name="Input [yellow] 2 2 2 2 25" xfId="6270"/>
    <cellStyle name="Input [yellow] 2 2 2 2 25 2" xfId="6271"/>
    <cellStyle name="Input [yellow] 2 2 2 2 26" xfId="6272"/>
    <cellStyle name="Input [yellow] 2 2 2 2 26 2" xfId="6273"/>
    <cellStyle name="Input [yellow] 2 2 2 2 27" xfId="6274"/>
    <cellStyle name="Input [yellow] 2 2 2 2 27 2" xfId="6275"/>
    <cellStyle name="Input [yellow] 2 2 2 2 28" xfId="6276"/>
    <cellStyle name="Input [yellow] 2 2 2 2 28 2" xfId="6277"/>
    <cellStyle name="Input [yellow] 2 2 2 2 29" xfId="6278"/>
    <cellStyle name="Input [yellow] 2 2 2 2 29 2" xfId="6279"/>
    <cellStyle name="Input [yellow] 2 2 2 2 3" xfId="6280"/>
    <cellStyle name="Input [yellow] 2 2 2 2 3 2" xfId="6281"/>
    <cellStyle name="Input [yellow] 2 2 2 2 30" xfId="6282"/>
    <cellStyle name="Input [yellow] 2 2 2 2 30 2" xfId="6283"/>
    <cellStyle name="Input [yellow] 2 2 2 2 31" xfId="6284"/>
    <cellStyle name="Input [yellow] 2 2 2 2 31 2" xfId="6285"/>
    <cellStyle name="Input [yellow] 2 2 2 2 32" xfId="6286"/>
    <cellStyle name="Input [yellow] 2 2 2 2 32 2" xfId="6287"/>
    <cellStyle name="Input [yellow] 2 2 2 2 33" xfId="6288"/>
    <cellStyle name="Input [yellow] 2 2 2 2 33 2" xfId="6289"/>
    <cellStyle name="Input [yellow] 2 2 2 2 34" xfId="6290"/>
    <cellStyle name="Input [yellow] 2 2 2 2 34 2" xfId="6291"/>
    <cellStyle name="Input [yellow] 2 2 2 2 35" xfId="6292"/>
    <cellStyle name="Input [yellow] 2 2 2 2 35 2" xfId="6293"/>
    <cellStyle name="Input [yellow] 2 2 2 2 36" xfId="6294"/>
    <cellStyle name="Input [yellow] 2 2 2 2 36 2" xfId="6295"/>
    <cellStyle name="Input [yellow] 2 2 2 2 37" xfId="6296"/>
    <cellStyle name="Input [yellow] 2 2 2 2 37 2" xfId="6297"/>
    <cellStyle name="Input [yellow] 2 2 2 2 38" xfId="6298"/>
    <cellStyle name="Input [yellow] 2 2 2 2 38 2" xfId="6299"/>
    <cellStyle name="Input [yellow] 2 2 2 2 39" xfId="6300"/>
    <cellStyle name="Input [yellow] 2 2 2 2 39 2" xfId="6301"/>
    <cellStyle name="Input [yellow] 2 2 2 2 4" xfId="6302"/>
    <cellStyle name="Input [yellow] 2 2 2 2 4 2" xfId="6303"/>
    <cellStyle name="Input [yellow] 2 2 2 2 40" xfId="6304"/>
    <cellStyle name="Input [yellow] 2 2 2 2 40 2" xfId="6305"/>
    <cellStyle name="Input [yellow] 2 2 2 2 41" xfId="6306"/>
    <cellStyle name="Input [yellow] 2 2 2 2 41 2" xfId="6307"/>
    <cellStyle name="Input [yellow] 2 2 2 2 42" xfId="6308"/>
    <cellStyle name="Input [yellow] 2 2 2 2 42 2" xfId="6309"/>
    <cellStyle name="Input [yellow] 2 2 2 2 43" xfId="6310"/>
    <cellStyle name="Input [yellow] 2 2 2 2 43 2" xfId="6311"/>
    <cellStyle name="Input [yellow] 2 2 2 2 44" xfId="6312"/>
    <cellStyle name="Input [yellow] 2 2 2 2 44 2" xfId="6313"/>
    <cellStyle name="Input [yellow] 2 2 2 2 45" xfId="6314"/>
    <cellStyle name="Input [yellow] 2 2 2 2 45 2" xfId="6315"/>
    <cellStyle name="Input [yellow] 2 2 2 2 46" xfId="6316"/>
    <cellStyle name="Input [yellow] 2 2 2 2 46 2" xfId="6317"/>
    <cellStyle name="Input [yellow] 2 2 2 2 47" xfId="6318"/>
    <cellStyle name="Input [yellow] 2 2 2 2 47 2" xfId="6319"/>
    <cellStyle name="Input [yellow] 2 2 2 2 48" xfId="6320"/>
    <cellStyle name="Input [yellow] 2 2 2 2 48 2" xfId="6321"/>
    <cellStyle name="Input [yellow] 2 2 2 2 49" xfId="6322"/>
    <cellStyle name="Input [yellow] 2 2 2 2 49 2" xfId="6323"/>
    <cellStyle name="Input [yellow] 2 2 2 2 5" xfId="6324"/>
    <cellStyle name="Input [yellow] 2 2 2 2 5 2" xfId="6325"/>
    <cellStyle name="Input [yellow] 2 2 2 2 50" xfId="6326"/>
    <cellStyle name="Input [yellow] 2 2 2 2 50 2" xfId="6327"/>
    <cellStyle name="Input [yellow] 2 2 2 2 51" xfId="6328"/>
    <cellStyle name="Input [yellow] 2 2 2 2 51 2" xfId="6329"/>
    <cellStyle name="Input [yellow] 2 2 2 2 52" xfId="6330"/>
    <cellStyle name="Input [yellow] 2 2 2 2 53" xfId="6331"/>
    <cellStyle name="Input [yellow] 2 2 2 2 53 2" xfId="6332"/>
    <cellStyle name="Input [yellow] 2 2 2 2 54" xfId="6333"/>
    <cellStyle name="Input [yellow] 2 2 2 2 54 2" xfId="6334"/>
    <cellStyle name="Input [yellow] 2 2 2 2 55" xfId="6335"/>
    <cellStyle name="Input [yellow] 2 2 2 2 55 2" xfId="6336"/>
    <cellStyle name="Input [yellow] 2 2 2 2 56" xfId="6337"/>
    <cellStyle name="Input [yellow] 2 2 2 2 56 2" xfId="6338"/>
    <cellStyle name="Input [yellow] 2 2 2 2 57" xfId="6339"/>
    <cellStyle name="Input [yellow] 2 2 2 2 57 2" xfId="6340"/>
    <cellStyle name="Input [yellow] 2 2 2 2 58" xfId="6341"/>
    <cellStyle name="Input [yellow] 2 2 2 2 58 2" xfId="6342"/>
    <cellStyle name="Input [yellow] 2 2 2 2 59" xfId="6343"/>
    <cellStyle name="Input [yellow] 2 2 2 2 59 2" xfId="6344"/>
    <cellStyle name="Input [yellow] 2 2 2 2 6" xfId="6345"/>
    <cellStyle name="Input [yellow] 2 2 2 2 6 2" xfId="6346"/>
    <cellStyle name="Input [yellow] 2 2 2 2 60" xfId="6347"/>
    <cellStyle name="Input [yellow] 2 2 2 2 60 2" xfId="6348"/>
    <cellStyle name="Input [yellow] 2 2 2 2 61" xfId="6349"/>
    <cellStyle name="Input [yellow] 2 2 2 2 61 2" xfId="6350"/>
    <cellStyle name="Input [yellow] 2 2 2 2 62" xfId="6351"/>
    <cellStyle name="Input [yellow] 2 2 2 2 62 2" xfId="6352"/>
    <cellStyle name="Input [yellow] 2 2 2 2 63" xfId="6353"/>
    <cellStyle name="Input [yellow] 2 2 2 2 7" xfId="6354"/>
    <cellStyle name="Input [yellow] 2 2 2 2 7 2" xfId="6355"/>
    <cellStyle name="Input [yellow] 2 2 2 2 8" xfId="6356"/>
    <cellStyle name="Input [yellow] 2 2 2 2 8 2" xfId="6357"/>
    <cellStyle name="Input [yellow] 2 2 2 2 9" xfId="6358"/>
    <cellStyle name="Input [yellow] 2 2 2 2 9 2" xfId="6359"/>
    <cellStyle name="Input [yellow] 2 2 2 20" xfId="6360"/>
    <cellStyle name="Input [yellow] 2 2 2 20 2" xfId="6361"/>
    <cellStyle name="Input [yellow] 2 2 2 21" xfId="6362"/>
    <cellStyle name="Input [yellow] 2 2 2 21 2" xfId="6363"/>
    <cellStyle name="Input [yellow] 2 2 2 22" xfId="6364"/>
    <cellStyle name="Input [yellow] 2 2 2 22 2" xfId="6365"/>
    <cellStyle name="Input [yellow] 2 2 2 23" xfId="6366"/>
    <cellStyle name="Input [yellow] 2 2 2 23 2" xfId="6367"/>
    <cellStyle name="Input [yellow] 2 2 2 24" xfId="6368"/>
    <cellStyle name="Input [yellow] 2 2 2 24 2" xfId="6369"/>
    <cellStyle name="Input [yellow] 2 2 2 25" xfId="6370"/>
    <cellStyle name="Input [yellow] 2 2 2 25 2" xfId="6371"/>
    <cellStyle name="Input [yellow] 2 2 2 26" xfId="6372"/>
    <cellStyle name="Input [yellow] 2 2 2 26 2" xfId="6373"/>
    <cellStyle name="Input [yellow] 2 2 2 27" xfId="6374"/>
    <cellStyle name="Input [yellow] 2 2 2 27 2" xfId="6375"/>
    <cellStyle name="Input [yellow] 2 2 2 28" xfId="6376"/>
    <cellStyle name="Input [yellow] 2 2 2 28 2" xfId="6377"/>
    <cellStyle name="Input [yellow] 2 2 2 29" xfId="6378"/>
    <cellStyle name="Input [yellow] 2 2 2 29 2" xfId="6379"/>
    <cellStyle name="Input [yellow] 2 2 2 3" xfId="6380"/>
    <cellStyle name="Input [yellow] 2 2 2 3 2" xfId="6381"/>
    <cellStyle name="Input [yellow] 2 2 2 30" xfId="6382"/>
    <cellStyle name="Input [yellow] 2 2 2 30 2" xfId="6383"/>
    <cellStyle name="Input [yellow] 2 2 2 31" xfId="6384"/>
    <cellStyle name="Input [yellow] 2 2 2 31 2" xfId="6385"/>
    <cellStyle name="Input [yellow] 2 2 2 32" xfId="6386"/>
    <cellStyle name="Input [yellow] 2 2 2 32 2" xfId="6387"/>
    <cellStyle name="Input [yellow] 2 2 2 33" xfId="6388"/>
    <cellStyle name="Input [yellow] 2 2 2 33 2" xfId="6389"/>
    <cellStyle name="Input [yellow] 2 2 2 34" xfId="6390"/>
    <cellStyle name="Input [yellow] 2 2 2 34 2" xfId="6391"/>
    <cellStyle name="Input [yellow] 2 2 2 35" xfId="6392"/>
    <cellStyle name="Input [yellow] 2 2 2 35 2" xfId="6393"/>
    <cellStyle name="Input [yellow] 2 2 2 36" xfId="6394"/>
    <cellStyle name="Input [yellow] 2 2 2 36 2" xfId="6395"/>
    <cellStyle name="Input [yellow] 2 2 2 37" xfId="6396"/>
    <cellStyle name="Input [yellow] 2 2 2 37 2" xfId="6397"/>
    <cellStyle name="Input [yellow] 2 2 2 38" xfId="6398"/>
    <cellStyle name="Input [yellow] 2 2 2 38 2" xfId="6399"/>
    <cellStyle name="Input [yellow] 2 2 2 39" xfId="6400"/>
    <cellStyle name="Input [yellow] 2 2 2 39 2" xfId="6401"/>
    <cellStyle name="Input [yellow] 2 2 2 4" xfId="6402"/>
    <cellStyle name="Input [yellow] 2 2 2 4 2" xfId="6403"/>
    <cellStyle name="Input [yellow] 2 2 2 40" xfId="6404"/>
    <cellStyle name="Input [yellow] 2 2 2 40 2" xfId="6405"/>
    <cellStyle name="Input [yellow] 2 2 2 41" xfId="6406"/>
    <cellStyle name="Input [yellow] 2 2 2 41 2" xfId="6407"/>
    <cellStyle name="Input [yellow] 2 2 2 42" xfId="6408"/>
    <cellStyle name="Input [yellow] 2 2 2 42 2" xfId="6409"/>
    <cellStyle name="Input [yellow] 2 2 2 43" xfId="6410"/>
    <cellStyle name="Input [yellow] 2 2 2 43 2" xfId="6411"/>
    <cellStyle name="Input [yellow] 2 2 2 44" xfId="6412"/>
    <cellStyle name="Input [yellow] 2 2 2 44 2" xfId="6413"/>
    <cellStyle name="Input [yellow] 2 2 2 45" xfId="6414"/>
    <cellStyle name="Input [yellow] 2 2 2 5" xfId="6415"/>
    <cellStyle name="Input [yellow] 2 2 2 5 2" xfId="6416"/>
    <cellStyle name="Input [yellow] 2 2 2 6" xfId="6417"/>
    <cellStyle name="Input [yellow] 2 2 2 6 2" xfId="6418"/>
    <cellStyle name="Input [yellow] 2 2 2 7" xfId="6419"/>
    <cellStyle name="Input [yellow] 2 2 2 7 2" xfId="6420"/>
    <cellStyle name="Input [yellow] 2 2 2 8" xfId="6421"/>
    <cellStyle name="Input [yellow] 2 2 2 8 2" xfId="6422"/>
    <cellStyle name="Input [yellow] 2 2 2 9" xfId="6423"/>
    <cellStyle name="Input [yellow] 2 2 2 9 2" xfId="6424"/>
    <cellStyle name="Input [yellow] 2 3" xfId="6425"/>
    <cellStyle name="Input [yellow] 2 3 10" xfId="6426"/>
    <cellStyle name="Input [yellow] 2 3 10 2" xfId="6427"/>
    <cellStyle name="Input [yellow] 2 3 11" xfId="6428"/>
    <cellStyle name="Input [yellow] 2 3 11 2" xfId="6429"/>
    <cellStyle name="Input [yellow] 2 3 12" xfId="6430"/>
    <cellStyle name="Input [yellow] 2 3 12 2" xfId="6431"/>
    <cellStyle name="Input [yellow] 2 3 13" xfId="6432"/>
    <cellStyle name="Input [yellow] 2 3 13 2" xfId="6433"/>
    <cellStyle name="Input [yellow] 2 3 14" xfId="6434"/>
    <cellStyle name="Input [yellow] 2 3 14 2" xfId="6435"/>
    <cellStyle name="Input [yellow] 2 3 15" xfId="6436"/>
    <cellStyle name="Input [yellow] 2 3 15 2" xfId="6437"/>
    <cellStyle name="Input [yellow] 2 3 16" xfId="6438"/>
    <cellStyle name="Input [yellow] 2 3 16 2" xfId="6439"/>
    <cellStyle name="Input [yellow] 2 3 17" xfId="6440"/>
    <cellStyle name="Input [yellow] 2 3 17 2" xfId="6441"/>
    <cellStyle name="Input [yellow] 2 3 18" xfId="6442"/>
    <cellStyle name="Input [yellow] 2 3 18 2" xfId="6443"/>
    <cellStyle name="Input [yellow] 2 3 19" xfId="6444"/>
    <cellStyle name="Input [yellow] 2 3 19 2" xfId="6445"/>
    <cellStyle name="Input [yellow] 2 3 2" xfId="6446"/>
    <cellStyle name="Input [yellow] 2 3 2 10" xfId="6447"/>
    <cellStyle name="Input [yellow] 2 3 2 10 2" xfId="6448"/>
    <cellStyle name="Input [yellow] 2 3 2 11" xfId="6449"/>
    <cellStyle name="Input [yellow] 2 3 2 11 2" xfId="6450"/>
    <cellStyle name="Input [yellow] 2 3 2 12" xfId="6451"/>
    <cellStyle name="Input [yellow] 2 3 2 12 2" xfId="6452"/>
    <cellStyle name="Input [yellow] 2 3 2 13" xfId="6453"/>
    <cellStyle name="Input [yellow] 2 3 2 13 2" xfId="6454"/>
    <cellStyle name="Input [yellow] 2 3 2 14" xfId="6455"/>
    <cellStyle name="Input [yellow] 2 3 2 14 2" xfId="6456"/>
    <cellStyle name="Input [yellow] 2 3 2 15" xfId="6457"/>
    <cellStyle name="Input [yellow] 2 3 2 15 2" xfId="6458"/>
    <cellStyle name="Input [yellow] 2 3 2 16" xfId="6459"/>
    <cellStyle name="Input [yellow] 2 3 2 16 2" xfId="6460"/>
    <cellStyle name="Input [yellow] 2 3 2 17" xfId="6461"/>
    <cellStyle name="Input [yellow] 2 3 2 17 2" xfId="6462"/>
    <cellStyle name="Input [yellow] 2 3 2 18" xfId="6463"/>
    <cellStyle name="Input [yellow] 2 3 2 18 2" xfId="6464"/>
    <cellStyle name="Input [yellow] 2 3 2 19" xfId="6465"/>
    <cellStyle name="Input [yellow] 2 3 2 19 2" xfId="6466"/>
    <cellStyle name="Input [yellow] 2 3 2 2" xfId="6467"/>
    <cellStyle name="Input [yellow] 2 3 2 2 2" xfId="6468"/>
    <cellStyle name="Input [yellow] 2 3 2 20" xfId="6469"/>
    <cellStyle name="Input [yellow] 2 3 2 20 2" xfId="6470"/>
    <cellStyle name="Input [yellow] 2 3 2 21" xfId="6471"/>
    <cellStyle name="Input [yellow] 2 3 2 21 2" xfId="6472"/>
    <cellStyle name="Input [yellow] 2 3 2 22" xfId="6473"/>
    <cellStyle name="Input [yellow] 2 3 2 22 2" xfId="6474"/>
    <cellStyle name="Input [yellow] 2 3 2 23" xfId="6475"/>
    <cellStyle name="Input [yellow] 2 3 2 23 2" xfId="6476"/>
    <cellStyle name="Input [yellow] 2 3 2 24" xfId="6477"/>
    <cellStyle name="Input [yellow] 2 3 2 24 2" xfId="6478"/>
    <cellStyle name="Input [yellow] 2 3 2 25" xfId="6479"/>
    <cellStyle name="Input [yellow] 2 3 2 25 2" xfId="6480"/>
    <cellStyle name="Input [yellow] 2 3 2 26" xfId="6481"/>
    <cellStyle name="Input [yellow] 2 3 2 26 2" xfId="6482"/>
    <cellStyle name="Input [yellow] 2 3 2 27" xfId="6483"/>
    <cellStyle name="Input [yellow] 2 3 2 27 2" xfId="6484"/>
    <cellStyle name="Input [yellow] 2 3 2 28" xfId="6485"/>
    <cellStyle name="Input [yellow] 2 3 2 28 2" xfId="6486"/>
    <cellStyle name="Input [yellow] 2 3 2 29" xfId="6487"/>
    <cellStyle name="Input [yellow] 2 3 2 29 2" xfId="6488"/>
    <cellStyle name="Input [yellow] 2 3 2 3" xfId="6489"/>
    <cellStyle name="Input [yellow] 2 3 2 3 2" xfId="6490"/>
    <cellStyle name="Input [yellow] 2 3 2 30" xfId="6491"/>
    <cellStyle name="Input [yellow] 2 3 2 30 2" xfId="6492"/>
    <cellStyle name="Input [yellow] 2 3 2 31" xfId="6493"/>
    <cellStyle name="Input [yellow] 2 3 2 31 2" xfId="6494"/>
    <cellStyle name="Input [yellow] 2 3 2 32" xfId="6495"/>
    <cellStyle name="Input [yellow] 2 3 2 32 2" xfId="6496"/>
    <cellStyle name="Input [yellow] 2 3 2 33" xfId="6497"/>
    <cellStyle name="Input [yellow] 2 3 2 33 2" xfId="6498"/>
    <cellStyle name="Input [yellow] 2 3 2 34" xfId="6499"/>
    <cellStyle name="Input [yellow] 2 3 2 34 2" xfId="6500"/>
    <cellStyle name="Input [yellow] 2 3 2 35" xfId="6501"/>
    <cellStyle name="Input [yellow] 2 3 2 35 2" xfId="6502"/>
    <cellStyle name="Input [yellow] 2 3 2 36" xfId="6503"/>
    <cellStyle name="Input [yellow] 2 3 2 36 2" xfId="6504"/>
    <cellStyle name="Input [yellow] 2 3 2 37" xfId="6505"/>
    <cellStyle name="Input [yellow] 2 3 2 37 2" xfId="6506"/>
    <cellStyle name="Input [yellow] 2 3 2 38" xfId="6507"/>
    <cellStyle name="Input [yellow] 2 3 2 38 2" xfId="6508"/>
    <cellStyle name="Input [yellow] 2 3 2 39" xfId="6509"/>
    <cellStyle name="Input [yellow] 2 3 2 39 2" xfId="6510"/>
    <cellStyle name="Input [yellow] 2 3 2 4" xfId="6511"/>
    <cellStyle name="Input [yellow] 2 3 2 4 2" xfId="6512"/>
    <cellStyle name="Input [yellow] 2 3 2 40" xfId="6513"/>
    <cellStyle name="Input [yellow] 2 3 2 40 2" xfId="6514"/>
    <cellStyle name="Input [yellow] 2 3 2 41" xfId="6515"/>
    <cellStyle name="Input [yellow] 2 3 2 41 2" xfId="6516"/>
    <cellStyle name="Input [yellow] 2 3 2 42" xfId="6517"/>
    <cellStyle name="Input [yellow] 2 3 2 42 2" xfId="6518"/>
    <cellStyle name="Input [yellow] 2 3 2 43" xfId="6519"/>
    <cellStyle name="Input [yellow] 2 3 2 43 2" xfId="6520"/>
    <cellStyle name="Input [yellow] 2 3 2 44" xfId="6521"/>
    <cellStyle name="Input [yellow] 2 3 2 44 2" xfId="6522"/>
    <cellStyle name="Input [yellow] 2 3 2 45" xfId="6523"/>
    <cellStyle name="Input [yellow] 2 3 2 45 2" xfId="6524"/>
    <cellStyle name="Input [yellow] 2 3 2 46" xfId="6525"/>
    <cellStyle name="Input [yellow] 2 3 2 46 2" xfId="6526"/>
    <cellStyle name="Input [yellow] 2 3 2 47" xfId="6527"/>
    <cellStyle name="Input [yellow] 2 3 2 47 2" xfId="6528"/>
    <cellStyle name="Input [yellow] 2 3 2 48" xfId="6529"/>
    <cellStyle name="Input [yellow] 2 3 2 48 2" xfId="6530"/>
    <cellStyle name="Input [yellow] 2 3 2 49" xfId="6531"/>
    <cellStyle name="Input [yellow] 2 3 2 49 2" xfId="6532"/>
    <cellStyle name="Input [yellow] 2 3 2 5" xfId="6533"/>
    <cellStyle name="Input [yellow] 2 3 2 5 2" xfId="6534"/>
    <cellStyle name="Input [yellow] 2 3 2 50" xfId="6535"/>
    <cellStyle name="Input [yellow] 2 3 2 50 2" xfId="6536"/>
    <cellStyle name="Input [yellow] 2 3 2 51" xfId="6537"/>
    <cellStyle name="Input [yellow] 2 3 2 51 2" xfId="6538"/>
    <cellStyle name="Input [yellow] 2 3 2 52" xfId="6539"/>
    <cellStyle name="Input [yellow] 2 3 2 53" xfId="6540"/>
    <cellStyle name="Input [yellow] 2 3 2 53 2" xfId="6541"/>
    <cellStyle name="Input [yellow] 2 3 2 54" xfId="6542"/>
    <cellStyle name="Input [yellow] 2 3 2 54 2" xfId="6543"/>
    <cellStyle name="Input [yellow] 2 3 2 55" xfId="6544"/>
    <cellStyle name="Input [yellow] 2 3 2 55 2" xfId="6545"/>
    <cellStyle name="Input [yellow] 2 3 2 56" xfId="6546"/>
    <cellStyle name="Input [yellow] 2 3 2 56 2" xfId="6547"/>
    <cellStyle name="Input [yellow] 2 3 2 57" xfId="6548"/>
    <cellStyle name="Input [yellow] 2 3 2 57 2" xfId="6549"/>
    <cellStyle name="Input [yellow] 2 3 2 58" xfId="6550"/>
    <cellStyle name="Input [yellow] 2 3 2 58 2" xfId="6551"/>
    <cellStyle name="Input [yellow] 2 3 2 59" xfId="6552"/>
    <cellStyle name="Input [yellow] 2 3 2 59 2" xfId="6553"/>
    <cellStyle name="Input [yellow] 2 3 2 6" xfId="6554"/>
    <cellStyle name="Input [yellow] 2 3 2 6 2" xfId="6555"/>
    <cellStyle name="Input [yellow] 2 3 2 60" xfId="6556"/>
    <cellStyle name="Input [yellow] 2 3 2 60 2" xfId="6557"/>
    <cellStyle name="Input [yellow] 2 3 2 61" xfId="6558"/>
    <cellStyle name="Input [yellow] 2 3 2 61 2" xfId="6559"/>
    <cellStyle name="Input [yellow] 2 3 2 62" xfId="6560"/>
    <cellStyle name="Input [yellow] 2 3 2 62 2" xfId="6561"/>
    <cellStyle name="Input [yellow] 2 3 2 63" xfId="6562"/>
    <cellStyle name="Input [yellow] 2 3 2 7" xfId="6563"/>
    <cellStyle name="Input [yellow] 2 3 2 7 2" xfId="6564"/>
    <cellStyle name="Input [yellow] 2 3 2 8" xfId="6565"/>
    <cellStyle name="Input [yellow] 2 3 2 8 2" xfId="6566"/>
    <cellStyle name="Input [yellow] 2 3 2 9" xfId="6567"/>
    <cellStyle name="Input [yellow] 2 3 2 9 2" xfId="6568"/>
    <cellStyle name="Input [yellow] 2 3 20" xfId="6569"/>
    <cellStyle name="Input [yellow] 2 3 20 2" xfId="6570"/>
    <cellStyle name="Input [yellow] 2 3 21" xfId="6571"/>
    <cellStyle name="Input [yellow] 2 3 21 2" xfId="6572"/>
    <cellStyle name="Input [yellow] 2 3 22" xfId="6573"/>
    <cellStyle name="Input [yellow] 2 3 22 2" xfId="6574"/>
    <cellStyle name="Input [yellow] 2 3 23" xfId="6575"/>
    <cellStyle name="Input [yellow] 2 3 23 2" xfId="6576"/>
    <cellStyle name="Input [yellow] 2 3 24" xfId="6577"/>
    <cellStyle name="Input [yellow] 2 3 24 2" xfId="6578"/>
    <cellStyle name="Input [yellow] 2 3 25" xfId="6579"/>
    <cellStyle name="Input [yellow] 2 3 25 2" xfId="6580"/>
    <cellStyle name="Input [yellow] 2 3 26" xfId="6581"/>
    <cellStyle name="Input [yellow] 2 3 26 2" xfId="6582"/>
    <cellStyle name="Input [yellow] 2 3 27" xfId="6583"/>
    <cellStyle name="Input [yellow] 2 3 27 2" xfId="6584"/>
    <cellStyle name="Input [yellow] 2 3 28" xfId="6585"/>
    <cellStyle name="Input [yellow] 2 3 28 2" xfId="6586"/>
    <cellStyle name="Input [yellow] 2 3 29" xfId="6587"/>
    <cellStyle name="Input [yellow] 2 3 29 2" xfId="6588"/>
    <cellStyle name="Input [yellow] 2 3 3" xfId="6589"/>
    <cellStyle name="Input [yellow] 2 3 3 2" xfId="6590"/>
    <cellStyle name="Input [yellow] 2 3 30" xfId="6591"/>
    <cellStyle name="Input [yellow] 2 3 30 2" xfId="6592"/>
    <cellStyle name="Input [yellow] 2 3 31" xfId="6593"/>
    <cellStyle name="Input [yellow] 2 3 31 2" xfId="6594"/>
    <cellStyle name="Input [yellow] 2 3 32" xfId="6595"/>
    <cellStyle name="Input [yellow] 2 3 32 2" xfId="6596"/>
    <cellStyle name="Input [yellow] 2 3 33" xfId="6597"/>
    <cellStyle name="Input [yellow] 2 3 33 2" xfId="6598"/>
    <cellStyle name="Input [yellow] 2 3 34" xfId="6599"/>
    <cellStyle name="Input [yellow] 2 3 34 2" xfId="6600"/>
    <cellStyle name="Input [yellow] 2 3 35" xfId="6601"/>
    <cellStyle name="Input [yellow] 2 3 35 2" xfId="6602"/>
    <cellStyle name="Input [yellow] 2 3 36" xfId="6603"/>
    <cellStyle name="Input [yellow] 2 3 36 2" xfId="6604"/>
    <cellStyle name="Input [yellow] 2 3 37" xfId="6605"/>
    <cellStyle name="Input [yellow] 2 3 37 2" xfId="6606"/>
    <cellStyle name="Input [yellow] 2 3 38" xfId="6607"/>
    <cellStyle name="Input [yellow] 2 3 38 2" xfId="6608"/>
    <cellStyle name="Input [yellow] 2 3 39" xfId="6609"/>
    <cellStyle name="Input [yellow] 2 3 39 2" xfId="6610"/>
    <cellStyle name="Input [yellow] 2 3 4" xfId="6611"/>
    <cellStyle name="Input [yellow] 2 3 4 2" xfId="6612"/>
    <cellStyle name="Input [yellow] 2 3 40" xfId="6613"/>
    <cellStyle name="Input [yellow] 2 3 40 2" xfId="6614"/>
    <cellStyle name="Input [yellow] 2 3 41" xfId="6615"/>
    <cellStyle name="Input [yellow] 2 3 41 2" xfId="6616"/>
    <cellStyle name="Input [yellow] 2 3 42" xfId="6617"/>
    <cellStyle name="Input [yellow] 2 3 42 2" xfId="6618"/>
    <cellStyle name="Input [yellow] 2 3 43" xfId="6619"/>
    <cellStyle name="Input [yellow] 2 3 43 2" xfId="6620"/>
    <cellStyle name="Input [yellow] 2 3 44" xfId="6621"/>
    <cellStyle name="Input [yellow] 2 3 44 2" xfId="6622"/>
    <cellStyle name="Input [yellow] 2 3 45" xfId="6623"/>
    <cellStyle name="Input [yellow] 2 3 5" xfId="6624"/>
    <cellStyle name="Input [yellow] 2 3 5 2" xfId="6625"/>
    <cellStyle name="Input [yellow] 2 3 6" xfId="6626"/>
    <cellStyle name="Input [yellow] 2 3 6 2" xfId="6627"/>
    <cellStyle name="Input [yellow] 2 3 7" xfId="6628"/>
    <cellStyle name="Input [yellow] 2 3 7 2" xfId="6629"/>
    <cellStyle name="Input [yellow] 2 3 8" xfId="6630"/>
    <cellStyle name="Input [yellow] 2 3 8 2" xfId="6631"/>
    <cellStyle name="Input [yellow] 2 3 9" xfId="6632"/>
    <cellStyle name="Input [yellow] 2 3 9 2" xfId="6633"/>
    <cellStyle name="Input [yellow] 20" xfId="6634"/>
    <cellStyle name="Input [yellow] 20 2" xfId="6635"/>
    <cellStyle name="Input [yellow] 20 2 10" xfId="6636"/>
    <cellStyle name="Input [yellow] 20 2 10 2" xfId="6637"/>
    <cellStyle name="Input [yellow] 20 2 11" xfId="6638"/>
    <cellStyle name="Input [yellow] 20 2 11 2" xfId="6639"/>
    <cellStyle name="Input [yellow] 20 2 12" xfId="6640"/>
    <cellStyle name="Input [yellow] 20 2 12 2" xfId="6641"/>
    <cellStyle name="Input [yellow] 20 2 13" xfId="6642"/>
    <cellStyle name="Input [yellow] 20 2 13 2" xfId="6643"/>
    <cellStyle name="Input [yellow] 20 2 14" xfId="6644"/>
    <cellStyle name="Input [yellow] 20 2 14 2" xfId="6645"/>
    <cellStyle name="Input [yellow] 20 2 15" xfId="6646"/>
    <cellStyle name="Input [yellow] 20 2 15 2" xfId="6647"/>
    <cellStyle name="Input [yellow] 20 2 16" xfId="6648"/>
    <cellStyle name="Input [yellow] 20 2 16 2" xfId="6649"/>
    <cellStyle name="Input [yellow] 20 2 17" xfId="6650"/>
    <cellStyle name="Input [yellow] 20 2 17 2" xfId="6651"/>
    <cellStyle name="Input [yellow] 20 2 18" xfId="6652"/>
    <cellStyle name="Input [yellow] 20 2 18 2" xfId="6653"/>
    <cellStyle name="Input [yellow] 20 2 19" xfId="6654"/>
    <cellStyle name="Input [yellow] 20 2 19 2" xfId="6655"/>
    <cellStyle name="Input [yellow] 20 2 2" xfId="6656"/>
    <cellStyle name="Input [yellow] 20 2 2 10" xfId="6657"/>
    <cellStyle name="Input [yellow] 20 2 2 10 2" xfId="6658"/>
    <cellStyle name="Input [yellow] 20 2 2 11" xfId="6659"/>
    <cellStyle name="Input [yellow] 20 2 2 11 2" xfId="6660"/>
    <cellStyle name="Input [yellow] 20 2 2 12" xfId="6661"/>
    <cellStyle name="Input [yellow] 20 2 2 12 2" xfId="6662"/>
    <cellStyle name="Input [yellow] 20 2 2 13" xfId="6663"/>
    <cellStyle name="Input [yellow] 20 2 2 13 2" xfId="6664"/>
    <cellStyle name="Input [yellow] 20 2 2 14" xfId="6665"/>
    <cellStyle name="Input [yellow] 20 2 2 14 2" xfId="6666"/>
    <cellStyle name="Input [yellow] 20 2 2 15" xfId="6667"/>
    <cellStyle name="Input [yellow] 20 2 2 15 2" xfId="6668"/>
    <cellStyle name="Input [yellow] 20 2 2 16" xfId="6669"/>
    <cellStyle name="Input [yellow] 20 2 2 16 2" xfId="6670"/>
    <cellStyle name="Input [yellow] 20 2 2 17" xfId="6671"/>
    <cellStyle name="Input [yellow] 20 2 2 17 2" xfId="6672"/>
    <cellStyle name="Input [yellow] 20 2 2 18" xfId="6673"/>
    <cellStyle name="Input [yellow] 20 2 2 18 2" xfId="6674"/>
    <cellStyle name="Input [yellow] 20 2 2 19" xfId="6675"/>
    <cellStyle name="Input [yellow] 20 2 2 19 2" xfId="6676"/>
    <cellStyle name="Input [yellow] 20 2 2 2" xfId="6677"/>
    <cellStyle name="Input [yellow] 20 2 2 2 2" xfId="6678"/>
    <cellStyle name="Input [yellow] 20 2 2 20" xfId="6679"/>
    <cellStyle name="Input [yellow] 20 2 2 20 2" xfId="6680"/>
    <cellStyle name="Input [yellow] 20 2 2 21" xfId="6681"/>
    <cellStyle name="Input [yellow] 20 2 2 21 2" xfId="6682"/>
    <cellStyle name="Input [yellow] 20 2 2 22" xfId="6683"/>
    <cellStyle name="Input [yellow] 20 2 2 22 2" xfId="6684"/>
    <cellStyle name="Input [yellow] 20 2 2 23" xfId="6685"/>
    <cellStyle name="Input [yellow] 20 2 2 23 2" xfId="6686"/>
    <cellStyle name="Input [yellow] 20 2 2 24" xfId="6687"/>
    <cellStyle name="Input [yellow] 20 2 2 24 2" xfId="6688"/>
    <cellStyle name="Input [yellow] 20 2 2 25" xfId="6689"/>
    <cellStyle name="Input [yellow] 20 2 2 25 2" xfId="6690"/>
    <cellStyle name="Input [yellow] 20 2 2 26" xfId="6691"/>
    <cellStyle name="Input [yellow] 20 2 2 26 2" xfId="6692"/>
    <cellStyle name="Input [yellow] 20 2 2 27" xfId="6693"/>
    <cellStyle name="Input [yellow] 20 2 2 27 2" xfId="6694"/>
    <cellStyle name="Input [yellow] 20 2 2 28" xfId="6695"/>
    <cellStyle name="Input [yellow] 20 2 2 28 2" xfId="6696"/>
    <cellStyle name="Input [yellow] 20 2 2 29" xfId="6697"/>
    <cellStyle name="Input [yellow] 20 2 2 29 2" xfId="6698"/>
    <cellStyle name="Input [yellow] 20 2 2 3" xfId="6699"/>
    <cellStyle name="Input [yellow] 20 2 2 3 2" xfId="6700"/>
    <cellStyle name="Input [yellow] 20 2 2 30" xfId="6701"/>
    <cellStyle name="Input [yellow] 20 2 2 30 2" xfId="6702"/>
    <cellStyle name="Input [yellow] 20 2 2 31" xfId="6703"/>
    <cellStyle name="Input [yellow] 20 2 2 31 2" xfId="6704"/>
    <cellStyle name="Input [yellow] 20 2 2 32" xfId="6705"/>
    <cellStyle name="Input [yellow] 20 2 2 32 2" xfId="6706"/>
    <cellStyle name="Input [yellow] 20 2 2 33" xfId="6707"/>
    <cellStyle name="Input [yellow] 20 2 2 33 2" xfId="6708"/>
    <cellStyle name="Input [yellow] 20 2 2 34" xfId="6709"/>
    <cellStyle name="Input [yellow] 20 2 2 34 2" xfId="6710"/>
    <cellStyle name="Input [yellow] 20 2 2 35" xfId="6711"/>
    <cellStyle name="Input [yellow] 20 2 2 35 2" xfId="6712"/>
    <cellStyle name="Input [yellow] 20 2 2 36" xfId="6713"/>
    <cellStyle name="Input [yellow] 20 2 2 36 2" xfId="6714"/>
    <cellStyle name="Input [yellow] 20 2 2 37" xfId="6715"/>
    <cellStyle name="Input [yellow] 20 2 2 37 2" xfId="6716"/>
    <cellStyle name="Input [yellow] 20 2 2 38" xfId="6717"/>
    <cellStyle name="Input [yellow] 20 2 2 38 2" xfId="6718"/>
    <cellStyle name="Input [yellow] 20 2 2 39" xfId="6719"/>
    <cellStyle name="Input [yellow] 20 2 2 39 2" xfId="6720"/>
    <cellStyle name="Input [yellow] 20 2 2 4" xfId="6721"/>
    <cellStyle name="Input [yellow] 20 2 2 4 2" xfId="6722"/>
    <cellStyle name="Input [yellow] 20 2 2 40" xfId="6723"/>
    <cellStyle name="Input [yellow] 20 2 2 40 2" xfId="6724"/>
    <cellStyle name="Input [yellow] 20 2 2 41" xfId="6725"/>
    <cellStyle name="Input [yellow] 20 2 2 41 2" xfId="6726"/>
    <cellStyle name="Input [yellow] 20 2 2 42" xfId="6727"/>
    <cellStyle name="Input [yellow] 20 2 2 42 2" xfId="6728"/>
    <cellStyle name="Input [yellow] 20 2 2 43" xfId="6729"/>
    <cellStyle name="Input [yellow] 20 2 2 43 2" xfId="6730"/>
    <cellStyle name="Input [yellow] 20 2 2 44" xfId="6731"/>
    <cellStyle name="Input [yellow] 20 2 2 44 2" xfId="6732"/>
    <cellStyle name="Input [yellow] 20 2 2 45" xfId="6733"/>
    <cellStyle name="Input [yellow] 20 2 2 45 2" xfId="6734"/>
    <cellStyle name="Input [yellow] 20 2 2 46" xfId="6735"/>
    <cellStyle name="Input [yellow] 20 2 2 46 2" xfId="6736"/>
    <cellStyle name="Input [yellow] 20 2 2 47" xfId="6737"/>
    <cellStyle name="Input [yellow] 20 2 2 47 2" xfId="6738"/>
    <cellStyle name="Input [yellow] 20 2 2 48" xfId="6739"/>
    <cellStyle name="Input [yellow] 20 2 2 48 2" xfId="6740"/>
    <cellStyle name="Input [yellow] 20 2 2 49" xfId="6741"/>
    <cellStyle name="Input [yellow] 20 2 2 49 2" xfId="6742"/>
    <cellStyle name="Input [yellow] 20 2 2 5" xfId="6743"/>
    <cellStyle name="Input [yellow] 20 2 2 5 2" xfId="6744"/>
    <cellStyle name="Input [yellow] 20 2 2 50" xfId="6745"/>
    <cellStyle name="Input [yellow] 20 2 2 50 2" xfId="6746"/>
    <cellStyle name="Input [yellow] 20 2 2 51" xfId="6747"/>
    <cellStyle name="Input [yellow] 20 2 2 51 2" xfId="6748"/>
    <cellStyle name="Input [yellow] 20 2 2 52" xfId="6749"/>
    <cellStyle name="Input [yellow] 20 2 2 53" xfId="6750"/>
    <cellStyle name="Input [yellow] 20 2 2 53 2" xfId="6751"/>
    <cellStyle name="Input [yellow] 20 2 2 54" xfId="6752"/>
    <cellStyle name="Input [yellow] 20 2 2 54 2" xfId="6753"/>
    <cellStyle name="Input [yellow] 20 2 2 55" xfId="6754"/>
    <cellStyle name="Input [yellow] 20 2 2 55 2" xfId="6755"/>
    <cellStyle name="Input [yellow] 20 2 2 56" xfId="6756"/>
    <cellStyle name="Input [yellow] 20 2 2 56 2" xfId="6757"/>
    <cellStyle name="Input [yellow] 20 2 2 57" xfId="6758"/>
    <cellStyle name="Input [yellow] 20 2 2 57 2" xfId="6759"/>
    <cellStyle name="Input [yellow] 20 2 2 58" xfId="6760"/>
    <cellStyle name="Input [yellow] 20 2 2 58 2" xfId="6761"/>
    <cellStyle name="Input [yellow] 20 2 2 59" xfId="6762"/>
    <cellStyle name="Input [yellow] 20 2 2 59 2" xfId="6763"/>
    <cellStyle name="Input [yellow] 20 2 2 6" xfId="6764"/>
    <cellStyle name="Input [yellow] 20 2 2 6 2" xfId="6765"/>
    <cellStyle name="Input [yellow] 20 2 2 60" xfId="6766"/>
    <cellStyle name="Input [yellow] 20 2 2 60 2" xfId="6767"/>
    <cellStyle name="Input [yellow] 20 2 2 61" xfId="6768"/>
    <cellStyle name="Input [yellow] 20 2 2 61 2" xfId="6769"/>
    <cellStyle name="Input [yellow] 20 2 2 62" xfId="6770"/>
    <cellStyle name="Input [yellow] 20 2 2 62 2" xfId="6771"/>
    <cellStyle name="Input [yellow] 20 2 2 63" xfId="6772"/>
    <cellStyle name="Input [yellow] 20 2 2 7" xfId="6773"/>
    <cellStyle name="Input [yellow] 20 2 2 7 2" xfId="6774"/>
    <cellStyle name="Input [yellow] 20 2 2 8" xfId="6775"/>
    <cellStyle name="Input [yellow] 20 2 2 8 2" xfId="6776"/>
    <cellStyle name="Input [yellow] 20 2 2 9" xfId="6777"/>
    <cellStyle name="Input [yellow] 20 2 2 9 2" xfId="6778"/>
    <cellStyle name="Input [yellow] 20 2 20" xfId="6779"/>
    <cellStyle name="Input [yellow] 20 2 20 2" xfId="6780"/>
    <cellStyle name="Input [yellow] 20 2 21" xfId="6781"/>
    <cellStyle name="Input [yellow] 20 2 21 2" xfId="6782"/>
    <cellStyle name="Input [yellow] 20 2 22" xfId="6783"/>
    <cellStyle name="Input [yellow] 20 2 22 2" xfId="6784"/>
    <cellStyle name="Input [yellow] 20 2 23" xfId="6785"/>
    <cellStyle name="Input [yellow] 20 2 23 2" xfId="6786"/>
    <cellStyle name="Input [yellow] 20 2 24" xfId="6787"/>
    <cellStyle name="Input [yellow] 20 2 24 2" xfId="6788"/>
    <cellStyle name="Input [yellow] 20 2 25" xfId="6789"/>
    <cellStyle name="Input [yellow] 20 2 25 2" xfId="6790"/>
    <cellStyle name="Input [yellow] 20 2 26" xfId="6791"/>
    <cellStyle name="Input [yellow] 20 2 26 2" xfId="6792"/>
    <cellStyle name="Input [yellow] 20 2 27" xfId="6793"/>
    <cellStyle name="Input [yellow] 20 2 27 2" xfId="6794"/>
    <cellStyle name="Input [yellow] 20 2 28" xfId="6795"/>
    <cellStyle name="Input [yellow] 20 2 28 2" xfId="6796"/>
    <cellStyle name="Input [yellow] 20 2 29" xfId="6797"/>
    <cellStyle name="Input [yellow] 20 2 29 2" xfId="6798"/>
    <cellStyle name="Input [yellow] 20 2 3" xfId="6799"/>
    <cellStyle name="Input [yellow] 20 2 3 2" xfId="6800"/>
    <cellStyle name="Input [yellow] 20 2 30" xfId="6801"/>
    <cellStyle name="Input [yellow] 20 2 30 2" xfId="6802"/>
    <cellStyle name="Input [yellow] 20 2 31" xfId="6803"/>
    <cellStyle name="Input [yellow] 20 2 31 2" xfId="6804"/>
    <cellStyle name="Input [yellow] 20 2 32" xfId="6805"/>
    <cellStyle name="Input [yellow] 20 2 32 2" xfId="6806"/>
    <cellStyle name="Input [yellow] 20 2 33" xfId="6807"/>
    <cellStyle name="Input [yellow] 20 2 33 2" xfId="6808"/>
    <cellStyle name="Input [yellow] 20 2 34" xfId="6809"/>
    <cellStyle name="Input [yellow] 20 2 34 2" xfId="6810"/>
    <cellStyle name="Input [yellow] 20 2 35" xfId="6811"/>
    <cellStyle name="Input [yellow] 20 2 35 2" xfId="6812"/>
    <cellStyle name="Input [yellow] 20 2 36" xfId="6813"/>
    <cellStyle name="Input [yellow] 20 2 36 2" xfId="6814"/>
    <cellStyle name="Input [yellow] 20 2 37" xfId="6815"/>
    <cellStyle name="Input [yellow] 20 2 37 2" xfId="6816"/>
    <cellStyle name="Input [yellow] 20 2 38" xfId="6817"/>
    <cellStyle name="Input [yellow] 20 2 38 2" xfId="6818"/>
    <cellStyle name="Input [yellow] 20 2 39" xfId="6819"/>
    <cellStyle name="Input [yellow] 20 2 39 2" xfId="6820"/>
    <cellStyle name="Input [yellow] 20 2 4" xfId="6821"/>
    <cellStyle name="Input [yellow] 20 2 4 2" xfId="6822"/>
    <cellStyle name="Input [yellow] 20 2 40" xfId="6823"/>
    <cellStyle name="Input [yellow] 20 2 40 2" xfId="6824"/>
    <cellStyle name="Input [yellow] 20 2 41" xfId="6825"/>
    <cellStyle name="Input [yellow] 20 2 41 2" xfId="6826"/>
    <cellStyle name="Input [yellow] 20 2 42" xfId="6827"/>
    <cellStyle name="Input [yellow] 20 2 42 2" xfId="6828"/>
    <cellStyle name="Input [yellow] 20 2 43" xfId="6829"/>
    <cellStyle name="Input [yellow] 20 2 43 2" xfId="6830"/>
    <cellStyle name="Input [yellow] 20 2 44" xfId="6831"/>
    <cellStyle name="Input [yellow] 20 2 44 2" xfId="6832"/>
    <cellStyle name="Input [yellow] 20 2 45" xfId="6833"/>
    <cellStyle name="Input [yellow] 20 2 5" xfId="6834"/>
    <cellStyle name="Input [yellow] 20 2 5 2" xfId="6835"/>
    <cellStyle name="Input [yellow] 20 2 6" xfId="6836"/>
    <cellStyle name="Input [yellow] 20 2 6 2" xfId="6837"/>
    <cellStyle name="Input [yellow] 20 2 7" xfId="6838"/>
    <cellStyle name="Input [yellow] 20 2 7 2" xfId="6839"/>
    <cellStyle name="Input [yellow] 20 2 8" xfId="6840"/>
    <cellStyle name="Input [yellow] 20 2 8 2" xfId="6841"/>
    <cellStyle name="Input [yellow] 20 2 9" xfId="6842"/>
    <cellStyle name="Input [yellow] 20 2 9 2" xfId="6843"/>
    <cellStyle name="Input [yellow] 21" xfId="6844"/>
    <cellStyle name="Input [yellow] 21 2" xfId="6845"/>
    <cellStyle name="Input [yellow] 21 2 10" xfId="6846"/>
    <cellStyle name="Input [yellow] 21 2 10 2" xfId="6847"/>
    <cellStyle name="Input [yellow] 21 2 11" xfId="6848"/>
    <cellStyle name="Input [yellow] 21 2 11 2" xfId="6849"/>
    <cellStyle name="Input [yellow] 21 2 12" xfId="6850"/>
    <cellStyle name="Input [yellow] 21 2 12 2" xfId="6851"/>
    <cellStyle name="Input [yellow] 21 2 13" xfId="6852"/>
    <cellStyle name="Input [yellow] 21 2 13 2" xfId="6853"/>
    <cellStyle name="Input [yellow] 21 2 14" xfId="6854"/>
    <cellStyle name="Input [yellow] 21 2 14 2" xfId="6855"/>
    <cellStyle name="Input [yellow] 21 2 15" xfId="6856"/>
    <cellStyle name="Input [yellow] 21 2 15 2" xfId="6857"/>
    <cellStyle name="Input [yellow] 21 2 16" xfId="6858"/>
    <cellStyle name="Input [yellow] 21 2 16 2" xfId="6859"/>
    <cellStyle name="Input [yellow] 21 2 17" xfId="6860"/>
    <cellStyle name="Input [yellow] 21 2 17 2" xfId="6861"/>
    <cellStyle name="Input [yellow] 21 2 18" xfId="6862"/>
    <cellStyle name="Input [yellow] 21 2 18 2" xfId="6863"/>
    <cellStyle name="Input [yellow] 21 2 19" xfId="6864"/>
    <cellStyle name="Input [yellow] 21 2 19 2" xfId="6865"/>
    <cellStyle name="Input [yellow] 21 2 2" xfId="6866"/>
    <cellStyle name="Input [yellow] 21 2 2 10" xfId="6867"/>
    <cellStyle name="Input [yellow] 21 2 2 10 2" xfId="6868"/>
    <cellStyle name="Input [yellow] 21 2 2 11" xfId="6869"/>
    <cellStyle name="Input [yellow] 21 2 2 11 2" xfId="6870"/>
    <cellStyle name="Input [yellow] 21 2 2 12" xfId="6871"/>
    <cellStyle name="Input [yellow] 21 2 2 12 2" xfId="6872"/>
    <cellStyle name="Input [yellow] 21 2 2 13" xfId="6873"/>
    <cellStyle name="Input [yellow] 21 2 2 13 2" xfId="6874"/>
    <cellStyle name="Input [yellow] 21 2 2 14" xfId="6875"/>
    <cellStyle name="Input [yellow] 21 2 2 14 2" xfId="6876"/>
    <cellStyle name="Input [yellow] 21 2 2 15" xfId="6877"/>
    <cellStyle name="Input [yellow] 21 2 2 15 2" xfId="6878"/>
    <cellStyle name="Input [yellow] 21 2 2 16" xfId="6879"/>
    <cellStyle name="Input [yellow] 21 2 2 16 2" xfId="6880"/>
    <cellStyle name="Input [yellow] 21 2 2 17" xfId="6881"/>
    <cellStyle name="Input [yellow] 21 2 2 17 2" xfId="6882"/>
    <cellStyle name="Input [yellow] 21 2 2 18" xfId="6883"/>
    <cellStyle name="Input [yellow] 21 2 2 18 2" xfId="6884"/>
    <cellStyle name="Input [yellow] 21 2 2 19" xfId="6885"/>
    <cellStyle name="Input [yellow] 21 2 2 19 2" xfId="6886"/>
    <cellStyle name="Input [yellow] 21 2 2 2" xfId="6887"/>
    <cellStyle name="Input [yellow] 21 2 2 2 2" xfId="6888"/>
    <cellStyle name="Input [yellow] 21 2 2 20" xfId="6889"/>
    <cellStyle name="Input [yellow] 21 2 2 20 2" xfId="6890"/>
    <cellStyle name="Input [yellow] 21 2 2 21" xfId="6891"/>
    <cellStyle name="Input [yellow] 21 2 2 21 2" xfId="6892"/>
    <cellStyle name="Input [yellow] 21 2 2 22" xfId="6893"/>
    <cellStyle name="Input [yellow] 21 2 2 22 2" xfId="6894"/>
    <cellStyle name="Input [yellow] 21 2 2 23" xfId="6895"/>
    <cellStyle name="Input [yellow] 21 2 2 23 2" xfId="6896"/>
    <cellStyle name="Input [yellow] 21 2 2 24" xfId="6897"/>
    <cellStyle name="Input [yellow] 21 2 2 24 2" xfId="6898"/>
    <cellStyle name="Input [yellow] 21 2 2 25" xfId="6899"/>
    <cellStyle name="Input [yellow] 21 2 2 25 2" xfId="6900"/>
    <cellStyle name="Input [yellow] 21 2 2 26" xfId="6901"/>
    <cellStyle name="Input [yellow] 21 2 2 26 2" xfId="6902"/>
    <cellStyle name="Input [yellow] 21 2 2 27" xfId="6903"/>
    <cellStyle name="Input [yellow] 21 2 2 27 2" xfId="6904"/>
    <cellStyle name="Input [yellow] 21 2 2 28" xfId="6905"/>
    <cellStyle name="Input [yellow] 21 2 2 28 2" xfId="6906"/>
    <cellStyle name="Input [yellow] 21 2 2 29" xfId="6907"/>
    <cellStyle name="Input [yellow] 21 2 2 29 2" xfId="6908"/>
    <cellStyle name="Input [yellow] 21 2 2 3" xfId="6909"/>
    <cellStyle name="Input [yellow] 21 2 2 3 2" xfId="6910"/>
    <cellStyle name="Input [yellow] 21 2 2 30" xfId="6911"/>
    <cellStyle name="Input [yellow] 21 2 2 30 2" xfId="6912"/>
    <cellStyle name="Input [yellow] 21 2 2 31" xfId="6913"/>
    <cellStyle name="Input [yellow] 21 2 2 31 2" xfId="6914"/>
    <cellStyle name="Input [yellow] 21 2 2 32" xfId="6915"/>
    <cellStyle name="Input [yellow] 21 2 2 32 2" xfId="6916"/>
    <cellStyle name="Input [yellow] 21 2 2 33" xfId="6917"/>
    <cellStyle name="Input [yellow] 21 2 2 33 2" xfId="6918"/>
    <cellStyle name="Input [yellow] 21 2 2 34" xfId="6919"/>
    <cellStyle name="Input [yellow] 21 2 2 34 2" xfId="6920"/>
    <cellStyle name="Input [yellow] 21 2 2 35" xfId="6921"/>
    <cellStyle name="Input [yellow] 21 2 2 35 2" xfId="6922"/>
    <cellStyle name="Input [yellow] 21 2 2 36" xfId="6923"/>
    <cellStyle name="Input [yellow] 21 2 2 36 2" xfId="6924"/>
    <cellStyle name="Input [yellow] 21 2 2 37" xfId="6925"/>
    <cellStyle name="Input [yellow] 21 2 2 37 2" xfId="6926"/>
    <cellStyle name="Input [yellow] 21 2 2 38" xfId="6927"/>
    <cellStyle name="Input [yellow] 21 2 2 38 2" xfId="6928"/>
    <cellStyle name="Input [yellow] 21 2 2 39" xfId="6929"/>
    <cellStyle name="Input [yellow] 21 2 2 39 2" xfId="6930"/>
    <cellStyle name="Input [yellow] 21 2 2 4" xfId="6931"/>
    <cellStyle name="Input [yellow] 21 2 2 4 2" xfId="6932"/>
    <cellStyle name="Input [yellow] 21 2 2 40" xfId="6933"/>
    <cellStyle name="Input [yellow] 21 2 2 40 2" xfId="6934"/>
    <cellStyle name="Input [yellow] 21 2 2 41" xfId="6935"/>
    <cellStyle name="Input [yellow] 21 2 2 41 2" xfId="6936"/>
    <cellStyle name="Input [yellow] 21 2 2 42" xfId="6937"/>
    <cellStyle name="Input [yellow] 21 2 2 42 2" xfId="6938"/>
    <cellStyle name="Input [yellow] 21 2 2 43" xfId="6939"/>
    <cellStyle name="Input [yellow] 21 2 2 43 2" xfId="6940"/>
    <cellStyle name="Input [yellow] 21 2 2 44" xfId="6941"/>
    <cellStyle name="Input [yellow] 21 2 2 44 2" xfId="6942"/>
    <cellStyle name="Input [yellow] 21 2 2 45" xfId="6943"/>
    <cellStyle name="Input [yellow] 21 2 2 45 2" xfId="6944"/>
    <cellStyle name="Input [yellow] 21 2 2 46" xfId="6945"/>
    <cellStyle name="Input [yellow] 21 2 2 46 2" xfId="6946"/>
    <cellStyle name="Input [yellow] 21 2 2 47" xfId="6947"/>
    <cellStyle name="Input [yellow] 21 2 2 47 2" xfId="6948"/>
    <cellStyle name="Input [yellow] 21 2 2 48" xfId="6949"/>
    <cellStyle name="Input [yellow] 21 2 2 48 2" xfId="6950"/>
    <cellStyle name="Input [yellow] 21 2 2 49" xfId="6951"/>
    <cellStyle name="Input [yellow] 21 2 2 49 2" xfId="6952"/>
    <cellStyle name="Input [yellow] 21 2 2 5" xfId="6953"/>
    <cellStyle name="Input [yellow] 21 2 2 5 2" xfId="6954"/>
    <cellStyle name="Input [yellow] 21 2 2 50" xfId="6955"/>
    <cellStyle name="Input [yellow] 21 2 2 50 2" xfId="6956"/>
    <cellStyle name="Input [yellow] 21 2 2 51" xfId="6957"/>
    <cellStyle name="Input [yellow] 21 2 2 51 2" xfId="6958"/>
    <cellStyle name="Input [yellow] 21 2 2 52" xfId="6959"/>
    <cellStyle name="Input [yellow] 21 2 2 53" xfId="6960"/>
    <cellStyle name="Input [yellow] 21 2 2 53 2" xfId="6961"/>
    <cellStyle name="Input [yellow] 21 2 2 54" xfId="6962"/>
    <cellStyle name="Input [yellow] 21 2 2 54 2" xfId="6963"/>
    <cellStyle name="Input [yellow] 21 2 2 55" xfId="6964"/>
    <cellStyle name="Input [yellow] 21 2 2 55 2" xfId="6965"/>
    <cellStyle name="Input [yellow] 21 2 2 56" xfId="6966"/>
    <cellStyle name="Input [yellow] 21 2 2 56 2" xfId="6967"/>
    <cellStyle name="Input [yellow] 21 2 2 57" xfId="6968"/>
    <cellStyle name="Input [yellow] 21 2 2 57 2" xfId="6969"/>
    <cellStyle name="Input [yellow] 21 2 2 58" xfId="6970"/>
    <cellStyle name="Input [yellow] 21 2 2 58 2" xfId="6971"/>
    <cellStyle name="Input [yellow] 21 2 2 59" xfId="6972"/>
    <cellStyle name="Input [yellow] 21 2 2 59 2" xfId="6973"/>
    <cellStyle name="Input [yellow] 21 2 2 6" xfId="6974"/>
    <cellStyle name="Input [yellow] 21 2 2 6 2" xfId="6975"/>
    <cellStyle name="Input [yellow] 21 2 2 60" xfId="6976"/>
    <cellStyle name="Input [yellow] 21 2 2 60 2" xfId="6977"/>
    <cellStyle name="Input [yellow] 21 2 2 61" xfId="6978"/>
    <cellStyle name="Input [yellow] 21 2 2 61 2" xfId="6979"/>
    <cellStyle name="Input [yellow] 21 2 2 62" xfId="6980"/>
    <cellStyle name="Input [yellow] 21 2 2 62 2" xfId="6981"/>
    <cellStyle name="Input [yellow] 21 2 2 63" xfId="6982"/>
    <cellStyle name="Input [yellow] 21 2 2 7" xfId="6983"/>
    <cellStyle name="Input [yellow] 21 2 2 7 2" xfId="6984"/>
    <cellStyle name="Input [yellow] 21 2 2 8" xfId="6985"/>
    <cellStyle name="Input [yellow] 21 2 2 8 2" xfId="6986"/>
    <cellStyle name="Input [yellow] 21 2 2 9" xfId="6987"/>
    <cellStyle name="Input [yellow] 21 2 2 9 2" xfId="6988"/>
    <cellStyle name="Input [yellow] 21 2 20" xfId="6989"/>
    <cellStyle name="Input [yellow] 21 2 20 2" xfId="6990"/>
    <cellStyle name="Input [yellow] 21 2 21" xfId="6991"/>
    <cellStyle name="Input [yellow] 21 2 21 2" xfId="6992"/>
    <cellStyle name="Input [yellow] 21 2 22" xfId="6993"/>
    <cellStyle name="Input [yellow] 21 2 22 2" xfId="6994"/>
    <cellStyle name="Input [yellow] 21 2 23" xfId="6995"/>
    <cellStyle name="Input [yellow] 21 2 23 2" xfId="6996"/>
    <cellStyle name="Input [yellow] 21 2 24" xfId="6997"/>
    <cellStyle name="Input [yellow] 21 2 24 2" xfId="6998"/>
    <cellStyle name="Input [yellow] 21 2 25" xfId="6999"/>
    <cellStyle name="Input [yellow] 21 2 25 2" xfId="7000"/>
    <cellStyle name="Input [yellow] 21 2 26" xfId="7001"/>
    <cellStyle name="Input [yellow] 21 2 26 2" xfId="7002"/>
    <cellStyle name="Input [yellow] 21 2 27" xfId="7003"/>
    <cellStyle name="Input [yellow] 21 2 27 2" xfId="7004"/>
    <cellStyle name="Input [yellow] 21 2 28" xfId="7005"/>
    <cellStyle name="Input [yellow] 21 2 28 2" xfId="7006"/>
    <cellStyle name="Input [yellow] 21 2 29" xfId="7007"/>
    <cellStyle name="Input [yellow] 21 2 29 2" xfId="7008"/>
    <cellStyle name="Input [yellow] 21 2 3" xfId="7009"/>
    <cellStyle name="Input [yellow] 21 2 3 2" xfId="7010"/>
    <cellStyle name="Input [yellow] 21 2 30" xfId="7011"/>
    <cellStyle name="Input [yellow] 21 2 30 2" xfId="7012"/>
    <cellStyle name="Input [yellow] 21 2 31" xfId="7013"/>
    <cellStyle name="Input [yellow] 21 2 31 2" xfId="7014"/>
    <cellStyle name="Input [yellow] 21 2 32" xfId="7015"/>
    <cellStyle name="Input [yellow] 21 2 32 2" xfId="7016"/>
    <cellStyle name="Input [yellow] 21 2 33" xfId="7017"/>
    <cellStyle name="Input [yellow] 21 2 33 2" xfId="7018"/>
    <cellStyle name="Input [yellow] 21 2 34" xfId="7019"/>
    <cellStyle name="Input [yellow] 21 2 34 2" xfId="7020"/>
    <cellStyle name="Input [yellow] 21 2 35" xfId="7021"/>
    <cellStyle name="Input [yellow] 21 2 35 2" xfId="7022"/>
    <cellStyle name="Input [yellow] 21 2 36" xfId="7023"/>
    <cellStyle name="Input [yellow] 21 2 36 2" xfId="7024"/>
    <cellStyle name="Input [yellow] 21 2 37" xfId="7025"/>
    <cellStyle name="Input [yellow] 21 2 37 2" xfId="7026"/>
    <cellStyle name="Input [yellow] 21 2 38" xfId="7027"/>
    <cellStyle name="Input [yellow] 21 2 38 2" xfId="7028"/>
    <cellStyle name="Input [yellow] 21 2 39" xfId="7029"/>
    <cellStyle name="Input [yellow] 21 2 39 2" xfId="7030"/>
    <cellStyle name="Input [yellow] 21 2 4" xfId="7031"/>
    <cellStyle name="Input [yellow] 21 2 4 2" xfId="7032"/>
    <cellStyle name="Input [yellow] 21 2 40" xfId="7033"/>
    <cellStyle name="Input [yellow] 21 2 40 2" xfId="7034"/>
    <cellStyle name="Input [yellow] 21 2 41" xfId="7035"/>
    <cellStyle name="Input [yellow] 21 2 41 2" xfId="7036"/>
    <cellStyle name="Input [yellow] 21 2 42" xfId="7037"/>
    <cellStyle name="Input [yellow] 21 2 42 2" xfId="7038"/>
    <cellStyle name="Input [yellow] 21 2 43" xfId="7039"/>
    <cellStyle name="Input [yellow] 21 2 43 2" xfId="7040"/>
    <cellStyle name="Input [yellow] 21 2 44" xfId="7041"/>
    <cellStyle name="Input [yellow] 21 2 44 2" xfId="7042"/>
    <cellStyle name="Input [yellow] 21 2 45" xfId="7043"/>
    <cellStyle name="Input [yellow] 21 2 5" xfId="7044"/>
    <cellStyle name="Input [yellow] 21 2 5 2" xfId="7045"/>
    <cellStyle name="Input [yellow] 21 2 6" xfId="7046"/>
    <cellStyle name="Input [yellow] 21 2 6 2" xfId="7047"/>
    <cellStyle name="Input [yellow] 21 2 7" xfId="7048"/>
    <cellStyle name="Input [yellow] 21 2 7 2" xfId="7049"/>
    <cellStyle name="Input [yellow] 21 2 8" xfId="7050"/>
    <cellStyle name="Input [yellow] 21 2 8 2" xfId="7051"/>
    <cellStyle name="Input [yellow] 21 2 9" xfId="7052"/>
    <cellStyle name="Input [yellow] 21 2 9 2" xfId="7053"/>
    <cellStyle name="Input [yellow] 22" xfId="7054"/>
    <cellStyle name="Input [yellow] 22 2" xfId="7055"/>
    <cellStyle name="Input [yellow] 22 2 10" xfId="7056"/>
    <cellStyle name="Input [yellow] 22 2 10 2" xfId="7057"/>
    <cellStyle name="Input [yellow] 22 2 11" xfId="7058"/>
    <cellStyle name="Input [yellow] 22 2 11 2" xfId="7059"/>
    <cellStyle name="Input [yellow] 22 2 12" xfId="7060"/>
    <cellStyle name="Input [yellow] 22 2 12 2" xfId="7061"/>
    <cellStyle name="Input [yellow] 22 2 13" xfId="7062"/>
    <cellStyle name="Input [yellow] 22 2 13 2" xfId="7063"/>
    <cellStyle name="Input [yellow] 22 2 14" xfId="7064"/>
    <cellStyle name="Input [yellow] 22 2 14 2" xfId="7065"/>
    <cellStyle name="Input [yellow] 22 2 15" xfId="7066"/>
    <cellStyle name="Input [yellow] 22 2 15 2" xfId="7067"/>
    <cellStyle name="Input [yellow] 22 2 16" xfId="7068"/>
    <cellStyle name="Input [yellow] 22 2 16 2" xfId="7069"/>
    <cellStyle name="Input [yellow] 22 2 17" xfId="7070"/>
    <cellStyle name="Input [yellow] 22 2 17 2" xfId="7071"/>
    <cellStyle name="Input [yellow] 22 2 18" xfId="7072"/>
    <cellStyle name="Input [yellow] 22 2 18 2" xfId="7073"/>
    <cellStyle name="Input [yellow] 22 2 19" xfId="7074"/>
    <cellStyle name="Input [yellow] 22 2 19 2" xfId="7075"/>
    <cellStyle name="Input [yellow] 22 2 2" xfId="7076"/>
    <cellStyle name="Input [yellow] 22 2 2 10" xfId="7077"/>
    <cellStyle name="Input [yellow] 22 2 2 10 2" xfId="7078"/>
    <cellStyle name="Input [yellow] 22 2 2 11" xfId="7079"/>
    <cellStyle name="Input [yellow] 22 2 2 11 2" xfId="7080"/>
    <cellStyle name="Input [yellow] 22 2 2 12" xfId="7081"/>
    <cellStyle name="Input [yellow] 22 2 2 12 2" xfId="7082"/>
    <cellStyle name="Input [yellow] 22 2 2 13" xfId="7083"/>
    <cellStyle name="Input [yellow] 22 2 2 13 2" xfId="7084"/>
    <cellStyle name="Input [yellow] 22 2 2 14" xfId="7085"/>
    <cellStyle name="Input [yellow] 22 2 2 14 2" xfId="7086"/>
    <cellStyle name="Input [yellow] 22 2 2 15" xfId="7087"/>
    <cellStyle name="Input [yellow] 22 2 2 15 2" xfId="7088"/>
    <cellStyle name="Input [yellow] 22 2 2 16" xfId="7089"/>
    <cellStyle name="Input [yellow] 22 2 2 16 2" xfId="7090"/>
    <cellStyle name="Input [yellow] 22 2 2 17" xfId="7091"/>
    <cellStyle name="Input [yellow] 22 2 2 17 2" xfId="7092"/>
    <cellStyle name="Input [yellow] 22 2 2 18" xfId="7093"/>
    <cellStyle name="Input [yellow] 22 2 2 18 2" xfId="7094"/>
    <cellStyle name="Input [yellow] 22 2 2 19" xfId="7095"/>
    <cellStyle name="Input [yellow] 22 2 2 19 2" xfId="7096"/>
    <cellStyle name="Input [yellow] 22 2 2 2" xfId="7097"/>
    <cellStyle name="Input [yellow] 22 2 2 2 2" xfId="7098"/>
    <cellStyle name="Input [yellow] 22 2 2 20" xfId="7099"/>
    <cellStyle name="Input [yellow] 22 2 2 20 2" xfId="7100"/>
    <cellStyle name="Input [yellow] 22 2 2 21" xfId="7101"/>
    <cellStyle name="Input [yellow] 22 2 2 21 2" xfId="7102"/>
    <cellStyle name="Input [yellow] 22 2 2 22" xfId="7103"/>
    <cellStyle name="Input [yellow] 22 2 2 22 2" xfId="7104"/>
    <cellStyle name="Input [yellow] 22 2 2 23" xfId="7105"/>
    <cellStyle name="Input [yellow] 22 2 2 23 2" xfId="7106"/>
    <cellStyle name="Input [yellow] 22 2 2 24" xfId="7107"/>
    <cellStyle name="Input [yellow] 22 2 2 24 2" xfId="7108"/>
    <cellStyle name="Input [yellow] 22 2 2 25" xfId="7109"/>
    <cellStyle name="Input [yellow] 22 2 2 25 2" xfId="7110"/>
    <cellStyle name="Input [yellow] 22 2 2 26" xfId="7111"/>
    <cellStyle name="Input [yellow] 22 2 2 26 2" xfId="7112"/>
    <cellStyle name="Input [yellow] 22 2 2 27" xfId="7113"/>
    <cellStyle name="Input [yellow] 22 2 2 27 2" xfId="7114"/>
    <cellStyle name="Input [yellow] 22 2 2 28" xfId="7115"/>
    <cellStyle name="Input [yellow] 22 2 2 28 2" xfId="7116"/>
    <cellStyle name="Input [yellow] 22 2 2 29" xfId="7117"/>
    <cellStyle name="Input [yellow] 22 2 2 29 2" xfId="7118"/>
    <cellStyle name="Input [yellow] 22 2 2 3" xfId="7119"/>
    <cellStyle name="Input [yellow] 22 2 2 3 2" xfId="7120"/>
    <cellStyle name="Input [yellow] 22 2 2 30" xfId="7121"/>
    <cellStyle name="Input [yellow] 22 2 2 30 2" xfId="7122"/>
    <cellStyle name="Input [yellow] 22 2 2 31" xfId="7123"/>
    <cellStyle name="Input [yellow] 22 2 2 31 2" xfId="7124"/>
    <cellStyle name="Input [yellow] 22 2 2 32" xfId="7125"/>
    <cellStyle name="Input [yellow] 22 2 2 32 2" xfId="7126"/>
    <cellStyle name="Input [yellow] 22 2 2 33" xfId="7127"/>
    <cellStyle name="Input [yellow] 22 2 2 33 2" xfId="7128"/>
    <cellStyle name="Input [yellow] 22 2 2 34" xfId="7129"/>
    <cellStyle name="Input [yellow] 22 2 2 34 2" xfId="7130"/>
    <cellStyle name="Input [yellow] 22 2 2 35" xfId="7131"/>
    <cellStyle name="Input [yellow] 22 2 2 35 2" xfId="7132"/>
    <cellStyle name="Input [yellow] 22 2 2 36" xfId="7133"/>
    <cellStyle name="Input [yellow] 22 2 2 36 2" xfId="7134"/>
    <cellStyle name="Input [yellow] 22 2 2 37" xfId="7135"/>
    <cellStyle name="Input [yellow] 22 2 2 37 2" xfId="7136"/>
    <cellStyle name="Input [yellow] 22 2 2 38" xfId="7137"/>
    <cellStyle name="Input [yellow] 22 2 2 38 2" xfId="7138"/>
    <cellStyle name="Input [yellow] 22 2 2 39" xfId="7139"/>
    <cellStyle name="Input [yellow] 22 2 2 39 2" xfId="7140"/>
    <cellStyle name="Input [yellow] 22 2 2 4" xfId="7141"/>
    <cellStyle name="Input [yellow] 22 2 2 4 2" xfId="7142"/>
    <cellStyle name="Input [yellow] 22 2 2 40" xfId="7143"/>
    <cellStyle name="Input [yellow] 22 2 2 40 2" xfId="7144"/>
    <cellStyle name="Input [yellow] 22 2 2 41" xfId="7145"/>
    <cellStyle name="Input [yellow] 22 2 2 41 2" xfId="7146"/>
    <cellStyle name="Input [yellow] 22 2 2 42" xfId="7147"/>
    <cellStyle name="Input [yellow] 22 2 2 42 2" xfId="7148"/>
    <cellStyle name="Input [yellow] 22 2 2 43" xfId="7149"/>
    <cellStyle name="Input [yellow] 22 2 2 43 2" xfId="7150"/>
    <cellStyle name="Input [yellow] 22 2 2 44" xfId="7151"/>
    <cellStyle name="Input [yellow] 22 2 2 44 2" xfId="7152"/>
    <cellStyle name="Input [yellow] 22 2 2 45" xfId="7153"/>
    <cellStyle name="Input [yellow] 22 2 2 45 2" xfId="7154"/>
    <cellStyle name="Input [yellow] 22 2 2 46" xfId="7155"/>
    <cellStyle name="Input [yellow] 22 2 2 46 2" xfId="7156"/>
    <cellStyle name="Input [yellow] 22 2 2 47" xfId="7157"/>
    <cellStyle name="Input [yellow] 22 2 2 47 2" xfId="7158"/>
    <cellStyle name="Input [yellow] 22 2 2 48" xfId="7159"/>
    <cellStyle name="Input [yellow] 22 2 2 48 2" xfId="7160"/>
    <cellStyle name="Input [yellow] 22 2 2 49" xfId="7161"/>
    <cellStyle name="Input [yellow] 22 2 2 49 2" xfId="7162"/>
    <cellStyle name="Input [yellow] 22 2 2 5" xfId="7163"/>
    <cellStyle name="Input [yellow] 22 2 2 5 2" xfId="7164"/>
    <cellStyle name="Input [yellow] 22 2 2 50" xfId="7165"/>
    <cellStyle name="Input [yellow] 22 2 2 50 2" xfId="7166"/>
    <cellStyle name="Input [yellow] 22 2 2 51" xfId="7167"/>
    <cellStyle name="Input [yellow] 22 2 2 51 2" xfId="7168"/>
    <cellStyle name="Input [yellow] 22 2 2 52" xfId="7169"/>
    <cellStyle name="Input [yellow] 22 2 2 53" xfId="7170"/>
    <cellStyle name="Input [yellow] 22 2 2 53 2" xfId="7171"/>
    <cellStyle name="Input [yellow] 22 2 2 54" xfId="7172"/>
    <cellStyle name="Input [yellow] 22 2 2 54 2" xfId="7173"/>
    <cellStyle name="Input [yellow] 22 2 2 55" xfId="7174"/>
    <cellStyle name="Input [yellow] 22 2 2 55 2" xfId="7175"/>
    <cellStyle name="Input [yellow] 22 2 2 56" xfId="7176"/>
    <cellStyle name="Input [yellow] 22 2 2 56 2" xfId="7177"/>
    <cellStyle name="Input [yellow] 22 2 2 57" xfId="7178"/>
    <cellStyle name="Input [yellow] 22 2 2 57 2" xfId="7179"/>
    <cellStyle name="Input [yellow] 22 2 2 58" xfId="7180"/>
    <cellStyle name="Input [yellow] 22 2 2 58 2" xfId="7181"/>
    <cellStyle name="Input [yellow] 22 2 2 59" xfId="7182"/>
    <cellStyle name="Input [yellow] 22 2 2 59 2" xfId="7183"/>
    <cellStyle name="Input [yellow] 22 2 2 6" xfId="7184"/>
    <cellStyle name="Input [yellow] 22 2 2 6 2" xfId="7185"/>
    <cellStyle name="Input [yellow] 22 2 2 60" xfId="7186"/>
    <cellStyle name="Input [yellow] 22 2 2 60 2" xfId="7187"/>
    <cellStyle name="Input [yellow] 22 2 2 61" xfId="7188"/>
    <cellStyle name="Input [yellow] 22 2 2 61 2" xfId="7189"/>
    <cellStyle name="Input [yellow] 22 2 2 62" xfId="7190"/>
    <cellStyle name="Input [yellow] 22 2 2 62 2" xfId="7191"/>
    <cellStyle name="Input [yellow] 22 2 2 63" xfId="7192"/>
    <cellStyle name="Input [yellow] 22 2 2 7" xfId="7193"/>
    <cellStyle name="Input [yellow] 22 2 2 7 2" xfId="7194"/>
    <cellStyle name="Input [yellow] 22 2 2 8" xfId="7195"/>
    <cellStyle name="Input [yellow] 22 2 2 8 2" xfId="7196"/>
    <cellStyle name="Input [yellow] 22 2 2 9" xfId="7197"/>
    <cellStyle name="Input [yellow] 22 2 2 9 2" xfId="7198"/>
    <cellStyle name="Input [yellow] 22 2 20" xfId="7199"/>
    <cellStyle name="Input [yellow] 22 2 20 2" xfId="7200"/>
    <cellStyle name="Input [yellow] 22 2 21" xfId="7201"/>
    <cellStyle name="Input [yellow] 22 2 21 2" xfId="7202"/>
    <cellStyle name="Input [yellow] 22 2 22" xfId="7203"/>
    <cellStyle name="Input [yellow] 22 2 22 2" xfId="7204"/>
    <cellStyle name="Input [yellow] 22 2 23" xfId="7205"/>
    <cellStyle name="Input [yellow] 22 2 23 2" xfId="7206"/>
    <cellStyle name="Input [yellow] 22 2 24" xfId="7207"/>
    <cellStyle name="Input [yellow] 22 2 24 2" xfId="7208"/>
    <cellStyle name="Input [yellow] 22 2 25" xfId="7209"/>
    <cellStyle name="Input [yellow] 22 2 25 2" xfId="7210"/>
    <cellStyle name="Input [yellow] 22 2 26" xfId="7211"/>
    <cellStyle name="Input [yellow] 22 2 26 2" xfId="7212"/>
    <cellStyle name="Input [yellow] 22 2 27" xfId="7213"/>
    <cellStyle name="Input [yellow] 22 2 27 2" xfId="7214"/>
    <cellStyle name="Input [yellow] 22 2 28" xfId="7215"/>
    <cellStyle name="Input [yellow] 22 2 28 2" xfId="7216"/>
    <cellStyle name="Input [yellow] 22 2 29" xfId="7217"/>
    <cellStyle name="Input [yellow] 22 2 29 2" xfId="7218"/>
    <cellStyle name="Input [yellow] 22 2 3" xfId="7219"/>
    <cellStyle name="Input [yellow] 22 2 3 2" xfId="7220"/>
    <cellStyle name="Input [yellow] 22 2 30" xfId="7221"/>
    <cellStyle name="Input [yellow] 22 2 30 2" xfId="7222"/>
    <cellStyle name="Input [yellow] 22 2 31" xfId="7223"/>
    <cellStyle name="Input [yellow] 22 2 31 2" xfId="7224"/>
    <cellStyle name="Input [yellow] 22 2 32" xfId="7225"/>
    <cellStyle name="Input [yellow] 22 2 32 2" xfId="7226"/>
    <cellStyle name="Input [yellow] 22 2 33" xfId="7227"/>
    <cellStyle name="Input [yellow] 22 2 33 2" xfId="7228"/>
    <cellStyle name="Input [yellow] 22 2 34" xfId="7229"/>
    <cellStyle name="Input [yellow] 22 2 34 2" xfId="7230"/>
    <cellStyle name="Input [yellow] 22 2 35" xfId="7231"/>
    <cellStyle name="Input [yellow] 22 2 35 2" xfId="7232"/>
    <cellStyle name="Input [yellow] 22 2 36" xfId="7233"/>
    <cellStyle name="Input [yellow] 22 2 36 2" xfId="7234"/>
    <cellStyle name="Input [yellow] 22 2 37" xfId="7235"/>
    <cellStyle name="Input [yellow] 22 2 37 2" xfId="7236"/>
    <cellStyle name="Input [yellow] 22 2 38" xfId="7237"/>
    <cellStyle name="Input [yellow] 22 2 38 2" xfId="7238"/>
    <cellStyle name="Input [yellow] 22 2 39" xfId="7239"/>
    <cellStyle name="Input [yellow] 22 2 39 2" xfId="7240"/>
    <cellStyle name="Input [yellow] 22 2 4" xfId="7241"/>
    <cellStyle name="Input [yellow] 22 2 4 2" xfId="7242"/>
    <cellStyle name="Input [yellow] 22 2 40" xfId="7243"/>
    <cellStyle name="Input [yellow] 22 2 40 2" xfId="7244"/>
    <cellStyle name="Input [yellow] 22 2 41" xfId="7245"/>
    <cellStyle name="Input [yellow] 22 2 41 2" xfId="7246"/>
    <cellStyle name="Input [yellow] 22 2 42" xfId="7247"/>
    <cellStyle name="Input [yellow] 22 2 42 2" xfId="7248"/>
    <cellStyle name="Input [yellow] 22 2 43" xfId="7249"/>
    <cellStyle name="Input [yellow] 22 2 43 2" xfId="7250"/>
    <cellStyle name="Input [yellow] 22 2 44" xfId="7251"/>
    <cellStyle name="Input [yellow] 22 2 44 2" xfId="7252"/>
    <cellStyle name="Input [yellow] 22 2 45" xfId="7253"/>
    <cellStyle name="Input [yellow] 22 2 5" xfId="7254"/>
    <cellStyle name="Input [yellow] 22 2 5 2" xfId="7255"/>
    <cellStyle name="Input [yellow] 22 2 6" xfId="7256"/>
    <cellStyle name="Input [yellow] 22 2 6 2" xfId="7257"/>
    <cellStyle name="Input [yellow] 22 2 7" xfId="7258"/>
    <cellStyle name="Input [yellow] 22 2 7 2" xfId="7259"/>
    <cellStyle name="Input [yellow] 22 2 8" xfId="7260"/>
    <cellStyle name="Input [yellow] 22 2 8 2" xfId="7261"/>
    <cellStyle name="Input [yellow] 22 2 9" xfId="7262"/>
    <cellStyle name="Input [yellow] 22 2 9 2" xfId="7263"/>
    <cellStyle name="Input [yellow] 23" xfId="7264"/>
    <cellStyle name="Input [yellow] 23 2" xfId="7265"/>
    <cellStyle name="Input [yellow] 23 2 10" xfId="7266"/>
    <cellStyle name="Input [yellow] 23 2 10 2" xfId="7267"/>
    <cellStyle name="Input [yellow] 23 2 11" xfId="7268"/>
    <cellStyle name="Input [yellow] 23 2 11 2" xfId="7269"/>
    <cellStyle name="Input [yellow] 23 2 12" xfId="7270"/>
    <cellStyle name="Input [yellow] 23 2 12 2" xfId="7271"/>
    <cellStyle name="Input [yellow] 23 2 13" xfId="7272"/>
    <cellStyle name="Input [yellow] 23 2 13 2" xfId="7273"/>
    <cellStyle name="Input [yellow] 23 2 14" xfId="7274"/>
    <cellStyle name="Input [yellow] 23 2 14 2" xfId="7275"/>
    <cellStyle name="Input [yellow] 23 2 15" xfId="7276"/>
    <cellStyle name="Input [yellow] 23 2 15 2" xfId="7277"/>
    <cellStyle name="Input [yellow] 23 2 16" xfId="7278"/>
    <cellStyle name="Input [yellow] 23 2 16 2" xfId="7279"/>
    <cellStyle name="Input [yellow] 23 2 17" xfId="7280"/>
    <cellStyle name="Input [yellow] 23 2 17 2" xfId="7281"/>
    <cellStyle name="Input [yellow] 23 2 18" xfId="7282"/>
    <cellStyle name="Input [yellow] 23 2 18 2" xfId="7283"/>
    <cellStyle name="Input [yellow] 23 2 19" xfId="7284"/>
    <cellStyle name="Input [yellow] 23 2 19 2" xfId="7285"/>
    <cellStyle name="Input [yellow] 23 2 2" xfId="7286"/>
    <cellStyle name="Input [yellow] 23 2 2 10" xfId="7287"/>
    <cellStyle name="Input [yellow] 23 2 2 10 2" xfId="7288"/>
    <cellStyle name="Input [yellow] 23 2 2 11" xfId="7289"/>
    <cellStyle name="Input [yellow] 23 2 2 11 2" xfId="7290"/>
    <cellStyle name="Input [yellow] 23 2 2 12" xfId="7291"/>
    <cellStyle name="Input [yellow] 23 2 2 12 2" xfId="7292"/>
    <cellStyle name="Input [yellow] 23 2 2 13" xfId="7293"/>
    <cellStyle name="Input [yellow] 23 2 2 13 2" xfId="7294"/>
    <cellStyle name="Input [yellow] 23 2 2 14" xfId="7295"/>
    <cellStyle name="Input [yellow] 23 2 2 14 2" xfId="7296"/>
    <cellStyle name="Input [yellow] 23 2 2 15" xfId="7297"/>
    <cellStyle name="Input [yellow] 23 2 2 15 2" xfId="7298"/>
    <cellStyle name="Input [yellow] 23 2 2 16" xfId="7299"/>
    <cellStyle name="Input [yellow] 23 2 2 16 2" xfId="7300"/>
    <cellStyle name="Input [yellow] 23 2 2 17" xfId="7301"/>
    <cellStyle name="Input [yellow] 23 2 2 17 2" xfId="7302"/>
    <cellStyle name="Input [yellow] 23 2 2 18" xfId="7303"/>
    <cellStyle name="Input [yellow] 23 2 2 18 2" xfId="7304"/>
    <cellStyle name="Input [yellow] 23 2 2 19" xfId="7305"/>
    <cellStyle name="Input [yellow] 23 2 2 19 2" xfId="7306"/>
    <cellStyle name="Input [yellow] 23 2 2 2" xfId="7307"/>
    <cellStyle name="Input [yellow] 23 2 2 2 2" xfId="7308"/>
    <cellStyle name="Input [yellow] 23 2 2 20" xfId="7309"/>
    <cellStyle name="Input [yellow] 23 2 2 20 2" xfId="7310"/>
    <cellStyle name="Input [yellow] 23 2 2 21" xfId="7311"/>
    <cellStyle name="Input [yellow] 23 2 2 21 2" xfId="7312"/>
    <cellStyle name="Input [yellow] 23 2 2 22" xfId="7313"/>
    <cellStyle name="Input [yellow] 23 2 2 22 2" xfId="7314"/>
    <cellStyle name="Input [yellow] 23 2 2 23" xfId="7315"/>
    <cellStyle name="Input [yellow] 23 2 2 23 2" xfId="7316"/>
    <cellStyle name="Input [yellow] 23 2 2 24" xfId="7317"/>
    <cellStyle name="Input [yellow] 23 2 2 24 2" xfId="7318"/>
    <cellStyle name="Input [yellow] 23 2 2 25" xfId="7319"/>
    <cellStyle name="Input [yellow] 23 2 2 25 2" xfId="7320"/>
    <cellStyle name="Input [yellow] 23 2 2 26" xfId="7321"/>
    <cellStyle name="Input [yellow] 23 2 2 26 2" xfId="7322"/>
    <cellStyle name="Input [yellow] 23 2 2 27" xfId="7323"/>
    <cellStyle name="Input [yellow] 23 2 2 27 2" xfId="7324"/>
    <cellStyle name="Input [yellow] 23 2 2 28" xfId="7325"/>
    <cellStyle name="Input [yellow] 23 2 2 28 2" xfId="7326"/>
    <cellStyle name="Input [yellow] 23 2 2 29" xfId="7327"/>
    <cellStyle name="Input [yellow] 23 2 2 29 2" xfId="7328"/>
    <cellStyle name="Input [yellow] 23 2 2 3" xfId="7329"/>
    <cellStyle name="Input [yellow] 23 2 2 3 2" xfId="7330"/>
    <cellStyle name="Input [yellow] 23 2 2 30" xfId="7331"/>
    <cellStyle name="Input [yellow] 23 2 2 30 2" xfId="7332"/>
    <cellStyle name="Input [yellow] 23 2 2 31" xfId="7333"/>
    <cellStyle name="Input [yellow] 23 2 2 31 2" xfId="7334"/>
    <cellStyle name="Input [yellow] 23 2 2 32" xfId="7335"/>
    <cellStyle name="Input [yellow] 23 2 2 32 2" xfId="7336"/>
    <cellStyle name="Input [yellow] 23 2 2 33" xfId="7337"/>
    <cellStyle name="Input [yellow] 23 2 2 33 2" xfId="7338"/>
    <cellStyle name="Input [yellow] 23 2 2 34" xfId="7339"/>
    <cellStyle name="Input [yellow] 23 2 2 34 2" xfId="7340"/>
    <cellStyle name="Input [yellow] 23 2 2 35" xfId="7341"/>
    <cellStyle name="Input [yellow] 23 2 2 35 2" xfId="7342"/>
    <cellStyle name="Input [yellow] 23 2 2 36" xfId="7343"/>
    <cellStyle name="Input [yellow] 23 2 2 36 2" xfId="7344"/>
    <cellStyle name="Input [yellow] 23 2 2 37" xfId="7345"/>
    <cellStyle name="Input [yellow] 23 2 2 37 2" xfId="7346"/>
    <cellStyle name="Input [yellow] 23 2 2 38" xfId="7347"/>
    <cellStyle name="Input [yellow] 23 2 2 38 2" xfId="7348"/>
    <cellStyle name="Input [yellow] 23 2 2 39" xfId="7349"/>
    <cellStyle name="Input [yellow] 23 2 2 39 2" xfId="7350"/>
    <cellStyle name="Input [yellow] 23 2 2 4" xfId="7351"/>
    <cellStyle name="Input [yellow] 23 2 2 4 2" xfId="7352"/>
    <cellStyle name="Input [yellow] 23 2 2 40" xfId="7353"/>
    <cellStyle name="Input [yellow] 23 2 2 40 2" xfId="7354"/>
    <cellStyle name="Input [yellow] 23 2 2 41" xfId="7355"/>
    <cellStyle name="Input [yellow] 23 2 2 41 2" xfId="7356"/>
    <cellStyle name="Input [yellow] 23 2 2 42" xfId="7357"/>
    <cellStyle name="Input [yellow] 23 2 2 42 2" xfId="7358"/>
    <cellStyle name="Input [yellow] 23 2 2 43" xfId="7359"/>
    <cellStyle name="Input [yellow] 23 2 2 43 2" xfId="7360"/>
    <cellStyle name="Input [yellow] 23 2 2 44" xfId="7361"/>
    <cellStyle name="Input [yellow] 23 2 2 44 2" xfId="7362"/>
    <cellStyle name="Input [yellow] 23 2 2 45" xfId="7363"/>
    <cellStyle name="Input [yellow] 23 2 2 45 2" xfId="7364"/>
    <cellStyle name="Input [yellow] 23 2 2 46" xfId="7365"/>
    <cellStyle name="Input [yellow] 23 2 2 46 2" xfId="7366"/>
    <cellStyle name="Input [yellow] 23 2 2 47" xfId="7367"/>
    <cellStyle name="Input [yellow] 23 2 2 47 2" xfId="7368"/>
    <cellStyle name="Input [yellow] 23 2 2 48" xfId="7369"/>
    <cellStyle name="Input [yellow] 23 2 2 48 2" xfId="7370"/>
    <cellStyle name="Input [yellow] 23 2 2 49" xfId="7371"/>
    <cellStyle name="Input [yellow] 23 2 2 49 2" xfId="7372"/>
    <cellStyle name="Input [yellow] 23 2 2 5" xfId="7373"/>
    <cellStyle name="Input [yellow] 23 2 2 5 2" xfId="7374"/>
    <cellStyle name="Input [yellow] 23 2 2 50" xfId="7375"/>
    <cellStyle name="Input [yellow] 23 2 2 50 2" xfId="7376"/>
    <cellStyle name="Input [yellow] 23 2 2 51" xfId="7377"/>
    <cellStyle name="Input [yellow] 23 2 2 51 2" xfId="7378"/>
    <cellStyle name="Input [yellow] 23 2 2 52" xfId="7379"/>
    <cellStyle name="Input [yellow] 23 2 2 53" xfId="7380"/>
    <cellStyle name="Input [yellow] 23 2 2 53 2" xfId="7381"/>
    <cellStyle name="Input [yellow] 23 2 2 54" xfId="7382"/>
    <cellStyle name="Input [yellow] 23 2 2 54 2" xfId="7383"/>
    <cellStyle name="Input [yellow] 23 2 2 55" xfId="7384"/>
    <cellStyle name="Input [yellow] 23 2 2 55 2" xfId="7385"/>
    <cellStyle name="Input [yellow] 23 2 2 56" xfId="7386"/>
    <cellStyle name="Input [yellow] 23 2 2 56 2" xfId="7387"/>
    <cellStyle name="Input [yellow] 23 2 2 57" xfId="7388"/>
    <cellStyle name="Input [yellow] 23 2 2 57 2" xfId="7389"/>
    <cellStyle name="Input [yellow] 23 2 2 58" xfId="7390"/>
    <cellStyle name="Input [yellow] 23 2 2 58 2" xfId="7391"/>
    <cellStyle name="Input [yellow] 23 2 2 59" xfId="7392"/>
    <cellStyle name="Input [yellow] 23 2 2 59 2" xfId="7393"/>
    <cellStyle name="Input [yellow] 23 2 2 6" xfId="7394"/>
    <cellStyle name="Input [yellow] 23 2 2 6 2" xfId="7395"/>
    <cellStyle name="Input [yellow] 23 2 2 60" xfId="7396"/>
    <cellStyle name="Input [yellow] 23 2 2 60 2" xfId="7397"/>
    <cellStyle name="Input [yellow] 23 2 2 61" xfId="7398"/>
    <cellStyle name="Input [yellow] 23 2 2 61 2" xfId="7399"/>
    <cellStyle name="Input [yellow] 23 2 2 62" xfId="7400"/>
    <cellStyle name="Input [yellow] 23 2 2 62 2" xfId="7401"/>
    <cellStyle name="Input [yellow] 23 2 2 63" xfId="7402"/>
    <cellStyle name="Input [yellow] 23 2 2 7" xfId="7403"/>
    <cellStyle name="Input [yellow] 23 2 2 7 2" xfId="7404"/>
    <cellStyle name="Input [yellow] 23 2 2 8" xfId="7405"/>
    <cellStyle name="Input [yellow] 23 2 2 8 2" xfId="7406"/>
    <cellStyle name="Input [yellow] 23 2 2 9" xfId="7407"/>
    <cellStyle name="Input [yellow] 23 2 2 9 2" xfId="7408"/>
    <cellStyle name="Input [yellow] 23 2 20" xfId="7409"/>
    <cellStyle name="Input [yellow] 23 2 20 2" xfId="7410"/>
    <cellStyle name="Input [yellow] 23 2 21" xfId="7411"/>
    <cellStyle name="Input [yellow] 23 2 21 2" xfId="7412"/>
    <cellStyle name="Input [yellow] 23 2 22" xfId="7413"/>
    <cellStyle name="Input [yellow] 23 2 22 2" xfId="7414"/>
    <cellStyle name="Input [yellow] 23 2 23" xfId="7415"/>
    <cellStyle name="Input [yellow] 23 2 23 2" xfId="7416"/>
    <cellStyle name="Input [yellow] 23 2 24" xfId="7417"/>
    <cellStyle name="Input [yellow] 23 2 24 2" xfId="7418"/>
    <cellStyle name="Input [yellow] 23 2 25" xfId="7419"/>
    <cellStyle name="Input [yellow] 23 2 25 2" xfId="7420"/>
    <cellStyle name="Input [yellow] 23 2 26" xfId="7421"/>
    <cellStyle name="Input [yellow] 23 2 26 2" xfId="7422"/>
    <cellStyle name="Input [yellow] 23 2 27" xfId="7423"/>
    <cellStyle name="Input [yellow] 23 2 27 2" xfId="7424"/>
    <cellStyle name="Input [yellow] 23 2 28" xfId="7425"/>
    <cellStyle name="Input [yellow] 23 2 28 2" xfId="7426"/>
    <cellStyle name="Input [yellow] 23 2 29" xfId="7427"/>
    <cellStyle name="Input [yellow] 23 2 29 2" xfId="7428"/>
    <cellStyle name="Input [yellow] 23 2 3" xfId="7429"/>
    <cellStyle name="Input [yellow] 23 2 3 2" xfId="7430"/>
    <cellStyle name="Input [yellow] 23 2 30" xfId="7431"/>
    <cellStyle name="Input [yellow] 23 2 30 2" xfId="7432"/>
    <cellStyle name="Input [yellow] 23 2 31" xfId="7433"/>
    <cellStyle name="Input [yellow] 23 2 31 2" xfId="7434"/>
    <cellStyle name="Input [yellow] 23 2 32" xfId="7435"/>
    <cellStyle name="Input [yellow] 23 2 32 2" xfId="7436"/>
    <cellStyle name="Input [yellow] 23 2 33" xfId="7437"/>
    <cellStyle name="Input [yellow] 23 2 33 2" xfId="7438"/>
    <cellStyle name="Input [yellow] 23 2 34" xfId="7439"/>
    <cellStyle name="Input [yellow] 23 2 34 2" xfId="7440"/>
    <cellStyle name="Input [yellow] 23 2 35" xfId="7441"/>
    <cellStyle name="Input [yellow] 23 2 35 2" xfId="7442"/>
    <cellStyle name="Input [yellow] 23 2 36" xfId="7443"/>
    <cellStyle name="Input [yellow] 23 2 36 2" xfId="7444"/>
    <cellStyle name="Input [yellow] 23 2 37" xfId="7445"/>
    <cellStyle name="Input [yellow] 23 2 37 2" xfId="7446"/>
    <cellStyle name="Input [yellow] 23 2 38" xfId="7447"/>
    <cellStyle name="Input [yellow] 23 2 38 2" xfId="7448"/>
    <cellStyle name="Input [yellow] 23 2 39" xfId="7449"/>
    <cellStyle name="Input [yellow] 23 2 39 2" xfId="7450"/>
    <cellStyle name="Input [yellow] 23 2 4" xfId="7451"/>
    <cellStyle name="Input [yellow] 23 2 4 2" xfId="7452"/>
    <cellStyle name="Input [yellow] 23 2 40" xfId="7453"/>
    <cellStyle name="Input [yellow] 23 2 40 2" xfId="7454"/>
    <cellStyle name="Input [yellow] 23 2 41" xfId="7455"/>
    <cellStyle name="Input [yellow] 23 2 41 2" xfId="7456"/>
    <cellStyle name="Input [yellow] 23 2 42" xfId="7457"/>
    <cellStyle name="Input [yellow] 23 2 42 2" xfId="7458"/>
    <cellStyle name="Input [yellow] 23 2 43" xfId="7459"/>
    <cellStyle name="Input [yellow] 23 2 43 2" xfId="7460"/>
    <cellStyle name="Input [yellow] 23 2 44" xfId="7461"/>
    <cellStyle name="Input [yellow] 23 2 44 2" xfId="7462"/>
    <cellStyle name="Input [yellow] 23 2 45" xfId="7463"/>
    <cellStyle name="Input [yellow] 23 2 5" xfId="7464"/>
    <cellStyle name="Input [yellow] 23 2 5 2" xfId="7465"/>
    <cellStyle name="Input [yellow] 23 2 6" xfId="7466"/>
    <cellStyle name="Input [yellow] 23 2 6 2" xfId="7467"/>
    <cellStyle name="Input [yellow] 23 2 7" xfId="7468"/>
    <cellStyle name="Input [yellow] 23 2 7 2" xfId="7469"/>
    <cellStyle name="Input [yellow] 23 2 8" xfId="7470"/>
    <cellStyle name="Input [yellow] 23 2 8 2" xfId="7471"/>
    <cellStyle name="Input [yellow] 23 2 9" xfId="7472"/>
    <cellStyle name="Input [yellow] 23 2 9 2" xfId="7473"/>
    <cellStyle name="Input [yellow] 24" xfId="7474"/>
    <cellStyle name="Input [yellow] 24 2" xfId="7475"/>
    <cellStyle name="Input [yellow] 24 2 10" xfId="7476"/>
    <cellStyle name="Input [yellow] 24 2 10 2" xfId="7477"/>
    <cellStyle name="Input [yellow] 24 2 11" xfId="7478"/>
    <cellStyle name="Input [yellow] 24 2 11 2" xfId="7479"/>
    <cellStyle name="Input [yellow] 24 2 12" xfId="7480"/>
    <cellStyle name="Input [yellow] 24 2 12 2" xfId="7481"/>
    <cellStyle name="Input [yellow] 24 2 13" xfId="7482"/>
    <cellStyle name="Input [yellow] 24 2 13 2" xfId="7483"/>
    <cellStyle name="Input [yellow] 24 2 14" xfId="7484"/>
    <cellStyle name="Input [yellow] 24 2 14 2" xfId="7485"/>
    <cellStyle name="Input [yellow] 24 2 15" xfId="7486"/>
    <cellStyle name="Input [yellow] 24 2 15 2" xfId="7487"/>
    <cellStyle name="Input [yellow] 24 2 16" xfId="7488"/>
    <cellStyle name="Input [yellow] 24 2 16 2" xfId="7489"/>
    <cellStyle name="Input [yellow] 24 2 17" xfId="7490"/>
    <cellStyle name="Input [yellow] 24 2 17 2" xfId="7491"/>
    <cellStyle name="Input [yellow] 24 2 18" xfId="7492"/>
    <cellStyle name="Input [yellow] 24 2 18 2" xfId="7493"/>
    <cellStyle name="Input [yellow] 24 2 19" xfId="7494"/>
    <cellStyle name="Input [yellow] 24 2 19 2" xfId="7495"/>
    <cellStyle name="Input [yellow] 24 2 2" xfId="7496"/>
    <cellStyle name="Input [yellow] 24 2 2 10" xfId="7497"/>
    <cellStyle name="Input [yellow] 24 2 2 10 2" xfId="7498"/>
    <cellStyle name="Input [yellow] 24 2 2 11" xfId="7499"/>
    <cellStyle name="Input [yellow] 24 2 2 11 2" xfId="7500"/>
    <cellStyle name="Input [yellow] 24 2 2 12" xfId="7501"/>
    <cellStyle name="Input [yellow] 24 2 2 12 2" xfId="7502"/>
    <cellStyle name="Input [yellow] 24 2 2 13" xfId="7503"/>
    <cellStyle name="Input [yellow] 24 2 2 13 2" xfId="7504"/>
    <cellStyle name="Input [yellow] 24 2 2 14" xfId="7505"/>
    <cellStyle name="Input [yellow] 24 2 2 14 2" xfId="7506"/>
    <cellStyle name="Input [yellow] 24 2 2 15" xfId="7507"/>
    <cellStyle name="Input [yellow] 24 2 2 15 2" xfId="7508"/>
    <cellStyle name="Input [yellow] 24 2 2 16" xfId="7509"/>
    <cellStyle name="Input [yellow] 24 2 2 16 2" xfId="7510"/>
    <cellStyle name="Input [yellow] 24 2 2 17" xfId="7511"/>
    <cellStyle name="Input [yellow] 24 2 2 17 2" xfId="7512"/>
    <cellStyle name="Input [yellow] 24 2 2 18" xfId="7513"/>
    <cellStyle name="Input [yellow] 24 2 2 18 2" xfId="7514"/>
    <cellStyle name="Input [yellow] 24 2 2 19" xfId="7515"/>
    <cellStyle name="Input [yellow] 24 2 2 19 2" xfId="7516"/>
    <cellStyle name="Input [yellow] 24 2 2 2" xfId="7517"/>
    <cellStyle name="Input [yellow] 24 2 2 2 2" xfId="7518"/>
    <cellStyle name="Input [yellow] 24 2 2 20" xfId="7519"/>
    <cellStyle name="Input [yellow] 24 2 2 20 2" xfId="7520"/>
    <cellStyle name="Input [yellow] 24 2 2 21" xfId="7521"/>
    <cellStyle name="Input [yellow] 24 2 2 21 2" xfId="7522"/>
    <cellStyle name="Input [yellow] 24 2 2 22" xfId="7523"/>
    <cellStyle name="Input [yellow] 24 2 2 22 2" xfId="7524"/>
    <cellStyle name="Input [yellow] 24 2 2 23" xfId="7525"/>
    <cellStyle name="Input [yellow] 24 2 2 23 2" xfId="7526"/>
    <cellStyle name="Input [yellow] 24 2 2 24" xfId="7527"/>
    <cellStyle name="Input [yellow] 24 2 2 24 2" xfId="7528"/>
    <cellStyle name="Input [yellow] 24 2 2 25" xfId="7529"/>
    <cellStyle name="Input [yellow] 24 2 2 25 2" xfId="7530"/>
    <cellStyle name="Input [yellow] 24 2 2 26" xfId="7531"/>
    <cellStyle name="Input [yellow] 24 2 2 26 2" xfId="7532"/>
    <cellStyle name="Input [yellow] 24 2 2 27" xfId="7533"/>
    <cellStyle name="Input [yellow] 24 2 2 27 2" xfId="7534"/>
    <cellStyle name="Input [yellow] 24 2 2 28" xfId="7535"/>
    <cellStyle name="Input [yellow] 24 2 2 28 2" xfId="7536"/>
    <cellStyle name="Input [yellow] 24 2 2 29" xfId="7537"/>
    <cellStyle name="Input [yellow] 24 2 2 29 2" xfId="7538"/>
    <cellStyle name="Input [yellow] 24 2 2 3" xfId="7539"/>
    <cellStyle name="Input [yellow] 24 2 2 3 2" xfId="7540"/>
    <cellStyle name="Input [yellow] 24 2 2 30" xfId="7541"/>
    <cellStyle name="Input [yellow] 24 2 2 30 2" xfId="7542"/>
    <cellStyle name="Input [yellow] 24 2 2 31" xfId="7543"/>
    <cellStyle name="Input [yellow] 24 2 2 31 2" xfId="7544"/>
    <cellStyle name="Input [yellow] 24 2 2 32" xfId="7545"/>
    <cellStyle name="Input [yellow] 24 2 2 32 2" xfId="7546"/>
    <cellStyle name="Input [yellow] 24 2 2 33" xfId="7547"/>
    <cellStyle name="Input [yellow] 24 2 2 33 2" xfId="7548"/>
    <cellStyle name="Input [yellow] 24 2 2 34" xfId="7549"/>
    <cellStyle name="Input [yellow] 24 2 2 34 2" xfId="7550"/>
    <cellStyle name="Input [yellow] 24 2 2 35" xfId="7551"/>
    <cellStyle name="Input [yellow] 24 2 2 35 2" xfId="7552"/>
    <cellStyle name="Input [yellow] 24 2 2 36" xfId="7553"/>
    <cellStyle name="Input [yellow] 24 2 2 36 2" xfId="7554"/>
    <cellStyle name="Input [yellow] 24 2 2 37" xfId="7555"/>
    <cellStyle name="Input [yellow] 24 2 2 37 2" xfId="7556"/>
    <cellStyle name="Input [yellow] 24 2 2 38" xfId="7557"/>
    <cellStyle name="Input [yellow] 24 2 2 38 2" xfId="7558"/>
    <cellStyle name="Input [yellow] 24 2 2 39" xfId="7559"/>
    <cellStyle name="Input [yellow] 24 2 2 39 2" xfId="7560"/>
    <cellStyle name="Input [yellow] 24 2 2 4" xfId="7561"/>
    <cellStyle name="Input [yellow] 24 2 2 4 2" xfId="7562"/>
    <cellStyle name="Input [yellow] 24 2 2 40" xfId="7563"/>
    <cellStyle name="Input [yellow] 24 2 2 40 2" xfId="7564"/>
    <cellStyle name="Input [yellow] 24 2 2 41" xfId="7565"/>
    <cellStyle name="Input [yellow] 24 2 2 41 2" xfId="7566"/>
    <cellStyle name="Input [yellow] 24 2 2 42" xfId="7567"/>
    <cellStyle name="Input [yellow] 24 2 2 42 2" xfId="7568"/>
    <cellStyle name="Input [yellow] 24 2 2 43" xfId="7569"/>
    <cellStyle name="Input [yellow] 24 2 2 43 2" xfId="7570"/>
    <cellStyle name="Input [yellow] 24 2 2 44" xfId="7571"/>
    <cellStyle name="Input [yellow] 24 2 2 44 2" xfId="7572"/>
    <cellStyle name="Input [yellow] 24 2 2 45" xfId="7573"/>
    <cellStyle name="Input [yellow] 24 2 2 45 2" xfId="7574"/>
    <cellStyle name="Input [yellow] 24 2 2 46" xfId="7575"/>
    <cellStyle name="Input [yellow] 24 2 2 46 2" xfId="7576"/>
    <cellStyle name="Input [yellow] 24 2 2 47" xfId="7577"/>
    <cellStyle name="Input [yellow] 24 2 2 47 2" xfId="7578"/>
    <cellStyle name="Input [yellow] 24 2 2 48" xfId="7579"/>
    <cellStyle name="Input [yellow] 24 2 2 48 2" xfId="7580"/>
    <cellStyle name="Input [yellow] 24 2 2 49" xfId="7581"/>
    <cellStyle name="Input [yellow] 24 2 2 49 2" xfId="7582"/>
    <cellStyle name="Input [yellow] 24 2 2 5" xfId="7583"/>
    <cellStyle name="Input [yellow] 24 2 2 5 2" xfId="7584"/>
    <cellStyle name="Input [yellow] 24 2 2 50" xfId="7585"/>
    <cellStyle name="Input [yellow] 24 2 2 50 2" xfId="7586"/>
    <cellStyle name="Input [yellow] 24 2 2 51" xfId="7587"/>
    <cellStyle name="Input [yellow] 24 2 2 51 2" xfId="7588"/>
    <cellStyle name="Input [yellow] 24 2 2 52" xfId="7589"/>
    <cellStyle name="Input [yellow] 24 2 2 53" xfId="7590"/>
    <cellStyle name="Input [yellow] 24 2 2 53 2" xfId="7591"/>
    <cellStyle name="Input [yellow] 24 2 2 54" xfId="7592"/>
    <cellStyle name="Input [yellow] 24 2 2 54 2" xfId="7593"/>
    <cellStyle name="Input [yellow] 24 2 2 55" xfId="7594"/>
    <cellStyle name="Input [yellow] 24 2 2 55 2" xfId="7595"/>
    <cellStyle name="Input [yellow] 24 2 2 56" xfId="7596"/>
    <cellStyle name="Input [yellow] 24 2 2 56 2" xfId="7597"/>
    <cellStyle name="Input [yellow] 24 2 2 57" xfId="7598"/>
    <cellStyle name="Input [yellow] 24 2 2 57 2" xfId="7599"/>
    <cellStyle name="Input [yellow] 24 2 2 58" xfId="7600"/>
    <cellStyle name="Input [yellow] 24 2 2 58 2" xfId="7601"/>
    <cellStyle name="Input [yellow] 24 2 2 59" xfId="7602"/>
    <cellStyle name="Input [yellow] 24 2 2 59 2" xfId="7603"/>
    <cellStyle name="Input [yellow] 24 2 2 6" xfId="7604"/>
    <cellStyle name="Input [yellow] 24 2 2 6 2" xfId="7605"/>
    <cellStyle name="Input [yellow] 24 2 2 60" xfId="7606"/>
    <cellStyle name="Input [yellow] 24 2 2 60 2" xfId="7607"/>
    <cellStyle name="Input [yellow] 24 2 2 61" xfId="7608"/>
    <cellStyle name="Input [yellow] 24 2 2 61 2" xfId="7609"/>
    <cellStyle name="Input [yellow] 24 2 2 62" xfId="7610"/>
    <cellStyle name="Input [yellow] 24 2 2 62 2" xfId="7611"/>
    <cellStyle name="Input [yellow] 24 2 2 63" xfId="7612"/>
    <cellStyle name="Input [yellow] 24 2 2 7" xfId="7613"/>
    <cellStyle name="Input [yellow] 24 2 2 7 2" xfId="7614"/>
    <cellStyle name="Input [yellow] 24 2 2 8" xfId="7615"/>
    <cellStyle name="Input [yellow] 24 2 2 8 2" xfId="7616"/>
    <cellStyle name="Input [yellow] 24 2 2 9" xfId="7617"/>
    <cellStyle name="Input [yellow] 24 2 2 9 2" xfId="7618"/>
    <cellStyle name="Input [yellow] 24 2 20" xfId="7619"/>
    <cellStyle name="Input [yellow] 24 2 20 2" xfId="7620"/>
    <cellStyle name="Input [yellow] 24 2 21" xfId="7621"/>
    <cellStyle name="Input [yellow] 24 2 21 2" xfId="7622"/>
    <cellStyle name="Input [yellow] 24 2 22" xfId="7623"/>
    <cellStyle name="Input [yellow] 24 2 22 2" xfId="7624"/>
    <cellStyle name="Input [yellow] 24 2 23" xfId="7625"/>
    <cellStyle name="Input [yellow] 24 2 23 2" xfId="7626"/>
    <cellStyle name="Input [yellow] 24 2 24" xfId="7627"/>
    <cellStyle name="Input [yellow] 24 2 24 2" xfId="7628"/>
    <cellStyle name="Input [yellow] 24 2 25" xfId="7629"/>
    <cellStyle name="Input [yellow] 24 2 25 2" xfId="7630"/>
    <cellStyle name="Input [yellow] 24 2 26" xfId="7631"/>
    <cellStyle name="Input [yellow] 24 2 26 2" xfId="7632"/>
    <cellStyle name="Input [yellow] 24 2 27" xfId="7633"/>
    <cellStyle name="Input [yellow] 24 2 27 2" xfId="7634"/>
    <cellStyle name="Input [yellow] 24 2 28" xfId="7635"/>
    <cellStyle name="Input [yellow] 24 2 28 2" xfId="7636"/>
    <cellStyle name="Input [yellow] 24 2 29" xfId="7637"/>
    <cellStyle name="Input [yellow] 24 2 29 2" xfId="7638"/>
    <cellStyle name="Input [yellow] 24 2 3" xfId="7639"/>
    <cellStyle name="Input [yellow] 24 2 3 2" xfId="7640"/>
    <cellStyle name="Input [yellow] 24 2 30" xfId="7641"/>
    <cellStyle name="Input [yellow] 24 2 30 2" xfId="7642"/>
    <cellStyle name="Input [yellow] 24 2 31" xfId="7643"/>
    <cellStyle name="Input [yellow] 24 2 31 2" xfId="7644"/>
    <cellStyle name="Input [yellow] 24 2 32" xfId="7645"/>
    <cellStyle name="Input [yellow] 24 2 32 2" xfId="7646"/>
    <cellStyle name="Input [yellow] 24 2 33" xfId="7647"/>
    <cellStyle name="Input [yellow] 24 2 33 2" xfId="7648"/>
    <cellStyle name="Input [yellow] 24 2 34" xfId="7649"/>
    <cellStyle name="Input [yellow] 24 2 34 2" xfId="7650"/>
    <cellStyle name="Input [yellow] 24 2 35" xfId="7651"/>
    <cellStyle name="Input [yellow] 24 2 35 2" xfId="7652"/>
    <cellStyle name="Input [yellow] 24 2 36" xfId="7653"/>
    <cellStyle name="Input [yellow] 24 2 36 2" xfId="7654"/>
    <cellStyle name="Input [yellow] 24 2 37" xfId="7655"/>
    <cellStyle name="Input [yellow] 24 2 37 2" xfId="7656"/>
    <cellStyle name="Input [yellow] 24 2 38" xfId="7657"/>
    <cellStyle name="Input [yellow] 24 2 38 2" xfId="7658"/>
    <cellStyle name="Input [yellow] 24 2 39" xfId="7659"/>
    <cellStyle name="Input [yellow] 24 2 39 2" xfId="7660"/>
    <cellStyle name="Input [yellow] 24 2 4" xfId="7661"/>
    <cellStyle name="Input [yellow] 24 2 4 2" xfId="7662"/>
    <cellStyle name="Input [yellow] 24 2 40" xfId="7663"/>
    <cellStyle name="Input [yellow] 24 2 40 2" xfId="7664"/>
    <cellStyle name="Input [yellow] 24 2 41" xfId="7665"/>
    <cellStyle name="Input [yellow] 24 2 41 2" xfId="7666"/>
    <cellStyle name="Input [yellow] 24 2 42" xfId="7667"/>
    <cellStyle name="Input [yellow] 24 2 42 2" xfId="7668"/>
    <cellStyle name="Input [yellow] 24 2 43" xfId="7669"/>
    <cellStyle name="Input [yellow] 24 2 43 2" xfId="7670"/>
    <cellStyle name="Input [yellow] 24 2 44" xfId="7671"/>
    <cellStyle name="Input [yellow] 24 2 44 2" xfId="7672"/>
    <cellStyle name="Input [yellow] 24 2 45" xfId="7673"/>
    <cellStyle name="Input [yellow] 24 2 5" xfId="7674"/>
    <cellStyle name="Input [yellow] 24 2 5 2" xfId="7675"/>
    <cellStyle name="Input [yellow] 24 2 6" xfId="7676"/>
    <cellStyle name="Input [yellow] 24 2 6 2" xfId="7677"/>
    <cellStyle name="Input [yellow] 24 2 7" xfId="7678"/>
    <cellStyle name="Input [yellow] 24 2 7 2" xfId="7679"/>
    <cellStyle name="Input [yellow] 24 2 8" xfId="7680"/>
    <cellStyle name="Input [yellow] 24 2 8 2" xfId="7681"/>
    <cellStyle name="Input [yellow] 24 2 9" xfId="7682"/>
    <cellStyle name="Input [yellow] 24 2 9 2" xfId="7683"/>
    <cellStyle name="Input [yellow] 25" xfId="7684"/>
    <cellStyle name="Input [yellow] 25 2" xfId="7685"/>
    <cellStyle name="Input [yellow] 25 2 10" xfId="7686"/>
    <cellStyle name="Input [yellow] 25 2 10 2" xfId="7687"/>
    <cellStyle name="Input [yellow] 25 2 11" xfId="7688"/>
    <cellStyle name="Input [yellow] 25 2 11 2" xfId="7689"/>
    <cellStyle name="Input [yellow] 25 2 12" xfId="7690"/>
    <cellStyle name="Input [yellow] 25 2 12 2" xfId="7691"/>
    <cellStyle name="Input [yellow] 25 2 13" xfId="7692"/>
    <cellStyle name="Input [yellow] 25 2 13 2" xfId="7693"/>
    <cellStyle name="Input [yellow] 25 2 14" xfId="7694"/>
    <cellStyle name="Input [yellow] 25 2 14 2" xfId="7695"/>
    <cellStyle name="Input [yellow] 25 2 15" xfId="7696"/>
    <cellStyle name="Input [yellow] 25 2 15 2" xfId="7697"/>
    <cellStyle name="Input [yellow] 25 2 16" xfId="7698"/>
    <cellStyle name="Input [yellow] 25 2 16 2" xfId="7699"/>
    <cellStyle name="Input [yellow] 25 2 17" xfId="7700"/>
    <cellStyle name="Input [yellow] 25 2 17 2" xfId="7701"/>
    <cellStyle name="Input [yellow] 25 2 18" xfId="7702"/>
    <cellStyle name="Input [yellow] 25 2 18 2" xfId="7703"/>
    <cellStyle name="Input [yellow] 25 2 19" xfId="7704"/>
    <cellStyle name="Input [yellow] 25 2 19 2" xfId="7705"/>
    <cellStyle name="Input [yellow] 25 2 2" xfId="7706"/>
    <cellStyle name="Input [yellow] 25 2 2 10" xfId="7707"/>
    <cellStyle name="Input [yellow] 25 2 2 10 2" xfId="7708"/>
    <cellStyle name="Input [yellow] 25 2 2 11" xfId="7709"/>
    <cellStyle name="Input [yellow] 25 2 2 11 2" xfId="7710"/>
    <cellStyle name="Input [yellow] 25 2 2 12" xfId="7711"/>
    <cellStyle name="Input [yellow] 25 2 2 12 2" xfId="7712"/>
    <cellStyle name="Input [yellow] 25 2 2 13" xfId="7713"/>
    <cellStyle name="Input [yellow] 25 2 2 13 2" xfId="7714"/>
    <cellStyle name="Input [yellow] 25 2 2 14" xfId="7715"/>
    <cellStyle name="Input [yellow] 25 2 2 14 2" xfId="7716"/>
    <cellStyle name="Input [yellow] 25 2 2 15" xfId="7717"/>
    <cellStyle name="Input [yellow] 25 2 2 15 2" xfId="7718"/>
    <cellStyle name="Input [yellow] 25 2 2 16" xfId="7719"/>
    <cellStyle name="Input [yellow] 25 2 2 16 2" xfId="7720"/>
    <cellStyle name="Input [yellow] 25 2 2 17" xfId="7721"/>
    <cellStyle name="Input [yellow] 25 2 2 17 2" xfId="7722"/>
    <cellStyle name="Input [yellow] 25 2 2 18" xfId="7723"/>
    <cellStyle name="Input [yellow] 25 2 2 18 2" xfId="7724"/>
    <cellStyle name="Input [yellow] 25 2 2 19" xfId="7725"/>
    <cellStyle name="Input [yellow] 25 2 2 19 2" xfId="7726"/>
    <cellStyle name="Input [yellow] 25 2 2 2" xfId="7727"/>
    <cellStyle name="Input [yellow] 25 2 2 2 2" xfId="7728"/>
    <cellStyle name="Input [yellow] 25 2 2 20" xfId="7729"/>
    <cellStyle name="Input [yellow] 25 2 2 20 2" xfId="7730"/>
    <cellStyle name="Input [yellow] 25 2 2 21" xfId="7731"/>
    <cellStyle name="Input [yellow] 25 2 2 21 2" xfId="7732"/>
    <cellStyle name="Input [yellow] 25 2 2 22" xfId="7733"/>
    <cellStyle name="Input [yellow] 25 2 2 22 2" xfId="7734"/>
    <cellStyle name="Input [yellow] 25 2 2 23" xfId="7735"/>
    <cellStyle name="Input [yellow] 25 2 2 23 2" xfId="7736"/>
    <cellStyle name="Input [yellow] 25 2 2 24" xfId="7737"/>
    <cellStyle name="Input [yellow] 25 2 2 24 2" xfId="7738"/>
    <cellStyle name="Input [yellow] 25 2 2 25" xfId="7739"/>
    <cellStyle name="Input [yellow] 25 2 2 25 2" xfId="7740"/>
    <cellStyle name="Input [yellow] 25 2 2 26" xfId="7741"/>
    <cellStyle name="Input [yellow] 25 2 2 26 2" xfId="7742"/>
    <cellStyle name="Input [yellow] 25 2 2 27" xfId="7743"/>
    <cellStyle name="Input [yellow] 25 2 2 27 2" xfId="7744"/>
    <cellStyle name="Input [yellow] 25 2 2 28" xfId="7745"/>
    <cellStyle name="Input [yellow] 25 2 2 28 2" xfId="7746"/>
    <cellStyle name="Input [yellow] 25 2 2 29" xfId="7747"/>
    <cellStyle name="Input [yellow] 25 2 2 29 2" xfId="7748"/>
    <cellStyle name="Input [yellow] 25 2 2 3" xfId="7749"/>
    <cellStyle name="Input [yellow] 25 2 2 3 2" xfId="7750"/>
    <cellStyle name="Input [yellow] 25 2 2 30" xfId="7751"/>
    <cellStyle name="Input [yellow] 25 2 2 30 2" xfId="7752"/>
    <cellStyle name="Input [yellow] 25 2 2 31" xfId="7753"/>
    <cellStyle name="Input [yellow] 25 2 2 31 2" xfId="7754"/>
    <cellStyle name="Input [yellow] 25 2 2 32" xfId="7755"/>
    <cellStyle name="Input [yellow] 25 2 2 32 2" xfId="7756"/>
    <cellStyle name="Input [yellow] 25 2 2 33" xfId="7757"/>
    <cellStyle name="Input [yellow] 25 2 2 33 2" xfId="7758"/>
    <cellStyle name="Input [yellow] 25 2 2 34" xfId="7759"/>
    <cellStyle name="Input [yellow] 25 2 2 34 2" xfId="7760"/>
    <cellStyle name="Input [yellow] 25 2 2 35" xfId="7761"/>
    <cellStyle name="Input [yellow] 25 2 2 35 2" xfId="7762"/>
    <cellStyle name="Input [yellow] 25 2 2 36" xfId="7763"/>
    <cellStyle name="Input [yellow] 25 2 2 36 2" xfId="7764"/>
    <cellStyle name="Input [yellow] 25 2 2 37" xfId="7765"/>
    <cellStyle name="Input [yellow] 25 2 2 37 2" xfId="7766"/>
    <cellStyle name="Input [yellow] 25 2 2 38" xfId="7767"/>
    <cellStyle name="Input [yellow] 25 2 2 38 2" xfId="7768"/>
    <cellStyle name="Input [yellow] 25 2 2 39" xfId="7769"/>
    <cellStyle name="Input [yellow] 25 2 2 39 2" xfId="7770"/>
    <cellStyle name="Input [yellow] 25 2 2 4" xfId="7771"/>
    <cellStyle name="Input [yellow] 25 2 2 4 2" xfId="7772"/>
    <cellStyle name="Input [yellow] 25 2 2 40" xfId="7773"/>
    <cellStyle name="Input [yellow] 25 2 2 40 2" xfId="7774"/>
    <cellStyle name="Input [yellow] 25 2 2 41" xfId="7775"/>
    <cellStyle name="Input [yellow] 25 2 2 41 2" xfId="7776"/>
    <cellStyle name="Input [yellow] 25 2 2 42" xfId="7777"/>
    <cellStyle name="Input [yellow] 25 2 2 42 2" xfId="7778"/>
    <cellStyle name="Input [yellow] 25 2 2 43" xfId="7779"/>
    <cellStyle name="Input [yellow] 25 2 2 43 2" xfId="7780"/>
    <cellStyle name="Input [yellow] 25 2 2 44" xfId="7781"/>
    <cellStyle name="Input [yellow] 25 2 2 44 2" xfId="7782"/>
    <cellStyle name="Input [yellow] 25 2 2 45" xfId="7783"/>
    <cellStyle name="Input [yellow] 25 2 2 45 2" xfId="7784"/>
    <cellStyle name="Input [yellow] 25 2 2 46" xfId="7785"/>
    <cellStyle name="Input [yellow] 25 2 2 46 2" xfId="7786"/>
    <cellStyle name="Input [yellow] 25 2 2 47" xfId="7787"/>
    <cellStyle name="Input [yellow] 25 2 2 47 2" xfId="7788"/>
    <cellStyle name="Input [yellow] 25 2 2 48" xfId="7789"/>
    <cellStyle name="Input [yellow] 25 2 2 48 2" xfId="7790"/>
    <cellStyle name="Input [yellow] 25 2 2 49" xfId="7791"/>
    <cellStyle name="Input [yellow] 25 2 2 49 2" xfId="7792"/>
    <cellStyle name="Input [yellow] 25 2 2 5" xfId="7793"/>
    <cellStyle name="Input [yellow] 25 2 2 5 2" xfId="7794"/>
    <cellStyle name="Input [yellow] 25 2 2 50" xfId="7795"/>
    <cellStyle name="Input [yellow] 25 2 2 50 2" xfId="7796"/>
    <cellStyle name="Input [yellow] 25 2 2 51" xfId="7797"/>
    <cellStyle name="Input [yellow] 25 2 2 51 2" xfId="7798"/>
    <cellStyle name="Input [yellow] 25 2 2 52" xfId="7799"/>
    <cellStyle name="Input [yellow] 25 2 2 53" xfId="7800"/>
    <cellStyle name="Input [yellow] 25 2 2 53 2" xfId="7801"/>
    <cellStyle name="Input [yellow] 25 2 2 54" xfId="7802"/>
    <cellStyle name="Input [yellow] 25 2 2 54 2" xfId="7803"/>
    <cellStyle name="Input [yellow] 25 2 2 55" xfId="7804"/>
    <cellStyle name="Input [yellow] 25 2 2 55 2" xfId="7805"/>
    <cellStyle name="Input [yellow] 25 2 2 56" xfId="7806"/>
    <cellStyle name="Input [yellow] 25 2 2 56 2" xfId="7807"/>
    <cellStyle name="Input [yellow] 25 2 2 57" xfId="7808"/>
    <cellStyle name="Input [yellow] 25 2 2 57 2" xfId="7809"/>
    <cellStyle name="Input [yellow] 25 2 2 58" xfId="7810"/>
    <cellStyle name="Input [yellow] 25 2 2 58 2" xfId="7811"/>
    <cellStyle name="Input [yellow] 25 2 2 59" xfId="7812"/>
    <cellStyle name="Input [yellow] 25 2 2 59 2" xfId="7813"/>
    <cellStyle name="Input [yellow] 25 2 2 6" xfId="7814"/>
    <cellStyle name="Input [yellow] 25 2 2 6 2" xfId="7815"/>
    <cellStyle name="Input [yellow] 25 2 2 60" xfId="7816"/>
    <cellStyle name="Input [yellow] 25 2 2 60 2" xfId="7817"/>
    <cellStyle name="Input [yellow] 25 2 2 61" xfId="7818"/>
    <cellStyle name="Input [yellow] 25 2 2 61 2" xfId="7819"/>
    <cellStyle name="Input [yellow] 25 2 2 62" xfId="7820"/>
    <cellStyle name="Input [yellow] 25 2 2 62 2" xfId="7821"/>
    <cellStyle name="Input [yellow] 25 2 2 63" xfId="7822"/>
    <cellStyle name="Input [yellow] 25 2 2 7" xfId="7823"/>
    <cellStyle name="Input [yellow] 25 2 2 7 2" xfId="7824"/>
    <cellStyle name="Input [yellow] 25 2 2 8" xfId="7825"/>
    <cellStyle name="Input [yellow] 25 2 2 8 2" xfId="7826"/>
    <cellStyle name="Input [yellow] 25 2 2 9" xfId="7827"/>
    <cellStyle name="Input [yellow] 25 2 2 9 2" xfId="7828"/>
    <cellStyle name="Input [yellow] 25 2 20" xfId="7829"/>
    <cellStyle name="Input [yellow] 25 2 20 2" xfId="7830"/>
    <cellStyle name="Input [yellow] 25 2 21" xfId="7831"/>
    <cellStyle name="Input [yellow] 25 2 21 2" xfId="7832"/>
    <cellStyle name="Input [yellow] 25 2 22" xfId="7833"/>
    <cellStyle name="Input [yellow] 25 2 22 2" xfId="7834"/>
    <cellStyle name="Input [yellow] 25 2 23" xfId="7835"/>
    <cellStyle name="Input [yellow] 25 2 23 2" xfId="7836"/>
    <cellStyle name="Input [yellow] 25 2 24" xfId="7837"/>
    <cellStyle name="Input [yellow] 25 2 24 2" xfId="7838"/>
    <cellStyle name="Input [yellow] 25 2 25" xfId="7839"/>
    <cellStyle name="Input [yellow] 25 2 25 2" xfId="7840"/>
    <cellStyle name="Input [yellow] 25 2 26" xfId="7841"/>
    <cellStyle name="Input [yellow] 25 2 26 2" xfId="7842"/>
    <cellStyle name="Input [yellow] 25 2 27" xfId="7843"/>
    <cellStyle name="Input [yellow] 25 2 27 2" xfId="7844"/>
    <cellStyle name="Input [yellow] 25 2 28" xfId="7845"/>
    <cellStyle name="Input [yellow] 25 2 28 2" xfId="7846"/>
    <cellStyle name="Input [yellow] 25 2 29" xfId="7847"/>
    <cellStyle name="Input [yellow] 25 2 29 2" xfId="7848"/>
    <cellStyle name="Input [yellow] 25 2 3" xfId="7849"/>
    <cellStyle name="Input [yellow] 25 2 3 2" xfId="7850"/>
    <cellStyle name="Input [yellow] 25 2 30" xfId="7851"/>
    <cellStyle name="Input [yellow] 25 2 30 2" xfId="7852"/>
    <cellStyle name="Input [yellow] 25 2 31" xfId="7853"/>
    <cellStyle name="Input [yellow] 25 2 31 2" xfId="7854"/>
    <cellStyle name="Input [yellow] 25 2 32" xfId="7855"/>
    <cellStyle name="Input [yellow] 25 2 32 2" xfId="7856"/>
    <cellStyle name="Input [yellow] 25 2 33" xfId="7857"/>
    <cellStyle name="Input [yellow] 25 2 33 2" xfId="7858"/>
    <cellStyle name="Input [yellow] 25 2 34" xfId="7859"/>
    <cellStyle name="Input [yellow] 25 2 34 2" xfId="7860"/>
    <cellStyle name="Input [yellow] 25 2 35" xfId="7861"/>
    <cellStyle name="Input [yellow] 25 2 35 2" xfId="7862"/>
    <cellStyle name="Input [yellow] 25 2 36" xfId="7863"/>
    <cellStyle name="Input [yellow] 25 2 36 2" xfId="7864"/>
    <cellStyle name="Input [yellow] 25 2 37" xfId="7865"/>
    <cellStyle name="Input [yellow] 25 2 37 2" xfId="7866"/>
    <cellStyle name="Input [yellow] 25 2 38" xfId="7867"/>
    <cellStyle name="Input [yellow] 25 2 38 2" xfId="7868"/>
    <cellStyle name="Input [yellow] 25 2 39" xfId="7869"/>
    <cellStyle name="Input [yellow] 25 2 39 2" xfId="7870"/>
    <cellStyle name="Input [yellow] 25 2 4" xfId="7871"/>
    <cellStyle name="Input [yellow] 25 2 4 2" xfId="7872"/>
    <cellStyle name="Input [yellow] 25 2 40" xfId="7873"/>
    <cellStyle name="Input [yellow] 25 2 40 2" xfId="7874"/>
    <cellStyle name="Input [yellow] 25 2 41" xfId="7875"/>
    <cellStyle name="Input [yellow] 25 2 41 2" xfId="7876"/>
    <cellStyle name="Input [yellow] 25 2 42" xfId="7877"/>
    <cellStyle name="Input [yellow] 25 2 42 2" xfId="7878"/>
    <cellStyle name="Input [yellow] 25 2 43" xfId="7879"/>
    <cellStyle name="Input [yellow] 25 2 43 2" xfId="7880"/>
    <cellStyle name="Input [yellow] 25 2 44" xfId="7881"/>
    <cellStyle name="Input [yellow] 25 2 44 2" xfId="7882"/>
    <cellStyle name="Input [yellow] 25 2 45" xfId="7883"/>
    <cellStyle name="Input [yellow] 25 2 5" xfId="7884"/>
    <cellStyle name="Input [yellow] 25 2 5 2" xfId="7885"/>
    <cellStyle name="Input [yellow] 25 2 6" xfId="7886"/>
    <cellStyle name="Input [yellow] 25 2 6 2" xfId="7887"/>
    <cellStyle name="Input [yellow] 25 2 7" xfId="7888"/>
    <cellStyle name="Input [yellow] 25 2 7 2" xfId="7889"/>
    <cellStyle name="Input [yellow] 25 2 8" xfId="7890"/>
    <cellStyle name="Input [yellow] 25 2 8 2" xfId="7891"/>
    <cellStyle name="Input [yellow] 25 2 9" xfId="7892"/>
    <cellStyle name="Input [yellow] 25 2 9 2" xfId="7893"/>
    <cellStyle name="Input [yellow] 26" xfId="7894"/>
    <cellStyle name="Input [yellow] 26 10" xfId="7895"/>
    <cellStyle name="Input [yellow] 26 10 2" xfId="7896"/>
    <cellStyle name="Input [yellow] 26 11" xfId="7897"/>
    <cellStyle name="Input [yellow] 26 11 2" xfId="7898"/>
    <cellStyle name="Input [yellow] 26 12" xfId="7899"/>
    <cellStyle name="Input [yellow] 26 12 2" xfId="7900"/>
    <cellStyle name="Input [yellow] 26 13" xfId="7901"/>
    <cellStyle name="Input [yellow] 26 13 2" xfId="7902"/>
    <cellStyle name="Input [yellow] 26 14" xfId="7903"/>
    <cellStyle name="Input [yellow] 26 14 2" xfId="7904"/>
    <cellStyle name="Input [yellow] 26 15" xfId="7905"/>
    <cellStyle name="Input [yellow] 26 15 2" xfId="7906"/>
    <cellStyle name="Input [yellow] 26 16" xfId="7907"/>
    <cellStyle name="Input [yellow] 26 16 2" xfId="7908"/>
    <cellStyle name="Input [yellow] 26 17" xfId="7909"/>
    <cellStyle name="Input [yellow] 26 17 2" xfId="7910"/>
    <cellStyle name="Input [yellow] 26 18" xfId="7911"/>
    <cellStyle name="Input [yellow] 26 18 2" xfId="7912"/>
    <cellStyle name="Input [yellow] 26 19" xfId="7913"/>
    <cellStyle name="Input [yellow] 26 19 2" xfId="7914"/>
    <cellStyle name="Input [yellow] 26 2" xfId="7915"/>
    <cellStyle name="Input [yellow] 26 2 10" xfId="7916"/>
    <cellStyle name="Input [yellow] 26 2 10 2" xfId="7917"/>
    <cellStyle name="Input [yellow] 26 2 11" xfId="7918"/>
    <cellStyle name="Input [yellow] 26 2 11 2" xfId="7919"/>
    <cellStyle name="Input [yellow] 26 2 12" xfId="7920"/>
    <cellStyle name="Input [yellow] 26 2 12 2" xfId="7921"/>
    <cellStyle name="Input [yellow] 26 2 13" xfId="7922"/>
    <cellStyle name="Input [yellow] 26 2 13 2" xfId="7923"/>
    <cellStyle name="Input [yellow] 26 2 14" xfId="7924"/>
    <cellStyle name="Input [yellow] 26 2 14 2" xfId="7925"/>
    <cellStyle name="Input [yellow] 26 2 15" xfId="7926"/>
    <cellStyle name="Input [yellow] 26 2 15 2" xfId="7927"/>
    <cellStyle name="Input [yellow] 26 2 16" xfId="7928"/>
    <cellStyle name="Input [yellow] 26 2 16 2" xfId="7929"/>
    <cellStyle name="Input [yellow] 26 2 17" xfId="7930"/>
    <cellStyle name="Input [yellow] 26 2 17 2" xfId="7931"/>
    <cellStyle name="Input [yellow] 26 2 18" xfId="7932"/>
    <cellStyle name="Input [yellow] 26 2 18 2" xfId="7933"/>
    <cellStyle name="Input [yellow] 26 2 19" xfId="7934"/>
    <cellStyle name="Input [yellow] 26 2 19 2" xfId="7935"/>
    <cellStyle name="Input [yellow] 26 2 2" xfId="7936"/>
    <cellStyle name="Input [yellow] 26 2 2 2" xfId="7937"/>
    <cellStyle name="Input [yellow] 26 2 20" xfId="7938"/>
    <cellStyle name="Input [yellow] 26 2 20 2" xfId="7939"/>
    <cellStyle name="Input [yellow] 26 2 21" xfId="7940"/>
    <cellStyle name="Input [yellow] 26 2 21 2" xfId="7941"/>
    <cellStyle name="Input [yellow] 26 2 22" xfId="7942"/>
    <cellStyle name="Input [yellow] 26 2 22 2" xfId="7943"/>
    <cellStyle name="Input [yellow] 26 2 23" xfId="7944"/>
    <cellStyle name="Input [yellow] 26 2 23 2" xfId="7945"/>
    <cellStyle name="Input [yellow] 26 2 24" xfId="7946"/>
    <cellStyle name="Input [yellow] 26 2 24 2" xfId="7947"/>
    <cellStyle name="Input [yellow] 26 2 25" xfId="7948"/>
    <cellStyle name="Input [yellow] 26 2 25 2" xfId="7949"/>
    <cellStyle name="Input [yellow] 26 2 26" xfId="7950"/>
    <cellStyle name="Input [yellow] 26 2 26 2" xfId="7951"/>
    <cellStyle name="Input [yellow] 26 2 27" xfId="7952"/>
    <cellStyle name="Input [yellow] 26 2 27 2" xfId="7953"/>
    <cellStyle name="Input [yellow] 26 2 28" xfId="7954"/>
    <cellStyle name="Input [yellow] 26 2 28 2" xfId="7955"/>
    <cellStyle name="Input [yellow] 26 2 29" xfId="7956"/>
    <cellStyle name="Input [yellow] 26 2 29 2" xfId="7957"/>
    <cellStyle name="Input [yellow] 26 2 3" xfId="7958"/>
    <cellStyle name="Input [yellow] 26 2 3 2" xfId="7959"/>
    <cellStyle name="Input [yellow] 26 2 30" xfId="7960"/>
    <cellStyle name="Input [yellow] 26 2 30 2" xfId="7961"/>
    <cellStyle name="Input [yellow] 26 2 31" xfId="7962"/>
    <cellStyle name="Input [yellow] 26 2 31 2" xfId="7963"/>
    <cellStyle name="Input [yellow] 26 2 32" xfId="7964"/>
    <cellStyle name="Input [yellow] 26 2 32 2" xfId="7965"/>
    <cellStyle name="Input [yellow] 26 2 33" xfId="7966"/>
    <cellStyle name="Input [yellow] 26 2 33 2" xfId="7967"/>
    <cellStyle name="Input [yellow] 26 2 34" xfId="7968"/>
    <cellStyle name="Input [yellow] 26 2 34 2" xfId="7969"/>
    <cellStyle name="Input [yellow] 26 2 35" xfId="7970"/>
    <cellStyle name="Input [yellow] 26 2 35 2" xfId="7971"/>
    <cellStyle name="Input [yellow] 26 2 36" xfId="7972"/>
    <cellStyle name="Input [yellow] 26 2 36 2" xfId="7973"/>
    <cellStyle name="Input [yellow] 26 2 37" xfId="7974"/>
    <cellStyle name="Input [yellow] 26 2 37 2" xfId="7975"/>
    <cellStyle name="Input [yellow] 26 2 38" xfId="7976"/>
    <cellStyle name="Input [yellow] 26 2 38 2" xfId="7977"/>
    <cellStyle name="Input [yellow] 26 2 39" xfId="7978"/>
    <cellStyle name="Input [yellow] 26 2 39 2" xfId="7979"/>
    <cellStyle name="Input [yellow] 26 2 4" xfId="7980"/>
    <cellStyle name="Input [yellow] 26 2 4 2" xfId="7981"/>
    <cellStyle name="Input [yellow] 26 2 40" xfId="7982"/>
    <cellStyle name="Input [yellow] 26 2 40 2" xfId="7983"/>
    <cellStyle name="Input [yellow] 26 2 41" xfId="7984"/>
    <cellStyle name="Input [yellow] 26 2 41 2" xfId="7985"/>
    <cellStyle name="Input [yellow] 26 2 42" xfId="7986"/>
    <cellStyle name="Input [yellow] 26 2 42 2" xfId="7987"/>
    <cellStyle name="Input [yellow] 26 2 43" xfId="7988"/>
    <cellStyle name="Input [yellow] 26 2 43 2" xfId="7989"/>
    <cellStyle name="Input [yellow] 26 2 44" xfId="7990"/>
    <cellStyle name="Input [yellow] 26 2 44 2" xfId="7991"/>
    <cellStyle name="Input [yellow] 26 2 45" xfId="7992"/>
    <cellStyle name="Input [yellow] 26 2 45 2" xfId="7993"/>
    <cellStyle name="Input [yellow] 26 2 46" xfId="7994"/>
    <cellStyle name="Input [yellow] 26 2 46 2" xfId="7995"/>
    <cellStyle name="Input [yellow] 26 2 47" xfId="7996"/>
    <cellStyle name="Input [yellow] 26 2 47 2" xfId="7997"/>
    <cellStyle name="Input [yellow] 26 2 48" xfId="7998"/>
    <cellStyle name="Input [yellow] 26 2 48 2" xfId="7999"/>
    <cellStyle name="Input [yellow] 26 2 49" xfId="8000"/>
    <cellStyle name="Input [yellow] 26 2 49 2" xfId="8001"/>
    <cellStyle name="Input [yellow] 26 2 5" xfId="8002"/>
    <cellStyle name="Input [yellow] 26 2 5 2" xfId="8003"/>
    <cellStyle name="Input [yellow] 26 2 50" xfId="8004"/>
    <cellStyle name="Input [yellow] 26 2 50 2" xfId="8005"/>
    <cellStyle name="Input [yellow] 26 2 51" xfId="8006"/>
    <cellStyle name="Input [yellow] 26 2 51 2" xfId="8007"/>
    <cellStyle name="Input [yellow] 26 2 52" xfId="8008"/>
    <cellStyle name="Input [yellow] 26 2 53" xfId="8009"/>
    <cellStyle name="Input [yellow] 26 2 53 2" xfId="8010"/>
    <cellStyle name="Input [yellow] 26 2 54" xfId="8011"/>
    <cellStyle name="Input [yellow] 26 2 54 2" xfId="8012"/>
    <cellStyle name="Input [yellow] 26 2 55" xfId="8013"/>
    <cellStyle name="Input [yellow] 26 2 55 2" xfId="8014"/>
    <cellStyle name="Input [yellow] 26 2 56" xfId="8015"/>
    <cellStyle name="Input [yellow] 26 2 56 2" xfId="8016"/>
    <cellStyle name="Input [yellow] 26 2 57" xfId="8017"/>
    <cellStyle name="Input [yellow] 26 2 57 2" xfId="8018"/>
    <cellStyle name="Input [yellow] 26 2 58" xfId="8019"/>
    <cellStyle name="Input [yellow] 26 2 58 2" xfId="8020"/>
    <cellStyle name="Input [yellow] 26 2 59" xfId="8021"/>
    <cellStyle name="Input [yellow] 26 2 59 2" xfId="8022"/>
    <cellStyle name="Input [yellow] 26 2 6" xfId="8023"/>
    <cellStyle name="Input [yellow] 26 2 6 2" xfId="8024"/>
    <cellStyle name="Input [yellow] 26 2 60" xfId="8025"/>
    <cellStyle name="Input [yellow] 26 2 60 2" xfId="8026"/>
    <cellStyle name="Input [yellow] 26 2 61" xfId="8027"/>
    <cellStyle name="Input [yellow] 26 2 61 2" xfId="8028"/>
    <cellStyle name="Input [yellow] 26 2 62" xfId="8029"/>
    <cellStyle name="Input [yellow] 26 2 62 2" xfId="8030"/>
    <cellStyle name="Input [yellow] 26 2 63" xfId="8031"/>
    <cellStyle name="Input [yellow] 26 2 7" xfId="8032"/>
    <cellStyle name="Input [yellow] 26 2 7 2" xfId="8033"/>
    <cellStyle name="Input [yellow] 26 2 8" xfId="8034"/>
    <cellStyle name="Input [yellow] 26 2 8 2" xfId="8035"/>
    <cellStyle name="Input [yellow] 26 2 9" xfId="8036"/>
    <cellStyle name="Input [yellow] 26 2 9 2" xfId="8037"/>
    <cellStyle name="Input [yellow] 26 20" xfId="8038"/>
    <cellStyle name="Input [yellow] 26 20 2" xfId="8039"/>
    <cellStyle name="Input [yellow] 26 21" xfId="8040"/>
    <cellStyle name="Input [yellow] 26 21 2" xfId="8041"/>
    <cellStyle name="Input [yellow] 26 22" xfId="8042"/>
    <cellStyle name="Input [yellow] 26 22 2" xfId="8043"/>
    <cellStyle name="Input [yellow] 26 23" xfId="8044"/>
    <cellStyle name="Input [yellow] 26 23 2" xfId="8045"/>
    <cellStyle name="Input [yellow] 26 24" xfId="8046"/>
    <cellStyle name="Input [yellow] 26 24 2" xfId="8047"/>
    <cellStyle name="Input [yellow] 26 25" xfId="8048"/>
    <cellStyle name="Input [yellow] 26 25 2" xfId="8049"/>
    <cellStyle name="Input [yellow] 26 26" xfId="8050"/>
    <cellStyle name="Input [yellow] 26 26 2" xfId="8051"/>
    <cellStyle name="Input [yellow] 26 27" xfId="8052"/>
    <cellStyle name="Input [yellow] 26 27 2" xfId="8053"/>
    <cellStyle name="Input [yellow] 26 28" xfId="8054"/>
    <cellStyle name="Input [yellow] 26 28 2" xfId="8055"/>
    <cellStyle name="Input [yellow] 26 29" xfId="8056"/>
    <cellStyle name="Input [yellow] 26 29 2" xfId="8057"/>
    <cellStyle name="Input [yellow] 26 3" xfId="8058"/>
    <cellStyle name="Input [yellow] 26 3 2" xfId="8059"/>
    <cellStyle name="Input [yellow] 26 30" xfId="8060"/>
    <cellStyle name="Input [yellow] 26 30 2" xfId="8061"/>
    <cellStyle name="Input [yellow] 26 31" xfId="8062"/>
    <cellStyle name="Input [yellow] 26 31 2" xfId="8063"/>
    <cellStyle name="Input [yellow] 26 32" xfId="8064"/>
    <cellStyle name="Input [yellow] 26 32 2" xfId="8065"/>
    <cellStyle name="Input [yellow] 26 33" xfId="8066"/>
    <cellStyle name="Input [yellow] 26 33 2" xfId="8067"/>
    <cellStyle name="Input [yellow] 26 34" xfId="8068"/>
    <cellStyle name="Input [yellow] 26 34 2" xfId="8069"/>
    <cellStyle name="Input [yellow] 26 35" xfId="8070"/>
    <cellStyle name="Input [yellow] 26 35 2" xfId="8071"/>
    <cellStyle name="Input [yellow] 26 36" xfId="8072"/>
    <cellStyle name="Input [yellow] 26 36 2" xfId="8073"/>
    <cellStyle name="Input [yellow] 26 37" xfId="8074"/>
    <cellStyle name="Input [yellow] 26 37 2" xfId="8075"/>
    <cellStyle name="Input [yellow] 26 38" xfId="8076"/>
    <cellStyle name="Input [yellow] 26 38 2" xfId="8077"/>
    <cellStyle name="Input [yellow] 26 39" xfId="8078"/>
    <cellStyle name="Input [yellow] 26 39 2" xfId="8079"/>
    <cellStyle name="Input [yellow] 26 4" xfId="8080"/>
    <cellStyle name="Input [yellow] 26 4 2" xfId="8081"/>
    <cellStyle name="Input [yellow] 26 40" xfId="8082"/>
    <cellStyle name="Input [yellow] 26 40 2" xfId="8083"/>
    <cellStyle name="Input [yellow] 26 41" xfId="8084"/>
    <cellStyle name="Input [yellow] 26 41 2" xfId="8085"/>
    <cellStyle name="Input [yellow] 26 42" xfId="8086"/>
    <cellStyle name="Input [yellow] 26 42 2" xfId="8087"/>
    <cellStyle name="Input [yellow] 26 43" xfId="8088"/>
    <cellStyle name="Input [yellow] 26 43 2" xfId="8089"/>
    <cellStyle name="Input [yellow] 26 44" xfId="8090"/>
    <cellStyle name="Input [yellow] 26 44 2" xfId="8091"/>
    <cellStyle name="Input [yellow] 26 45" xfId="8092"/>
    <cellStyle name="Input [yellow] 26 5" xfId="8093"/>
    <cellStyle name="Input [yellow] 26 5 2" xfId="8094"/>
    <cellStyle name="Input [yellow] 26 6" xfId="8095"/>
    <cellStyle name="Input [yellow] 26 6 2" xfId="8096"/>
    <cellStyle name="Input [yellow] 26 7" xfId="8097"/>
    <cellStyle name="Input [yellow] 26 7 2" xfId="8098"/>
    <cellStyle name="Input [yellow] 26 8" xfId="8099"/>
    <cellStyle name="Input [yellow] 26 8 2" xfId="8100"/>
    <cellStyle name="Input [yellow] 26 9" xfId="8101"/>
    <cellStyle name="Input [yellow] 26 9 2" xfId="8102"/>
    <cellStyle name="Input [yellow] 3" xfId="8103"/>
    <cellStyle name="Input [yellow] 3 2" xfId="8104"/>
    <cellStyle name="Input [yellow] 3 2 10" xfId="8105"/>
    <cellStyle name="Input [yellow] 3 2 10 2" xfId="8106"/>
    <cellStyle name="Input [yellow] 3 2 11" xfId="8107"/>
    <cellStyle name="Input [yellow] 3 2 11 2" xfId="8108"/>
    <cellStyle name="Input [yellow] 3 2 12" xfId="8109"/>
    <cellStyle name="Input [yellow] 3 2 12 2" xfId="8110"/>
    <cellStyle name="Input [yellow] 3 2 13" xfId="8111"/>
    <cellStyle name="Input [yellow] 3 2 13 2" xfId="8112"/>
    <cellStyle name="Input [yellow] 3 2 14" xfId="8113"/>
    <cellStyle name="Input [yellow] 3 2 14 2" xfId="8114"/>
    <cellStyle name="Input [yellow] 3 2 15" xfId="8115"/>
    <cellStyle name="Input [yellow] 3 2 15 2" xfId="8116"/>
    <cellStyle name="Input [yellow] 3 2 16" xfId="8117"/>
    <cellStyle name="Input [yellow] 3 2 16 2" xfId="8118"/>
    <cellStyle name="Input [yellow] 3 2 17" xfId="8119"/>
    <cellStyle name="Input [yellow] 3 2 17 2" xfId="8120"/>
    <cellStyle name="Input [yellow] 3 2 18" xfId="8121"/>
    <cellStyle name="Input [yellow] 3 2 18 2" xfId="8122"/>
    <cellStyle name="Input [yellow] 3 2 19" xfId="8123"/>
    <cellStyle name="Input [yellow] 3 2 19 2" xfId="8124"/>
    <cellStyle name="Input [yellow] 3 2 2" xfId="8125"/>
    <cellStyle name="Input [yellow] 3 2 2 10" xfId="8126"/>
    <cellStyle name="Input [yellow] 3 2 2 10 2" xfId="8127"/>
    <cellStyle name="Input [yellow] 3 2 2 11" xfId="8128"/>
    <cellStyle name="Input [yellow] 3 2 2 11 2" xfId="8129"/>
    <cellStyle name="Input [yellow] 3 2 2 12" xfId="8130"/>
    <cellStyle name="Input [yellow] 3 2 2 12 2" xfId="8131"/>
    <cellStyle name="Input [yellow] 3 2 2 13" xfId="8132"/>
    <cellStyle name="Input [yellow] 3 2 2 13 2" xfId="8133"/>
    <cellStyle name="Input [yellow] 3 2 2 14" xfId="8134"/>
    <cellStyle name="Input [yellow] 3 2 2 14 2" xfId="8135"/>
    <cellStyle name="Input [yellow] 3 2 2 15" xfId="8136"/>
    <cellStyle name="Input [yellow] 3 2 2 15 2" xfId="8137"/>
    <cellStyle name="Input [yellow] 3 2 2 16" xfId="8138"/>
    <cellStyle name="Input [yellow] 3 2 2 16 2" xfId="8139"/>
    <cellStyle name="Input [yellow] 3 2 2 17" xfId="8140"/>
    <cellStyle name="Input [yellow] 3 2 2 17 2" xfId="8141"/>
    <cellStyle name="Input [yellow] 3 2 2 18" xfId="8142"/>
    <cellStyle name="Input [yellow] 3 2 2 18 2" xfId="8143"/>
    <cellStyle name="Input [yellow] 3 2 2 19" xfId="8144"/>
    <cellStyle name="Input [yellow] 3 2 2 19 2" xfId="8145"/>
    <cellStyle name="Input [yellow] 3 2 2 2" xfId="8146"/>
    <cellStyle name="Input [yellow] 3 2 2 2 2" xfId="8147"/>
    <cellStyle name="Input [yellow] 3 2 2 20" xfId="8148"/>
    <cellStyle name="Input [yellow] 3 2 2 20 2" xfId="8149"/>
    <cellStyle name="Input [yellow] 3 2 2 21" xfId="8150"/>
    <cellStyle name="Input [yellow] 3 2 2 21 2" xfId="8151"/>
    <cellStyle name="Input [yellow] 3 2 2 22" xfId="8152"/>
    <cellStyle name="Input [yellow] 3 2 2 22 2" xfId="8153"/>
    <cellStyle name="Input [yellow] 3 2 2 23" xfId="8154"/>
    <cellStyle name="Input [yellow] 3 2 2 23 2" xfId="8155"/>
    <cellStyle name="Input [yellow] 3 2 2 24" xfId="8156"/>
    <cellStyle name="Input [yellow] 3 2 2 24 2" xfId="8157"/>
    <cellStyle name="Input [yellow] 3 2 2 25" xfId="8158"/>
    <cellStyle name="Input [yellow] 3 2 2 25 2" xfId="8159"/>
    <cellStyle name="Input [yellow] 3 2 2 26" xfId="8160"/>
    <cellStyle name="Input [yellow] 3 2 2 26 2" xfId="8161"/>
    <cellStyle name="Input [yellow] 3 2 2 27" xfId="8162"/>
    <cellStyle name="Input [yellow] 3 2 2 27 2" xfId="8163"/>
    <cellStyle name="Input [yellow] 3 2 2 28" xfId="8164"/>
    <cellStyle name="Input [yellow] 3 2 2 28 2" xfId="8165"/>
    <cellStyle name="Input [yellow] 3 2 2 29" xfId="8166"/>
    <cellStyle name="Input [yellow] 3 2 2 29 2" xfId="8167"/>
    <cellStyle name="Input [yellow] 3 2 2 3" xfId="8168"/>
    <cellStyle name="Input [yellow] 3 2 2 3 2" xfId="8169"/>
    <cellStyle name="Input [yellow] 3 2 2 30" xfId="8170"/>
    <cellStyle name="Input [yellow] 3 2 2 30 2" xfId="8171"/>
    <cellStyle name="Input [yellow] 3 2 2 31" xfId="8172"/>
    <cellStyle name="Input [yellow] 3 2 2 31 2" xfId="8173"/>
    <cellStyle name="Input [yellow] 3 2 2 32" xfId="8174"/>
    <cellStyle name="Input [yellow] 3 2 2 32 2" xfId="8175"/>
    <cellStyle name="Input [yellow] 3 2 2 33" xfId="8176"/>
    <cellStyle name="Input [yellow] 3 2 2 33 2" xfId="8177"/>
    <cellStyle name="Input [yellow] 3 2 2 34" xfId="8178"/>
    <cellStyle name="Input [yellow] 3 2 2 34 2" xfId="8179"/>
    <cellStyle name="Input [yellow] 3 2 2 35" xfId="8180"/>
    <cellStyle name="Input [yellow] 3 2 2 35 2" xfId="8181"/>
    <cellStyle name="Input [yellow] 3 2 2 36" xfId="8182"/>
    <cellStyle name="Input [yellow] 3 2 2 36 2" xfId="8183"/>
    <cellStyle name="Input [yellow] 3 2 2 37" xfId="8184"/>
    <cellStyle name="Input [yellow] 3 2 2 37 2" xfId="8185"/>
    <cellStyle name="Input [yellow] 3 2 2 38" xfId="8186"/>
    <cellStyle name="Input [yellow] 3 2 2 38 2" xfId="8187"/>
    <cellStyle name="Input [yellow] 3 2 2 39" xfId="8188"/>
    <cellStyle name="Input [yellow] 3 2 2 39 2" xfId="8189"/>
    <cellStyle name="Input [yellow] 3 2 2 4" xfId="8190"/>
    <cellStyle name="Input [yellow] 3 2 2 4 2" xfId="8191"/>
    <cellStyle name="Input [yellow] 3 2 2 40" xfId="8192"/>
    <cellStyle name="Input [yellow] 3 2 2 40 2" xfId="8193"/>
    <cellStyle name="Input [yellow] 3 2 2 41" xfId="8194"/>
    <cellStyle name="Input [yellow] 3 2 2 41 2" xfId="8195"/>
    <cellStyle name="Input [yellow] 3 2 2 42" xfId="8196"/>
    <cellStyle name="Input [yellow] 3 2 2 42 2" xfId="8197"/>
    <cellStyle name="Input [yellow] 3 2 2 43" xfId="8198"/>
    <cellStyle name="Input [yellow] 3 2 2 43 2" xfId="8199"/>
    <cellStyle name="Input [yellow] 3 2 2 44" xfId="8200"/>
    <cellStyle name="Input [yellow] 3 2 2 44 2" xfId="8201"/>
    <cellStyle name="Input [yellow] 3 2 2 45" xfId="8202"/>
    <cellStyle name="Input [yellow] 3 2 2 45 2" xfId="8203"/>
    <cellStyle name="Input [yellow] 3 2 2 46" xfId="8204"/>
    <cellStyle name="Input [yellow] 3 2 2 46 2" xfId="8205"/>
    <cellStyle name="Input [yellow] 3 2 2 47" xfId="8206"/>
    <cellStyle name="Input [yellow] 3 2 2 47 2" xfId="8207"/>
    <cellStyle name="Input [yellow] 3 2 2 48" xfId="8208"/>
    <cellStyle name="Input [yellow] 3 2 2 48 2" xfId="8209"/>
    <cellStyle name="Input [yellow] 3 2 2 49" xfId="8210"/>
    <cellStyle name="Input [yellow] 3 2 2 49 2" xfId="8211"/>
    <cellStyle name="Input [yellow] 3 2 2 5" xfId="8212"/>
    <cellStyle name="Input [yellow] 3 2 2 5 2" xfId="8213"/>
    <cellStyle name="Input [yellow] 3 2 2 50" xfId="8214"/>
    <cellStyle name="Input [yellow] 3 2 2 50 2" xfId="8215"/>
    <cellStyle name="Input [yellow] 3 2 2 51" xfId="8216"/>
    <cellStyle name="Input [yellow] 3 2 2 51 2" xfId="8217"/>
    <cellStyle name="Input [yellow] 3 2 2 52" xfId="8218"/>
    <cellStyle name="Input [yellow] 3 2 2 53" xfId="8219"/>
    <cellStyle name="Input [yellow] 3 2 2 53 2" xfId="8220"/>
    <cellStyle name="Input [yellow] 3 2 2 54" xfId="8221"/>
    <cellStyle name="Input [yellow] 3 2 2 54 2" xfId="8222"/>
    <cellStyle name="Input [yellow] 3 2 2 55" xfId="8223"/>
    <cellStyle name="Input [yellow] 3 2 2 55 2" xfId="8224"/>
    <cellStyle name="Input [yellow] 3 2 2 56" xfId="8225"/>
    <cellStyle name="Input [yellow] 3 2 2 56 2" xfId="8226"/>
    <cellStyle name="Input [yellow] 3 2 2 57" xfId="8227"/>
    <cellStyle name="Input [yellow] 3 2 2 57 2" xfId="8228"/>
    <cellStyle name="Input [yellow] 3 2 2 58" xfId="8229"/>
    <cellStyle name="Input [yellow] 3 2 2 58 2" xfId="8230"/>
    <cellStyle name="Input [yellow] 3 2 2 59" xfId="8231"/>
    <cellStyle name="Input [yellow] 3 2 2 59 2" xfId="8232"/>
    <cellStyle name="Input [yellow] 3 2 2 6" xfId="8233"/>
    <cellStyle name="Input [yellow] 3 2 2 6 2" xfId="8234"/>
    <cellStyle name="Input [yellow] 3 2 2 60" xfId="8235"/>
    <cellStyle name="Input [yellow] 3 2 2 60 2" xfId="8236"/>
    <cellStyle name="Input [yellow] 3 2 2 61" xfId="8237"/>
    <cellStyle name="Input [yellow] 3 2 2 61 2" xfId="8238"/>
    <cellStyle name="Input [yellow] 3 2 2 62" xfId="8239"/>
    <cellStyle name="Input [yellow] 3 2 2 62 2" xfId="8240"/>
    <cellStyle name="Input [yellow] 3 2 2 63" xfId="8241"/>
    <cellStyle name="Input [yellow] 3 2 2 7" xfId="8242"/>
    <cellStyle name="Input [yellow] 3 2 2 7 2" xfId="8243"/>
    <cellStyle name="Input [yellow] 3 2 2 8" xfId="8244"/>
    <cellStyle name="Input [yellow] 3 2 2 8 2" xfId="8245"/>
    <cellStyle name="Input [yellow] 3 2 2 9" xfId="8246"/>
    <cellStyle name="Input [yellow] 3 2 2 9 2" xfId="8247"/>
    <cellStyle name="Input [yellow] 3 2 20" xfId="8248"/>
    <cellStyle name="Input [yellow] 3 2 20 2" xfId="8249"/>
    <cellStyle name="Input [yellow] 3 2 21" xfId="8250"/>
    <cellStyle name="Input [yellow] 3 2 21 2" xfId="8251"/>
    <cellStyle name="Input [yellow] 3 2 22" xfId="8252"/>
    <cellStyle name="Input [yellow] 3 2 22 2" xfId="8253"/>
    <cellStyle name="Input [yellow] 3 2 23" xfId="8254"/>
    <cellStyle name="Input [yellow] 3 2 23 2" xfId="8255"/>
    <cellStyle name="Input [yellow] 3 2 24" xfId="8256"/>
    <cellStyle name="Input [yellow] 3 2 24 2" xfId="8257"/>
    <cellStyle name="Input [yellow] 3 2 25" xfId="8258"/>
    <cellStyle name="Input [yellow] 3 2 25 2" xfId="8259"/>
    <cellStyle name="Input [yellow] 3 2 26" xfId="8260"/>
    <cellStyle name="Input [yellow] 3 2 26 2" xfId="8261"/>
    <cellStyle name="Input [yellow] 3 2 27" xfId="8262"/>
    <cellStyle name="Input [yellow] 3 2 27 2" xfId="8263"/>
    <cellStyle name="Input [yellow] 3 2 28" xfId="8264"/>
    <cellStyle name="Input [yellow] 3 2 28 2" xfId="8265"/>
    <cellStyle name="Input [yellow] 3 2 29" xfId="8266"/>
    <cellStyle name="Input [yellow] 3 2 29 2" xfId="8267"/>
    <cellStyle name="Input [yellow] 3 2 3" xfId="8268"/>
    <cellStyle name="Input [yellow] 3 2 3 2" xfId="8269"/>
    <cellStyle name="Input [yellow] 3 2 30" xfId="8270"/>
    <cellStyle name="Input [yellow] 3 2 30 2" xfId="8271"/>
    <cellStyle name="Input [yellow] 3 2 31" xfId="8272"/>
    <cellStyle name="Input [yellow] 3 2 31 2" xfId="8273"/>
    <cellStyle name="Input [yellow] 3 2 32" xfId="8274"/>
    <cellStyle name="Input [yellow] 3 2 32 2" xfId="8275"/>
    <cellStyle name="Input [yellow] 3 2 33" xfId="8276"/>
    <cellStyle name="Input [yellow] 3 2 33 2" xfId="8277"/>
    <cellStyle name="Input [yellow] 3 2 34" xfId="8278"/>
    <cellStyle name="Input [yellow] 3 2 34 2" xfId="8279"/>
    <cellStyle name="Input [yellow] 3 2 35" xfId="8280"/>
    <cellStyle name="Input [yellow] 3 2 35 2" xfId="8281"/>
    <cellStyle name="Input [yellow] 3 2 36" xfId="8282"/>
    <cellStyle name="Input [yellow] 3 2 36 2" xfId="8283"/>
    <cellStyle name="Input [yellow] 3 2 37" xfId="8284"/>
    <cellStyle name="Input [yellow] 3 2 37 2" xfId="8285"/>
    <cellStyle name="Input [yellow] 3 2 38" xfId="8286"/>
    <cellStyle name="Input [yellow] 3 2 38 2" xfId="8287"/>
    <cellStyle name="Input [yellow] 3 2 39" xfId="8288"/>
    <cellStyle name="Input [yellow] 3 2 39 2" xfId="8289"/>
    <cellStyle name="Input [yellow] 3 2 4" xfId="8290"/>
    <cellStyle name="Input [yellow] 3 2 4 2" xfId="8291"/>
    <cellStyle name="Input [yellow] 3 2 40" xfId="8292"/>
    <cellStyle name="Input [yellow] 3 2 40 2" xfId="8293"/>
    <cellStyle name="Input [yellow] 3 2 41" xfId="8294"/>
    <cellStyle name="Input [yellow] 3 2 41 2" xfId="8295"/>
    <cellStyle name="Input [yellow] 3 2 42" xfId="8296"/>
    <cellStyle name="Input [yellow] 3 2 42 2" xfId="8297"/>
    <cellStyle name="Input [yellow] 3 2 43" xfId="8298"/>
    <cellStyle name="Input [yellow] 3 2 43 2" xfId="8299"/>
    <cellStyle name="Input [yellow] 3 2 44" xfId="8300"/>
    <cellStyle name="Input [yellow] 3 2 44 2" xfId="8301"/>
    <cellStyle name="Input [yellow] 3 2 45" xfId="8302"/>
    <cellStyle name="Input [yellow] 3 2 5" xfId="8303"/>
    <cellStyle name="Input [yellow] 3 2 5 2" xfId="8304"/>
    <cellStyle name="Input [yellow] 3 2 6" xfId="8305"/>
    <cellStyle name="Input [yellow] 3 2 6 2" xfId="8306"/>
    <cellStyle name="Input [yellow] 3 2 7" xfId="8307"/>
    <cellStyle name="Input [yellow] 3 2 7 2" xfId="8308"/>
    <cellStyle name="Input [yellow] 3 2 8" xfId="8309"/>
    <cellStyle name="Input [yellow] 3 2 8 2" xfId="8310"/>
    <cellStyle name="Input [yellow] 3 2 9" xfId="8311"/>
    <cellStyle name="Input [yellow] 3 2 9 2" xfId="8312"/>
    <cellStyle name="Input [yellow] 4" xfId="8313"/>
    <cellStyle name="Input [yellow] 4 2" xfId="8314"/>
    <cellStyle name="Input [yellow] 4 2 10" xfId="8315"/>
    <cellStyle name="Input [yellow] 4 2 10 2" xfId="8316"/>
    <cellStyle name="Input [yellow] 4 2 11" xfId="8317"/>
    <cellStyle name="Input [yellow] 4 2 11 2" xfId="8318"/>
    <cellStyle name="Input [yellow] 4 2 12" xfId="8319"/>
    <cellStyle name="Input [yellow] 4 2 12 2" xfId="8320"/>
    <cellStyle name="Input [yellow] 4 2 13" xfId="8321"/>
    <cellStyle name="Input [yellow] 4 2 13 2" xfId="8322"/>
    <cellStyle name="Input [yellow] 4 2 14" xfId="8323"/>
    <cellStyle name="Input [yellow] 4 2 14 2" xfId="8324"/>
    <cellStyle name="Input [yellow] 4 2 15" xfId="8325"/>
    <cellStyle name="Input [yellow] 4 2 15 2" xfId="8326"/>
    <cellStyle name="Input [yellow] 4 2 16" xfId="8327"/>
    <cellStyle name="Input [yellow] 4 2 16 2" xfId="8328"/>
    <cellStyle name="Input [yellow] 4 2 17" xfId="8329"/>
    <cellStyle name="Input [yellow] 4 2 17 2" xfId="8330"/>
    <cellStyle name="Input [yellow] 4 2 18" xfId="8331"/>
    <cellStyle name="Input [yellow] 4 2 18 2" xfId="8332"/>
    <cellStyle name="Input [yellow] 4 2 19" xfId="8333"/>
    <cellStyle name="Input [yellow] 4 2 19 2" xfId="8334"/>
    <cellStyle name="Input [yellow] 4 2 2" xfId="8335"/>
    <cellStyle name="Input [yellow] 4 2 2 10" xfId="8336"/>
    <cellStyle name="Input [yellow] 4 2 2 10 2" xfId="8337"/>
    <cellStyle name="Input [yellow] 4 2 2 11" xfId="8338"/>
    <cellStyle name="Input [yellow] 4 2 2 11 2" xfId="8339"/>
    <cellStyle name="Input [yellow] 4 2 2 12" xfId="8340"/>
    <cellStyle name="Input [yellow] 4 2 2 12 2" xfId="8341"/>
    <cellStyle name="Input [yellow] 4 2 2 13" xfId="8342"/>
    <cellStyle name="Input [yellow] 4 2 2 13 2" xfId="8343"/>
    <cellStyle name="Input [yellow] 4 2 2 14" xfId="8344"/>
    <cellStyle name="Input [yellow] 4 2 2 14 2" xfId="8345"/>
    <cellStyle name="Input [yellow] 4 2 2 15" xfId="8346"/>
    <cellStyle name="Input [yellow] 4 2 2 15 2" xfId="8347"/>
    <cellStyle name="Input [yellow] 4 2 2 16" xfId="8348"/>
    <cellStyle name="Input [yellow] 4 2 2 16 2" xfId="8349"/>
    <cellStyle name="Input [yellow] 4 2 2 17" xfId="8350"/>
    <cellStyle name="Input [yellow] 4 2 2 17 2" xfId="8351"/>
    <cellStyle name="Input [yellow] 4 2 2 18" xfId="8352"/>
    <cellStyle name="Input [yellow] 4 2 2 18 2" xfId="8353"/>
    <cellStyle name="Input [yellow] 4 2 2 19" xfId="8354"/>
    <cellStyle name="Input [yellow] 4 2 2 19 2" xfId="8355"/>
    <cellStyle name="Input [yellow] 4 2 2 2" xfId="8356"/>
    <cellStyle name="Input [yellow] 4 2 2 2 2" xfId="8357"/>
    <cellStyle name="Input [yellow] 4 2 2 20" xfId="8358"/>
    <cellStyle name="Input [yellow] 4 2 2 20 2" xfId="8359"/>
    <cellStyle name="Input [yellow] 4 2 2 21" xfId="8360"/>
    <cellStyle name="Input [yellow] 4 2 2 21 2" xfId="8361"/>
    <cellStyle name="Input [yellow] 4 2 2 22" xfId="8362"/>
    <cellStyle name="Input [yellow] 4 2 2 22 2" xfId="8363"/>
    <cellStyle name="Input [yellow] 4 2 2 23" xfId="8364"/>
    <cellStyle name="Input [yellow] 4 2 2 23 2" xfId="8365"/>
    <cellStyle name="Input [yellow] 4 2 2 24" xfId="8366"/>
    <cellStyle name="Input [yellow] 4 2 2 24 2" xfId="8367"/>
    <cellStyle name="Input [yellow] 4 2 2 25" xfId="8368"/>
    <cellStyle name="Input [yellow] 4 2 2 25 2" xfId="8369"/>
    <cellStyle name="Input [yellow] 4 2 2 26" xfId="8370"/>
    <cellStyle name="Input [yellow] 4 2 2 26 2" xfId="8371"/>
    <cellStyle name="Input [yellow] 4 2 2 27" xfId="8372"/>
    <cellStyle name="Input [yellow] 4 2 2 27 2" xfId="8373"/>
    <cellStyle name="Input [yellow] 4 2 2 28" xfId="8374"/>
    <cellStyle name="Input [yellow] 4 2 2 28 2" xfId="8375"/>
    <cellStyle name="Input [yellow] 4 2 2 29" xfId="8376"/>
    <cellStyle name="Input [yellow] 4 2 2 29 2" xfId="8377"/>
    <cellStyle name="Input [yellow] 4 2 2 3" xfId="8378"/>
    <cellStyle name="Input [yellow] 4 2 2 3 2" xfId="8379"/>
    <cellStyle name="Input [yellow] 4 2 2 30" xfId="8380"/>
    <cellStyle name="Input [yellow] 4 2 2 30 2" xfId="8381"/>
    <cellStyle name="Input [yellow] 4 2 2 31" xfId="8382"/>
    <cellStyle name="Input [yellow] 4 2 2 31 2" xfId="8383"/>
    <cellStyle name="Input [yellow] 4 2 2 32" xfId="8384"/>
    <cellStyle name="Input [yellow] 4 2 2 32 2" xfId="8385"/>
    <cellStyle name="Input [yellow] 4 2 2 33" xfId="8386"/>
    <cellStyle name="Input [yellow] 4 2 2 33 2" xfId="8387"/>
    <cellStyle name="Input [yellow] 4 2 2 34" xfId="8388"/>
    <cellStyle name="Input [yellow] 4 2 2 34 2" xfId="8389"/>
    <cellStyle name="Input [yellow] 4 2 2 35" xfId="8390"/>
    <cellStyle name="Input [yellow] 4 2 2 35 2" xfId="8391"/>
    <cellStyle name="Input [yellow] 4 2 2 36" xfId="8392"/>
    <cellStyle name="Input [yellow] 4 2 2 36 2" xfId="8393"/>
    <cellStyle name="Input [yellow] 4 2 2 37" xfId="8394"/>
    <cellStyle name="Input [yellow] 4 2 2 37 2" xfId="8395"/>
    <cellStyle name="Input [yellow] 4 2 2 38" xfId="8396"/>
    <cellStyle name="Input [yellow] 4 2 2 38 2" xfId="8397"/>
    <cellStyle name="Input [yellow] 4 2 2 39" xfId="8398"/>
    <cellStyle name="Input [yellow] 4 2 2 39 2" xfId="8399"/>
    <cellStyle name="Input [yellow] 4 2 2 4" xfId="8400"/>
    <cellStyle name="Input [yellow] 4 2 2 4 2" xfId="8401"/>
    <cellStyle name="Input [yellow] 4 2 2 40" xfId="8402"/>
    <cellStyle name="Input [yellow] 4 2 2 40 2" xfId="8403"/>
    <cellStyle name="Input [yellow] 4 2 2 41" xfId="8404"/>
    <cellStyle name="Input [yellow] 4 2 2 41 2" xfId="8405"/>
    <cellStyle name="Input [yellow] 4 2 2 42" xfId="8406"/>
    <cellStyle name="Input [yellow] 4 2 2 42 2" xfId="8407"/>
    <cellStyle name="Input [yellow] 4 2 2 43" xfId="8408"/>
    <cellStyle name="Input [yellow] 4 2 2 43 2" xfId="8409"/>
    <cellStyle name="Input [yellow] 4 2 2 44" xfId="8410"/>
    <cellStyle name="Input [yellow] 4 2 2 44 2" xfId="8411"/>
    <cellStyle name="Input [yellow] 4 2 2 45" xfId="8412"/>
    <cellStyle name="Input [yellow] 4 2 2 45 2" xfId="8413"/>
    <cellStyle name="Input [yellow] 4 2 2 46" xfId="8414"/>
    <cellStyle name="Input [yellow] 4 2 2 46 2" xfId="8415"/>
    <cellStyle name="Input [yellow] 4 2 2 47" xfId="8416"/>
    <cellStyle name="Input [yellow] 4 2 2 47 2" xfId="8417"/>
    <cellStyle name="Input [yellow] 4 2 2 48" xfId="8418"/>
    <cellStyle name="Input [yellow] 4 2 2 48 2" xfId="8419"/>
    <cellStyle name="Input [yellow] 4 2 2 49" xfId="8420"/>
    <cellStyle name="Input [yellow] 4 2 2 49 2" xfId="8421"/>
    <cellStyle name="Input [yellow] 4 2 2 5" xfId="8422"/>
    <cellStyle name="Input [yellow] 4 2 2 5 2" xfId="8423"/>
    <cellStyle name="Input [yellow] 4 2 2 50" xfId="8424"/>
    <cellStyle name="Input [yellow] 4 2 2 50 2" xfId="8425"/>
    <cellStyle name="Input [yellow] 4 2 2 51" xfId="8426"/>
    <cellStyle name="Input [yellow] 4 2 2 51 2" xfId="8427"/>
    <cellStyle name="Input [yellow] 4 2 2 52" xfId="8428"/>
    <cellStyle name="Input [yellow] 4 2 2 53" xfId="8429"/>
    <cellStyle name="Input [yellow] 4 2 2 53 2" xfId="8430"/>
    <cellStyle name="Input [yellow] 4 2 2 54" xfId="8431"/>
    <cellStyle name="Input [yellow] 4 2 2 54 2" xfId="8432"/>
    <cellStyle name="Input [yellow] 4 2 2 55" xfId="8433"/>
    <cellStyle name="Input [yellow] 4 2 2 55 2" xfId="8434"/>
    <cellStyle name="Input [yellow] 4 2 2 56" xfId="8435"/>
    <cellStyle name="Input [yellow] 4 2 2 56 2" xfId="8436"/>
    <cellStyle name="Input [yellow] 4 2 2 57" xfId="8437"/>
    <cellStyle name="Input [yellow] 4 2 2 57 2" xfId="8438"/>
    <cellStyle name="Input [yellow] 4 2 2 58" xfId="8439"/>
    <cellStyle name="Input [yellow] 4 2 2 58 2" xfId="8440"/>
    <cellStyle name="Input [yellow] 4 2 2 59" xfId="8441"/>
    <cellStyle name="Input [yellow] 4 2 2 59 2" xfId="8442"/>
    <cellStyle name="Input [yellow] 4 2 2 6" xfId="8443"/>
    <cellStyle name="Input [yellow] 4 2 2 6 2" xfId="8444"/>
    <cellStyle name="Input [yellow] 4 2 2 60" xfId="8445"/>
    <cellStyle name="Input [yellow] 4 2 2 60 2" xfId="8446"/>
    <cellStyle name="Input [yellow] 4 2 2 61" xfId="8447"/>
    <cellStyle name="Input [yellow] 4 2 2 61 2" xfId="8448"/>
    <cellStyle name="Input [yellow] 4 2 2 62" xfId="8449"/>
    <cellStyle name="Input [yellow] 4 2 2 62 2" xfId="8450"/>
    <cellStyle name="Input [yellow] 4 2 2 63" xfId="8451"/>
    <cellStyle name="Input [yellow] 4 2 2 7" xfId="8452"/>
    <cellStyle name="Input [yellow] 4 2 2 7 2" xfId="8453"/>
    <cellStyle name="Input [yellow] 4 2 2 8" xfId="8454"/>
    <cellStyle name="Input [yellow] 4 2 2 8 2" xfId="8455"/>
    <cellStyle name="Input [yellow] 4 2 2 9" xfId="8456"/>
    <cellStyle name="Input [yellow] 4 2 2 9 2" xfId="8457"/>
    <cellStyle name="Input [yellow] 4 2 20" xfId="8458"/>
    <cellStyle name="Input [yellow] 4 2 20 2" xfId="8459"/>
    <cellStyle name="Input [yellow] 4 2 21" xfId="8460"/>
    <cellStyle name="Input [yellow] 4 2 21 2" xfId="8461"/>
    <cellStyle name="Input [yellow] 4 2 22" xfId="8462"/>
    <cellStyle name="Input [yellow] 4 2 22 2" xfId="8463"/>
    <cellStyle name="Input [yellow] 4 2 23" xfId="8464"/>
    <cellStyle name="Input [yellow] 4 2 23 2" xfId="8465"/>
    <cellStyle name="Input [yellow] 4 2 24" xfId="8466"/>
    <cellStyle name="Input [yellow] 4 2 24 2" xfId="8467"/>
    <cellStyle name="Input [yellow] 4 2 25" xfId="8468"/>
    <cellStyle name="Input [yellow] 4 2 25 2" xfId="8469"/>
    <cellStyle name="Input [yellow] 4 2 26" xfId="8470"/>
    <cellStyle name="Input [yellow] 4 2 26 2" xfId="8471"/>
    <cellStyle name="Input [yellow] 4 2 27" xfId="8472"/>
    <cellStyle name="Input [yellow] 4 2 27 2" xfId="8473"/>
    <cellStyle name="Input [yellow] 4 2 28" xfId="8474"/>
    <cellStyle name="Input [yellow] 4 2 28 2" xfId="8475"/>
    <cellStyle name="Input [yellow] 4 2 29" xfId="8476"/>
    <cellStyle name="Input [yellow] 4 2 29 2" xfId="8477"/>
    <cellStyle name="Input [yellow] 4 2 3" xfId="8478"/>
    <cellStyle name="Input [yellow] 4 2 3 2" xfId="8479"/>
    <cellStyle name="Input [yellow] 4 2 30" xfId="8480"/>
    <cellStyle name="Input [yellow] 4 2 30 2" xfId="8481"/>
    <cellStyle name="Input [yellow] 4 2 31" xfId="8482"/>
    <cellStyle name="Input [yellow] 4 2 31 2" xfId="8483"/>
    <cellStyle name="Input [yellow] 4 2 32" xfId="8484"/>
    <cellStyle name="Input [yellow] 4 2 32 2" xfId="8485"/>
    <cellStyle name="Input [yellow] 4 2 33" xfId="8486"/>
    <cellStyle name="Input [yellow] 4 2 33 2" xfId="8487"/>
    <cellStyle name="Input [yellow] 4 2 34" xfId="8488"/>
    <cellStyle name="Input [yellow] 4 2 34 2" xfId="8489"/>
    <cellStyle name="Input [yellow] 4 2 35" xfId="8490"/>
    <cellStyle name="Input [yellow] 4 2 35 2" xfId="8491"/>
    <cellStyle name="Input [yellow] 4 2 36" xfId="8492"/>
    <cellStyle name="Input [yellow] 4 2 36 2" xfId="8493"/>
    <cellStyle name="Input [yellow] 4 2 37" xfId="8494"/>
    <cellStyle name="Input [yellow] 4 2 37 2" xfId="8495"/>
    <cellStyle name="Input [yellow] 4 2 38" xfId="8496"/>
    <cellStyle name="Input [yellow] 4 2 38 2" xfId="8497"/>
    <cellStyle name="Input [yellow] 4 2 39" xfId="8498"/>
    <cellStyle name="Input [yellow] 4 2 39 2" xfId="8499"/>
    <cellStyle name="Input [yellow] 4 2 4" xfId="8500"/>
    <cellStyle name="Input [yellow] 4 2 4 2" xfId="8501"/>
    <cellStyle name="Input [yellow] 4 2 40" xfId="8502"/>
    <cellStyle name="Input [yellow] 4 2 40 2" xfId="8503"/>
    <cellStyle name="Input [yellow] 4 2 41" xfId="8504"/>
    <cellStyle name="Input [yellow] 4 2 41 2" xfId="8505"/>
    <cellStyle name="Input [yellow] 4 2 42" xfId="8506"/>
    <cellStyle name="Input [yellow] 4 2 42 2" xfId="8507"/>
    <cellStyle name="Input [yellow] 4 2 43" xfId="8508"/>
    <cellStyle name="Input [yellow] 4 2 43 2" xfId="8509"/>
    <cellStyle name="Input [yellow] 4 2 44" xfId="8510"/>
    <cellStyle name="Input [yellow] 4 2 44 2" xfId="8511"/>
    <cellStyle name="Input [yellow] 4 2 45" xfId="8512"/>
    <cellStyle name="Input [yellow] 4 2 5" xfId="8513"/>
    <cellStyle name="Input [yellow] 4 2 5 2" xfId="8514"/>
    <cellStyle name="Input [yellow] 4 2 6" xfId="8515"/>
    <cellStyle name="Input [yellow] 4 2 6 2" xfId="8516"/>
    <cellStyle name="Input [yellow] 4 2 7" xfId="8517"/>
    <cellStyle name="Input [yellow] 4 2 7 2" xfId="8518"/>
    <cellStyle name="Input [yellow] 4 2 8" xfId="8519"/>
    <cellStyle name="Input [yellow] 4 2 8 2" xfId="8520"/>
    <cellStyle name="Input [yellow] 4 2 9" xfId="8521"/>
    <cellStyle name="Input [yellow] 4 2 9 2" xfId="8522"/>
    <cellStyle name="Input [yellow] 5" xfId="8523"/>
    <cellStyle name="Input [yellow] 5 2" xfId="8524"/>
    <cellStyle name="Input [yellow] 5 2 10" xfId="8525"/>
    <cellStyle name="Input [yellow] 5 2 10 2" xfId="8526"/>
    <cellStyle name="Input [yellow] 5 2 11" xfId="8527"/>
    <cellStyle name="Input [yellow] 5 2 11 2" xfId="8528"/>
    <cellStyle name="Input [yellow] 5 2 12" xfId="8529"/>
    <cellStyle name="Input [yellow] 5 2 12 2" xfId="8530"/>
    <cellStyle name="Input [yellow] 5 2 13" xfId="8531"/>
    <cellStyle name="Input [yellow] 5 2 13 2" xfId="8532"/>
    <cellStyle name="Input [yellow] 5 2 14" xfId="8533"/>
    <cellStyle name="Input [yellow] 5 2 14 2" xfId="8534"/>
    <cellStyle name="Input [yellow] 5 2 15" xfId="8535"/>
    <cellStyle name="Input [yellow] 5 2 15 2" xfId="8536"/>
    <cellStyle name="Input [yellow] 5 2 16" xfId="8537"/>
    <cellStyle name="Input [yellow] 5 2 16 2" xfId="8538"/>
    <cellStyle name="Input [yellow] 5 2 17" xfId="8539"/>
    <cellStyle name="Input [yellow] 5 2 17 2" xfId="8540"/>
    <cellStyle name="Input [yellow] 5 2 18" xfId="8541"/>
    <cellStyle name="Input [yellow] 5 2 18 2" xfId="8542"/>
    <cellStyle name="Input [yellow] 5 2 19" xfId="8543"/>
    <cellStyle name="Input [yellow] 5 2 19 2" xfId="8544"/>
    <cellStyle name="Input [yellow] 5 2 2" xfId="8545"/>
    <cellStyle name="Input [yellow] 5 2 2 10" xfId="8546"/>
    <cellStyle name="Input [yellow] 5 2 2 10 2" xfId="8547"/>
    <cellStyle name="Input [yellow] 5 2 2 11" xfId="8548"/>
    <cellStyle name="Input [yellow] 5 2 2 11 2" xfId="8549"/>
    <cellStyle name="Input [yellow] 5 2 2 12" xfId="8550"/>
    <cellStyle name="Input [yellow] 5 2 2 12 2" xfId="8551"/>
    <cellStyle name="Input [yellow] 5 2 2 13" xfId="8552"/>
    <cellStyle name="Input [yellow] 5 2 2 13 2" xfId="8553"/>
    <cellStyle name="Input [yellow] 5 2 2 14" xfId="8554"/>
    <cellStyle name="Input [yellow] 5 2 2 14 2" xfId="8555"/>
    <cellStyle name="Input [yellow] 5 2 2 15" xfId="8556"/>
    <cellStyle name="Input [yellow] 5 2 2 15 2" xfId="8557"/>
    <cellStyle name="Input [yellow] 5 2 2 16" xfId="8558"/>
    <cellStyle name="Input [yellow] 5 2 2 16 2" xfId="8559"/>
    <cellStyle name="Input [yellow] 5 2 2 17" xfId="8560"/>
    <cellStyle name="Input [yellow] 5 2 2 17 2" xfId="8561"/>
    <cellStyle name="Input [yellow] 5 2 2 18" xfId="8562"/>
    <cellStyle name="Input [yellow] 5 2 2 18 2" xfId="8563"/>
    <cellStyle name="Input [yellow] 5 2 2 19" xfId="8564"/>
    <cellStyle name="Input [yellow] 5 2 2 19 2" xfId="8565"/>
    <cellStyle name="Input [yellow] 5 2 2 2" xfId="8566"/>
    <cellStyle name="Input [yellow] 5 2 2 2 2" xfId="8567"/>
    <cellStyle name="Input [yellow] 5 2 2 20" xfId="8568"/>
    <cellStyle name="Input [yellow] 5 2 2 20 2" xfId="8569"/>
    <cellStyle name="Input [yellow] 5 2 2 21" xfId="8570"/>
    <cellStyle name="Input [yellow] 5 2 2 21 2" xfId="8571"/>
    <cellStyle name="Input [yellow] 5 2 2 22" xfId="8572"/>
    <cellStyle name="Input [yellow] 5 2 2 22 2" xfId="8573"/>
    <cellStyle name="Input [yellow] 5 2 2 23" xfId="8574"/>
    <cellStyle name="Input [yellow] 5 2 2 23 2" xfId="8575"/>
    <cellStyle name="Input [yellow] 5 2 2 24" xfId="8576"/>
    <cellStyle name="Input [yellow] 5 2 2 24 2" xfId="8577"/>
    <cellStyle name="Input [yellow] 5 2 2 25" xfId="8578"/>
    <cellStyle name="Input [yellow] 5 2 2 25 2" xfId="8579"/>
    <cellStyle name="Input [yellow] 5 2 2 26" xfId="8580"/>
    <cellStyle name="Input [yellow] 5 2 2 26 2" xfId="8581"/>
    <cellStyle name="Input [yellow] 5 2 2 27" xfId="8582"/>
    <cellStyle name="Input [yellow] 5 2 2 27 2" xfId="8583"/>
    <cellStyle name="Input [yellow] 5 2 2 28" xfId="8584"/>
    <cellStyle name="Input [yellow] 5 2 2 28 2" xfId="8585"/>
    <cellStyle name="Input [yellow] 5 2 2 29" xfId="8586"/>
    <cellStyle name="Input [yellow] 5 2 2 29 2" xfId="8587"/>
    <cellStyle name="Input [yellow] 5 2 2 3" xfId="8588"/>
    <cellStyle name="Input [yellow] 5 2 2 3 2" xfId="8589"/>
    <cellStyle name="Input [yellow] 5 2 2 30" xfId="8590"/>
    <cellStyle name="Input [yellow] 5 2 2 30 2" xfId="8591"/>
    <cellStyle name="Input [yellow] 5 2 2 31" xfId="8592"/>
    <cellStyle name="Input [yellow] 5 2 2 31 2" xfId="8593"/>
    <cellStyle name="Input [yellow] 5 2 2 32" xfId="8594"/>
    <cellStyle name="Input [yellow] 5 2 2 32 2" xfId="8595"/>
    <cellStyle name="Input [yellow] 5 2 2 33" xfId="8596"/>
    <cellStyle name="Input [yellow] 5 2 2 33 2" xfId="8597"/>
    <cellStyle name="Input [yellow] 5 2 2 34" xfId="8598"/>
    <cellStyle name="Input [yellow] 5 2 2 34 2" xfId="8599"/>
    <cellStyle name="Input [yellow] 5 2 2 35" xfId="8600"/>
    <cellStyle name="Input [yellow] 5 2 2 35 2" xfId="8601"/>
    <cellStyle name="Input [yellow] 5 2 2 36" xfId="8602"/>
    <cellStyle name="Input [yellow] 5 2 2 36 2" xfId="8603"/>
    <cellStyle name="Input [yellow] 5 2 2 37" xfId="8604"/>
    <cellStyle name="Input [yellow] 5 2 2 37 2" xfId="8605"/>
    <cellStyle name="Input [yellow] 5 2 2 38" xfId="8606"/>
    <cellStyle name="Input [yellow] 5 2 2 38 2" xfId="8607"/>
    <cellStyle name="Input [yellow] 5 2 2 39" xfId="8608"/>
    <cellStyle name="Input [yellow] 5 2 2 39 2" xfId="8609"/>
    <cellStyle name="Input [yellow] 5 2 2 4" xfId="8610"/>
    <cellStyle name="Input [yellow] 5 2 2 4 2" xfId="8611"/>
    <cellStyle name="Input [yellow] 5 2 2 40" xfId="8612"/>
    <cellStyle name="Input [yellow] 5 2 2 40 2" xfId="8613"/>
    <cellStyle name="Input [yellow] 5 2 2 41" xfId="8614"/>
    <cellStyle name="Input [yellow] 5 2 2 41 2" xfId="8615"/>
    <cellStyle name="Input [yellow] 5 2 2 42" xfId="8616"/>
    <cellStyle name="Input [yellow] 5 2 2 42 2" xfId="8617"/>
    <cellStyle name="Input [yellow] 5 2 2 43" xfId="8618"/>
    <cellStyle name="Input [yellow] 5 2 2 43 2" xfId="8619"/>
    <cellStyle name="Input [yellow] 5 2 2 44" xfId="8620"/>
    <cellStyle name="Input [yellow] 5 2 2 44 2" xfId="8621"/>
    <cellStyle name="Input [yellow] 5 2 2 45" xfId="8622"/>
    <cellStyle name="Input [yellow] 5 2 2 45 2" xfId="8623"/>
    <cellStyle name="Input [yellow] 5 2 2 46" xfId="8624"/>
    <cellStyle name="Input [yellow] 5 2 2 46 2" xfId="8625"/>
    <cellStyle name="Input [yellow] 5 2 2 47" xfId="8626"/>
    <cellStyle name="Input [yellow] 5 2 2 47 2" xfId="8627"/>
    <cellStyle name="Input [yellow] 5 2 2 48" xfId="8628"/>
    <cellStyle name="Input [yellow] 5 2 2 48 2" xfId="8629"/>
    <cellStyle name="Input [yellow] 5 2 2 49" xfId="8630"/>
    <cellStyle name="Input [yellow] 5 2 2 49 2" xfId="8631"/>
    <cellStyle name="Input [yellow] 5 2 2 5" xfId="8632"/>
    <cellStyle name="Input [yellow] 5 2 2 5 2" xfId="8633"/>
    <cellStyle name="Input [yellow] 5 2 2 50" xfId="8634"/>
    <cellStyle name="Input [yellow] 5 2 2 50 2" xfId="8635"/>
    <cellStyle name="Input [yellow] 5 2 2 51" xfId="8636"/>
    <cellStyle name="Input [yellow] 5 2 2 51 2" xfId="8637"/>
    <cellStyle name="Input [yellow] 5 2 2 52" xfId="8638"/>
    <cellStyle name="Input [yellow] 5 2 2 53" xfId="8639"/>
    <cellStyle name="Input [yellow] 5 2 2 53 2" xfId="8640"/>
    <cellStyle name="Input [yellow] 5 2 2 54" xfId="8641"/>
    <cellStyle name="Input [yellow] 5 2 2 54 2" xfId="8642"/>
    <cellStyle name="Input [yellow] 5 2 2 55" xfId="8643"/>
    <cellStyle name="Input [yellow] 5 2 2 55 2" xfId="8644"/>
    <cellStyle name="Input [yellow] 5 2 2 56" xfId="8645"/>
    <cellStyle name="Input [yellow] 5 2 2 56 2" xfId="8646"/>
    <cellStyle name="Input [yellow] 5 2 2 57" xfId="8647"/>
    <cellStyle name="Input [yellow] 5 2 2 57 2" xfId="8648"/>
    <cellStyle name="Input [yellow] 5 2 2 58" xfId="8649"/>
    <cellStyle name="Input [yellow] 5 2 2 58 2" xfId="8650"/>
    <cellStyle name="Input [yellow] 5 2 2 59" xfId="8651"/>
    <cellStyle name="Input [yellow] 5 2 2 59 2" xfId="8652"/>
    <cellStyle name="Input [yellow] 5 2 2 6" xfId="8653"/>
    <cellStyle name="Input [yellow] 5 2 2 6 2" xfId="8654"/>
    <cellStyle name="Input [yellow] 5 2 2 60" xfId="8655"/>
    <cellStyle name="Input [yellow] 5 2 2 60 2" xfId="8656"/>
    <cellStyle name="Input [yellow] 5 2 2 61" xfId="8657"/>
    <cellStyle name="Input [yellow] 5 2 2 61 2" xfId="8658"/>
    <cellStyle name="Input [yellow] 5 2 2 62" xfId="8659"/>
    <cellStyle name="Input [yellow] 5 2 2 62 2" xfId="8660"/>
    <cellStyle name="Input [yellow] 5 2 2 63" xfId="8661"/>
    <cellStyle name="Input [yellow] 5 2 2 7" xfId="8662"/>
    <cellStyle name="Input [yellow] 5 2 2 7 2" xfId="8663"/>
    <cellStyle name="Input [yellow] 5 2 2 8" xfId="8664"/>
    <cellStyle name="Input [yellow] 5 2 2 8 2" xfId="8665"/>
    <cellStyle name="Input [yellow] 5 2 2 9" xfId="8666"/>
    <cellStyle name="Input [yellow] 5 2 2 9 2" xfId="8667"/>
    <cellStyle name="Input [yellow] 5 2 20" xfId="8668"/>
    <cellStyle name="Input [yellow] 5 2 20 2" xfId="8669"/>
    <cellStyle name="Input [yellow] 5 2 21" xfId="8670"/>
    <cellStyle name="Input [yellow] 5 2 21 2" xfId="8671"/>
    <cellStyle name="Input [yellow] 5 2 22" xfId="8672"/>
    <cellStyle name="Input [yellow] 5 2 22 2" xfId="8673"/>
    <cellStyle name="Input [yellow] 5 2 23" xfId="8674"/>
    <cellStyle name="Input [yellow] 5 2 23 2" xfId="8675"/>
    <cellStyle name="Input [yellow] 5 2 24" xfId="8676"/>
    <cellStyle name="Input [yellow] 5 2 24 2" xfId="8677"/>
    <cellStyle name="Input [yellow] 5 2 25" xfId="8678"/>
    <cellStyle name="Input [yellow] 5 2 25 2" xfId="8679"/>
    <cellStyle name="Input [yellow] 5 2 26" xfId="8680"/>
    <cellStyle name="Input [yellow] 5 2 26 2" xfId="8681"/>
    <cellStyle name="Input [yellow] 5 2 27" xfId="8682"/>
    <cellStyle name="Input [yellow] 5 2 27 2" xfId="8683"/>
    <cellStyle name="Input [yellow] 5 2 28" xfId="8684"/>
    <cellStyle name="Input [yellow] 5 2 28 2" xfId="8685"/>
    <cellStyle name="Input [yellow] 5 2 29" xfId="8686"/>
    <cellStyle name="Input [yellow] 5 2 29 2" xfId="8687"/>
    <cellStyle name="Input [yellow] 5 2 3" xfId="8688"/>
    <cellStyle name="Input [yellow] 5 2 3 2" xfId="8689"/>
    <cellStyle name="Input [yellow] 5 2 30" xfId="8690"/>
    <cellStyle name="Input [yellow] 5 2 30 2" xfId="8691"/>
    <cellStyle name="Input [yellow] 5 2 31" xfId="8692"/>
    <cellStyle name="Input [yellow] 5 2 31 2" xfId="8693"/>
    <cellStyle name="Input [yellow] 5 2 32" xfId="8694"/>
    <cellStyle name="Input [yellow] 5 2 32 2" xfId="8695"/>
    <cellStyle name="Input [yellow] 5 2 33" xfId="8696"/>
    <cellStyle name="Input [yellow] 5 2 33 2" xfId="8697"/>
    <cellStyle name="Input [yellow] 5 2 34" xfId="8698"/>
    <cellStyle name="Input [yellow] 5 2 34 2" xfId="8699"/>
    <cellStyle name="Input [yellow] 5 2 35" xfId="8700"/>
    <cellStyle name="Input [yellow] 5 2 35 2" xfId="8701"/>
    <cellStyle name="Input [yellow] 5 2 36" xfId="8702"/>
    <cellStyle name="Input [yellow] 5 2 36 2" xfId="8703"/>
    <cellStyle name="Input [yellow] 5 2 37" xfId="8704"/>
    <cellStyle name="Input [yellow] 5 2 37 2" xfId="8705"/>
    <cellStyle name="Input [yellow] 5 2 38" xfId="8706"/>
    <cellStyle name="Input [yellow] 5 2 38 2" xfId="8707"/>
    <cellStyle name="Input [yellow] 5 2 39" xfId="8708"/>
    <cellStyle name="Input [yellow] 5 2 39 2" xfId="8709"/>
    <cellStyle name="Input [yellow] 5 2 4" xfId="8710"/>
    <cellStyle name="Input [yellow] 5 2 4 2" xfId="8711"/>
    <cellStyle name="Input [yellow] 5 2 40" xfId="8712"/>
    <cellStyle name="Input [yellow] 5 2 40 2" xfId="8713"/>
    <cellStyle name="Input [yellow] 5 2 41" xfId="8714"/>
    <cellStyle name="Input [yellow] 5 2 41 2" xfId="8715"/>
    <cellStyle name="Input [yellow] 5 2 42" xfId="8716"/>
    <cellStyle name="Input [yellow] 5 2 42 2" xfId="8717"/>
    <cellStyle name="Input [yellow] 5 2 43" xfId="8718"/>
    <cellStyle name="Input [yellow] 5 2 43 2" xfId="8719"/>
    <cellStyle name="Input [yellow] 5 2 44" xfId="8720"/>
    <cellStyle name="Input [yellow] 5 2 44 2" xfId="8721"/>
    <cellStyle name="Input [yellow] 5 2 45" xfId="8722"/>
    <cellStyle name="Input [yellow] 5 2 5" xfId="8723"/>
    <cellStyle name="Input [yellow] 5 2 5 2" xfId="8724"/>
    <cellStyle name="Input [yellow] 5 2 6" xfId="8725"/>
    <cellStyle name="Input [yellow] 5 2 6 2" xfId="8726"/>
    <cellStyle name="Input [yellow] 5 2 7" xfId="8727"/>
    <cellStyle name="Input [yellow] 5 2 7 2" xfId="8728"/>
    <cellStyle name="Input [yellow] 5 2 8" xfId="8729"/>
    <cellStyle name="Input [yellow] 5 2 8 2" xfId="8730"/>
    <cellStyle name="Input [yellow] 5 2 9" xfId="8731"/>
    <cellStyle name="Input [yellow] 5 2 9 2" xfId="8732"/>
    <cellStyle name="Input [yellow] 6" xfId="8733"/>
    <cellStyle name="Input [yellow] 6 2" xfId="8734"/>
    <cellStyle name="Input [yellow] 6 2 10" xfId="8735"/>
    <cellStyle name="Input [yellow] 6 2 10 2" xfId="8736"/>
    <cellStyle name="Input [yellow] 6 2 11" xfId="8737"/>
    <cellStyle name="Input [yellow] 6 2 11 2" xfId="8738"/>
    <cellStyle name="Input [yellow] 6 2 12" xfId="8739"/>
    <cellStyle name="Input [yellow] 6 2 12 2" xfId="8740"/>
    <cellStyle name="Input [yellow] 6 2 13" xfId="8741"/>
    <cellStyle name="Input [yellow] 6 2 13 2" xfId="8742"/>
    <cellStyle name="Input [yellow] 6 2 14" xfId="8743"/>
    <cellStyle name="Input [yellow] 6 2 14 2" xfId="8744"/>
    <cellStyle name="Input [yellow] 6 2 15" xfId="8745"/>
    <cellStyle name="Input [yellow] 6 2 15 2" xfId="8746"/>
    <cellStyle name="Input [yellow] 6 2 16" xfId="8747"/>
    <cellStyle name="Input [yellow] 6 2 16 2" xfId="8748"/>
    <cellStyle name="Input [yellow] 6 2 17" xfId="8749"/>
    <cellStyle name="Input [yellow] 6 2 17 2" xfId="8750"/>
    <cellStyle name="Input [yellow] 6 2 18" xfId="8751"/>
    <cellStyle name="Input [yellow] 6 2 18 2" xfId="8752"/>
    <cellStyle name="Input [yellow] 6 2 19" xfId="8753"/>
    <cellStyle name="Input [yellow] 6 2 19 2" xfId="8754"/>
    <cellStyle name="Input [yellow] 6 2 2" xfId="8755"/>
    <cellStyle name="Input [yellow] 6 2 2 10" xfId="8756"/>
    <cellStyle name="Input [yellow] 6 2 2 10 2" xfId="8757"/>
    <cellStyle name="Input [yellow] 6 2 2 11" xfId="8758"/>
    <cellStyle name="Input [yellow] 6 2 2 11 2" xfId="8759"/>
    <cellStyle name="Input [yellow] 6 2 2 12" xfId="8760"/>
    <cellStyle name="Input [yellow] 6 2 2 12 2" xfId="8761"/>
    <cellStyle name="Input [yellow] 6 2 2 13" xfId="8762"/>
    <cellStyle name="Input [yellow] 6 2 2 13 2" xfId="8763"/>
    <cellStyle name="Input [yellow] 6 2 2 14" xfId="8764"/>
    <cellStyle name="Input [yellow] 6 2 2 14 2" xfId="8765"/>
    <cellStyle name="Input [yellow] 6 2 2 15" xfId="8766"/>
    <cellStyle name="Input [yellow] 6 2 2 15 2" xfId="8767"/>
    <cellStyle name="Input [yellow] 6 2 2 16" xfId="8768"/>
    <cellStyle name="Input [yellow] 6 2 2 16 2" xfId="8769"/>
    <cellStyle name="Input [yellow] 6 2 2 17" xfId="8770"/>
    <cellStyle name="Input [yellow] 6 2 2 17 2" xfId="8771"/>
    <cellStyle name="Input [yellow] 6 2 2 18" xfId="8772"/>
    <cellStyle name="Input [yellow] 6 2 2 18 2" xfId="8773"/>
    <cellStyle name="Input [yellow] 6 2 2 19" xfId="8774"/>
    <cellStyle name="Input [yellow] 6 2 2 19 2" xfId="8775"/>
    <cellStyle name="Input [yellow] 6 2 2 2" xfId="8776"/>
    <cellStyle name="Input [yellow] 6 2 2 2 2" xfId="8777"/>
    <cellStyle name="Input [yellow] 6 2 2 20" xfId="8778"/>
    <cellStyle name="Input [yellow] 6 2 2 20 2" xfId="8779"/>
    <cellStyle name="Input [yellow] 6 2 2 21" xfId="8780"/>
    <cellStyle name="Input [yellow] 6 2 2 21 2" xfId="8781"/>
    <cellStyle name="Input [yellow] 6 2 2 22" xfId="8782"/>
    <cellStyle name="Input [yellow] 6 2 2 22 2" xfId="8783"/>
    <cellStyle name="Input [yellow] 6 2 2 23" xfId="8784"/>
    <cellStyle name="Input [yellow] 6 2 2 23 2" xfId="8785"/>
    <cellStyle name="Input [yellow] 6 2 2 24" xfId="8786"/>
    <cellStyle name="Input [yellow] 6 2 2 24 2" xfId="8787"/>
    <cellStyle name="Input [yellow] 6 2 2 25" xfId="8788"/>
    <cellStyle name="Input [yellow] 6 2 2 25 2" xfId="8789"/>
    <cellStyle name="Input [yellow] 6 2 2 26" xfId="8790"/>
    <cellStyle name="Input [yellow] 6 2 2 26 2" xfId="8791"/>
    <cellStyle name="Input [yellow] 6 2 2 27" xfId="8792"/>
    <cellStyle name="Input [yellow] 6 2 2 27 2" xfId="8793"/>
    <cellStyle name="Input [yellow] 6 2 2 28" xfId="8794"/>
    <cellStyle name="Input [yellow] 6 2 2 28 2" xfId="8795"/>
    <cellStyle name="Input [yellow] 6 2 2 29" xfId="8796"/>
    <cellStyle name="Input [yellow] 6 2 2 29 2" xfId="8797"/>
    <cellStyle name="Input [yellow] 6 2 2 3" xfId="8798"/>
    <cellStyle name="Input [yellow] 6 2 2 3 2" xfId="8799"/>
    <cellStyle name="Input [yellow] 6 2 2 30" xfId="8800"/>
    <cellStyle name="Input [yellow] 6 2 2 30 2" xfId="8801"/>
    <cellStyle name="Input [yellow] 6 2 2 31" xfId="8802"/>
    <cellStyle name="Input [yellow] 6 2 2 31 2" xfId="8803"/>
    <cellStyle name="Input [yellow] 6 2 2 32" xfId="8804"/>
    <cellStyle name="Input [yellow] 6 2 2 32 2" xfId="8805"/>
    <cellStyle name="Input [yellow] 6 2 2 33" xfId="8806"/>
    <cellStyle name="Input [yellow] 6 2 2 33 2" xfId="8807"/>
    <cellStyle name="Input [yellow] 6 2 2 34" xfId="8808"/>
    <cellStyle name="Input [yellow] 6 2 2 34 2" xfId="8809"/>
    <cellStyle name="Input [yellow] 6 2 2 35" xfId="8810"/>
    <cellStyle name="Input [yellow] 6 2 2 35 2" xfId="8811"/>
    <cellStyle name="Input [yellow] 6 2 2 36" xfId="8812"/>
    <cellStyle name="Input [yellow] 6 2 2 36 2" xfId="8813"/>
    <cellStyle name="Input [yellow] 6 2 2 37" xfId="8814"/>
    <cellStyle name="Input [yellow] 6 2 2 37 2" xfId="8815"/>
    <cellStyle name="Input [yellow] 6 2 2 38" xfId="8816"/>
    <cellStyle name="Input [yellow] 6 2 2 38 2" xfId="8817"/>
    <cellStyle name="Input [yellow] 6 2 2 39" xfId="8818"/>
    <cellStyle name="Input [yellow] 6 2 2 39 2" xfId="8819"/>
    <cellStyle name="Input [yellow] 6 2 2 4" xfId="8820"/>
    <cellStyle name="Input [yellow] 6 2 2 4 2" xfId="8821"/>
    <cellStyle name="Input [yellow] 6 2 2 40" xfId="8822"/>
    <cellStyle name="Input [yellow] 6 2 2 40 2" xfId="8823"/>
    <cellStyle name="Input [yellow] 6 2 2 41" xfId="8824"/>
    <cellStyle name="Input [yellow] 6 2 2 41 2" xfId="8825"/>
    <cellStyle name="Input [yellow] 6 2 2 42" xfId="8826"/>
    <cellStyle name="Input [yellow] 6 2 2 42 2" xfId="8827"/>
    <cellStyle name="Input [yellow] 6 2 2 43" xfId="8828"/>
    <cellStyle name="Input [yellow] 6 2 2 43 2" xfId="8829"/>
    <cellStyle name="Input [yellow] 6 2 2 44" xfId="8830"/>
    <cellStyle name="Input [yellow] 6 2 2 44 2" xfId="8831"/>
    <cellStyle name="Input [yellow] 6 2 2 45" xfId="8832"/>
    <cellStyle name="Input [yellow] 6 2 2 45 2" xfId="8833"/>
    <cellStyle name="Input [yellow] 6 2 2 46" xfId="8834"/>
    <cellStyle name="Input [yellow] 6 2 2 46 2" xfId="8835"/>
    <cellStyle name="Input [yellow] 6 2 2 47" xfId="8836"/>
    <cellStyle name="Input [yellow] 6 2 2 47 2" xfId="8837"/>
    <cellStyle name="Input [yellow] 6 2 2 48" xfId="8838"/>
    <cellStyle name="Input [yellow] 6 2 2 48 2" xfId="8839"/>
    <cellStyle name="Input [yellow] 6 2 2 49" xfId="8840"/>
    <cellStyle name="Input [yellow] 6 2 2 49 2" xfId="8841"/>
    <cellStyle name="Input [yellow] 6 2 2 5" xfId="8842"/>
    <cellStyle name="Input [yellow] 6 2 2 5 2" xfId="8843"/>
    <cellStyle name="Input [yellow] 6 2 2 50" xfId="8844"/>
    <cellStyle name="Input [yellow] 6 2 2 50 2" xfId="8845"/>
    <cellStyle name="Input [yellow] 6 2 2 51" xfId="8846"/>
    <cellStyle name="Input [yellow] 6 2 2 51 2" xfId="8847"/>
    <cellStyle name="Input [yellow] 6 2 2 52" xfId="8848"/>
    <cellStyle name="Input [yellow] 6 2 2 53" xfId="8849"/>
    <cellStyle name="Input [yellow] 6 2 2 53 2" xfId="8850"/>
    <cellStyle name="Input [yellow] 6 2 2 54" xfId="8851"/>
    <cellStyle name="Input [yellow] 6 2 2 54 2" xfId="8852"/>
    <cellStyle name="Input [yellow] 6 2 2 55" xfId="8853"/>
    <cellStyle name="Input [yellow] 6 2 2 55 2" xfId="8854"/>
    <cellStyle name="Input [yellow] 6 2 2 56" xfId="8855"/>
    <cellStyle name="Input [yellow] 6 2 2 56 2" xfId="8856"/>
    <cellStyle name="Input [yellow] 6 2 2 57" xfId="8857"/>
    <cellStyle name="Input [yellow] 6 2 2 57 2" xfId="8858"/>
    <cellStyle name="Input [yellow] 6 2 2 58" xfId="8859"/>
    <cellStyle name="Input [yellow] 6 2 2 58 2" xfId="8860"/>
    <cellStyle name="Input [yellow] 6 2 2 59" xfId="8861"/>
    <cellStyle name="Input [yellow] 6 2 2 59 2" xfId="8862"/>
    <cellStyle name="Input [yellow] 6 2 2 6" xfId="8863"/>
    <cellStyle name="Input [yellow] 6 2 2 6 2" xfId="8864"/>
    <cellStyle name="Input [yellow] 6 2 2 60" xfId="8865"/>
    <cellStyle name="Input [yellow] 6 2 2 60 2" xfId="8866"/>
    <cellStyle name="Input [yellow] 6 2 2 61" xfId="8867"/>
    <cellStyle name="Input [yellow] 6 2 2 61 2" xfId="8868"/>
    <cellStyle name="Input [yellow] 6 2 2 62" xfId="8869"/>
    <cellStyle name="Input [yellow] 6 2 2 62 2" xfId="8870"/>
    <cellStyle name="Input [yellow] 6 2 2 63" xfId="8871"/>
    <cellStyle name="Input [yellow] 6 2 2 7" xfId="8872"/>
    <cellStyle name="Input [yellow] 6 2 2 7 2" xfId="8873"/>
    <cellStyle name="Input [yellow] 6 2 2 8" xfId="8874"/>
    <cellStyle name="Input [yellow] 6 2 2 8 2" xfId="8875"/>
    <cellStyle name="Input [yellow] 6 2 2 9" xfId="8876"/>
    <cellStyle name="Input [yellow] 6 2 2 9 2" xfId="8877"/>
    <cellStyle name="Input [yellow] 6 2 20" xfId="8878"/>
    <cellStyle name="Input [yellow] 6 2 20 2" xfId="8879"/>
    <cellStyle name="Input [yellow] 6 2 21" xfId="8880"/>
    <cellStyle name="Input [yellow] 6 2 21 2" xfId="8881"/>
    <cellStyle name="Input [yellow] 6 2 22" xfId="8882"/>
    <cellStyle name="Input [yellow] 6 2 22 2" xfId="8883"/>
    <cellStyle name="Input [yellow] 6 2 23" xfId="8884"/>
    <cellStyle name="Input [yellow] 6 2 23 2" xfId="8885"/>
    <cellStyle name="Input [yellow] 6 2 24" xfId="8886"/>
    <cellStyle name="Input [yellow] 6 2 24 2" xfId="8887"/>
    <cellStyle name="Input [yellow] 6 2 25" xfId="8888"/>
    <cellStyle name="Input [yellow] 6 2 25 2" xfId="8889"/>
    <cellStyle name="Input [yellow] 6 2 26" xfId="8890"/>
    <cellStyle name="Input [yellow] 6 2 26 2" xfId="8891"/>
    <cellStyle name="Input [yellow] 6 2 27" xfId="8892"/>
    <cellStyle name="Input [yellow] 6 2 27 2" xfId="8893"/>
    <cellStyle name="Input [yellow] 6 2 28" xfId="8894"/>
    <cellStyle name="Input [yellow] 6 2 28 2" xfId="8895"/>
    <cellStyle name="Input [yellow] 6 2 29" xfId="8896"/>
    <cellStyle name="Input [yellow] 6 2 29 2" xfId="8897"/>
    <cellStyle name="Input [yellow] 6 2 3" xfId="8898"/>
    <cellStyle name="Input [yellow] 6 2 3 2" xfId="8899"/>
    <cellStyle name="Input [yellow] 6 2 30" xfId="8900"/>
    <cellStyle name="Input [yellow] 6 2 30 2" xfId="8901"/>
    <cellStyle name="Input [yellow] 6 2 31" xfId="8902"/>
    <cellStyle name="Input [yellow] 6 2 31 2" xfId="8903"/>
    <cellStyle name="Input [yellow] 6 2 32" xfId="8904"/>
    <cellStyle name="Input [yellow] 6 2 32 2" xfId="8905"/>
    <cellStyle name="Input [yellow] 6 2 33" xfId="8906"/>
    <cellStyle name="Input [yellow] 6 2 33 2" xfId="8907"/>
    <cellStyle name="Input [yellow] 6 2 34" xfId="8908"/>
    <cellStyle name="Input [yellow] 6 2 34 2" xfId="8909"/>
    <cellStyle name="Input [yellow] 6 2 35" xfId="8910"/>
    <cellStyle name="Input [yellow] 6 2 35 2" xfId="8911"/>
    <cellStyle name="Input [yellow] 6 2 36" xfId="8912"/>
    <cellStyle name="Input [yellow] 6 2 36 2" xfId="8913"/>
    <cellStyle name="Input [yellow] 6 2 37" xfId="8914"/>
    <cellStyle name="Input [yellow] 6 2 37 2" xfId="8915"/>
    <cellStyle name="Input [yellow] 6 2 38" xfId="8916"/>
    <cellStyle name="Input [yellow] 6 2 38 2" xfId="8917"/>
    <cellStyle name="Input [yellow] 6 2 39" xfId="8918"/>
    <cellStyle name="Input [yellow] 6 2 39 2" xfId="8919"/>
    <cellStyle name="Input [yellow] 6 2 4" xfId="8920"/>
    <cellStyle name="Input [yellow] 6 2 4 2" xfId="8921"/>
    <cellStyle name="Input [yellow] 6 2 40" xfId="8922"/>
    <cellStyle name="Input [yellow] 6 2 40 2" xfId="8923"/>
    <cellStyle name="Input [yellow] 6 2 41" xfId="8924"/>
    <cellStyle name="Input [yellow] 6 2 41 2" xfId="8925"/>
    <cellStyle name="Input [yellow] 6 2 42" xfId="8926"/>
    <cellStyle name="Input [yellow] 6 2 42 2" xfId="8927"/>
    <cellStyle name="Input [yellow] 6 2 43" xfId="8928"/>
    <cellStyle name="Input [yellow] 6 2 43 2" xfId="8929"/>
    <cellStyle name="Input [yellow] 6 2 44" xfId="8930"/>
    <cellStyle name="Input [yellow] 6 2 44 2" xfId="8931"/>
    <cellStyle name="Input [yellow] 6 2 45" xfId="8932"/>
    <cellStyle name="Input [yellow] 6 2 5" xfId="8933"/>
    <cellStyle name="Input [yellow] 6 2 5 2" xfId="8934"/>
    <cellStyle name="Input [yellow] 6 2 6" xfId="8935"/>
    <cellStyle name="Input [yellow] 6 2 6 2" xfId="8936"/>
    <cellStyle name="Input [yellow] 6 2 7" xfId="8937"/>
    <cellStyle name="Input [yellow] 6 2 7 2" xfId="8938"/>
    <cellStyle name="Input [yellow] 6 2 8" xfId="8939"/>
    <cellStyle name="Input [yellow] 6 2 8 2" xfId="8940"/>
    <cellStyle name="Input [yellow] 6 2 9" xfId="8941"/>
    <cellStyle name="Input [yellow] 6 2 9 2" xfId="8942"/>
    <cellStyle name="Input [yellow] 7" xfId="8943"/>
    <cellStyle name="Input [yellow] 7 2" xfId="8944"/>
    <cellStyle name="Input [yellow] 7 2 10" xfId="8945"/>
    <cellStyle name="Input [yellow] 7 2 10 2" xfId="8946"/>
    <cellStyle name="Input [yellow] 7 2 11" xfId="8947"/>
    <cellStyle name="Input [yellow] 7 2 11 2" xfId="8948"/>
    <cellStyle name="Input [yellow] 7 2 12" xfId="8949"/>
    <cellStyle name="Input [yellow] 7 2 12 2" xfId="8950"/>
    <cellStyle name="Input [yellow] 7 2 13" xfId="8951"/>
    <cellStyle name="Input [yellow] 7 2 13 2" xfId="8952"/>
    <cellStyle name="Input [yellow] 7 2 14" xfId="8953"/>
    <cellStyle name="Input [yellow] 7 2 14 2" xfId="8954"/>
    <cellStyle name="Input [yellow] 7 2 15" xfId="8955"/>
    <cellStyle name="Input [yellow] 7 2 15 2" xfId="8956"/>
    <cellStyle name="Input [yellow] 7 2 16" xfId="8957"/>
    <cellStyle name="Input [yellow] 7 2 16 2" xfId="8958"/>
    <cellStyle name="Input [yellow] 7 2 17" xfId="8959"/>
    <cellStyle name="Input [yellow] 7 2 17 2" xfId="8960"/>
    <cellStyle name="Input [yellow] 7 2 18" xfId="8961"/>
    <cellStyle name="Input [yellow] 7 2 18 2" xfId="8962"/>
    <cellStyle name="Input [yellow] 7 2 19" xfId="8963"/>
    <cellStyle name="Input [yellow] 7 2 19 2" xfId="8964"/>
    <cellStyle name="Input [yellow] 7 2 2" xfId="8965"/>
    <cellStyle name="Input [yellow] 7 2 2 10" xfId="8966"/>
    <cellStyle name="Input [yellow] 7 2 2 10 2" xfId="8967"/>
    <cellStyle name="Input [yellow] 7 2 2 11" xfId="8968"/>
    <cellStyle name="Input [yellow] 7 2 2 11 2" xfId="8969"/>
    <cellStyle name="Input [yellow] 7 2 2 12" xfId="8970"/>
    <cellStyle name="Input [yellow] 7 2 2 12 2" xfId="8971"/>
    <cellStyle name="Input [yellow] 7 2 2 13" xfId="8972"/>
    <cellStyle name="Input [yellow] 7 2 2 13 2" xfId="8973"/>
    <cellStyle name="Input [yellow] 7 2 2 14" xfId="8974"/>
    <cellStyle name="Input [yellow] 7 2 2 14 2" xfId="8975"/>
    <cellStyle name="Input [yellow] 7 2 2 15" xfId="8976"/>
    <cellStyle name="Input [yellow] 7 2 2 15 2" xfId="8977"/>
    <cellStyle name="Input [yellow] 7 2 2 16" xfId="8978"/>
    <cellStyle name="Input [yellow] 7 2 2 16 2" xfId="8979"/>
    <cellStyle name="Input [yellow] 7 2 2 17" xfId="8980"/>
    <cellStyle name="Input [yellow] 7 2 2 17 2" xfId="8981"/>
    <cellStyle name="Input [yellow] 7 2 2 18" xfId="8982"/>
    <cellStyle name="Input [yellow] 7 2 2 18 2" xfId="8983"/>
    <cellStyle name="Input [yellow] 7 2 2 19" xfId="8984"/>
    <cellStyle name="Input [yellow] 7 2 2 19 2" xfId="8985"/>
    <cellStyle name="Input [yellow] 7 2 2 2" xfId="8986"/>
    <cellStyle name="Input [yellow] 7 2 2 2 2" xfId="8987"/>
    <cellStyle name="Input [yellow] 7 2 2 20" xfId="8988"/>
    <cellStyle name="Input [yellow] 7 2 2 20 2" xfId="8989"/>
    <cellStyle name="Input [yellow] 7 2 2 21" xfId="8990"/>
    <cellStyle name="Input [yellow] 7 2 2 21 2" xfId="8991"/>
    <cellStyle name="Input [yellow] 7 2 2 22" xfId="8992"/>
    <cellStyle name="Input [yellow] 7 2 2 22 2" xfId="8993"/>
    <cellStyle name="Input [yellow] 7 2 2 23" xfId="8994"/>
    <cellStyle name="Input [yellow] 7 2 2 23 2" xfId="8995"/>
    <cellStyle name="Input [yellow] 7 2 2 24" xfId="8996"/>
    <cellStyle name="Input [yellow] 7 2 2 24 2" xfId="8997"/>
    <cellStyle name="Input [yellow] 7 2 2 25" xfId="8998"/>
    <cellStyle name="Input [yellow] 7 2 2 25 2" xfId="8999"/>
    <cellStyle name="Input [yellow] 7 2 2 26" xfId="9000"/>
    <cellStyle name="Input [yellow] 7 2 2 26 2" xfId="9001"/>
    <cellStyle name="Input [yellow] 7 2 2 27" xfId="9002"/>
    <cellStyle name="Input [yellow] 7 2 2 27 2" xfId="9003"/>
    <cellStyle name="Input [yellow] 7 2 2 28" xfId="9004"/>
    <cellStyle name="Input [yellow] 7 2 2 28 2" xfId="9005"/>
    <cellStyle name="Input [yellow] 7 2 2 29" xfId="9006"/>
    <cellStyle name="Input [yellow] 7 2 2 29 2" xfId="9007"/>
    <cellStyle name="Input [yellow] 7 2 2 3" xfId="9008"/>
    <cellStyle name="Input [yellow] 7 2 2 3 2" xfId="9009"/>
    <cellStyle name="Input [yellow] 7 2 2 30" xfId="9010"/>
    <cellStyle name="Input [yellow] 7 2 2 30 2" xfId="9011"/>
    <cellStyle name="Input [yellow] 7 2 2 31" xfId="9012"/>
    <cellStyle name="Input [yellow] 7 2 2 31 2" xfId="9013"/>
    <cellStyle name="Input [yellow] 7 2 2 32" xfId="9014"/>
    <cellStyle name="Input [yellow] 7 2 2 32 2" xfId="9015"/>
    <cellStyle name="Input [yellow] 7 2 2 33" xfId="9016"/>
    <cellStyle name="Input [yellow] 7 2 2 33 2" xfId="9017"/>
    <cellStyle name="Input [yellow] 7 2 2 34" xfId="9018"/>
    <cellStyle name="Input [yellow] 7 2 2 34 2" xfId="9019"/>
    <cellStyle name="Input [yellow] 7 2 2 35" xfId="9020"/>
    <cellStyle name="Input [yellow] 7 2 2 35 2" xfId="9021"/>
    <cellStyle name="Input [yellow] 7 2 2 36" xfId="9022"/>
    <cellStyle name="Input [yellow] 7 2 2 36 2" xfId="9023"/>
    <cellStyle name="Input [yellow] 7 2 2 37" xfId="9024"/>
    <cellStyle name="Input [yellow] 7 2 2 37 2" xfId="9025"/>
    <cellStyle name="Input [yellow] 7 2 2 38" xfId="9026"/>
    <cellStyle name="Input [yellow] 7 2 2 38 2" xfId="9027"/>
    <cellStyle name="Input [yellow] 7 2 2 39" xfId="9028"/>
    <cellStyle name="Input [yellow] 7 2 2 39 2" xfId="9029"/>
    <cellStyle name="Input [yellow] 7 2 2 4" xfId="9030"/>
    <cellStyle name="Input [yellow] 7 2 2 4 2" xfId="9031"/>
    <cellStyle name="Input [yellow] 7 2 2 40" xfId="9032"/>
    <cellStyle name="Input [yellow] 7 2 2 40 2" xfId="9033"/>
    <cellStyle name="Input [yellow] 7 2 2 41" xfId="9034"/>
    <cellStyle name="Input [yellow] 7 2 2 41 2" xfId="9035"/>
    <cellStyle name="Input [yellow] 7 2 2 42" xfId="9036"/>
    <cellStyle name="Input [yellow] 7 2 2 42 2" xfId="9037"/>
    <cellStyle name="Input [yellow] 7 2 2 43" xfId="9038"/>
    <cellStyle name="Input [yellow] 7 2 2 43 2" xfId="9039"/>
    <cellStyle name="Input [yellow] 7 2 2 44" xfId="9040"/>
    <cellStyle name="Input [yellow] 7 2 2 44 2" xfId="9041"/>
    <cellStyle name="Input [yellow] 7 2 2 45" xfId="9042"/>
    <cellStyle name="Input [yellow] 7 2 2 45 2" xfId="9043"/>
    <cellStyle name="Input [yellow] 7 2 2 46" xfId="9044"/>
    <cellStyle name="Input [yellow] 7 2 2 46 2" xfId="9045"/>
    <cellStyle name="Input [yellow] 7 2 2 47" xfId="9046"/>
    <cellStyle name="Input [yellow] 7 2 2 47 2" xfId="9047"/>
    <cellStyle name="Input [yellow] 7 2 2 48" xfId="9048"/>
    <cellStyle name="Input [yellow] 7 2 2 48 2" xfId="9049"/>
    <cellStyle name="Input [yellow] 7 2 2 49" xfId="9050"/>
    <cellStyle name="Input [yellow] 7 2 2 49 2" xfId="9051"/>
    <cellStyle name="Input [yellow] 7 2 2 5" xfId="9052"/>
    <cellStyle name="Input [yellow] 7 2 2 5 2" xfId="9053"/>
    <cellStyle name="Input [yellow] 7 2 2 50" xfId="9054"/>
    <cellStyle name="Input [yellow] 7 2 2 50 2" xfId="9055"/>
    <cellStyle name="Input [yellow] 7 2 2 51" xfId="9056"/>
    <cellStyle name="Input [yellow] 7 2 2 51 2" xfId="9057"/>
    <cellStyle name="Input [yellow] 7 2 2 52" xfId="9058"/>
    <cellStyle name="Input [yellow] 7 2 2 53" xfId="9059"/>
    <cellStyle name="Input [yellow] 7 2 2 53 2" xfId="9060"/>
    <cellStyle name="Input [yellow] 7 2 2 54" xfId="9061"/>
    <cellStyle name="Input [yellow] 7 2 2 54 2" xfId="9062"/>
    <cellStyle name="Input [yellow] 7 2 2 55" xfId="9063"/>
    <cellStyle name="Input [yellow] 7 2 2 55 2" xfId="9064"/>
    <cellStyle name="Input [yellow] 7 2 2 56" xfId="9065"/>
    <cellStyle name="Input [yellow] 7 2 2 56 2" xfId="9066"/>
    <cellStyle name="Input [yellow] 7 2 2 57" xfId="9067"/>
    <cellStyle name="Input [yellow] 7 2 2 57 2" xfId="9068"/>
    <cellStyle name="Input [yellow] 7 2 2 58" xfId="9069"/>
    <cellStyle name="Input [yellow] 7 2 2 58 2" xfId="9070"/>
    <cellStyle name="Input [yellow] 7 2 2 59" xfId="9071"/>
    <cellStyle name="Input [yellow] 7 2 2 59 2" xfId="9072"/>
    <cellStyle name="Input [yellow] 7 2 2 6" xfId="9073"/>
    <cellStyle name="Input [yellow] 7 2 2 6 2" xfId="9074"/>
    <cellStyle name="Input [yellow] 7 2 2 60" xfId="9075"/>
    <cellStyle name="Input [yellow] 7 2 2 60 2" xfId="9076"/>
    <cellStyle name="Input [yellow] 7 2 2 61" xfId="9077"/>
    <cellStyle name="Input [yellow] 7 2 2 61 2" xfId="9078"/>
    <cellStyle name="Input [yellow] 7 2 2 62" xfId="9079"/>
    <cellStyle name="Input [yellow] 7 2 2 62 2" xfId="9080"/>
    <cellStyle name="Input [yellow] 7 2 2 63" xfId="9081"/>
    <cellStyle name="Input [yellow] 7 2 2 7" xfId="9082"/>
    <cellStyle name="Input [yellow] 7 2 2 7 2" xfId="9083"/>
    <cellStyle name="Input [yellow] 7 2 2 8" xfId="9084"/>
    <cellStyle name="Input [yellow] 7 2 2 8 2" xfId="9085"/>
    <cellStyle name="Input [yellow] 7 2 2 9" xfId="9086"/>
    <cellStyle name="Input [yellow] 7 2 2 9 2" xfId="9087"/>
    <cellStyle name="Input [yellow] 7 2 20" xfId="9088"/>
    <cellStyle name="Input [yellow] 7 2 20 2" xfId="9089"/>
    <cellStyle name="Input [yellow] 7 2 21" xfId="9090"/>
    <cellStyle name="Input [yellow] 7 2 21 2" xfId="9091"/>
    <cellStyle name="Input [yellow] 7 2 22" xfId="9092"/>
    <cellStyle name="Input [yellow] 7 2 22 2" xfId="9093"/>
    <cellStyle name="Input [yellow] 7 2 23" xfId="9094"/>
    <cellStyle name="Input [yellow] 7 2 23 2" xfId="9095"/>
    <cellStyle name="Input [yellow] 7 2 24" xfId="9096"/>
    <cellStyle name="Input [yellow] 7 2 24 2" xfId="9097"/>
    <cellStyle name="Input [yellow] 7 2 25" xfId="9098"/>
    <cellStyle name="Input [yellow] 7 2 25 2" xfId="9099"/>
    <cellStyle name="Input [yellow] 7 2 26" xfId="9100"/>
    <cellStyle name="Input [yellow] 7 2 26 2" xfId="9101"/>
    <cellStyle name="Input [yellow] 7 2 27" xfId="9102"/>
    <cellStyle name="Input [yellow] 7 2 27 2" xfId="9103"/>
    <cellStyle name="Input [yellow] 7 2 28" xfId="9104"/>
    <cellStyle name="Input [yellow] 7 2 28 2" xfId="9105"/>
    <cellStyle name="Input [yellow] 7 2 29" xfId="9106"/>
    <cellStyle name="Input [yellow] 7 2 29 2" xfId="9107"/>
    <cellStyle name="Input [yellow] 7 2 3" xfId="9108"/>
    <cellStyle name="Input [yellow] 7 2 3 2" xfId="9109"/>
    <cellStyle name="Input [yellow] 7 2 30" xfId="9110"/>
    <cellStyle name="Input [yellow] 7 2 30 2" xfId="9111"/>
    <cellStyle name="Input [yellow] 7 2 31" xfId="9112"/>
    <cellStyle name="Input [yellow] 7 2 31 2" xfId="9113"/>
    <cellStyle name="Input [yellow] 7 2 32" xfId="9114"/>
    <cellStyle name="Input [yellow] 7 2 32 2" xfId="9115"/>
    <cellStyle name="Input [yellow] 7 2 33" xfId="9116"/>
    <cellStyle name="Input [yellow] 7 2 33 2" xfId="9117"/>
    <cellStyle name="Input [yellow] 7 2 34" xfId="9118"/>
    <cellStyle name="Input [yellow] 7 2 34 2" xfId="9119"/>
    <cellStyle name="Input [yellow] 7 2 35" xfId="9120"/>
    <cellStyle name="Input [yellow] 7 2 35 2" xfId="9121"/>
    <cellStyle name="Input [yellow] 7 2 36" xfId="9122"/>
    <cellStyle name="Input [yellow] 7 2 36 2" xfId="9123"/>
    <cellStyle name="Input [yellow] 7 2 37" xfId="9124"/>
    <cellStyle name="Input [yellow] 7 2 37 2" xfId="9125"/>
    <cellStyle name="Input [yellow] 7 2 38" xfId="9126"/>
    <cellStyle name="Input [yellow] 7 2 38 2" xfId="9127"/>
    <cellStyle name="Input [yellow] 7 2 39" xfId="9128"/>
    <cellStyle name="Input [yellow] 7 2 39 2" xfId="9129"/>
    <cellStyle name="Input [yellow] 7 2 4" xfId="9130"/>
    <cellStyle name="Input [yellow] 7 2 4 2" xfId="9131"/>
    <cellStyle name="Input [yellow] 7 2 40" xfId="9132"/>
    <cellStyle name="Input [yellow] 7 2 40 2" xfId="9133"/>
    <cellStyle name="Input [yellow] 7 2 41" xfId="9134"/>
    <cellStyle name="Input [yellow] 7 2 41 2" xfId="9135"/>
    <cellStyle name="Input [yellow] 7 2 42" xfId="9136"/>
    <cellStyle name="Input [yellow] 7 2 42 2" xfId="9137"/>
    <cellStyle name="Input [yellow] 7 2 43" xfId="9138"/>
    <cellStyle name="Input [yellow] 7 2 43 2" xfId="9139"/>
    <cellStyle name="Input [yellow] 7 2 44" xfId="9140"/>
    <cellStyle name="Input [yellow] 7 2 44 2" xfId="9141"/>
    <cellStyle name="Input [yellow] 7 2 45" xfId="9142"/>
    <cellStyle name="Input [yellow] 7 2 5" xfId="9143"/>
    <cellStyle name="Input [yellow] 7 2 5 2" xfId="9144"/>
    <cellStyle name="Input [yellow] 7 2 6" xfId="9145"/>
    <cellStyle name="Input [yellow] 7 2 6 2" xfId="9146"/>
    <cellStyle name="Input [yellow] 7 2 7" xfId="9147"/>
    <cellStyle name="Input [yellow] 7 2 7 2" xfId="9148"/>
    <cellStyle name="Input [yellow] 7 2 8" xfId="9149"/>
    <cellStyle name="Input [yellow] 7 2 8 2" xfId="9150"/>
    <cellStyle name="Input [yellow] 7 2 9" xfId="9151"/>
    <cellStyle name="Input [yellow] 7 2 9 2" xfId="9152"/>
    <cellStyle name="Input [yellow] 8" xfId="9153"/>
    <cellStyle name="Input [yellow] 8 2" xfId="9154"/>
    <cellStyle name="Input [yellow] 8 2 10" xfId="9155"/>
    <cellStyle name="Input [yellow] 8 2 10 2" xfId="9156"/>
    <cellStyle name="Input [yellow] 8 2 11" xfId="9157"/>
    <cellStyle name="Input [yellow] 8 2 11 2" xfId="9158"/>
    <cellStyle name="Input [yellow] 8 2 12" xfId="9159"/>
    <cellStyle name="Input [yellow] 8 2 12 2" xfId="9160"/>
    <cellStyle name="Input [yellow] 8 2 13" xfId="9161"/>
    <cellStyle name="Input [yellow] 8 2 13 2" xfId="9162"/>
    <cellStyle name="Input [yellow] 8 2 14" xfId="9163"/>
    <cellStyle name="Input [yellow] 8 2 14 2" xfId="9164"/>
    <cellStyle name="Input [yellow] 8 2 15" xfId="9165"/>
    <cellStyle name="Input [yellow] 8 2 15 2" xfId="9166"/>
    <cellStyle name="Input [yellow] 8 2 16" xfId="9167"/>
    <cellStyle name="Input [yellow] 8 2 16 2" xfId="9168"/>
    <cellStyle name="Input [yellow] 8 2 17" xfId="9169"/>
    <cellStyle name="Input [yellow] 8 2 17 2" xfId="9170"/>
    <cellStyle name="Input [yellow] 8 2 18" xfId="9171"/>
    <cellStyle name="Input [yellow] 8 2 18 2" xfId="9172"/>
    <cellStyle name="Input [yellow] 8 2 19" xfId="9173"/>
    <cellStyle name="Input [yellow] 8 2 19 2" xfId="9174"/>
    <cellStyle name="Input [yellow] 8 2 2" xfId="9175"/>
    <cellStyle name="Input [yellow] 8 2 2 10" xfId="9176"/>
    <cellStyle name="Input [yellow] 8 2 2 10 2" xfId="9177"/>
    <cellStyle name="Input [yellow] 8 2 2 11" xfId="9178"/>
    <cellStyle name="Input [yellow] 8 2 2 11 2" xfId="9179"/>
    <cellStyle name="Input [yellow] 8 2 2 12" xfId="9180"/>
    <cellStyle name="Input [yellow] 8 2 2 12 2" xfId="9181"/>
    <cellStyle name="Input [yellow] 8 2 2 13" xfId="9182"/>
    <cellStyle name="Input [yellow] 8 2 2 13 2" xfId="9183"/>
    <cellStyle name="Input [yellow] 8 2 2 14" xfId="9184"/>
    <cellStyle name="Input [yellow] 8 2 2 14 2" xfId="9185"/>
    <cellStyle name="Input [yellow] 8 2 2 15" xfId="9186"/>
    <cellStyle name="Input [yellow] 8 2 2 15 2" xfId="9187"/>
    <cellStyle name="Input [yellow] 8 2 2 16" xfId="9188"/>
    <cellStyle name="Input [yellow] 8 2 2 16 2" xfId="9189"/>
    <cellStyle name="Input [yellow] 8 2 2 17" xfId="9190"/>
    <cellStyle name="Input [yellow] 8 2 2 17 2" xfId="9191"/>
    <cellStyle name="Input [yellow] 8 2 2 18" xfId="9192"/>
    <cellStyle name="Input [yellow] 8 2 2 18 2" xfId="9193"/>
    <cellStyle name="Input [yellow] 8 2 2 19" xfId="9194"/>
    <cellStyle name="Input [yellow] 8 2 2 19 2" xfId="9195"/>
    <cellStyle name="Input [yellow] 8 2 2 2" xfId="9196"/>
    <cellStyle name="Input [yellow] 8 2 2 2 2" xfId="9197"/>
    <cellStyle name="Input [yellow] 8 2 2 20" xfId="9198"/>
    <cellStyle name="Input [yellow] 8 2 2 20 2" xfId="9199"/>
    <cellStyle name="Input [yellow] 8 2 2 21" xfId="9200"/>
    <cellStyle name="Input [yellow] 8 2 2 21 2" xfId="9201"/>
    <cellStyle name="Input [yellow] 8 2 2 22" xfId="9202"/>
    <cellStyle name="Input [yellow] 8 2 2 22 2" xfId="9203"/>
    <cellStyle name="Input [yellow] 8 2 2 23" xfId="9204"/>
    <cellStyle name="Input [yellow] 8 2 2 23 2" xfId="9205"/>
    <cellStyle name="Input [yellow] 8 2 2 24" xfId="9206"/>
    <cellStyle name="Input [yellow] 8 2 2 24 2" xfId="9207"/>
    <cellStyle name="Input [yellow] 8 2 2 25" xfId="9208"/>
    <cellStyle name="Input [yellow] 8 2 2 25 2" xfId="9209"/>
    <cellStyle name="Input [yellow] 8 2 2 26" xfId="9210"/>
    <cellStyle name="Input [yellow] 8 2 2 26 2" xfId="9211"/>
    <cellStyle name="Input [yellow] 8 2 2 27" xfId="9212"/>
    <cellStyle name="Input [yellow] 8 2 2 27 2" xfId="9213"/>
    <cellStyle name="Input [yellow] 8 2 2 28" xfId="9214"/>
    <cellStyle name="Input [yellow] 8 2 2 28 2" xfId="9215"/>
    <cellStyle name="Input [yellow] 8 2 2 29" xfId="9216"/>
    <cellStyle name="Input [yellow] 8 2 2 29 2" xfId="9217"/>
    <cellStyle name="Input [yellow] 8 2 2 3" xfId="9218"/>
    <cellStyle name="Input [yellow] 8 2 2 3 2" xfId="9219"/>
    <cellStyle name="Input [yellow] 8 2 2 30" xfId="9220"/>
    <cellStyle name="Input [yellow] 8 2 2 30 2" xfId="9221"/>
    <cellStyle name="Input [yellow] 8 2 2 31" xfId="9222"/>
    <cellStyle name="Input [yellow] 8 2 2 31 2" xfId="9223"/>
    <cellStyle name="Input [yellow] 8 2 2 32" xfId="9224"/>
    <cellStyle name="Input [yellow] 8 2 2 32 2" xfId="9225"/>
    <cellStyle name="Input [yellow] 8 2 2 33" xfId="9226"/>
    <cellStyle name="Input [yellow] 8 2 2 33 2" xfId="9227"/>
    <cellStyle name="Input [yellow] 8 2 2 34" xfId="9228"/>
    <cellStyle name="Input [yellow] 8 2 2 34 2" xfId="9229"/>
    <cellStyle name="Input [yellow] 8 2 2 35" xfId="9230"/>
    <cellStyle name="Input [yellow] 8 2 2 35 2" xfId="9231"/>
    <cellStyle name="Input [yellow] 8 2 2 36" xfId="9232"/>
    <cellStyle name="Input [yellow] 8 2 2 36 2" xfId="9233"/>
    <cellStyle name="Input [yellow] 8 2 2 37" xfId="9234"/>
    <cellStyle name="Input [yellow] 8 2 2 37 2" xfId="9235"/>
    <cellStyle name="Input [yellow] 8 2 2 38" xfId="9236"/>
    <cellStyle name="Input [yellow] 8 2 2 38 2" xfId="9237"/>
    <cellStyle name="Input [yellow] 8 2 2 39" xfId="9238"/>
    <cellStyle name="Input [yellow] 8 2 2 39 2" xfId="9239"/>
    <cellStyle name="Input [yellow] 8 2 2 4" xfId="9240"/>
    <cellStyle name="Input [yellow] 8 2 2 4 2" xfId="9241"/>
    <cellStyle name="Input [yellow] 8 2 2 40" xfId="9242"/>
    <cellStyle name="Input [yellow] 8 2 2 40 2" xfId="9243"/>
    <cellStyle name="Input [yellow] 8 2 2 41" xfId="9244"/>
    <cellStyle name="Input [yellow] 8 2 2 41 2" xfId="9245"/>
    <cellStyle name="Input [yellow] 8 2 2 42" xfId="9246"/>
    <cellStyle name="Input [yellow] 8 2 2 42 2" xfId="9247"/>
    <cellStyle name="Input [yellow] 8 2 2 43" xfId="9248"/>
    <cellStyle name="Input [yellow] 8 2 2 43 2" xfId="9249"/>
    <cellStyle name="Input [yellow] 8 2 2 44" xfId="9250"/>
    <cellStyle name="Input [yellow] 8 2 2 44 2" xfId="9251"/>
    <cellStyle name="Input [yellow] 8 2 2 45" xfId="9252"/>
    <cellStyle name="Input [yellow] 8 2 2 45 2" xfId="9253"/>
    <cellStyle name="Input [yellow] 8 2 2 46" xfId="9254"/>
    <cellStyle name="Input [yellow] 8 2 2 46 2" xfId="9255"/>
    <cellStyle name="Input [yellow] 8 2 2 47" xfId="9256"/>
    <cellStyle name="Input [yellow] 8 2 2 47 2" xfId="9257"/>
    <cellStyle name="Input [yellow] 8 2 2 48" xfId="9258"/>
    <cellStyle name="Input [yellow] 8 2 2 48 2" xfId="9259"/>
    <cellStyle name="Input [yellow] 8 2 2 49" xfId="9260"/>
    <cellStyle name="Input [yellow] 8 2 2 49 2" xfId="9261"/>
    <cellStyle name="Input [yellow] 8 2 2 5" xfId="9262"/>
    <cellStyle name="Input [yellow] 8 2 2 5 2" xfId="9263"/>
    <cellStyle name="Input [yellow] 8 2 2 50" xfId="9264"/>
    <cellStyle name="Input [yellow] 8 2 2 50 2" xfId="9265"/>
    <cellStyle name="Input [yellow] 8 2 2 51" xfId="9266"/>
    <cellStyle name="Input [yellow] 8 2 2 51 2" xfId="9267"/>
    <cellStyle name="Input [yellow] 8 2 2 52" xfId="9268"/>
    <cellStyle name="Input [yellow] 8 2 2 53" xfId="9269"/>
    <cellStyle name="Input [yellow] 8 2 2 53 2" xfId="9270"/>
    <cellStyle name="Input [yellow] 8 2 2 54" xfId="9271"/>
    <cellStyle name="Input [yellow] 8 2 2 54 2" xfId="9272"/>
    <cellStyle name="Input [yellow] 8 2 2 55" xfId="9273"/>
    <cellStyle name="Input [yellow] 8 2 2 55 2" xfId="9274"/>
    <cellStyle name="Input [yellow] 8 2 2 56" xfId="9275"/>
    <cellStyle name="Input [yellow] 8 2 2 56 2" xfId="9276"/>
    <cellStyle name="Input [yellow] 8 2 2 57" xfId="9277"/>
    <cellStyle name="Input [yellow] 8 2 2 57 2" xfId="9278"/>
    <cellStyle name="Input [yellow] 8 2 2 58" xfId="9279"/>
    <cellStyle name="Input [yellow] 8 2 2 58 2" xfId="9280"/>
    <cellStyle name="Input [yellow] 8 2 2 59" xfId="9281"/>
    <cellStyle name="Input [yellow] 8 2 2 59 2" xfId="9282"/>
    <cellStyle name="Input [yellow] 8 2 2 6" xfId="9283"/>
    <cellStyle name="Input [yellow] 8 2 2 6 2" xfId="9284"/>
    <cellStyle name="Input [yellow] 8 2 2 60" xfId="9285"/>
    <cellStyle name="Input [yellow] 8 2 2 60 2" xfId="9286"/>
    <cellStyle name="Input [yellow] 8 2 2 61" xfId="9287"/>
    <cellStyle name="Input [yellow] 8 2 2 61 2" xfId="9288"/>
    <cellStyle name="Input [yellow] 8 2 2 62" xfId="9289"/>
    <cellStyle name="Input [yellow] 8 2 2 62 2" xfId="9290"/>
    <cellStyle name="Input [yellow] 8 2 2 63" xfId="9291"/>
    <cellStyle name="Input [yellow] 8 2 2 7" xfId="9292"/>
    <cellStyle name="Input [yellow] 8 2 2 7 2" xfId="9293"/>
    <cellStyle name="Input [yellow] 8 2 2 8" xfId="9294"/>
    <cellStyle name="Input [yellow] 8 2 2 8 2" xfId="9295"/>
    <cellStyle name="Input [yellow] 8 2 2 9" xfId="9296"/>
    <cellStyle name="Input [yellow] 8 2 2 9 2" xfId="9297"/>
    <cellStyle name="Input [yellow] 8 2 20" xfId="9298"/>
    <cellStyle name="Input [yellow] 8 2 20 2" xfId="9299"/>
    <cellStyle name="Input [yellow] 8 2 21" xfId="9300"/>
    <cellStyle name="Input [yellow] 8 2 21 2" xfId="9301"/>
    <cellStyle name="Input [yellow] 8 2 22" xfId="9302"/>
    <cellStyle name="Input [yellow] 8 2 22 2" xfId="9303"/>
    <cellStyle name="Input [yellow] 8 2 23" xfId="9304"/>
    <cellStyle name="Input [yellow] 8 2 23 2" xfId="9305"/>
    <cellStyle name="Input [yellow] 8 2 24" xfId="9306"/>
    <cellStyle name="Input [yellow] 8 2 24 2" xfId="9307"/>
    <cellStyle name="Input [yellow] 8 2 25" xfId="9308"/>
    <cellStyle name="Input [yellow] 8 2 25 2" xfId="9309"/>
    <cellStyle name="Input [yellow] 8 2 26" xfId="9310"/>
    <cellStyle name="Input [yellow] 8 2 26 2" xfId="9311"/>
    <cellStyle name="Input [yellow] 8 2 27" xfId="9312"/>
    <cellStyle name="Input [yellow] 8 2 27 2" xfId="9313"/>
    <cellStyle name="Input [yellow] 8 2 28" xfId="9314"/>
    <cellStyle name="Input [yellow] 8 2 28 2" xfId="9315"/>
    <cellStyle name="Input [yellow] 8 2 29" xfId="9316"/>
    <cellStyle name="Input [yellow] 8 2 29 2" xfId="9317"/>
    <cellStyle name="Input [yellow] 8 2 3" xfId="9318"/>
    <cellStyle name="Input [yellow] 8 2 3 2" xfId="9319"/>
    <cellStyle name="Input [yellow] 8 2 30" xfId="9320"/>
    <cellStyle name="Input [yellow] 8 2 30 2" xfId="9321"/>
    <cellStyle name="Input [yellow] 8 2 31" xfId="9322"/>
    <cellStyle name="Input [yellow] 8 2 31 2" xfId="9323"/>
    <cellStyle name="Input [yellow] 8 2 32" xfId="9324"/>
    <cellStyle name="Input [yellow] 8 2 32 2" xfId="9325"/>
    <cellStyle name="Input [yellow] 8 2 33" xfId="9326"/>
    <cellStyle name="Input [yellow] 8 2 33 2" xfId="9327"/>
    <cellStyle name="Input [yellow] 8 2 34" xfId="9328"/>
    <cellStyle name="Input [yellow] 8 2 34 2" xfId="9329"/>
    <cellStyle name="Input [yellow] 8 2 35" xfId="9330"/>
    <cellStyle name="Input [yellow] 8 2 35 2" xfId="9331"/>
    <cellStyle name="Input [yellow] 8 2 36" xfId="9332"/>
    <cellStyle name="Input [yellow] 8 2 36 2" xfId="9333"/>
    <cellStyle name="Input [yellow] 8 2 37" xfId="9334"/>
    <cellStyle name="Input [yellow] 8 2 37 2" xfId="9335"/>
    <cellStyle name="Input [yellow] 8 2 38" xfId="9336"/>
    <cellStyle name="Input [yellow] 8 2 38 2" xfId="9337"/>
    <cellStyle name="Input [yellow] 8 2 39" xfId="9338"/>
    <cellStyle name="Input [yellow] 8 2 39 2" xfId="9339"/>
    <cellStyle name="Input [yellow] 8 2 4" xfId="9340"/>
    <cellStyle name="Input [yellow] 8 2 4 2" xfId="9341"/>
    <cellStyle name="Input [yellow] 8 2 40" xfId="9342"/>
    <cellStyle name="Input [yellow] 8 2 40 2" xfId="9343"/>
    <cellStyle name="Input [yellow] 8 2 41" xfId="9344"/>
    <cellStyle name="Input [yellow] 8 2 41 2" xfId="9345"/>
    <cellStyle name="Input [yellow] 8 2 42" xfId="9346"/>
    <cellStyle name="Input [yellow] 8 2 42 2" xfId="9347"/>
    <cellStyle name="Input [yellow] 8 2 43" xfId="9348"/>
    <cellStyle name="Input [yellow] 8 2 43 2" xfId="9349"/>
    <cellStyle name="Input [yellow] 8 2 44" xfId="9350"/>
    <cellStyle name="Input [yellow] 8 2 44 2" xfId="9351"/>
    <cellStyle name="Input [yellow] 8 2 45" xfId="9352"/>
    <cellStyle name="Input [yellow] 8 2 5" xfId="9353"/>
    <cellStyle name="Input [yellow] 8 2 5 2" xfId="9354"/>
    <cellStyle name="Input [yellow] 8 2 6" xfId="9355"/>
    <cellStyle name="Input [yellow] 8 2 6 2" xfId="9356"/>
    <cellStyle name="Input [yellow] 8 2 7" xfId="9357"/>
    <cellStyle name="Input [yellow] 8 2 7 2" xfId="9358"/>
    <cellStyle name="Input [yellow] 8 2 8" xfId="9359"/>
    <cellStyle name="Input [yellow] 8 2 8 2" xfId="9360"/>
    <cellStyle name="Input [yellow] 8 2 9" xfId="9361"/>
    <cellStyle name="Input [yellow] 8 2 9 2" xfId="9362"/>
    <cellStyle name="Input [yellow] 9" xfId="9363"/>
    <cellStyle name="Input [yellow] 9 2" xfId="9364"/>
    <cellStyle name="Input [yellow] 9 2 10" xfId="9365"/>
    <cellStyle name="Input [yellow] 9 2 10 2" xfId="9366"/>
    <cellStyle name="Input [yellow] 9 2 11" xfId="9367"/>
    <cellStyle name="Input [yellow] 9 2 11 2" xfId="9368"/>
    <cellStyle name="Input [yellow] 9 2 12" xfId="9369"/>
    <cellStyle name="Input [yellow] 9 2 12 2" xfId="9370"/>
    <cellStyle name="Input [yellow] 9 2 13" xfId="9371"/>
    <cellStyle name="Input [yellow] 9 2 13 2" xfId="9372"/>
    <cellStyle name="Input [yellow] 9 2 14" xfId="9373"/>
    <cellStyle name="Input [yellow] 9 2 14 2" xfId="9374"/>
    <cellStyle name="Input [yellow] 9 2 15" xfId="9375"/>
    <cellStyle name="Input [yellow] 9 2 15 2" xfId="9376"/>
    <cellStyle name="Input [yellow] 9 2 16" xfId="9377"/>
    <cellStyle name="Input [yellow] 9 2 16 2" xfId="9378"/>
    <cellStyle name="Input [yellow] 9 2 17" xfId="9379"/>
    <cellStyle name="Input [yellow] 9 2 17 2" xfId="9380"/>
    <cellStyle name="Input [yellow] 9 2 18" xfId="9381"/>
    <cellStyle name="Input [yellow] 9 2 18 2" xfId="9382"/>
    <cellStyle name="Input [yellow] 9 2 19" xfId="9383"/>
    <cellStyle name="Input [yellow] 9 2 19 2" xfId="9384"/>
    <cellStyle name="Input [yellow] 9 2 2" xfId="9385"/>
    <cellStyle name="Input [yellow] 9 2 2 10" xfId="9386"/>
    <cellStyle name="Input [yellow] 9 2 2 10 2" xfId="9387"/>
    <cellStyle name="Input [yellow] 9 2 2 11" xfId="9388"/>
    <cellStyle name="Input [yellow] 9 2 2 11 2" xfId="9389"/>
    <cellStyle name="Input [yellow] 9 2 2 12" xfId="9390"/>
    <cellStyle name="Input [yellow] 9 2 2 12 2" xfId="9391"/>
    <cellStyle name="Input [yellow] 9 2 2 13" xfId="9392"/>
    <cellStyle name="Input [yellow] 9 2 2 13 2" xfId="9393"/>
    <cellStyle name="Input [yellow] 9 2 2 14" xfId="9394"/>
    <cellStyle name="Input [yellow] 9 2 2 14 2" xfId="9395"/>
    <cellStyle name="Input [yellow] 9 2 2 15" xfId="9396"/>
    <cellStyle name="Input [yellow] 9 2 2 15 2" xfId="9397"/>
    <cellStyle name="Input [yellow] 9 2 2 16" xfId="9398"/>
    <cellStyle name="Input [yellow] 9 2 2 16 2" xfId="9399"/>
    <cellStyle name="Input [yellow] 9 2 2 17" xfId="9400"/>
    <cellStyle name="Input [yellow] 9 2 2 17 2" xfId="9401"/>
    <cellStyle name="Input [yellow] 9 2 2 18" xfId="9402"/>
    <cellStyle name="Input [yellow] 9 2 2 18 2" xfId="9403"/>
    <cellStyle name="Input [yellow] 9 2 2 19" xfId="9404"/>
    <cellStyle name="Input [yellow] 9 2 2 19 2" xfId="9405"/>
    <cellStyle name="Input [yellow] 9 2 2 2" xfId="9406"/>
    <cellStyle name="Input [yellow] 9 2 2 2 2" xfId="9407"/>
    <cellStyle name="Input [yellow] 9 2 2 20" xfId="9408"/>
    <cellStyle name="Input [yellow] 9 2 2 20 2" xfId="9409"/>
    <cellStyle name="Input [yellow] 9 2 2 21" xfId="9410"/>
    <cellStyle name="Input [yellow] 9 2 2 21 2" xfId="9411"/>
    <cellStyle name="Input [yellow] 9 2 2 22" xfId="9412"/>
    <cellStyle name="Input [yellow] 9 2 2 22 2" xfId="9413"/>
    <cellStyle name="Input [yellow] 9 2 2 23" xfId="9414"/>
    <cellStyle name="Input [yellow] 9 2 2 23 2" xfId="9415"/>
    <cellStyle name="Input [yellow] 9 2 2 24" xfId="9416"/>
    <cellStyle name="Input [yellow] 9 2 2 24 2" xfId="9417"/>
    <cellStyle name="Input [yellow] 9 2 2 25" xfId="9418"/>
    <cellStyle name="Input [yellow] 9 2 2 25 2" xfId="9419"/>
    <cellStyle name="Input [yellow] 9 2 2 26" xfId="9420"/>
    <cellStyle name="Input [yellow] 9 2 2 26 2" xfId="9421"/>
    <cellStyle name="Input [yellow] 9 2 2 27" xfId="9422"/>
    <cellStyle name="Input [yellow] 9 2 2 27 2" xfId="9423"/>
    <cellStyle name="Input [yellow] 9 2 2 28" xfId="9424"/>
    <cellStyle name="Input [yellow] 9 2 2 28 2" xfId="9425"/>
    <cellStyle name="Input [yellow] 9 2 2 29" xfId="9426"/>
    <cellStyle name="Input [yellow] 9 2 2 29 2" xfId="9427"/>
    <cellStyle name="Input [yellow] 9 2 2 3" xfId="9428"/>
    <cellStyle name="Input [yellow] 9 2 2 3 2" xfId="9429"/>
    <cellStyle name="Input [yellow] 9 2 2 30" xfId="9430"/>
    <cellStyle name="Input [yellow] 9 2 2 30 2" xfId="9431"/>
    <cellStyle name="Input [yellow] 9 2 2 31" xfId="9432"/>
    <cellStyle name="Input [yellow] 9 2 2 31 2" xfId="9433"/>
    <cellStyle name="Input [yellow] 9 2 2 32" xfId="9434"/>
    <cellStyle name="Input [yellow] 9 2 2 32 2" xfId="9435"/>
    <cellStyle name="Input [yellow] 9 2 2 33" xfId="9436"/>
    <cellStyle name="Input [yellow] 9 2 2 33 2" xfId="9437"/>
    <cellStyle name="Input [yellow] 9 2 2 34" xfId="9438"/>
    <cellStyle name="Input [yellow] 9 2 2 34 2" xfId="9439"/>
    <cellStyle name="Input [yellow] 9 2 2 35" xfId="9440"/>
    <cellStyle name="Input [yellow] 9 2 2 35 2" xfId="9441"/>
    <cellStyle name="Input [yellow] 9 2 2 36" xfId="9442"/>
    <cellStyle name="Input [yellow] 9 2 2 36 2" xfId="9443"/>
    <cellStyle name="Input [yellow] 9 2 2 37" xfId="9444"/>
    <cellStyle name="Input [yellow] 9 2 2 37 2" xfId="9445"/>
    <cellStyle name="Input [yellow] 9 2 2 38" xfId="9446"/>
    <cellStyle name="Input [yellow] 9 2 2 38 2" xfId="9447"/>
    <cellStyle name="Input [yellow] 9 2 2 39" xfId="9448"/>
    <cellStyle name="Input [yellow] 9 2 2 39 2" xfId="9449"/>
    <cellStyle name="Input [yellow] 9 2 2 4" xfId="9450"/>
    <cellStyle name="Input [yellow] 9 2 2 4 2" xfId="9451"/>
    <cellStyle name="Input [yellow] 9 2 2 40" xfId="9452"/>
    <cellStyle name="Input [yellow] 9 2 2 40 2" xfId="9453"/>
    <cellStyle name="Input [yellow] 9 2 2 41" xfId="9454"/>
    <cellStyle name="Input [yellow] 9 2 2 41 2" xfId="9455"/>
    <cellStyle name="Input [yellow] 9 2 2 42" xfId="9456"/>
    <cellStyle name="Input [yellow] 9 2 2 42 2" xfId="9457"/>
    <cellStyle name="Input [yellow] 9 2 2 43" xfId="9458"/>
    <cellStyle name="Input [yellow] 9 2 2 43 2" xfId="9459"/>
    <cellStyle name="Input [yellow] 9 2 2 44" xfId="9460"/>
    <cellStyle name="Input [yellow] 9 2 2 44 2" xfId="9461"/>
    <cellStyle name="Input [yellow] 9 2 2 45" xfId="9462"/>
    <cellStyle name="Input [yellow] 9 2 2 45 2" xfId="9463"/>
    <cellStyle name="Input [yellow] 9 2 2 46" xfId="9464"/>
    <cellStyle name="Input [yellow] 9 2 2 46 2" xfId="9465"/>
    <cellStyle name="Input [yellow] 9 2 2 47" xfId="9466"/>
    <cellStyle name="Input [yellow] 9 2 2 47 2" xfId="9467"/>
    <cellStyle name="Input [yellow] 9 2 2 48" xfId="9468"/>
    <cellStyle name="Input [yellow] 9 2 2 48 2" xfId="9469"/>
    <cellStyle name="Input [yellow] 9 2 2 49" xfId="9470"/>
    <cellStyle name="Input [yellow] 9 2 2 49 2" xfId="9471"/>
    <cellStyle name="Input [yellow] 9 2 2 5" xfId="9472"/>
    <cellStyle name="Input [yellow] 9 2 2 5 2" xfId="9473"/>
    <cellStyle name="Input [yellow] 9 2 2 50" xfId="9474"/>
    <cellStyle name="Input [yellow] 9 2 2 50 2" xfId="9475"/>
    <cellStyle name="Input [yellow] 9 2 2 51" xfId="9476"/>
    <cellStyle name="Input [yellow] 9 2 2 51 2" xfId="9477"/>
    <cellStyle name="Input [yellow] 9 2 2 52" xfId="9478"/>
    <cellStyle name="Input [yellow] 9 2 2 53" xfId="9479"/>
    <cellStyle name="Input [yellow] 9 2 2 53 2" xfId="9480"/>
    <cellStyle name="Input [yellow] 9 2 2 54" xfId="9481"/>
    <cellStyle name="Input [yellow] 9 2 2 54 2" xfId="9482"/>
    <cellStyle name="Input [yellow] 9 2 2 55" xfId="9483"/>
    <cellStyle name="Input [yellow] 9 2 2 55 2" xfId="9484"/>
    <cellStyle name="Input [yellow] 9 2 2 56" xfId="9485"/>
    <cellStyle name="Input [yellow] 9 2 2 56 2" xfId="9486"/>
    <cellStyle name="Input [yellow] 9 2 2 57" xfId="9487"/>
    <cellStyle name="Input [yellow] 9 2 2 57 2" xfId="9488"/>
    <cellStyle name="Input [yellow] 9 2 2 58" xfId="9489"/>
    <cellStyle name="Input [yellow] 9 2 2 58 2" xfId="9490"/>
    <cellStyle name="Input [yellow] 9 2 2 59" xfId="9491"/>
    <cellStyle name="Input [yellow] 9 2 2 59 2" xfId="9492"/>
    <cellStyle name="Input [yellow] 9 2 2 6" xfId="9493"/>
    <cellStyle name="Input [yellow] 9 2 2 6 2" xfId="9494"/>
    <cellStyle name="Input [yellow] 9 2 2 60" xfId="9495"/>
    <cellStyle name="Input [yellow] 9 2 2 60 2" xfId="9496"/>
    <cellStyle name="Input [yellow] 9 2 2 61" xfId="9497"/>
    <cellStyle name="Input [yellow] 9 2 2 61 2" xfId="9498"/>
    <cellStyle name="Input [yellow] 9 2 2 62" xfId="9499"/>
    <cellStyle name="Input [yellow] 9 2 2 62 2" xfId="9500"/>
    <cellStyle name="Input [yellow] 9 2 2 63" xfId="9501"/>
    <cellStyle name="Input [yellow] 9 2 2 7" xfId="9502"/>
    <cellStyle name="Input [yellow] 9 2 2 7 2" xfId="9503"/>
    <cellStyle name="Input [yellow] 9 2 2 8" xfId="9504"/>
    <cellStyle name="Input [yellow] 9 2 2 8 2" xfId="9505"/>
    <cellStyle name="Input [yellow] 9 2 2 9" xfId="9506"/>
    <cellStyle name="Input [yellow] 9 2 2 9 2" xfId="9507"/>
    <cellStyle name="Input [yellow] 9 2 20" xfId="9508"/>
    <cellStyle name="Input [yellow] 9 2 20 2" xfId="9509"/>
    <cellStyle name="Input [yellow] 9 2 21" xfId="9510"/>
    <cellStyle name="Input [yellow] 9 2 21 2" xfId="9511"/>
    <cellStyle name="Input [yellow] 9 2 22" xfId="9512"/>
    <cellStyle name="Input [yellow] 9 2 22 2" xfId="9513"/>
    <cellStyle name="Input [yellow] 9 2 23" xfId="9514"/>
    <cellStyle name="Input [yellow] 9 2 23 2" xfId="9515"/>
    <cellStyle name="Input [yellow] 9 2 24" xfId="9516"/>
    <cellStyle name="Input [yellow] 9 2 24 2" xfId="9517"/>
    <cellStyle name="Input [yellow] 9 2 25" xfId="9518"/>
    <cellStyle name="Input [yellow] 9 2 25 2" xfId="9519"/>
    <cellStyle name="Input [yellow] 9 2 26" xfId="9520"/>
    <cellStyle name="Input [yellow] 9 2 26 2" xfId="9521"/>
    <cellStyle name="Input [yellow] 9 2 27" xfId="9522"/>
    <cellStyle name="Input [yellow] 9 2 27 2" xfId="9523"/>
    <cellStyle name="Input [yellow] 9 2 28" xfId="9524"/>
    <cellStyle name="Input [yellow] 9 2 28 2" xfId="9525"/>
    <cellStyle name="Input [yellow] 9 2 29" xfId="9526"/>
    <cellStyle name="Input [yellow] 9 2 29 2" xfId="9527"/>
    <cellStyle name="Input [yellow] 9 2 3" xfId="9528"/>
    <cellStyle name="Input [yellow] 9 2 3 2" xfId="9529"/>
    <cellStyle name="Input [yellow] 9 2 30" xfId="9530"/>
    <cellStyle name="Input [yellow] 9 2 30 2" xfId="9531"/>
    <cellStyle name="Input [yellow] 9 2 31" xfId="9532"/>
    <cellStyle name="Input [yellow] 9 2 31 2" xfId="9533"/>
    <cellStyle name="Input [yellow] 9 2 32" xfId="9534"/>
    <cellStyle name="Input [yellow] 9 2 32 2" xfId="9535"/>
    <cellStyle name="Input [yellow] 9 2 33" xfId="9536"/>
    <cellStyle name="Input [yellow] 9 2 33 2" xfId="9537"/>
    <cellStyle name="Input [yellow] 9 2 34" xfId="9538"/>
    <cellStyle name="Input [yellow] 9 2 34 2" xfId="9539"/>
    <cellStyle name="Input [yellow] 9 2 35" xfId="9540"/>
    <cellStyle name="Input [yellow] 9 2 35 2" xfId="9541"/>
    <cellStyle name="Input [yellow] 9 2 36" xfId="9542"/>
    <cellStyle name="Input [yellow] 9 2 36 2" xfId="9543"/>
    <cellStyle name="Input [yellow] 9 2 37" xfId="9544"/>
    <cellStyle name="Input [yellow] 9 2 37 2" xfId="9545"/>
    <cellStyle name="Input [yellow] 9 2 38" xfId="9546"/>
    <cellStyle name="Input [yellow] 9 2 38 2" xfId="9547"/>
    <cellStyle name="Input [yellow] 9 2 39" xfId="9548"/>
    <cellStyle name="Input [yellow] 9 2 39 2" xfId="9549"/>
    <cellStyle name="Input [yellow] 9 2 4" xfId="9550"/>
    <cellStyle name="Input [yellow] 9 2 4 2" xfId="9551"/>
    <cellStyle name="Input [yellow] 9 2 40" xfId="9552"/>
    <cellStyle name="Input [yellow] 9 2 40 2" xfId="9553"/>
    <cellStyle name="Input [yellow] 9 2 41" xfId="9554"/>
    <cellStyle name="Input [yellow] 9 2 41 2" xfId="9555"/>
    <cellStyle name="Input [yellow] 9 2 42" xfId="9556"/>
    <cellStyle name="Input [yellow] 9 2 42 2" xfId="9557"/>
    <cellStyle name="Input [yellow] 9 2 43" xfId="9558"/>
    <cellStyle name="Input [yellow] 9 2 43 2" xfId="9559"/>
    <cellStyle name="Input [yellow] 9 2 44" xfId="9560"/>
    <cellStyle name="Input [yellow] 9 2 44 2" xfId="9561"/>
    <cellStyle name="Input [yellow] 9 2 45" xfId="9562"/>
    <cellStyle name="Input [yellow] 9 2 5" xfId="9563"/>
    <cellStyle name="Input [yellow] 9 2 5 2" xfId="9564"/>
    <cellStyle name="Input [yellow] 9 2 6" xfId="9565"/>
    <cellStyle name="Input [yellow] 9 2 6 2" xfId="9566"/>
    <cellStyle name="Input [yellow] 9 2 7" xfId="9567"/>
    <cellStyle name="Input [yellow] 9 2 7 2" xfId="9568"/>
    <cellStyle name="Input [yellow] 9 2 8" xfId="9569"/>
    <cellStyle name="Input [yellow] 9 2 8 2" xfId="9570"/>
    <cellStyle name="Input [yellow] 9 2 9" xfId="9571"/>
    <cellStyle name="Input [yellow] 9 2 9 2" xfId="9572"/>
    <cellStyle name="Milliers [0]_Arabian Spec" xfId="9573"/>
    <cellStyle name="Milliers_Arabian Spec" xfId="9574"/>
    <cellStyle name="Model" xfId="9575"/>
    <cellStyle name="Model 2" xfId="9576"/>
    <cellStyle name="Model 3" xfId="9577"/>
    <cellStyle name="Mon?aire [0]_Arabian Spec" xfId="9578"/>
    <cellStyle name="Mon?aire_Arabian Spec" xfId="9579"/>
    <cellStyle name="Normal - Style1" xfId="9580"/>
    <cellStyle name="Normal - Style1 2" xfId="9581"/>
    <cellStyle name="Normal - Style1 3" xfId="9582"/>
    <cellStyle name="Normal_ SG&amp;A Bridge " xfId="23"/>
    <cellStyle name="Percent [2]" xfId="9583"/>
    <cellStyle name="Percent [2] 2" xfId="9584"/>
    <cellStyle name="Percent [2] 3" xfId="9585"/>
    <cellStyle name="Standard_laroux" xfId="9586"/>
    <cellStyle name="subhead" xfId="9587"/>
    <cellStyle name="subhead 2" xfId="9588"/>
    <cellStyle name="subhead 3" xfId="9589"/>
    <cellStyle name="W?rung [0]_laroux" xfId="9590"/>
    <cellStyle name="W?rung_laroux" xfId="9591"/>
    <cellStyle name="강조색1 2" xfId="9592"/>
    <cellStyle name="강조색1 2 2" xfId="9593"/>
    <cellStyle name="강조색1 3" xfId="9594"/>
    <cellStyle name="강조색2 2" xfId="9595"/>
    <cellStyle name="강조색2 2 2" xfId="9596"/>
    <cellStyle name="강조색2 3" xfId="9597"/>
    <cellStyle name="강조색3 2" xfId="9598"/>
    <cellStyle name="강조색3 2 2" xfId="9599"/>
    <cellStyle name="강조색3 3" xfId="9600"/>
    <cellStyle name="강조색4 2" xfId="9601"/>
    <cellStyle name="강조색4 2 2" xfId="9602"/>
    <cellStyle name="강조색4 3" xfId="9603"/>
    <cellStyle name="강조색5 2" xfId="9604"/>
    <cellStyle name="강조색5 2 2" xfId="9605"/>
    <cellStyle name="강조색5 3" xfId="9606"/>
    <cellStyle name="강조색6 2" xfId="9607"/>
    <cellStyle name="강조색6 2 2" xfId="9608"/>
    <cellStyle name="강조색6 3" xfId="9609"/>
    <cellStyle name="경고문 2" xfId="9610"/>
    <cellStyle name="경고문 2 2" xfId="9611"/>
    <cellStyle name="경고문 3" xfId="9612"/>
    <cellStyle name="계산 2" xfId="9613"/>
    <cellStyle name="계산 2 2" xfId="9614"/>
    <cellStyle name="계산 2 2 10" xfId="9615"/>
    <cellStyle name="계산 2 2 10 2" xfId="9616"/>
    <cellStyle name="계산 2 2 11" xfId="9617"/>
    <cellStyle name="계산 2 2 11 2" xfId="9618"/>
    <cellStyle name="계산 2 2 12" xfId="9619"/>
    <cellStyle name="계산 2 2 12 2" xfId="9620"/>
    <cellStyle name="계산 2 2 13" xfId="9621"/>
    <cellStyle name="계산 2 2 13 2" xfId="9622"/>
    <cellStyle name="계산 2 2 14" xfId="9623"/>
    <cellStyle name="계산 2 2 14 2" xfId="9624"/>
    <cellStyle name="계산 2 2 15" xfId="9625"/>
    <cellStyle name="계산 2 2 15 2" xfId="9626"/>
    <cellStyle name="계산 2 2 16" xfId="9627"/>
    <cellStyle name="계산 2 2 16 2" xfId="9628"/>
    <cellStyle name="계산 2 2 17" xfId="9629"/>
    <cellStyle name="계산 2 2 17 2" xfId="9630"/>
    <cellStyle name="계산 2 2 18" xfId="9631"/>
    <cellStyle name="계산 2 2 18 2" xfId="9632"/>
    <cellStyle name="계산 2 2 19" xfId="9633"/>
    <cellStyle name="계산 2 2 19 2" xfId="9634"/>
    <cellStyle name="계산 2 2 2" xfId="9635"/>
    <cellStyle name="계산 2 2 2 10" xfId="9636"/>
    <cellStyle name="계산 2 2 2 10 2" xfId="9637"/>
    <cellStyle name="계산 2 2 2 11" xfId="9638"/>
    <cellStyle name="계산 2 2 2 11 2" xfId="9639"/>
    <cellStyle name="계산 2 2 2 12" xfId="9640"/>
    <cellStyle name="계산 2 2 2 12 2" xfId="9641"/>
    <cellStyle name="계산 2 2 2 13" xfId="9642"/>
    <cellStyle name="계산 2 2 2 13 2" xfId="9643"/>
    <cellStyle name="계산 2 2 2 14" xfId="9644"/>
    <cellStyle name="계산 2 2 2 14 2" xfId="9645"/>
    <cellStyle name="계산 2 2 2 15" xfId="9646"/>
    <cellStyle name="계산 2 2 2 15 2" xfId="9647"/>
    <cellStyle name="계산 2 2 2 16" xfId="9648"/>
    <cellStyle name="계산 2 2 2 16 2" xfId="9649"/>
    <cellStyle name="계산 2 2 2 17" xfId="9650"/>
    <cellStyle name="계산 2 2 2 17 2" xfId="9651"/>
    <cellStyle name="계산 2 2 2 18" xfId="9652"/>
    <cellStyle name="계산 2 2 2 18 2" xfId="9653"/>
    <cellStyle name="계산 2 2 2 19" xfId="9654"/>
    <cellStyle name="계산 2 2 2 19 2" xfId="9655"/>
    <cellStyle name="계산 2 2 2 2" xfId="9656"/>
    <cellStyle name="계산 2 2 2 2 10" xfId="9657"/>
    <cellStyle name="계산 2 2 2 2 10 2" xfId="9658"/>
    <cellStyle name="계산 2 2 2 2 11" xfId="9659"/>
    <cellStyle name="계산 2 2 2 2 11 2" xfId="9660"/>
    <cellStyle name="계산 2 2 2 2 12" xfId="9661"/>
    <cellStyle name="계산 2 2 2 2 12 2" xfId="9662"/>
    <cellStyle name="계산 2 2 2 2 13" xfId="9663"/>
    <cellStyle name="계산 2 2 2 2 13 2" xfId="9664"/>
    <cellStyle name="계산 2 2 2 2 14" xfId="9665"/>
    <cellStyle name="계산 2 2 2 2 14 2" xfId="9666"/>
    <cellStyle name="계산 2 2 2 2 15" xfId="9667"/>
    <cellStyle name="계산 2 2 2 2 15 2" xfId="9668"/>
    <cellStyle name="계산 2 2 2 2 16" xfId="9669"/>
    <cellStyle name="계산 2 2 2 2 16 2" xfId="9670"/>
    <cellStyle name="계산 2 2 2 2 17" xfId="9671"/>
    <cellStyle name="계산 2 2 2 2 17 2" xfId="9672"/>
    <cellStyle name="계산 2 2 2 2 18" xfId="9673"/>
    <cellStyle name="계산 2 2 2 2 18 2" xfId="9674"/>
    <cellStyle name="계산 2 2 2 2 19" xfId="9675"/>
    <cellStyle name="계산 2 2 2 2 19 2" xfId="9676"/>
    <cellStyle name="계산 2 2 2 2 2" xfId="9677"/>
    <cellStyle name="계산 2 2 2 2 2 2" xfId="9678"/>
    <cellStyle name="계산 2 2 2 2 20" xfId="9679"/>
    <cellStyle name="계산 2 2 2 2 20 2" xfId="9680"/>
    <cellStyle name="계산 2 2 2 2 21" xfId="9681"/>
    <cellStyle name="계산 2 2 2 2 21 2" xfId="9682"/>
    <cellStyle name="계산 2 2 2 2 22" xfId="9683"/>
    <cellStyle name="계산 2 2 2 2 22 2" xfId="9684"/>
    <cellStyle name="계산 2 2 2 2 23" xfId="9685"/>
    <cellStyle name="계산 2 2 2 2 23 2" xfId="9686"/>
    <cellStyle name="계산 2 2 2 2 24" xfId="9687"/>
    <cellStyle name="계산 2 2 2 2 24 2" xfId="9688"/>
    <cellStyle name="계산 2 2 2 2 25" xfId="9689"/>
    <cellStyle name="계산 2 2 2 2 25 2" xfId="9690"/>
    <cellStyle name="계산 2 2 2 2 26" xfId="9691"/>
    <cellStyle name="계산 2 2 2 2 26 2" xfId="9692"/>
    <cellStyle name="계산 2 2 2 2 27" xfId="9693"/>
    <cellStyle name="계산 2 2 2 2 27 2" xfId="9694"/>
    <cellStyle name="계산 2 2 2 2 28" xfId="9695"/>
    <cellStyle name="계산 2 2 2 2 28 2" xfId="9696"/>
    <cellStyle name="계산 2 2 2 2 29" xfId="9697"/>
    <cellStyle name="계산 2 2 2 2 29 2" xfId="9698"/>
    <cellStyle name="계산 2 2 2 2 3" xfId="9699"/>
    <cellStyle name="계산 2 2 2 2 3 2" xfId="9700"/>
    <cellStyle name="계산 2 2 2 2 30" xfId="9701"/>
    <cellStyle name="계산 2 2 2 2 30 2" xfId="9702"/>
    <cellStyle name="계산 2 2 2 2 31" xfId="9703"/>
    <cellStyle name="계산 2 2 2 2 31 2" xfId="9704"/>
    <cellStyle name="계산 2 2 2 2 32" xfId="9705"/>
    <cellStyle name="계산 2 2 2 2 32 2" xfId="9706"/>
    <cellStyle name="계산 2 2 2 2 33" xfId="9707"/>
    <cellStyle name="계산 2 2 2 2 33 2" xfId="9708"/>
    <cellStyle name="계산 2 2 2 2 34" xfId="9709"/>
    <cellStyle name="계산 2 2 2 2 34 2" xfId="9710"/>
    <cellStyle name="계산 2 2 2 2 35" xfId="9711"/>
    <cellStyle name="계산 2 2 2 2 35 2" xfId="9712"/>
    <cellStyle name="계산 2 2 2 2 36" xfId="9713"/>
    <cellStyle name="계산 2 2 2 2 36 2" xfId="9714"/>
    <cellStyle name="계산 2 2 2 2 37" xfId="9715"/>
    <cellStyle name="계산 2 2 2 2 37 2" xfId="9716"/>
    <cellStyle name="계산 2 2 2 2 38" xfId="9717"/>
    <cellStyle name="계산 2 2 2 2 38 2" xfId="9718"/>
    <cellStyle name="계산 2 2 2 2 39" xfId="9719"/>
    <cellStyle name="계산 2 2 2 2 39 2" xfId="9720"/>
    <cellStyle name="계산 2 2 2 2 4" xfId="9721"/>
    <cellStyle name="계산 2 2 2 2 4 2" xfId="9722"/>
    <cellStyle name="계산 2 2 2 2 40" xfId="9723"/>
    <cellStyle name="계산 2 2 2 2 40 2" xfId="9724"/>
    <cellStyle name="계산 2 2 2 2 41" xfId="9725"/>
    <cellStyle name="계산 2 2 2 2 41 2" xfId="9726"/>
    <cellStyle name="계산 2 2 2 2 42" xfId="9727"/>
    <cellStyle name="계산 2 2 2 2 42 2" xfId="9728"/>
    <cellStyle name="계산 2 2 2 2 43" xfId="9729"/>
    <cellStyle name="계산 2 2 2 2 43 2" xfId="9730"/>
    <cellStyle name="계산 2 2 2 2 44" xfId="9731"/>
    <cellStyle name="계산 2 2 2 2 44 2" xfId="9732"/>
    <cellStyle name="계산 2 2 2 2 45" xfId="9733"/>
    <cellStyle name="계산 2 2 2 2 46" xfId="9734"/>
    <cellStyle name="계산 2 2 2 2 46 2" xfId="9735"/>
    <cellStyle name="계산 2 2 2 2 47" xfId="9736"/>
    <cellStyle name="계산 2 2 2 2 47 2" xfId="9737"/>
    <cellStyle name="계산 2 2 2 2 48" xfId="9738"/>
    <cellStyle name="계산 2 2 2 2 48 2" xfId="9739"/>
    <cellStyle name="계산 2 2 2 2 49" xfId="9740"/>
    <cellStyle name="계산 2 2 2 2 49 2" xfId="9741"/>
    <cellStyle name="계산 2 2 2 2 5" xfId="9742"/>
    <cellStyle name="계산 2 2 2 2 5 2" xfId="9743"/>
    <cellStyle name="계산 2 2 2 2 50" xfId="9744"/>
    <cellStyle name="계산 2 2 2 2 50 2" xfId="9745"/>
    <cellStyle name="계산 2 2 2 2 51" xfId="9746"/>
    <cellStyle name="계산 2 2 2 2 51 2" xfId="9747"/>
    <cellStyle name="계산 2 2 2 2 52" xfId="9748"/>
    <cellStyle name="계산 2 2 2 2 52 2" xfId="9749"/>
    <cellStyle name="계산 2 2 2 2 53" xfId="9750"/>
    <cellStyle name="계산 2 2 2 2 53 2" xfId="9751"/>
    <cellStyle name="계산 2 2 2 2 54" xfId="9752"/>
    <cellStyle name="계산 2 2 2 2 54 2" xfId="9753"/>
    <cellStyle name="계산 2 2 2 2 55" xfId="9754"/>
    <cellStyle name="계산 2 2 2 2 55 2" xfId="9755"/>
    <cellStyle name="계산 2 2 2 2 56" xfId="9756"/>
    <cellStyle name="계산 2 2 2 2 56 2" xfId="9757"/>
    <cellStyle name="계산 2 2 2 2 57" xfId="9758"/>
    <cellStyle name="계산 2 2 2 2 57 2" xfId="9759"/>
    <cellStyle name="계산 2 2 2 2 58" xfId="9760"/>
    <cellStyle name="계산 2 2 2 2 58 2" xfId="9761"/>
    <cellStyle name="계산 2 2 2 2 59" xfId="9762"/>
    <cellStyle name="계산 2 2 2 2 59 2" xfId="9763"/>
    <cellStyle name="계산 2 2 2 2 6" xfId="9764"/>
    <cellStyle name="계산 2 2 2 2 6 2" xfId="9765"/>
    <cellStyle name="계산 2 2 2 2 60" xfId="9766"/>
    <cellStyle name="계산 2 2 2 2 60 2" xfId="9767"/>
    <cellStyle name="계산 2 2 2 2 61" xfId="9768"/>
    <cellStyle name="계산 2 2 2 2 61 2" xfId="9769"/>
    <cellStyle name="계산 2 2 2 2 62" xfId="9770"/>
    <cellStyle name="계산 2 2 2 2 62 2" xfId="9771"/>
    <cellStyle name="계산 2 2 2 2 63" xfId="9772"/>
    <cellStyle name="계산 2 2 2 2 63 2" xfId="9773"/>
    <cellStyle name="계산 2 2 2 2 64" xfId="9774"/>
    <cellStyle name="계산 2 2 2 2 64 2" xfId="9775"/>
    <cellStyle name="계산 2 2 2 2 65" xfId="9776"/>
    <cellStyle name="계산 2 2 2 2 7" xfId="9777"/>
    <cellStyle name="계산 2 2 2 2 7 2" xfId="9778"/>
    <cellStyle name="계산 2 2 2 2 8" xfId="9779"/>
    <cellStyle name="계산 2 2 2 2 8 2" xfId="9780"/>
    <cellStyle name="계산 2 2 2 2 9" xfId="9781"/>
    <cellStyle name="계산 2 2 2 2 9 2" xfId="9782"/>
    <cellStyle name="계산 2 2 2 20" xfId="9783"/>
    <cellStyle name="계산 2 2 2 20 2" xfId="9784"/>
    <cellStyle name="계산 2 2 2 21" xfId="9785"/>
    <cellStyle name="계산 2 2 2 21 2" xfId="9786"/>
    <cellStyle name="계산 2 2 2 22" xfId="9787"/>
    <cellStyle name="계산 2 2 2 22 2" xfId="9788"/>
    <cellStyle name="계산 2 2 2 23" xfId="9789"/>
    <cellStyle name="계산 2 2 2 23 2" xfId="9790"/>
    <cellStyle name="계산 2 2 2 24" xfId="9791"/>
    <cellStyle name="계산 2 2 2 24 2" xfId="9792"/>
    <cellStyle name="계산 2 2 2 25" xfId="9793"/>
    <cellStyle name="계산 2 2 2 25 2" xfId="9794"/>
    <cellStyle name="계산 2 2 2 26" xfId="9795"/>
    <cellStyle name="계산 2 2 2 26 2" xfId="9796"/>
    <cellStyle name="계산 2 2 2 27" xfId="9797"/>
    <cellStyle name="계산 2 2 2 27 2" xfId="9798"/>
    <cellStyle name="계산 2 2 2 28" xfId="9799"/>
    <cellStyle name="계산 2 2 2 28 2" xfId="9800"/>
    <cellStyle name="계산 2 2 2 29" xfId="9801"/>
    <cellStyle name="계산 2 2 2 29 2" xfId="9802"/>
    <cellStyle name="계산 2 2 2 3" xfId="9803"/>
    <cellStyle name="계산 2 2 2 3 2" xfId="9804"/>
    <cellStyle name="계산 2 2 2 30" xfId="9805"/>
    <cellStyle name="계산 2 2 2 30 2" xfId="9806"/>
    <cellStyle name="계산 2 2 2 31" xfId="9807"/>
    <cellStyle name="계산 2 2 2 31 2" xfId="9808"/>
    <cellStyle name="계산 2 2 2 32" xfId="9809"/>
    <cellStyle name="계산 2 2 2 32 2" xfId="9810"/>
    <cellStyle name="계산 2 2 2 33" xfId="9811"/>
    <cellStyle name="계산 2 2 2 33 2" xfId="9812"/>
    <cellStyle name="계산 2 2 2 34" xfId="9813"/>
    <cellStyle name="계산 2 2 2 34 2" xfId="9814"/>
    <cellStyle name="계산 2 2 2 35" xfId="9815"/>
    <cellStyle name="계산 2 2 2 35 2" xfId="9816"/>
    <cellStyle name="계산 2 2 2 36" xfId="9817"/>
    <cellStyle name="계산 2 2 2 36 2" xfId="9818"/>
    <cellStyle name="계산 2 2 2 37" xfId="9819"/>
    <cellStyle name="계산 2 2 2 37 2" xfId="9820"/>
    <cellStyle name="계산 2 2 2 38" xfId="9821"/>
    <cellStyle name="계산 2 2 2 38 2" xfId="9822"/>
    <cellStyle name="계산 2 2 2 39" xfId="9823"/>
    <cellStyle name="계산 2 2 2 39 2" xfId="9824"/>
    <cellStyle name="계산 2 2 2 4" xfId="9825"/>
    <cellStyle name="계산 2 2 2 4 2" xfId="9826"/>
    <cellStyle name="계산 2 2 2 40" xfId="9827"/>
    <cellStyle name="계산 2 2 2 40 2" xfId="9828"/>
    <cellStyle name="계산 2 2 2 41" xfId="9829"/>
    <cellStyle name="계산 2 2 2 41 2" xfId="9830"/>
    <cellStyle name="계산 2 2 2 42" xfId="9831"/>
    <cellStyle name="계산 2 2 2 42 2" xfId="9832"/>
    <cellStyle name="계산 2 2 2 43" xfId="9833"/>
    <cellStyle name="계산 2 2 2 43 2" xfId="9834"/>
    <cellStyle name="계산 2 2 2 44" xfId="9835"/>
    <cellStyle name="계산 2 2 2 44 2" xfId="9836"/>
    <cellStyle name="계산 2 2 2 45" xfId="9837"/>
    <cellStyle name="계산 2 2 2 45 2" xfId="9838"/>
    <cellStyle name="계산 2 2 2 46" xfId="9839"/>
    <cellStyle name="계산 2 2 2 46 2" xfId="9840"/>
    <cellStyle name="계산 2 2 2 47" xfId="9841"/>
    <cellStyle name="계산 2 2 2 47 2" xfId="9842"/>
    <cellStyle name="계산 2 2 2 48" xfId="9843"/>
    <cellStyle name="계산 2 2 2 48 2" xfId="9844"/>
    <cellStyle name="계산 2 2 2 49" xfId="9845"/>
    <cellStyle name="계산 2 2 2 49 2" xfId="9846"/>
    <cellStyle name="계산 2 2 2 5" xfId="9847"/>
    <cellStyle name="계산 2 2 2 5 2" xfId="9848"/>
    <cellStyle name="계산 2 2 2 50" xfId="9849"/>
    <cellStyle name="계산 2 2 2 50 2" xfId="9850"/>
    <cellStyle name="계산 2 2 2 51" xfId="9851"/>
    <cellStyle name="계산 2 2 2 51 2" xfId="9852"/>
    <cellStyle name="계산 2 2 2 52" xfId="9853"/>
    <cellStyle name="계산 2 2 2 52 2" xfId="9854"/>
    <cellStyle name="계산 2 2 2 53" xfId="9855"/>
    <cellStyle name="계산 2 2 2 53 2" xfId="9856"/>
    <cellStyle name="계산 2 2 2 54" xfId="9857"/>
    <cellStyle name="계산 2 2 2 54 2" xfId="9858"/>
    <cellStyle name="계산 2 2 2 55" xfId="9859"/>
    <cellStyle name="계산 2 2 2 55 2" xfId="9860"/>
    <cellStyle name="계산 2 2 2 56" xfId="9861"/>
    <cellStyle name="계산 2 2 2 56 2" xfId="9862"/>
    <cellStyle name="계산 2 2 2 57" xfId="9863"/>
    <cellStyle name="계산 2 2 2 6" xfId="9864"/>
    <cellStyle name="계산 2 2 2 6 2" xfId="9865"/>
    <cellStyle name="계산 2 2 2 7" xfId="9866"/>
    <cellStyle name="계산 2 2 2 7 2" xfId="9867"/>
    <cellStyle name="계산 2 2 2 8" xfId="9868"/>
    <cellStyle name="계산 2 2 2 8 2" xfId="9869"/>
    <cellStyle name="계산 2 2 2 9" xfId="9870"/>
    <cellStyle name="계산 2 2 2 9 2" xfId="9871"/>
    <cellStyle name="계산 2 2 20" xfId="9872"/>
    <cellStyle name="계산 2 2 20 2" xfId="9873"/>
    <cellStyle name="계산 2 2 21" xfId="9874"/>
    <cellStyle name="계산 2 2 21 2" xfId="9875"/>
    <cellStyle name="계산 2 2 22" xfId="9876"/>
    <cellStyle name="계산 2 2 22 2" xfId="9877"/>
    <cellStyle name="계산 2 2 23" xfId="9878"/>
    <cellStyle name="계산 2 2 23 2" xfId="9879"/>
    <cellStyle name="계산 2 2 24" xfId="9880"/>
    <cellStyle name="계산 2 2 24 2" xfId="9881"/>
    <cellStyle name="계산 2 2 25" xfId="9882"/>
    <cellStyle name="계산 2 2 25 2" xfId="9883"/>
    <cellStyle name="계산 2 2 26" xfId="9884"/>
    <cellStyle name="계산 2 2 26 2" xfId="9885"/>
    <cellStyle name="계산 2 2 27" xfId="9886"/>
    <cellStyle name="계산 2 2 27 2" xfId="9887"/>
    <cellStyle name="계산 2 2 28" xfId="9888"/>
    <cellStyle name="계산 2 2 28 2" xfId="9889"/>
    <cellStyle name="계산 2 2 29" xfId="9890"/>
    <cellStyle name="계산 2 2 29 2" xfId="9891"/>
    <cellStyle name="계산 2 2 3" xfId="9892"/>
    <cellStyle name="계산 2 2 3 10" xfId="9893"/>
    <cellStyle name="계산 2 2 3 10 2" xfId="9894"/>
    <cellStyle name="계산 2 2 3 11" xfId="9895"/>
    <cellStyle name="계산 2 2 3 11 2" xfId="9896"/>
    <cellStyle name="계산 2 2 3 12" xfId="9897"/>
    <cellStyle name="계산 2 2 3 12 2" xfId="9898"/>
    <cellStyle name="계산 2 2 3 13" xfId="9899"/>
    <cellStyle name="계산 2 2 3 13 2" xfId="9900"/>
    <cellStyle name="계산 2 2 3 14" xfId="9901"/>
    <cellStyle name="계산 2 2 3 14 2" xfId="9902"/>
    <cellStyle name="계산 2 2 3 15" xfId="9903"/>
    <cellStyle name="계산 2 2 3 15 2" xfId="9904"/>
    <cellStyle name="계산 2 2 3 16" xfId="9905"/>
    <cellStyle name="계산 2 2 3 16 2" xfId="9906"/>
    <cellStyle name="계산 2 2 3 17" xfId="9907"/>
    <cellStyle name="계산 2 2 3 17 2" xfId="9908"/>
    <cellStyle name="계산 2 2 3 18" xfId="9909"/>
    <cellStyle name="계산 2 2 3 18 2" xfId="9910"/>
    <cellStyle name="계산 2 2 3 19" xfId="9911"/>
    <cellStyle name="계산 2 2 3 19 2" xfId="9912"/>
    <cellStyle name="계산 2 2 3 2" xfId="9913"/>
    <cellStyle name="계산 2 2 3 2 2" xfId="9914"/>
    <cellStyle name="계산 2 2 3 20" xfId="9915"/>
    <cellStyle name="계산 2 2 3 20 2" xfId="9916"/>
    <cellStyle name="계산 2 2 3 21" xfId="9917"/>
    <cellStyle name="계산 2 2 3 21 2" xfId="9918"/>
    <cellStyle name="계산 2 2 3 22" xfId="9919"/>
    <cellStyle name="계산 2 2 3 22 2" xfId="9920"/>
    <cellStyle name="계산 2 2 3 23" xfId="9921"/>
    <cellStyle name="계산 2 2 3 23 2" xfId="9922"/>
    <cellStyle name="계산 2 2 3 24" xfId="9923"/>
    <cellStyle name="계산 2 2 3 24 2" xfId="9924"/>
    <cellStyle name="계산 2 2 3 25" xfId="9925"/>
    <cellStyle name="계산 2 2 3 25 2" xfId="9926"/>
    <cellStyle name="계산 2 2 3 26" xfId="9927"/>
    <cellStyle name="계산 2 2 3 26 2" xfId="9928"/>
    <cellStyle name="계산 2 2 3 27" xfId="9929"/>
    <cellStyle name="계산 2 2 3 27 2" xfId="9930"/>
    <cellStyle name="계산 2 2 3 28" xfId="9931"/>
    <cellStyle name="계산 2 2 3 28 2" xfId="9932"/>
    <cellStyle name="계산 2 2 3 29" xfId="9933"/>
    <cellStyle name="계산 2 2 3 29 2" xfId="9934"/>
    <cellStyle name="계산 2 2 3 3" xfId="9935"/>
    <cellStyle name="계산 2 2 3 3 2" xfId="9936"/>
    <cellStyle name="계산 2 2 3 30" xfId="9937"/>
    <cellStyle name="계산 2 2 3 30 2" xfId="9938"/>
    <cellStyle name="계산 2 2 3 31" xfId="9939"/>
    <cellStyle name="계산 2 2 3 31 2" xfId="9940"/>
    <cellStyle name="계산 2 2 3 32" xfId="9941"/>
    <cellStyle name="계산 2 2 3 32 2" xfId="9942"/>
    <cellStyle name="계산 2 2 3 33" xfId="9943"/>
    <cellStyle name="계산 2 2 3 33 2" xfId="9944"/>
    <cellStyle name="계산 2 2 3 34" xfId="9945"/>
    <cellStyle name="계산 2 2 3 34 2" xfId="9946"/>
    <cellStyle name="계산 2 2 3 35" xfId="9947"/>
    <cellStyle name="계산 2 2 3 35 2" xfId="9948"/>
    <cellStyle name="계산 2 2 3 36" xfId="9949"/>
    <cellStyle name="계산 2 2 3 36 2" xfId="9950"/>
    <cellStyle name="계산 2 2 3 37" xfId="9951"/>
    <cellStyle name="계산 2 2 3 37 2" xfId="9952"/>
    <cellStyle name="계산 2 2 3 38" xfId="9953"/>
    <cellStyle name="계산 2 2 3 38 2" xfId="9954"/>
    <cellStyle name="계산 2 2 3 39" xfId="9955"/>
    <cellStyle name="계산 2 2 3 39 2" xfId="9956"/>
    <cellStyle name="계산 2 2 3 4" xfId="9957"/>
    <cellStyle name="계산 2 2 3 4 2" xfId="9958"/>
    <cellStyle name="계산 2 2 3 40" xfId="9959"/>
    <cellStyle name="계산 2 2 3 40 2" xfId="9960"/>
    <cellStyle name="계산 2 2 3 41" xfId="9961"/>
    <cellStyle name="계산 2 2 3 41 2" xfId="9962"/>
    <cellStyle name="계산 2 2 3 42" xfId="9963"/>
    <cellStyle name="계산 2 2 3 42 2" xfId="9964"/>
    <cellStyle name="계산 2 2 3 43" xfId="9965"/>
    <cellStyle name="계산 2 2 3 43 2" xfId="9966"/>
    <cellStyle name="계산 2 2 3 44" xfId="9967"/>
    <cellStyle name="계산 2 2 3 44 2" xfId="9968"/>
    <cellStyle name="계산 2 2 3 45" xfId="9969"/>
    <cellStyle name="계산 2 2 3 46" xfId="9970"/>
    <cellStyle name="계산 2 2 3 46 2" xfId="9971"/>
    <cellStyle name="계산 2 2 3 47" xfId="9972"/>
    <cellStyle name="계산 2 2 3 47 2" xfId="9973"/>
    <cellStyle name="계산 2 2 3 48" xfId="9974"/>
    <cellStyle name="계산 2 2 3 48 2" xfId="9975"/>
    <cellStyle name="계산 2 2 3 49" xfId="9976"/>
    <cellStyle name="계산 2 2 3 49 2" xfId="9977"/>
    <cellStyle name="계산 2 2 3 5" xfId="9978"/>
    <cellStyle name="계산 2 2 3 5 2" xfId="9979"/>
    <cellStyle name="계산 2 2 3 50" xfId="9980"/>
    <cellStyle name="계산 2 2 3 50 2" xfId="9981"/>
    <cellStyle name="계산 2 2 3 51" xfId="9982"/>
    <cellStyle name="계산 2 2 3 51 2" xfId="9983"/>
    <cellStyle name="계산 2 2 3 52" xfId="9984"/>
    <cellStyle name="계산 2 2 3 52 2" xfId="9985"/>
    <cellStyle name="계산 2 2 3 53" xfId="9986"/>
    <cellStyle name="계산 2 2 3 53 2" xfId="9987"/>
    <cellStyle name="계산 2 2 3 54" xfId="9988"/>
    <cellStyle name="계산 2 2 3 54 2" xfId="9989"/>
    <cellStyle name="계산 2 2 3 55" xfId="9990"/>
    <cellStyle name="계산 2 2 3 55 2" xfId="9991"/>
    <cellStyle name="계산 2 2 3 56" xfId="9992"/>
    <cellStyle name="계산 2 2 3 56 2" xfId="9993"/>
    <cellStyle name="계산 2 2 3 57" xfId="9994"/>
    <cellStyle name="계산 2 2 3 57 2" xfId="9995"/>
    <cellStyle name="계산 2 2 3 58" xfId="9996"/>
    <cellStyle name="계산 2 2 3 58 2" xfId="9997"/>
    <cellStyle name="계산 2 2 3 59" xfId="9998"/>
    <cellStyle name="계산 2 2 3 59 2" xfId="9999"/>
    <cellStyle name="계산 2 2 3 6" xfId="10000"/>
    <cellStyle name="계산 2 2 3 6 2" xfId="10001"/>
    <cellStyle name="계산 2 2 3 60" xfId="10002"/>
    <cellStyle name="계산 2 2 3 60 2" xfId="10003"/>
    <cellStyle name="계산 2 2 3 61" xfId="10004"/>
    <cellStyle name="계산 2 2 3 61 2" xfId="10005"/>
    <cellStyle name="계산 2 2 3 62" xfId="10006"/>
    <cellStyle name="계산 2 2 3 62 2" xfId="10007"/>
    <cellStyle name="계산 2 2 3 63" xfId="10008"/>
    <cellStyle name="계산 2 2 3 63 2" xfId="10009"/>
    <cellStyle name="계산 2 2 3 64" xfId="10010"/>
    <cellStyle name="계산 2 2 3 64 2" xfId="10011"/>
    <cellStyle name="계산 2 2 3 65" xfId="10012"/>
    <cellStyle name="계산 2 2 3 7" xfId="10013"/>
    <cellStyle name="계산 2 2 3 7 2" xfId="10014"/>
    <cellStyle name="계산 2 2 3 8" xfId="10015"/>
    <cellStyle name="계산 2 2 3 8 2" xfId="10016"/>
    <cellStyle name="계산 2 2 3 9" xfId="10017"/>
    <cellStyle name="계산 2 2 3 9 2" xfId="10018"/>
    <cellStyle name="계산 2 2 30" xfId="10019"/>
    <cellStyle name="계산 2 2 30 2" xfId="10020"/>
    <cellStyle name="계산 2 2 31" xfId="10021"/>
    <cellStyle name="계산 2 2 31 2" xfId="10022"/>
    <cellStyle name="계산 2 2 32" xfId="10023"/>
    <cellStyle name="계산 2 2 32 2" xfId="10024"/>
    <cellStyle name="계산 2 2 33" xfId="10025"/>
    <cellStyle name="계산 2 2 33 2" xfId="10026"/>
    <cellStyle name="계산 2 2 34" xfId="10027"/>
    <cellStyle name="계산 2 2 34 2" xfId="10028"/>
    <cellStyle name="계산 2 2 35" xfId="10029"/>
    <cellStyle name="계산 2 2 35 2" xfId="10030"/>
    <cellStyle name="계산 2 2 36" xfId="10031"/>
    <cellStyle name="계산 2 2 36 2" xfId="10032"/>
    <cellStyle name="계산 2 2 37" xfId="10033"/>
    <cellStyle name="계산 2 2 37 2" xfId="10034"/>
    <cellStyle name="계산 2 2 38" xfId="10035"/>
    <cellStyle name="계산 2 2 38 2" xfId="10036"/>
    <cellStyle name="계산 2 2 39" xfId="10037"/>
    <cellStyle name="계산 2 2 39 2" xfId="10038"/>
    <cellStyle name="계산 2 2 4" xfId="10039"/>
    <cellStyle name="계산 2 2 4 2" xfId="10040"/>
    <cellStyle name="계산 2 2 40" xfId="10041"/>
    <cellStyle name="계산 2 2 40 2" xfId="10042"/>
    <cellStyle name="계산 2 2 41" xfId="10043"/>
    <cellStyle name="계산 2 2 41 2" xfId="10044"/>
    <cellStyle name="계산 2 2 42" xfId="10045"/>
    <cellStyle name="계산 2 2 42 2" xfId="10046"/>
    <cellStyle name="계산 2 2 43" xfId="10047"/>
    <cellStyle name="계산 2 2 43 2" xfId="10048"/>
    <cellStyle name="계산 2 2 44" xfId="10049"/>
    <cellStyle name="계산 2 2 44 2" xfId="10050"/>
    <cellStyle name="계산 2 2 45" xfId="10051"/>
    <cellStyle name="계산 2 2 45 2" xfId="10052"/>
    <cellStyle name="계산 2 2 46" xfId="10053"/>
    <cellStyle name="계산 2 2 46 2" xfId="10054"/>
    <cellStyle name="계산 2 2 47" xfId="10055"/>
    <cellStyle name="계산 2 2 47 2" xfId="10056"/>
    <cellStyle name="계산 2 2 48" xfId="10057"/>
    <cellStyle name="계산 2 2 48 2" xfId="10058"/>
    <cellStyle name="계산 2 2 49" xfId="10059"/>
    <cellStyle name="계산 2 2 49 2" xfId="10060"/>
    <cellStyle name="계산 2 2 5" xfId="10061"/>
    <cellStyle name="계산 2 2 5 2" xfId="10062"/>
    <cellStyle name="계산 2 2 50" xfId="10063"/>
    <cellStyle name="계산 2 2 50 2" xfId="10064"/>
    <cellStyle name="계산 2 2 51" xfId="10065"/>
    <cellStyle name="계산 2 2 51 2" xfId="10066"/>
    <cellStyle name="계산 2 2 52" xfId="10067"/>
    <cellStyle name="계산 2 2 52 2" xfId="10068"/>
    <cellStyle name="계산 2 2 53" xfId="10069"/>
    <cellStyle name="계산 2 2 53 2" xfId="10070"/>
    <cellStyle name="계산 2 2 54" xfId="10071"/>
    <cellStyle name="계산 2 2 54 2" xfId="10072"/>
    <cellStyle name="계산 2 2 55" xfId="10073"/>
    <cellStyle name="계산 2 2 55 2" xfId="10074"/>
    <cellStyle name="계산 2 2 56" xfId="10075"/>
    <cellStyle name="계산 2 2 56 2" xfId="10076"/>
    <cellStyle name="계산 2 2 57" xfId="10077"/>
    <cellStyle name="계산 2 2 57 2" xfId="10078"/>
    <cellStyle name="계산 2 2 58" xfId="10079"/>
    <cellStyle name="계산 2 2 6" xfId="10080"/>
    <cellStyle name="계산 2 2 6 2" xfId="10081"/>
    <cellStyle name="계산 2 2 7" xfId="10082"/>
    <cellStyle name="계산 2 2 7 2" xfId="10083"/>
    <cellStyle name="계산 2 2 8" xfId="10084"/>
    <cellStyle name="계산 2 2 8 2" xfId="10085"/>
    <cellStyle name="계산 2 2 9" xfId="10086"/>
    <cellStyle name="계산 2 2 9 2" xfId="10087"/>
    <cellStyle name="계산 3" xfId="10088"/>
    <cellStyle name="계산 3 10" xfId="10089"/>
    <cellStyle name="계산 3 10 2" xfId="10090"/>
    <cellStyle name="계산 3 11" xfId="10091"/>
    <cellStyle name="계산 3 11 2" xfId="10092"/>
    <cellStyle name="계산 3 12" xfId="10093"/>
    <cellStyle name="계산 3 12 2" xfId="10094"/>
    <cellStyle name="계산 3 13" xfId="10095"/>
    <cellStyle name="계산 3 13 2" xfId="10096"/>
    <cellStyle name="계산 3 14" xfId="10097"/>
    <cellStyle name="계산 3 14 2" xfId="10098"/>
    <cellStyle name="계산 3 15" xfId="10099"/>
    <cellStyle name="계산 3 15 2" xfId="10100"/>
    <cellStyle name="계산 3 16" xfId="10101"/>
    <cellStyle name="계산 3 16 2" xfId="10102"/>
    <cellStyle name="계산 3 17" xfId="10103"/>
    <cellStyle name="계산 3 17 2" xfId="10104"/>
    <cellStyle name="계산 3 18" xfId="10105"/>
    <cellStyle name="계산 3 18 2" xfId="10106"/>
    <cellStyle name="계산 3 19" xfId="10107"/>
    <cellStyle name="계산 3 19 2" xfId="10108"/>
    <cellStyle name="계산 3 2" xfId="10109"/>
    <cellStyle name="계산 3 2 10" xfId="10110"/>
    <cellStyle name="계산 3 2 10 2" xfId="10111"/>
    <cellStyle name="계산 3 2 11" xfId="10112"/>
    <cellStyle name="계산 3 2 11 2" xfId="10113"/>
    <cellStyle name="계산 3 2 12" xfId="10114"/>
    <cellStyle name="계산 3 2 12 2" xfId="10115"/>
    <cellStyle name="계산 3 2 13" xfId="10116"/>
    <cellStyle name="계산 3 2 13 2" xfId="10117"/>
    <cellStyle name="계산 3 2 14" xfId="10118"/>
    <cellStyle name="계산 3 2 14 2" xfId="10119"/>
    <cellStyle name="계산 3 2 15" xfId="10120"/>
    <cellStyle name="계산 3 2 15 2" xfId="10121"/>
    <cellStyle name="계산 3 2 16" xfId="10122"/>
    <cellStyle name="계산 3 2 16 2" xfId="10123"/>
    <cellStyle name="계산 3 2 17" xfId="10124"/>
    <cellStyle name="계산 3 2 17 2" xfId="10125"/>
    <cellStyle name="계산 3 2 18" xfId="10126"/>
    <cellStyle name="계산 3 2 18 2" xfId="10127"/>
    <cellStyle name="계산 3 2 19" xfId="10128"/>
    <cellStyle name="계산 3 2 19 2" xfId="10129"/>
    <cellStyle name="계산 3 2 2" xfId="10130"/>
    <cellStyle name="계산 3 2 2 10" xfId="10131"/>
    <cellStyle name="계산 3 2 2 10 2" xfId="10132"/>
    <cellStyle name="계산 3 2 2 11" xfId="10133"/>
    <cellStyle name="계산 3 2 2 11 2" xfId="10134"/>
    <cellStyle name="계산 3 2 2 12" xfId="10135"/>
    <cellStyle name="계산 3 2 2 12 2" xfId="10136"/>
    <cellStyle name="계산 3 2 2 13" xfId="10137"/>
    <cellStyle name="계산 3 2 2 13 2" xfId="10138"/>
    <cellStyle name="계산 3 2 2 14" xfId="10139"/>
    <cellStyle name="계산 3 2 2 14 2" xfId="10140"/>
    <cellStyle name="계산 3 2 2 15" xfId="10141"/>
    <cellStyle name="계산 3 2 2 15 2" xfId="10142"/>
    <cellStyle name="계산 3 2 2 16" xfId="10143"/>
    <cellStyle name="계산 3 2 2 16 2" xfId="10144"/>
    <cellStyle name="계산 3 2 2 17" xfId="10145"/>
    <cellStyle name="계산 3 2 2 17 2" xfId="10146"/>
    <cellStyle name="계산 3 2 2 18" xfId="10147"/>
    <cellStyle name="계산 3 2 2 18 2" xfId="10148"/>
    <cellStyle name="계산 3 2 2 19" xfId="10149"/>
    <cellStyle name="계산 3 2 2 19 2" xfId="10150"/>
    <cellStyle name="계산 3 2 2 2" xfId="10151"/>
    <cellStyle name="계산 3 2 2 2 2" xfId="10152"/>
    <cellStyle name="계산 3 2 2 20" xfId="10153"/>
    <cellStyle name="계산 3 2 2 20 2" xfId="10154"/>
    <cellStyle name="계산 3 2 2 21" xfId="10155"/>
    <cellStyle name="계산 3 2 2 21 2" xfId="10156"/>
    <cellStyle name="계산 3 2 2 22" xfId="10157"/>
    <cellStyle name="계산 3 2 2 22 2" xfId="10158"/>
    <cellStyle name="계산 3 2 2 23" xfId="10159"/>
    <cellStyle name="계산 3 2 2 23 2" xfId="10160"/>
    <cellStyle name="계산 3 2 2 24" xfId="10161"/>
    <cellStyle name="계산 3 2 2 24 2" xfId="10162"/>
    <cellStyle name="계산 3 2 2 25" xfId="10163"/>
    <cellStyle name="계산 3 2 2 25 2" xfId="10164"/>
    <cellStyle name="계산 3 2 2 26" xfId="10165"/>
    <cellStyle name="계산 3 2 2 26 2" xfId="10166"/>
    <cellStyle name="계산 3 2 2 27" xfId="10167"/>
    <cellStyle name="계산 3 2 2 27 2" xfId="10168"/>
    <cellStyle name="계산 3 2 2 28" xfId="10169"/>
    <cellStyle name="계산 3 2 2 28 2" xfId="10170"/>
    <cellStyle name="계산 3 2 2 29" xfId="10171"/>
    <cellStyle name="계산 3 2 2 29 2" xfId="10172"/>
    <cellStyle name="계산 3 2 2 3" xfId="10173"/>
    <cellStyle name="계산 3 2 2 3 2" xfId="10174"/>
    <cellStyle name="계산 3 2 2 30" xfId="10175"/>
    <cellStyle name="계산 3 2 2 30 2" xfId="10176"/>
    <cellStyle name="계산 3 2 2 31" xfId="10177"/>
    <cellStyle name="계산 3 2 2 31 2" xfId="10178"/>
    <cellStyle name="계산 3 2 2 32" xfId="10179"/>
    <cellStyle name="계산 3 2 2 32 2" xfId="10180"/>
    <cellStyle name="계산 3 2 2 33" xfId="10181"/>
    <cellStyle name="계산 3 2 2 33 2" xfId="10182"/>
    <cellStyle name="계산 3 2 2 34" xfId="10183"/>
    <cellStyle name="계산 3 2 2 34 2" xfId="10184"/>
    <cellStyle name="계산 3 2 2 35" xfId="10185"/>
    <cellStyle name="계산 3 2 2 35 2" xfId="10186"/>
    <cellStyle name="계산 3 2 2 36" xfId="10187"/>
    <cellStyle name="계산 3 2 2 36 2" xfId="10188"/>
    <cellStyle name="계산 3 2 2 37" xfId="10189"/>
    <cellStyle name="계산 3 2 2 37 2" xfId="10190"/>
    <cellStyle name="계산 3 2 2 38" xfId="10191"/>
    <cellStyle name="계산 3 2 2 38 2" xfId="10192"/>
    <cellStyle name="계산 3 2 2 39" xfId="10193"/>
    <cellStyle name="계산 3 2 2 39 2" xfId="10194"/>
    <cellStyle name="계산 3 2 2 4" xfId="10195"/>
    <cellStyle name="계산 3 2 2 4 2" xfId="10196"/>
    <cellStyle name="계산 3 2 2 40" xfId="10197"/>
    <cellStyle name="계산 3 2 2 40 2" xfId="10198"/>
    <cellStyle name="계산 3 2 2 41" xfId="10199"/>
    <cellStyle name="계산 3 2 2 41 2" xfId="10200"/>
    <cellStyle name="계산 3 2 2 42" xfId="10201"/>
    <cellStyle name="계산 3 2 2 42 2" xfId="10202"/>
    <cellStyle name="계산 3 2 2 43" xfId="10203"/>
    <cellStyle name="계산 3 2 2 43 2" xfId="10204"/>
    <cellStyle name="계산 3 2 2 44" xfId="10205"/>
    <cellStyle name="계산 3 2 2 44 2" xfId="10206"/>
    <cellStyle name="계산 3 2 2 45" xfId="10207"/>
    <cellStyle name="계산 3 2 2 46" xfId="10208"/>
    <cellStyle name="계산 3 2 2 46 2" xfId="10209"/>
    <cellStyle name="계산 3 2 2 47" xfId="10210"/>
    <cellStyle name="계산 3 2 2 47 2" xfId="10211"/>
    <cellStyle name="계산 3 2 2 48" xfId="10212"/>
    <cellStyle name="계산 3 2 2 48 2" xfId="10213"/>
    <cellStyle name="계산 3 2 2 49" xfId="10214"/>
    <cellStyle name="계산 3 2 2 49 2" xfId="10215"/>
    <cellStyle name="계산 3 2 2 5" xfId="10216"/>
    <cellStyle name="계산 3 2 2 5 2" xfId="10217"/>
    <cellStyle name="계산 3 2 2 50" xfId="10218"/>
    <cellStyle name="계산 3 2 2 50 2" xfId="10219"/>
    <cellStyle name="계산 3 2 2 51" xfId="10220"/>
    <cellStyle name="계산 3 2 2 51 2" xfId="10221"/>
    <cellStyle name="계산 3 2 2 52" xfId="10222"/>
    <cellStyle name="계산 3 2 2 52 2" xfId="10223"/>
    <cellStyle name="계산 3 2 2 53" xfId="10224"/>
    <cellStyle name="계산 3 2 2 53 2" xfId="10225"/>
    <cellStyle name="계산 3 2 2 54" xfId="10226"/>
    <cellStyle name="계산 3 2 2 54 2" xfId="10227"/>
    <cellStyle name="계산 3 2 2 55" xfId="10228"/>
    <cellStyle name="계산 3 2 2 55 2" xfId="10229"/>
    <cellStyle name="계산 3 2 2 56" xfId="10230"/>
    <cellStyle name="계산 3 2 2 56 2" xfId="10231"/>
    <cellStyle name="계산 3 2 2 57" xfId="10232"/>
    <cellStyle name="계산 3 2 2 57 2" xfId="10233"/>
    <cellStyle name="계산 3 2 2 58" xfId="10234"/>
    <cellStyle name="계산 3 2 2 58 2" xfId="10235"/>
    <cellStyle name="계산 3 2 2 59" xfId="10236"/>
    <cellStyle name="계산 3 2 2 59 2" xfId="10237"/>
    <cellStyle name="계산 3 2 2 6" xfId="10238"/>
    <cellStyle name="계산 3 2 2 6 2" xfId="10239"/>
    <cellStyle name="계산 3 2 2 60" xfId="10240"/>
    <cellStyle name="계산 3 2 2 60 2" xfId="10241"/>
    <cellStyle name="계산 3 2 2 61" xfId="10242"/>
    <cellStyle name="계산 3 2 2 61 2" xfId="10243"/>
    <cellStyle name="계산 3 2 2 62" xfId="10244"/>
    <cellStyle name="계산 3 2 2 62 2" xfId="10245"/>
    <cellStyle name="계산 3 2 2 63" xfId="10246"/>
    <cellStyle name="계산 3 2 2 63 2" xfId="10247"/>
    <cellStyle name="계산 3 2 2 64" xfId="10248"/>
    <cellStyle name="계산 3 2 2 64 2" xfId="10249"/>
    <cellStyle name="계산 3 2 2 65" xfId="10250"/>
    <cellStyle name="계산 3 2 2 7" xfId="10251"/>
    <cellStyle name="계산 3 2 2 7 2" xfId="10252"/>
    <cellStyle name="계산 3 2 2 8" xfId="10253"/>
    <cellStyle name="계산 3 2 2 8 2" xfId="10254"/>
    <cellStyle name="계산 3 2 2 9" xfId="10255"/>
    <cellStyle name="계산 3 2 2 9 2" xfId="10256"/>
    <cellStyle name="계산 3 2 20" xfId="10257"/>
    <cellStyle name="계산 3 2 20 2" xfId="10258"/>
    <cellStyle name="계산 3 2 21" xfId="10259"/>
    <cellStyle name="계산 3 2 21 2" xfId="10260"/>
    <cellStyle name="계산 3 2 22" xfId="10261"/>
    <cellStyle name="계산 3 2 22 2" xfId="10262"/>
    <cellStyle name="계산 3 2 23" xfId="10263"/>
    <cellStyle name="계산 3 2 23 2" xfId="10264"/>
    <cellStyle name="계산 3 2 24" xfId="10265"/>
    <cellStyle name="계산 3 2 24 2" xfId="10266"/>
    <cellStyle name="계산 3 2 25" xfId="10267"/>
    <cellStyle name="계산 3 2 25 2" xfId="10268"/>
    <cellStyle name="계산 3 2 26" xfId="10269"/>
    <cellStyle name="계산 3 2 26 2" xfId="10270"/>
    <cellStyle name="계산 3 2 27" xfId="10271"/>
    <cellStyle name="계산 3 2 27 2" xfId="10272"/>
    <cellStyle name="계산 3 2 28" xfId="10273"/>
    <cellStyle name="계산 3 2 28 2" xfId="10274"/>
    <cellStyle name="계산 3 2 29" xfId="10275"/>
    <cellStyle name="계산 3 2 29 2" xfId="10276"/>
    <cellStyle name="계산 3 2 3" xfId="10277"/>
    <cellStyle name="계산 3 2 3 2" xfId="10278"/>
    <cellStyle name="계산 3 2 30" xfId="10279"/>
    <cellStyle name="계산 3 2 30 2" xfId="10280"/>
    <cellStyle name="계산 3 2 31" xfId="10281"/>
    <cellStyle name="계산 3 2 31 2" xfId="10282"/>
    <cellStyle name="계산 3 2 32" xfId="10283"/>
    <cellStyle name="계산 3 2 32 2" xfId="10284"/>
    <cellStyle name="계산 3 2 33" xfId="10285"/>
    <cellStyle name="계산 3 2 33 2" xfId="10286"/>
    <cellStyle name="계산 3 2 34" xfId="10287"/>
    <cellStyle name="계산 3 2 34 2" xfId="10288"/>
    <cellStyle name="계산 3 2 35" xfId="10289"/>
    <cellStyle name="계산 3 2 35 2" xfId="10290"/>
    <cellStyle name="계산 3 2 36" xfId="10291"/>
    <cellStyle name="계산 3 2 36 2" xfId="10292"/>
    <cellStyle name="계산 3 2 37" xfId="10293"/>
    <cellStyle name="계산 3 2 37 2" xfId="10294"/>
    <cellStyle name="계산 3 2 38" xfId="10295"/>
    <cellStyle name="계산 3 2 38 2" xfId="10296"/>
    <cellStyle name="계산 3 2 39" xfId="10297"/>
    <cellStyle name="계산 3 2 39 2" xfId="10298"/>
    <cellStyle name="계산 3 2 4" xfId="10299"/>
    <cellStyle name="계산 3 2 4 2" xfId="10300"/>
    <cellStyle name="계산 3 2 40" xfId="10301"/>
    <cellStyle name="계산 3 2 40 2" xfId="10302"/>
    <cellStyle name="계산 3 2 41" xfId="10303"/>
    <cellStyle name="계산 3 2 41 2" xfId="10304"/>
    <cellStyle name="계산 3 2 42" xfId="10305"/>
    <cellStyle name="계산 3 2 42 2" xfId="10306"/>
    <cellStyle name="계산 3 2 43" xfId="10307"/>
    <cellStyle name="계산 3 2 43 2" xfId="10308"/>
    <cellStyle name="계산 3 2 44" xfId="10309"/>
    <cellStyle name="계산 3 2 44 2" xfId="10310"/>
    <cellStyle name="계산 3 2 45" xfId="10311"/>
    <cellStyle name="계산 3 2 45 2" xfId="10312"/>
    <cellStyle name="계산 3 2 46" xfId="10313"/>
    <cellStyle name="계산 3 2 46 2" xfId="10314"/>
    <cellStyle name="계산 3 2 47" xfId="10315"/>
    <cellStyle name="계산 3 2 47 2" xfId="10316"/>
    <cellStyle name="계산 3 2 48" xfId="10317"/>
    <cellStyle name="계산 3 2 48 2" xfId="10318"/>
    <cellStyle name="계산 3 2 49" xfId="10319"/>
    <cellStyle name="계산 3 2 49 2" xfId="10320"/>
    <cellStyle name="계산 3 2 5" xfId="10321"/>
    <cellStyle name="계산 3 2 5 2" xfId="10322"/>
    <cellStyle name="계산 3 2 50" xfId="10323"/>
    <cellStyle name="계산 3 2 50 2" xfId="10324"/>
    <cellStyle name="계산 3 2 51" xfId="10325"/>
    <cellStyle name="계산 3 2 51 2" xfId="10326"/>
    <cellStyle name="계산 3 2 52" xfId="10327"/>
    <cellStyle name="계산 3 2 52 2" xfId="10328"/>
    <cellStyle name="계산 3 2 53" xfId="10329"/>
    <cellStyle name="계산 3 2 53 2" xfId="10330"/>
    <cellStyle name="계산 3 2 54" xfId="10331"/>
    <cellStyle name="계산 3 2 54 2" xfId="10332"/>
    <cellStyle name="계산 3 2 55" xfId="10333"/>
    <cellStyle name="계산 3 2 55 2" xfId="10334"/>
    <cellStyle name="계산 3 2 56" xfId="10335"/>
    <cellStyle name="계산 3 2 56 2" xfId="10336"/>
    <cellStyle name="계산 3 2 57" xfId="10337"/>
    <cellStyle name="계산 3 2 6" xfId="10338"/>
    <cellStyle name="계산 3 2 6 2" xfId="10339"/>
    <cellStyle name="계산 3 2 7" xfId="10340"/>
    <cellStyle name="계산 3 2 7 2" xfId="10341"/>
    <cellStyle name="계산 3 2 8" xfId="10342"/>
    <cellStyle name="계산 3 2 8 2" xfId="10343"/>
    <cellStyle name="계산 3 2 9" xfId="10344"/>
    <cellStyle name="계산 3 2 9 2" xfId="10345"/>
    <cellStyle name="계산 3 20" xfId="10346"/>
    <cellStyle name="계산 3 20 2" xfId="10347"/>
    <cellStyle name="계산 3 21" xfId="10348"/>
    <cellStyle name="계산 3 21 2" xfId="10349"/>
    <cellStyle name="계산 3 22" xfId="10350"/>
    <cellStyle name="계산 3 22 2" xfId="10351"/>
    <cellStyle name="계산 3 23" xfId="10352"/>
    <cellStyle name="계산 3 23 2" xfId="10353"/>
    <cellStyle name="계산 3 24" xfId="10354"/>
    <cellStyle name="계산 3 24 2" xfId="10355"/>
    <cellStyle name="계산 3 25" xfId="10356"/>
    <cellStyle name="계산 3 25 2" xfId="10357"/>
    <cellStyle name="계산 3 26" xfId="10358"/>
    <cellStyle name="계산 3 26 2" xfId="10359"/>
    <cellStyle name="계산 3 27" xfId="10360"/>
    <cellStyle name="계산 3 27 2" xfId="10361"/>
    <cellStyle name="계산 3 28" xfId="10362"/>
    <cellStyle name="계산 3 28 2" xfId="10363"/>
    <cellStyle name="계산 3 29" xfId="10364"/>
    <cellStyle name="계산 3 29 2" xfId="10365"/>
    <cellStyle name="계산 3 3" xfId="10366"/>
    <cellStyle name="계산 3 3 10" xfId="10367"/>
    <cellStyle name="계산 3 3 10 2" xfId="10368"/>
    <cellStyle name="계산 3 3 11" xfId="10369"/>
    <cellStyle name="계산 3 3 11 2" xfId="10370"/>
    <cellStyle name="계산 3 3 12" xfId="10371"/>
    <cellStyle name="계산 3 3 12 2" xfId="10372"/>
    <cellStyle name="계산 3 3 13" xfId="10373"/>
    <cellStyle name="계산 3 3 13 2" xfId="10374"/>
    <cellStyle name="계산 3 3 14" xfId="10375"/>
    <cellStyle name="계산 3 3 14 2" xfId="10376"/>
    <cellStyle name="계산 3 3 15" xfId="10377"/>
    <cellStyle name="계산 3 3 15 2" xfId="10378"/>
    <cellStyle name="계산 3 3 16" xfId="10379"/>
    <cellStyle name="계산 3 3 16 2" xfId="10380"/>
    <cellStyle name="계산 3 3 17" xfId="10381"/>
    <cellStyle name="계산 3 3 17 2" xfId="10382"/>
    <cellStyle name="계산 3 3 18" xfId="10383"/>
    <cellStyle name="계산 3 3 18 2" xfId="10384"/>
    <cellStyle name="계산 3 3 19" xfId="10385"/>
    <cellStyle name="계산 3 3 19 2" xfId="10386"/>
    <cellStyle name="계산 3 3 2" xfId="10387"/>
    <cellStyle name="계산 3 3 2 2" xfId="10388"/>
    <cellStyle name="계산 3 3 20" xfId="10389"/>
    <cellStyle name="계산 3 3 20 2" xfId="10390"/>
    <cellStyle name="계산 3 3 21" xfId="10391"/>
    <cellStyle name="계산 3 3 21 2" xfId="10392"/>
    <cellStyle name="계산 3 3 22" xfId="10393"/>
    <cellStyle name="계산 3 3 22 2" xfId="10394"/>
    <cellStyle name="계산 3 3 23" xfId="10395"/>
    <cellStyle name="계산 3 3 23 2" xfId="10396"/>
    <cellStyle name="계산 3 3 24" xfId="10397"/>
    <cellStyle name="계산 3 3 24 2" xfId="10398"/>
    <cellStyle name="계산 3 3 25" xfId="10399"/>
    <cellStyle name="계산 3 3 25 2" xfId="10400"/>
    <cellStyle name="계산 3 3 26" xfId="10401"/>
    <cellStyle name="계산 3 3 26 2" xfId="10402"/>
    <cellStyle name="계산 3 3 27" xfId="10403"/>
    <cellStyle name="계산 3 3 27 2" xfId="10404"/>
    <cellStyle name="계산 3 3 28" xfId="10405"/>
    <cellStyle name="계산 3 3 28 2" xfId="10406"/>
    <cellStyle name="계산 3 3 29" xfId="10407"/>
    <cellStyle name="계산 3 3 29 2" xfId="10408"/>
    <cellStyle name="계산 3 3 3" xfId="10409"/>
    <cellStyle name="계산 3 3 3 2" xfId="10410"/>
    <cellStyle name="계산 3 3 30" xfId="10411"/>
    <cellStyle name="계산 3 3 30 2" xfId="10412"/>
    <cellStyle name="계산 3 3 31" xfId="10413"/>
    <cellStyle name="계산 3 3 31 2" xfId="10414"/>
    <cellStyle name="계산 3 3 32" xfId="10415"/>
    <cellStyle name="계산 3 3 32 2" xfId="10416"/>
    <cellStyle name="계산 3 3 33" xfId="10417"/>
    <cellStyle name="계산 3 3 33 2" xfId="10418"/>
    <cellStyle name="계산 3 3 34" xfId="10419"/>
    <cellStyle name="계산 3 3 34 2" xfId="10420"/>
    <cellStyle name="계산 3 3 35" xfId="10421"/>
    <cellStyle name="계산 3 3 35 2" xfId="10422"/>
    <cellStyle name="계산 3 3 36" xfId="10423"/>
    <cellStyle name="계산 3 3 36 2" xfId="10424"/>
    <cellStyle name="계산 3 3 37" xfId="10425"/>
    <cellStyle name="계산 3 3 37 2" xfId="10426"/>
    <cellStyle name="계산 3 3 38" xfId="10427"/>
    <cellStyle name="계산 3 3 38 2" xfId="10428"/>
    <cellStyle name="계산 3 3 39" xfId="10429"/>
    <cellStyle name="계산 3 3 39 2" xfId="10430"/>
    <cellStyle name="계산 3 3 4" xfId="10431"/>
    <cellStyle name="계산 3 3 4 2" xfId="10432"/>
    <cellStyle name="계산 3 3 40" xfId="10433"/>
    <cellStyle name="계산 3 3 40 2" xfId="10434"/>
    <cellStyle name="계산 3 3 41" xfId="10435"/>
    <cellStyle name="계산 3 3 41 2" xfId="10436"/>
    <cellStyle name="계산 3 3 42" xfId="10437"/>
    <cellStyle name="계산 3 3 42 2" xfId="10438"/>
    <cellStyle name="계산 3 3 43" xfId="10439"/>
    <cellStyle name="계산 3 3 43 2" xfId="10440"/>
    <cellStyle name="계산 3 3 44" xfId="10441"/>
    <cellStyle name="계산 3 3 44 2" xfId="10442"/>
    <cellStyle name="계산 3 3 45" xfId="10443"/>
    <cellStyle name="계산 3 3 46" xfId="10444"/>
    <cellStyle name="계산 3 3 46 2" xfId="10445"/>
    <cellStyle name="계산 3 3 47" xfId="10446"/>
    <cellStyle name="계산 3 3 47 2" xfId="10447"/>
    <cellStyle name="계산 3 3 48" xfId="10448"/>
    <cellStyle name="계산 3 3 48 2" xfId="10449"/>
    <cellStyle name="계산 3 3 49" xfId="10450"/>
    <cellStyle name="계산 3 3 49 2" xfId="10451"/>
    <cellStyle name="계산 3 3 5" xfId="10452"/>
    <cellStyle name="계산 3 3 5 2" xfId="10453"/>
    <cellStyle name="계산 3 3 50" xfId="10454"/>
    <cellStyle name="계산 3 3 50 2" xfId="10455"/>
    <cellStyle name="계산 3 3 51" xfId="10456"/>
    <cellStyle name="계산 3 3 51 2" xfId="10457"/>
    <cellStyle name="계산 3 3 52" xfId="10458"/>
    <cellStyle name="계산 3 3 52 2" xfId="10459"/>
    <cellStyle name="계산 3 3 53" xfId="10460"/>
    <cellStyle name="계산 3 3 53 2" xfId="10461"/>
    <cellStyle name="계산 3 3 54" xfId="10462"/>
    <cellStyle name="계산 3 3 54 2" xfId="10463"/>
    <cellStyle name="계산 3 3 55" xfId="10464"/>
    <cellStyle name="계산 3 3 55 2" xfId="10465"/>
    <cellStyle name="계산 3 3 56" xfId="10466"/>
    <cellStyle name="계산 3 3 56 2" xfId="10467"/>
    <cellStyle name="계산 3 3 57" xfId="10468"/>
    <cellStyle name="계산 3 3 57 2" xfId="10469"/>
    <cellStyle name="계산 3 3 58" xfId="10470"/>
    <cellStyle name="계산 3 3 58 2" xfId="10471"/>
    <cellStyle name="계산 3 3 59" xfId="10472"/>
    <cellStyle name="계산 3 3 59 2" xfId="10473"/>
    <cellStyle name="계산 3 3 6" xfId="10474"/>
    <cellStyle name="계산 3 3 6 2" xfId="10475"/>
    <cellStyle name="계산 3 3 60" xfId="10476"/>
    <cellStyle name="계산 3 3 60 2" xfId="10477"/>
    <cellStyle name="계산 3 3 61" xfId="10478"/>
    <cellStyle name="계산 3 3 61 2" xfId="10479"/>
    <cellStyle name="계산 3 3 62" xfId="10480"/>
    <cellStyle name="계산 3 3 62 2" xfId="10481"/>
    <cellStyle name="계산 3 3 63" xfId="10482"/>
    <cellStyle name="계산 3 3 63 2" xfId="10483"/>
    <cellStyle name="계산 3 3 64" xfId="10484"/>
    <cellStyle name="계산 3 3 64 2" xfId="10485"/>
    <cellStyle name="계산 3 3 65" xfId="10486"/>
    <cellStyle name="계산 3 3 7" xfId="10487"/>
    <cellStyle name="계산 3 3 7 2" xfId="10488"/>
    <cellStyle name="계산 3 3 8" xfId="10489"/>
    <cellStyle name="계산 3 3 8 2" xfId="10490"/>
    <cellStyle name="계산 3 3 9" xfId="10491"/>
    <cellStyle name="계산 3 3 9 2" xfId="10492"/>
    <cellStyle name="계산 3 30" xfId="10493"/>
    <cellStyle name="계산 3 30 2" xfId="10494"/>
    <cellStyle name="계산 3 31" xfId="10495"/>
    <cellStyle name="계산 3 31 2" xfId="10496"/>
    <cellStyle name="계산 3 32" xfId="10497"/>
    <cellStyle name="계산 3 32 2" xfId="10498"/>
    <cellStyle name="계산 3 33" xfId="10499"/>
    <cellStyle name="계산 3 33 2" xfId="10500"/>
    <cellStyle name="계산 3 34" xfId="10501"/>
    <cellStyle name="계산 3 34 2" xfId="10502"/>
    <cellStyle name="계산 3 35" xfId="10503"/>
    <cellStyle name="계산 3 35 2" xfId="10504"/>
    <cellStyle name="계산 3 36" xfId="10505"/>
    <cellStyle name="계산 3 36 2" xfId="10506"/>
    <cellStyle name="계산 3 37" xfId="10507"/>
    <cellStyle name="계산 3 37 2" xfId="10508"/>
    <cellStyle name="계산 3 38" xfId="10509"/>
    <cellStyle name="계산 3 38 2" xfId="10510"/>
    <cellStyle name="계산 3 39" xfId="10511"/>
    <cellStyle name="계산 3 39 2" xfId="10512"/>
    <cellStyle name="계산 3 4" xfId="10513"/>
    <cellStyle name="계산 3 4 2" xfId="10514"/>
    <cellStyle name="계산 3 40" xfId="10515"/>
    <cellStyle name="계산 3 40 2" xfId="10516"/>
    <cellStyle name="계산 3 41" xfId="10517"/>
    <cellStyle name="계산 3 41 2" xfId="10518"/>
    <cellStyle name="계산 3 42" xfId="10519"/>
    <cellStyle name="계산 3 42 2" xfId="10520"/>
    <cellStyle name="계산 3 43" xfId="10521"/>
    <cellStyle name="계산 3 43 2" xfId="10522"/>
    <cellStyle name="계산 3 44" xfId="10523"/>
    <cellStyle name="계산 3 44 2" xfId="10524"/>
    <cellStyle name="계산 3 45" xfId="10525"/>
    <cellStyle name="계산 3 45 2" xfId="10526"/>
    <cellStyle name="계산 3 46" xfId="10527"/>
    <cellStyle name="계산 3 46 2" xfId="10528"/>
    <cellStyle name="계산 3 47" xfId="10529"/>
    <cellStyle name="계산 3 47 2" xfId="10530"/>
    <cellStyle name="계산 3 48" xfId="10531"/>
    <cellStyle name="계산 3 48 2" xfId="10532"/>
    <cellStyle name="계산 3 49" xfId="10533"/>
    <cellStyle name="계산 3 49 2" xfId="10534"/>
    <cellStyle name="계산 3 5" xfId="10535"/>
    <cellStyle name="계산 3 5 2" xfId="10536"/>
    <cellStyle name="계산 3 50" xfId="10537"/>
    <cellStyle name="계산 3 50 2" xfId="10538"/>
    <cellStyle name="계산 3 51" xfId="10539"/>
    <cellStyle name="계산 3 51 2" xfId="10540"/>
    <cellStyle name="계산 3 52" xfId="10541"/>
    <cellStyle name="계산 3 52 2" xfId="10542"/>
    <cellStyle name="계산 3 53" xfId="10543"/>
    <cellStyle name="계산 3 53 2" xfId="10544"/>
    <cellStyle name="계산 3 54" xfId="10545"/>
    <cellStyle name="계산 3 54 2" xfId="10546"/>
    <cellStyle name="계산 3 55" xfId="10547"/>
    <cellStyle name="계산 3 55 2" xfId="10548"/>
    <cellStyle name="계산 3 56" xfId="10549"/>
    <cellStyle name="계산 3 56 2" xfId="10550"/>
    <cellStyle name="계산 3 57" xfId="10551"/>
    <cellStyle name="계산 3 57 2" xfId="10552"/>
    <cellStyle name="계산 3 58" xfId="10553"/>
    <cellStyle name="계산 3 6" xfId="10554"/>
    <cellStyle name="계산 3 6 2" xfId="10555"/>
    <cellStyle name="계산 3 7" xfId="10556"/>
    <cellStyle name="계산 3 7 2" xfId="10557"/>
    <cellStyle name="계산 3 8" xfId="10558"/>
    <cellStyle name="계산 3 8 2" xfId="10559"/>
    <cellStyle name="계산 3 9" xfId="10560"/>
    <cellStyle name="계산 3 9 2" xfId="10561"/>
    <cellStyle name="계산 4" xfId="10562"/>
    <cellStyle name="계산 4 10" xfId="10563"/>
    <cellStyle name="계산 4 10 2" xfId="10564"/>
    <cellStyle name="계산 4 11" xfId="10565"/>
    <cellStyle name="계산 4 11 2" xfId="10566"/>
    <cellStyle name="계산 4 12" xfId="10567"/>
    <cellStyle name="계산 4 12 2" xfId="10568"/>
    <cellStyle name="계산 4 13" xfId="10569"/>
    <cellStyle name="계산 4 13 2" xfId="10570"/>
    <cellStyle name="계산 4 14" xfId="10571"/>
    <cellStyle name="계산 4 14 2" xfId="10572"/>
    <cellStyle name="계산 4 15" xfId="10573"/>
    <cellStyle name="계산 4 15 2" xfId="10574"/>
    <cellStyle name="계산 4 16" xfId="10575"/>
    <cellStyle name="계산 4 16 2" xfId="10576"/>
    <cellStyle name="계산 4 17" xfId="10577"/>
    <cellStyle name="계산 4 17 2" xfId="10578"/>
    <cellStyle name="계산 4 18" xfId="10579"/>
    <cellStyle name="계산 4 18 2" xfId="10580"/>
    <cellStyle name="계산 4 19" xfId="10581"/>
    <cellStyle name="계산 4 19 2" xfId="10582"/>
    <cellStyle name="계산 4 2" xfId="10583"/>
    <cellStyle name="계산 4 2 10" xfId="10584"/>
    <cellStyle name="계산 4 2 10 2" xfId="10585"/>
    <cellStyle name="계산 4 2 11" xfId="10586"/>
    <cellStyle name="계산 4 2 11 2" xfId="10587"/>
    <cellStyle name="계산 4 2 12" xfId="10588"/>
    <cellStyle name="계산 4 2 12 2" xfId="10589"/>
    <cellStyle name="계산 4 2 13" xfId="10590"/>
    <cellStyle name="계산 4 2 13 2" xfId="10591"/>
    <cellStyle name="계산 4 2 14" xfId="10592"/>
    <cellStyle name="계산 4 2 14 2" xfId="10593"/>
    <cellStyle name="계산 4 2 15" xfId="10594"/>
    <cellStyle name="계산 4 2 15 2" xfId="10595"/>
    <cellStyle name="계산 4 2 16" xfId="10596"/>
    <cellStyle name="계산 4 2 16 2" xfId="10597"/>
    <cellStyle name="계산 4 2 17" xfId="10598"/>
    <cellStyle name="계산 4 2 17 2" xfId="10599"/>
    <cellStyle name="계산 4 2 18" xfId="10600"/>
    <cellStyle name="계산 4 2 18 2" xfId="10601"/>
    <cellStyle name="계산 4 2 19" xfId="10602"/>
    <cellStyle name="계산 4 2 19 2" xfId="10603"/>
    <cellStyle name="계산 4 2 2" xfId="10604"/>
    <cellStyle name="계산 4 2 2 10" xfId="10605"/>
    <cellStyle name="계산 4 2 2 10 2" xfId="10606"/>
    <cellStyle name="계산 4 2 2 11" xfId="10607"/>
    <cellStyle name="계산 4 2 2 11 2" xfId="10608"/>
    <cellStyle name="계산 4 2 2 12" xfId="10609"/>
    <cellStyle name="계산 4 2 2 12 2" xfId="10610"/>
    <cellStyle name="계산 4 2 2 13" xfId="10611"/>
    <cellStyle name="계산 4 2 2 13 2" xfId="10612"/>
    <cellStyle name="계산 4 2 2 14" xfId="10613"/>
    <cellStyle name="계산 4 2 2 14 2" xfId="10614"/>
    <cellStyle name="계산 4 2 2 15" xfId="10615"/>
    <cellStyle name="계산 4 2 2 15 2" xfId="10616"/>
    <cellStyle name="계산 4 2 2 16" xfId="10617"/>
    <cellStyle name="계산 4 2 2 16 2" xfId="10618"/>
    <cellStyle name="계산 4 2 2 17" xfId="10619"/>
    <cellStyle name="계산 4 2 2 17 2" xfId="10620"/>
    <cellStyle name="계산 4 2 2 18" xfId="10621"/>
    <cellStyle name="계산 4 2 2 18 2" xfId="10622"/>
    <cellStyle name="계산 4 2 2 19" xfId="10623"/>
    <cellStyle name="계산 4 2 2 19 2" xfId="10624"/>
    <cellStyle name="계산 4 2 2 2" xfId="10625"/>
    <cellStyle name="계산 4 2 2 2 2" xfId="10626"/>
    <cellStyle name="계산 4 2 2 20" xfId="10627"/>
    <cellStyle name="계산 4 2 2 20 2" xfId="10628"/>
    <cellStyle name="계산 4 2 2 21" xfId="10629"/>
    <cellStyle name="계산 4 2 2 21 2" xfId="10630"/>
    <cellStyle name="계산 4 2 2 22" xfId="10631"/>
    <cellStyle name="계산 4 2 2 22 2" xfId="10632"/>
    <cellStyle name="계산 4 2 2 23" xfId="10633"/>
    <cellStyle name="계산 4 2 2 23 2" xfId="10634"/>
    <cellStyle name="계산 4 2 2 24" xfId="10635"/>
    <cellStyle name="계산 4 2 2 24 2" xfId="10636"/>
    <cellStyle name="계산 4 2 2 25" xfId="10637"/>
    <cellStyle name="계산 4 2 2 25 2" xfId="10638"/>
    <cellStyle name="계산 4 2 2 26" xfId="10639"/>
    <cellStyle name="계산 4 2 2 26 2" xfId="10640"/>
    <cellStyle name="계산 4 2 2 27" xfId="10641"/>
    <cellStyle name="계산 4 2 2 27 2" xfId="10642"/>
    <cellStyle name="계산 4 2 2 28" xfId="10643"/>
    <cellStyle name="계산 4 2 2 28 2" xfId="10644"/>
    <cellStyle name="계산 4 2 2 29" xfId="10645"/>
    <cellStyle name="계산 4 2 2 29 2" xfId="10646"/>
    <cellStyle name="계산 4 2 2 3" xfId="10647"/>
    <cellStyle name="계산 4 2 2 3 2" xfId="10648"/>
    <cellStyle name="계산 4 2 2 30" xfId="10649"/>
    <cellStyle name="계산 4 2 2 30 2" xfId="10650"/>
    <cellStyle name="계산 4 2 2 31" xfId="10651"/>
    <cellStyle name="계산 4 2 2 31 2" xfId="10652"/>
    <cellStyle name="계산 4 2 2 32" xfId="10653"/>
    <cellStyle name="계산 4 2 2 32 2" xfId="10654"/>
    <cellStyle name="계산 4 2 2 33" xfId="10655"/>
    <cellStyle name="계산 4 2 2 33 2" xfId="10656"/>
    <cellStyle name="계산 4 2 2 34" xfId="10657"/>
    <cellStyle name="계산 4 2 2 34 2" xfId="10658"/>
    <cellStyle name="계산 4 2 2 35" xfId="10659"/>
    <cellStyle name="계산 4 2 2 35 2" xfId="10660"/>
    <cellStyle name="계산 4 2 2 36" xfId="10661"/>
    <cellStyle name="계산 4 2 2 36 2" xfId="10662"/>
    <cellStyle name="계산 4 2 2 37" xfId="10663"/>
    <cellStyle name="계산 4 2 2 37 2" xfId="10664"/>
    <cellStyle name="계산 4 2 2 38" xfId="10665"/>
    <cellStyle name="계산 4 2 2 38 2" xfId="10666"/>
    <cellStyle name="계산 4 2 2 39" xfId="10667"/>
    <cellStyle name="계산 4 2 2 39 2" xfId="10668"/>
    <cellStyle name="계산 4 2 2 4" xfId="10669"/>
    <cellStyle name="계산 4 2 2 4 2" xfId="10670"/>
    <cellStyle name="계산 4 2 2 40" xfId="10671"/>
    <cellStyle name="계산 4 2 2 40 2" xfId="10672"/>
    <cellStyle name="계산 4 2 2 41" xfId="10673"/>
    <cellStyle name="계산 4 2 2 41 2" xfId="10674"/>
    <cellStyle name="계산 4 2 2 42" xfId="10675"/>
    <cellStyle name="계산 4 2 2 42 2" xfId="10676"/>
    <cellStyle name="계산 4 2 2 43" xfId="10677"/>
    <cellStyle name="계산 4 2 2 43 2" xfId="10678"/>
    <cellStyle name="계산 4 2 2 44" xfId="10679"/>
    <cellStyle name="계산 4 2 2 44 2" xfId="10680"/>
    <cellStyle name="계산 4 2 2 45" xfId="10681"/>
    <cellStyle name="계산 4 2 2 46" xfId="10682"/>
    <cellStyle name="계산 4 2 2 46 2" xfId="10683"/>
    <cellStyle name="계산 4 2 2 47" xfId="10684"/>
    <cellStyle name="계산 4 2 2 47 2" xfId="10685"/>
    <cellStyle name="계산 4 2 2 48" xfId="10686"/>
    <cellStyle name="계산 4 2 2 48 2" xfId="10687"/>
    <cellStyle name="계산 4 2 2 49" xfId="10688"/>
    <cellStyle name="계산 4 2 2 49 2" xfId="10689"/>
    <cellStyle name="계산 4 2 2 5" xfId="10690"/>
    <cellStyle name="계산 4 2 2 5 2" xfId="10691"/>
    <cellStyle name="계산 4 2 2 50" xfId="10692"/>
    <cellStyle name="계산 4 2 2 50 2" xfId="10693"/>
    <cellStyle name="계산 4 2 2 51" xfId="10694"/>
    <cellStyle name="계산 4 2 2 51 2" xfId="10695"/>
    <cellStyle name="계산 4 2 2 52" xfId="10696"/>
    <cellStyle name="계산 4 2 2 52 2" xfId="10697"/>
    <cellStyle name="계산 4 2 2 53" xfId="10698"/>
    <cellStyle name="계산 4 2 2 53 2" xfId="10699"/>
    <cellStyle name="계산 4 2 2 54" xfId="10700"/>
    <cellStyle name="계산 4 2 2 54 2" xfId="10701"/>
    <cellStyle name="계산 4 2 2 55" xfId="10702"/>
    <cellStyle name="계산 4 2 2 55 2" xfId="10703"/>
    <cellStyle name="계산 4 2 2 56" xfId="10704"/>
    <cellStyle name="계산 4 2 2 56 2" xfId="10705"/>
    <cellStyle name="계산 4 2 2 57" xfId="10706"/>
    <cellStyle name="계산 4 2 2 57 2" xfId="10707"/>
    <cellStyle name="계산 4 2 2 58" xfId="10708"/>
    <cellStyle name="계산 4 2 2 58 2" xfId="10709"/>
    <cellStyle name="계산 4 2 2 59" xfId="10710"/>
    <cellStyle name="계산 4 2 2 59 2" xfId="10711"/>
    <cellStyle name="계산 4 2 2 6" xfId="10712"/>
    <cellStyle name="계산 4 2 2 6 2" xfId="10713"/>
    <cellStyle name="계산 4 2 2 60" xfId="10714"/>
    <cellStyle name="계산 4 2 2 60 2" xfId="10715"/>
    <cellStyle name="계산 4 2 2 61" xfId="10716"/>
    <cellStyle name="계산 4 2 2 61 2" xfId="10717"/>
    <cellStyle name="계산 4 2 2 62" xfId="10718"/>
    <cellStyle name="계산 4 2 2 62 2" xfId="10719"/>
    <cellStyle name="계산 4 2 2 63" xfId="10720"/>
    <cellStyle name="계산 4 2 2 63 2" xfId="10721"/>
    <cellStyle name="계산 4 2 2 64" xfId="10722"/>
    <cellStyle name="계산 4 2 2 64 2" xfId="10723"/>
    <cellStyle name="계산 4 2 2 65" xfId="10724"/>
    <cellStyle name="계산 4 2 2 7" xfId="10725"/>
    <cellStyle name="계산 4 2 2 7 2" xfId="10726"/>
    <cellStyle name="계산 4 2 2 8" xfId="10727"/>
    <cellStyle name="계산 4 2 2 8 2" xfId="10728"/>
    <cellStyle name="계산 4 2 2 9" xfId="10729"/>
    <cellStyle name="계산 4 2 2 9 2" xfId="10730"/>
    <cellStyle name="계산 4 2 20" xfId="10731"/>
    <cellStyle name="계산 4 2 20 2" xfId="10732"/>
    <cellStyle name="계산 4 2 21" xfId="10733"/>
    <cellStyle name="계산 4 2 21 2" xfId="10734"/>
    <cellStyle name="계산 4 2 22" xfId="10735"/>
    <cellStyle name="계산 4 2 22 2" xfId="10736"/>
    <cellStyle name="계산 4 2 23" xfId="10737"/>
    <cellStyle name="계산 4 2 23 2" xfId="10738"/>
    <cellStyle name="계산 4 2 24" xfId="10739"/>
    <cellStyle name="계산 4 2 24 2" xfId="10740"/>
    <cellStyle name="계산 4 2 25" xfId="10741"/>
    <cellStyle name="계산 4 2 25 2" xfId="10742"/>
    <cellStyle name="계산 4 2 26" xfId="10743"/>
    <cellStyle name="계산 4 2 26 2" xfId="10744"/>
    <cellStyle name="계산 4 2 27" xfId="10745"/>
    <cellStyle name="계산 4 2 27 2" xfId="10746"/>
    <cellStyle name="계산 4 2 28" xfId="10747"/>
    <cellStyle name="계산 4 2 28 2" xfId="10748"/>
    <cellStyle name="계산 4 2 29" xfId="10749"/>
    <cellStyle name="계산 4 2 29 2" xfId="10750"/>
    <cellStyle name="계산 4 2 3" xfId="10751"/>
    <cellStyle name="계산 4 2 3 2" xfId="10752"/>
    <cellStyle name="계산 4 2 30" xfId="10753"/>
    <cellStyle name="계산 4 2 30 2" xfId="10754"/>
    <cellStyle name="계산 4 2 31" xfId="10755"/>
    <cellStyle name="계산 4 2 31 2" xfId="10756"/>
    <cellStyle name="계산 4 2 32" xfId="10757"/>
    <cellStyle name="계산 4 2 32 2" xfId="10758"/>
    <cellStyle name="계산 4 2 33" xfId="10759"/>
    <cellStyle name="계산 4 2 33 2" xfId="10760"/>
    <cellStyle name="계산 4 2 34" xfId="10761"/>
    <cellStyle name="계산 4 2 34 2" xfId="10762"/>
    <cellStyle name="계산 4 2 35" xfId="10763"/>
    <cellStyle name="계산 4 2 35 2" xfId="10764"/>
    <cellStyle name="계산 4 2 36" xfId="10765"/>
    <cellStyle name="계산 4 2 36 2" xfId="10766"/>
    <cellStyle name="계산 4 2 37" xfId="10767"/>
    <cellStyle name="계산 4 2 37 2" xfId="10768"/>
    <cellStyle name="계산 4 2 38" xfId="10769"/>
    <cellStyle name="계산 4 2 38 2" xfId="10770"/>
    <cellStyle name="계산 4 2 39" xfId="10771"/>
    <cellStyle name="계산 4 2 39 2" xfId="10772"/>
    <cellStyle name="계산 4 2 4" xfId="10773"/>
    <cellStyle name="계산 4 2 4 2" xfId="10774"/>
    <cellStyle name="계산 4 2 40" xfId="10775"/>
    <cellStyle name="계산 4 2 40 2" xfId="10776"/>
    <cellStyle name="계산 4 2 41" xfId="10777"/>
    <cellStyle name="계산 4 2 41 2" xfId="10778"/>
    <cellStyle name="계산 4 2 42" xfId="10779"/>
    <cellStyle name="계산 4 2 42 2" xfId="10780"/>
    <cellStyle name="계산 4 2 43" xfId="10781"/>
    <cellStyle name="계산 4 2 43 2" xfId="10782"/>
    <cellStyle name="계산 4 2 44" xfId="10783"/>
    <cellStyle name="계산 4 2 44 2" xfId="10784"/>
    <cellStyle name="계산 4 2 45" xfId="10785"/>
    <cellStyle name="계산 4 2 45 2" xfId="10786"/>
    <cellStyle name="계산 4 2 46" xfId="10787"/>
    <cellStyle name="계산 4 2 46 2" xfId="10788"/>
    <cellStyle name="계산 4 2 47" xfId="10789"/>
    <cellStyle name="계산 4 2 47 2" xfId="10790"/>
    <cellStyle name="계산 4 2 48" xfId="10791"/>
    <cellStyle name="계산 4 2 48 2" xfId="10792"/>
    <cellStyle name="계산 4 2 49" xfId="10793"/>
    <cellStyle name="계산 4 2 49 2" xfId="10794"/>
    <cellStyle name="계산 4 2 5" xfId="10795"/>
    <cellStyle name="계산 4 2 5 2" xfId="10796"/>
    <cellStyle name="계산 4 2 50" xfId="10797"/>
    <cellStyle name="계산 4 2 50 2" xfId="10798"/>
    <cellStyle name="계산 4 2 51" xfId="10799"/>
    <cellStyle name="계산 4 2 51 2" xfId="10800"/>
    <cellStyle name="계산 4 2 52" xfId="10801"/>
    <cellStyle name="계산 4 2 52 2" xfId="10802"/>
    <cellStyle name="계산 4 2 53" xfId="10803"/>
    <cellStyle name="계산 4 2 53 2" xfId="10804"/>
    <cellStyle name="계산 4 2 54" xfId="10805"/>
    <cellStyle name="계산 4 2 54 2" xfId="10806"/>
    <cellStyle name="계산 4 2 55" xfId="10807"/>
    <cellStyle name="계산 4 2 55 2" xfId="10808"/>
    <cellStyle name="계산 4 2 56" xfId="10809"/>
    <cellStyle name="계산 4 2 56 2" xfId="10810"/>
    <cellStyle name="계산 4 2 57" xfId="10811"/>
    <cellStyle name="계산 4 2 6" xfId="10812"/>
    <cellStyle name="계산 4 2 6 2" xfId="10813"/>
    <cellStyle name="계산 4 2 7" xfId="10814"/>
    <cellStyle name="계산 4 2 7 2" xfId="10815"/>
    <cellStyle name="계산 4 2 8" xfId="10816"/>
    <cellStyle name="계산 4 2 8 2" xfId="10817"/>
    <cellStyle name="계산 4 2 9" xfId="10818"/>
    <cellStyle name="계산 4 2 9 2" xfId="10819"/>
    <cellStyle name="계산 4 20" xfId="10820"/>
    <cellStyle name="계산 4 20 2" xfId="10821"/>
    <cellStyle name="계산 4 21" xfId="10822"/>
    <cellStyle name="계산 4 21 2" xfId="10823"/>
    <cellStyle name="계산 4 22" xfId="10824"/>
    <cellStyle name="계산 4 22 2" xfId="10825"/>
    <cellStyle name="계산 4 23" xfId="10826"/>
    <cellStyle name="계산 4 23 2" xfId="10827"/>
    <cellStyle name="계산 4 24" xfId="10828"/>
    <cellStyle name="계산 4 24 2" xfId="10829"/>
    <cellStyle name="계산 4 25" xfId="10830"/>
    <cellStyle name="계산 4 25 2" xfId="10831"/>
    <cellStyle name="계산 4 26" xfId="10832"/>
    <cellStyle name="계산 4 26 2" xfId="10833"/>
    <cellStyle name="계산 4 27" xfId="10834"/>
    <cellStyle name="계산 4 27 2" xfId="10835"/>
    <cellStyle name="계산 4 28" xfId="10836"/>
    <cellStyle name="계산 4 28 2" xfId="10837"/>
    <cellStyle name="계산 4 29" xfId="10838"/>
    <cellStyle name="계산 4 29 2" xfId="10839"/>
    <cellStyle name="계산 4 3" xfId="10840"/>
    <cellStyle name="계산 4 3 10" xfId="10841"/>
    <cellStyle name="계산 4 3 10 2" xfId="10842"/>
    <cellStyle name="계산 4 3 11" xfId="10843"/>
    <cellStyle name="계산 4 3 11 2" xfId="10844"/>
    <cellStyle name="계산 4 3 12" xfId="10845"/>
    <cellStyle name="계산 4 3 12 2" xfId="10846"/>
    <cellStyle name="계산 4 3 13" xfId="10847"/>
    <cellStyle name="계산 4 3 13 2" xfId="10848"/>
    <cellStyle name="계산 4 3 14" xfId="10849"/>
    <cellStyle name="계산 4 3 14 2" xfId="10850"/>
    <cellStyle name="계산 4 3 15" xfId="10851"/>
    <cellStyle name="계산 4 3 15 2" xfId="10852"/>
    <cellStyle name="계산 4 3 16" xfId="10853"/>
    <cellStyle name="계산 4 3 16 2" xfId="10854"/>
    <cellStyle name="계산 4 3 17" xfId="10855"/>
    <cellStyle name="계산 4 3 17 2" xfId="10856"/>
    <cellStyle name="계산 4 3 18" xfId="10857"/>
    <cellStyle name="계산 4 3 18 2" xfId="10858"/>
    <cellStyle name="계산 4 3 19" xfId="10859"/>
    <cellStyle name="계산 4 3 19 2" xfId="10860"/>
    <cellStyle name="계산 4 3 2" xfId="10861"/>
    <cellStyle name="계산 4 3 2 2" xfId="10862"/>
    <cellStyle name="계산 4 3 20" xfId="10863"/>
    <cellStyle name="계산 4 3 20 2" xfId="10864"/>
    <cellStyle name="계산 4 3 21" xfId="10865"/>
    <cellStyle name="계산 4 3 21 2" xfId="10866"/>
    <cellStyle name="계산 4 3 22" xfId="10867"/>
    <cellStyle name="계산 4 3 22 2" xfId="10868"/>
    <cellStyle name="계산 4 3 23" xfId="10869"/>
    <cellStyle name="계산 4 3 23 2" xfId="10870"/>
    <cellStyle name="계산 4 3 24" xfId="10871"/>
    <cellStyle name="계산 4 3 24 2" xfId="10872"/>
    <cellStyle name="계산 4 3 25" xfId="10873"/>
    <cellStyle name="계산 4 3 25 2" xfId="10874"/>
    <cellStyle name="계산 4 3 26" xfId="10875"/>
    <cellStyle name="계산 4 3 26 2" xfId="10876"/>
    <cellStyle name="계산 4 3 27" xfId="10877"/>
    <cellStyle name="계산 4 3 27 2" xfId="10878"/>
    <cellStyle name="계산 4 3 28" xfId="10879"/>
    <cellStyle name="계산 4 3 28 2" xfId="10880"/>
    <cellStyle name="계산 4 3 29" xfId="10881"/>
    <cellStyle name="계산 4 3 29 2" xfId="10882"/>
    <cellStyle name="계산 4 3 3" xfId="10883"/>
    <cellStyle name="계산 4 3 3 2" xfId="10884"/>
    <cellStyle name="계산 4 3 30" xfId="10885"/>
    <cellStyle name="계산 4 3 30 2" xfId="10886"/>
    <cellStyle name="계산 4 3 31" xfId="10887"/>
    <cellStyle name="계산 4 3 31 2" xfId="10888"/>
    <cellStyle name="계산 4 3 32" xfId="10889"/>
    <cellStyle name="계산 4 3 32 2" xfId="10890"/>
    <cellStyle name="계산 4 3 33" xfId="10891"/>
    <cellStyle name="계산 4 3 33 2" xfId="10892"/>
    <cellStyle name="계산 4 3 34" xfId="10893"/>
    <cellStyle name="계산 4 3 34 2" xfId="10894"/>
    <cellStyle name="계산 4 3 35" xfId="10895"/>
    <cellStyle name="계산 4 3 35 2" xfId="10896"/>
    <cellStyle name="계산 4 3 36" xfId="10897"/>
    <cellStyle name="계산 4 3 36 2" xfId="10898"/>
    <cellStyle name="계산 4 3 37" xfId="10899"/>
    <cellStyle name="계산 4 3 37 2" xfId="10900"/>
    <cellStyle name="계산 4 3 38" xfId="10901"/>
    <cellStyle name="계산 4 3 38 2" xfId="10902"/>
    <cellStyle name="계산 4 3 39" xfId="10903"/>
    <cellStyle name="계산 4 3 39 2" xfId="10904"/>
    <cellStyle name="계산 4 3 4" xfId="10905"/>
    <cellStyle name="계산 4 3 4 2" xfId="10906"/>
    <cellStyle name="계산 4 3 40" xfId="10907"/>
    <cellStyle name="계산 4 3 40 2" xfId="10908"/>
    <cellStyle name="계산 4 3 41" xfId="10909"/>
    <cellStyle name="계산 4 3 41 2" xfId="10910"/>
    <cellStyle name="계산 4 3 42" xfId="10911"/>
    <cellStyle name="계산 4 3 42 2" xfId="10912"/>
    <cellStyle name="계산 4 3 43" xfId="10913"/>
    <cellStyle name="계산 4 3 43 2" xfId="10914"/>
    <cellStyle name="계산 4 3 44" xfId="10915"/>
    <cellStyle name="계산 4 3 44 2" xfId="10916"/>
    <cellStyle name="계산 4 3 45" xfId="10917"/>
    <cellStyle name="계산 4 3 46" xfId="10918"/>
    <cellStyle name="계산 4 3 46 2" xfId="10919"/>
    <cellStyle name="계산 4 3 47" xfId="10920"/>
    <cellStyle name="계산 4 3 47 2" xfId="10921"/>
    <cellStyle name="계산 4 3 48" xfId="10922"/>
    <cellStyle name="계산 4 3 48 2" xfId="10923"/>
    <cellStyle name="계산 4 3 49" xfId="10924"/>
    <cellStyle name="계산 4 3 49 2" xfId="10925"/>
    <cellStyle name="계산 4 3 5" xfId="10926"/>
    <cellStyle name="계산 4 3 5 2" xfId="10927"/>
    <cellStyle name="계산 4 3 50" xfId="10928"/>
    <cellStyle name="계산 4 3 50 2" xfId="10929"/>
    <cellStyle name="계산 4 3 51" xfId="10930"/>
    <cellStyle name="계산 4 3 51 2" xfId="10931"/>
    <cellStyle name="계산 4 3 52" xfId="10932"/>
    <cellStyle name="계산 4 3 52 2" xfId="10933"/>
    <cellStyle name="계산 4 3 53" xfId="10934"/>
    <cellStyle name="계산 4 3 53 2" xfId="10935"/>
    <cellStyle name="계산 4 3 54" xfId="10936"/>
    <cellStyle name="계산 4 3 54 2" xfId="10937"/>
    <cellStyle name="계산 4 3 55" xfId="10938"/>
    <cellStyle name="계산 4 3 55 2" xfId="10939"/>
    <cellStyle name="계산 4 3 56" xfId="10940"/>
    <cellStyle name="계산 4 3 56 2" xfId="10941"/>
    <cellStyle name="계산 4 3 57" xfId="10942"/>
    <cellStyle name="계산 4 3 57 2" xfId="10943"/>
    <cellStyle name="계산 4 3 58" xfId="10944"/>
    <cellStyle name="계산 4 3 58 2" xfId="10945"/>
    <cellStyle name="계산 4 3 59" xfId="10946"/>
    <cellStyle name="계산 4 3 59 2" xfId="10947"/>
    <cellStyle name="계산 4 3 6" xfId="10948"/>
    <cellStyle name="계산 4 3 6 2" xfId="10949"/>
    <cellStyle name="계산 4 3 60" xfId="10950"/>
    <cellStyle name="계산 4 3 60 2" xfId="10951"/>
    <cellStyle name="계산 4 3 61" xfId="10952"/>
    <cellStyle name="계산 4 3 61 2" xfId="10953"/>
    <cellStyle name="계산 4 3 62" xfId="10954"/>
    <cellStyle name="계산 4 3 62 2" xfId="10955"/>
    <cellStyle name="계산 4 3 63" xfId="10956"/>
    <cellStyle name="계산 4 3 63 2" xfId="10957"/>
    <cellStyle name="계산 4 3 64" xfId="10958"/>
    <cellStyle name="계산 4 3 64 2" xfId="10959"/>
    <cellStyle name="계산 4 3 65" xfId="10960"/>
    <cellStyle name="계산 4 3 7" xfId="10961"/>
    <cellStyle name="계산 4 3 7 2" xfId="10962"/>
    <cellStyle name="계산 4 3 8" xfId="10963"/>
    <cellStyle name="계산 4 3 8 2" xfId="10964"/>
    <cellStyle name="계산 4 3 9" xfId="10965"/>
    <cellStyle name="계산 4 3 9 2" xfId="10966"/>
    <cellStyle name="계산 4 30" xfId="10967"/>
    <cellStyle name="계산 4 30 2" xfId="10968"/>
    <cellStyle name="계산 4 31" xfId="10969"/>
    <cellStyle name="계산 4 31 2" xfId="10970"/>
    <cellStyle name="계산 4 32" xfId="10971"/>
    <cellStyle name="계산 4 32 2" xfId="10972"/>
    <cellStyle name="계산 4 33" xfId="10973"/>
    <cellStyle name="계산 4 33 2" xfId="10974"/>
    <cellStyle name="계산 4 34" xfId="10975"/>
    <cellStyle name="계산 4 34 2" xfId="10976"/>
    <cellStyle name="계산 4 35" xfId="10977"/>
    <cellStyle name="계산 4 35 2" xfId="10978"/>
    <cellStyle name="계산 4 36" xfId="10979"/>
    <cellStyle name="계산 4 36 2" xfId="10980"/>
    <cellStyle name="계산 4 37" xfId="10981"/>
    <cellStyle name="계산 4 37 2" xfId="10982"/>
    <cellStyle name="계산 4 38" xfId="10983"/>
    <cellStyle name="계산 4 38 2" xfId="10984"/>
    <cellStyle name="계산 4 39" xfId="10985"/>
    <cellStyle name="계산 4 39 2" xfId="10986"/>
    <cellStyle name="계산 4 4" xfId="10987"/>
    <cellStyle name="계산 4 4 2" xfId="10988"/>
    <cellStyle name="계산 4 40" xfId="10989"/>
    <cellStyle name="계산 4 40 2" xfId="10990"/>
    <cellStyle name="계산 4 41" xfId="10991"/>
    <cellStyle name="계산 4 41 2" xfId="10992"/>
    <cellStyle name="계산 4 42" xfId="10993"/>
    <cellStyle name="계산 4 42 2" xfId="10994"/>
    <cellStyle name="계산 4 43" xfId="10995"/>
    <cellStyle name="계산 4 43 2" xfId="10996"/>
    <cellStyle name="계산 4 44" xfId="10997"/>
    <cellStyle name="계산 4 44 2" xfId="10998"/>
    <cellStyle name="계산 4 45" xfId="10999"/>
    <cellStyle name="계산 4 45 2" xfId="11000"/>
    <cellStyle name="계산 4 46" xfId="11001"/>
    <cellStyle name="계산 4 46 2" xfId="11002"/>
    <cellStyle name="계산 4 47" xfId="11003"/>
    <cellStyle name="계산 4 47 2" xfId="11004"/>
    <cellStyle name="계산 4 48" xfId="11005"/>
    <cellStyle name="계산 4 48 2" xfId="11006"/>
    <cellStyle name="계산 4 49" xfId="11007"/>
    <cellStyle name="계산 4 49 2" xfId="11008"/>
    <cellStyle name="계산 4 5" xfId="11009"/>
    <cellStyle name="계산 4 5 2" xfId="11010"/>
    <cellStyle name="계산 4 50" xfId="11011"/>
    <cellStyle name="계산 4 50 2" xfId="11012"/>
    <cellStyle name="계산 4 51" xfId="11013"/>
    <cellStyle name="계산 4 51 2" xfId="11014"/>
    <cellStyle name="계산 4 52" xfId="11015"/>
    <cellStyle name="계산 4 52 2" xfId="11016"/>
    <cellStyle name="계산 4 53" xfId="11017"/>
    <cellStyle name="계산 4 53 2" xfId="11018"/>
    <cellStyle name="계산 4 54" xfId="11019"/>
    <cellStyle name="계산 4 54 2" xfId="11020"/>
    <cellStyle name="계산 4 55" xfId="11021"/>
    <cellStyle name="계산 4 55 2" xfId="11022"/>
    <cellStyle name="계산 4 56" xfId="11023"/>
    <cellStyle name="계산 4 56 2" xfId="11024"/>
    <cellStyle name="계산 4 57" xfId="11025"/>
    <cellStyle name="계산 4 57 2" xfId="11026"/>
    <cellStyle name="계산 4 58" xfId="11027"/>
    <cellStyle name="계산 4 6" xfId="11028"/>
    <cellStyle name="계산 4 6 2" xfId="11029"/>
    <cellStyle name="계산 4 7" xfId="11030"/>
    <cellStyle name="계산 4 7 2" xfId="11031"/>
    <cellStyle name="계산 4 8" xfId="11032"/>
    <cellStyle name="계산 4 8 2" xfId="11033"/>
    <cellStyle name="계산 4 9" xfId="11034"/>
    <cellStyle name="계산 4 9 2" xfId="11035"/>
    <cellStyle name="기본" xfId="11036"/>
    <cellStyle name="기본 2" xfId="11037"/>
    <cellStyle name="기본 3" xfId="11038"/>
    <cellStyle name="나쁨 2" xfId="11039"/>
    <cellStyle name="나쁨 2 2" xfId="11040"/>
    <cellStyle name="나쁨 3" xfId="11041"/>
    <cellStyle name="똿뗦먛귟 [0.00]_PRODUCT DETAIL Q1" xfId="24"/>
    <cellStyle name="똿뗦먛귟_PRODUCT DETAIL Q1" xfId="25"/>
    <cellStyle name="메모 2" xfId="11042"/>
    <cellStyle name="메모 2 2" xfId="11043"/>
    <cellStyle name="메모 2 2 10" xfId="11044"/>
    <cellStyle name="메모 2 2 10 2" xfId="11045"/>
    <cellStyle name="메모 2 2 11" xfId="11046"/>
    <cellStyle name="메모 2 2 11 2" xfId="11047"/>
    <cellStyle name="메모 2 2 12" xfId="11048"/>
    <cellStyle name="메모 2 2 12 2" xfId="11049"/>
    <cellStyle name="메모 2 2 13" xfId="11050"/>
    <cellStyle name="메모 2 2 13 2" xfId="11051"/>
    <cellStyle name="메모 2 2 14" xfId="11052"/>
    <cellStyle name="메모 2 2 14 2" xfId="11053"/>
    <cellStyle name="메모 2 2 15" xfId="11054"/>
    <cellStyle name="메모 2 2 15 2" xfId="11055"/>
    <cellStyle name="메모 2 2 16" xfId="11056"/>
    <cellStyle name="메모 2 2 16 2" xfId="11057"/>
    <cellStyle name="메모 2 2 17" xfId="11058"/>
    <cellStyle name="메모 2 2 17 2" xfId="11059"/>
    <cellStyle name="메모 2 2 18" xfId="11060"/>
    <cellStyle name="메모 2 2 18 2" xfId="11061"/>
    <cellStyle name="메모 2 2 19" xfId="11062"/>
    <cellStyle name="메모 2 2 19 2" xfId="11063"/>
    <cellStyle name="메모 2 2 2" xfId="11064"/>
    <cellStyle name="메모 2 2 2 10" xfId="11065"/>
    <cellStyle name="메모 2 2 2 10 2" xfId="11066"/>
    <cellStyle name="메모 2 2 2 11" xfId="11067"/>
    <cellStyle name="메모 2 2 2 11 2" xfId="11068"/>
    <cellStyle name="메모 2 2 2 12" xfId="11069"/>
    <cellStyle name="메모 2 2 2 12 2" xfId="11070"/>
    <cellStyle name="메모 2 2 2 13" xfId="11071"/>
    <cellStyle name="메모 2 2 2 13 2" xfId="11072"/>
    <cellStyle name="메모 2 2 2 14" xfId="11073"/>
    <cellStyle name="메모 2 2 2 14 2" xfId="11074"/>
    <cellStyle name="메모 2 2 2 15" xfId="11075"/>
    <cellStyle name="메모 2 2 2 15 2" xfId="11076"/>
    <cellStyle name="메모 2 2 2 16" xfId="11077"/>
    <cellStyle name="메모 2 2 2 16 2" xfId="11078"/>
    <cellStyle name="메모 2 2 2 17" xfId="11079"/>
    <cellStyle name="메모 2 2 2 17 2" xfId="11080"/>
    <cellStyle name="메모 2 2 2 18" xfId="11081"/>
    <cellStyle name="메모 2 2 2 18 2" xfId="11082"/>
    <cellStyle name="메모 2 2 2 19" xfId="11083"/>
    <cellStyle name="메모 2 2 2 19 2" xfId="11084"/>
    <cellStyle name="메모 2 2 2 2" xfId="11085"/>
    <cellStyle name="메모 2 2 2 2 10" xfId="11086"/>
    <cellStyle name="메모 2 2 2 2 10 2" xfId="11087"/>
    <cellStyle name="메모 2 2 2 2 11" xfId="11088"/>
    <cellStyle name="메모 2 2 2 2 11 2" xfId="11089"/>
    <cellStyle name="메모 2 2 2 2 12" xfId="11090"/>
    <cellStyle name="메모 2 2 2 2 12 2" xfId="11091"/>
    <cellStyle name="메모 2 2 2 2 13" xfId="11092"/>
    <cellStyle name="메모 2 2 2 2 13 2" xfId="11093"/>
    <cellStyle name="메모 2 2 2 2 14" xfId="11094"/>
    <cellStyle name="메모 2 2 2 2 14 2" xfId="11095"/>
    <cellStyle name="메모 2 2 2 2 15" xfId="11096"/>
    <cellStyle name="메모 2 2 2 2 15 2" xfId="11097"/>
    <cellStyle name="메모 2 2 2 2 16" xfId="11098"/>
    <cellStyle name="메모 2 2 2 2 16 2" xfId="11099"/>
    <cellStyle name="메모 2 2 2 2 17" xfId="11100"/>
    <cellStyle name="메모 2 2 2 2 17 2" xfId="11101"/>
    <cellStyle name="메모 2 2 2 2 18" xfId="11102"/>
    <cellStyle name="메모 2 2 2 2 18 2" xfId="11103"/>
    <cellStyle name="메모 2 2 2 2 19" xfId="11104"/>
    <cellStyle name="메모 2 2 2 2 19 2" xfId="11105"/>
    <cellStyle name="메모 2 2 2 2 2" xfId="11106"/>
    <cellStyle name="메모 2 2 2 2 2 2" xfId="11107"/>
    <cellStyle name="메모 2 2 2 2 20" xfId="11108"/>
    <cellStyle name="메모 2 2 2 2 20 2" xfId="11109"/>
    <cellStyle name="메모 2 2 2 2 21" xfId="11110"/>
    <cellStyle name="메모 2 2 2 2 21 2" xfId="11111"/>
    <cellStyle name="메모 2 2 2 2 22" xfId="11112"/>
    <cellStyle name="메모 2 2 2 2 22 2" xfId="11113"/>
    <cellStyle name="메모 2 2 2 2 23" xfId="11114"/>
    <cellStyle name="메모 2 2 2 2 23 2" xfId="11115"/>
    <cellStyle name="메모 2 2 2 2 24" xfId="11116"/>
    <cellStyle name="메모 2 2 2 2 24 2" xfId="11117"/>
    <cellStyle name="메모 2 2 2 2 25" xfId="11118"/>
    <cellStyle name="메모 2 2 2 2 25 2" xfId="11119"/>
    <cellStyle name="메모 2 2 2 2 26" xfId="11120"/>
    <cellStyle name="메모 2 2 2 2 26 2" xfId="11121"/>
    <cellStyle name="메모 2 2 2 2 27" xfId="11122"/>
    <cellStyle name="메모 2 2 2 2 27 2" xfId="11123"/>
    <cellStyle name="메모 2 2 2 2 28" xfId="11124"/>
    <cellStyle name="메모 2 2 2 2 28 2" xfId="11125"/>
    <cellStyle name="메모 2 2 2 2 29" xfId="11126"/>
    <cellStyle name="메모 2 2 2 2 29 2" xfId="11127"/>
    <cellStyle name="메모 2 2 2 2 3" xfId="11128"/>
    <cellStyle name="메모 2 2 2 2 3 2" xfId="11129"/>
    <cellStyle name="메모 2 2 2 2 30" xfId="11130"/>
    <cellStyle name="메모 2 2 2 2 30 2" xfId="11131"/>
    <cellStyle name="메모 2 2 2 2 31" xfId="11132"/>
    <cellStyle name="메모 2 2 2 2 31 2" xfId="11133"/>
    <cellStyle name="메모 2 2 2 2 32" xfId="11134"/>
    <cellStyle name="메모 2 2 2 2 32 2" xfId="11135"/>
    <cellStyle name="메모 2 2 2 2 33" xfId="11136"/>
    <cellStyle name="메모 2 2 2 2 33 2" xfId="11137"/>
    <cellStyle name="메모 2 2 2 2 34" xfId="11138"/>
    <cellStyle name="메모 2 2 2 2 34 2" xfId="11139"/>
    <cellStyle name="메모 2 2 2 2 35" xfId="11140"/>
    <cellStyle name="메모 2 2 2 2 35 2" xfId="11141"/>
    <cellStyle name="메모 2 2 2 2 36" xfId="11142"/>
    <cellStyle name="메모 2 2 2 2 36 2" xfId="11143"/>
    <cellStyle name="메모 2 2 2 2 37" xfId="11144"/>
    <cellStyle name="메모 2 2 2 2 37 2" xfId="11145"/>
    <cellStyle name="메모 2 2 2 2 38" xfId="11146"/>
    <cellStyle name="메모 2 2 2 2 38 2" xfId="11147"/>
    <cellStyle name="메모 2 2 2 2 39" xfId="11148"/>
    <cellStyle name="메모 2 2 2 2 39 2" xfId="11149"/>
    <cellStyle name="메모 2 2 2 2 4" xfId="11150"/>
    <cellStyle name="메모 2 2 2 2 4 2" xfId="11151"/>
    <cellStyle name="메모 2 2 2 2 40" xfId="11152"/>
    <cellStyle name="메모 2 2 2 2 40 2" xfId="11153"/>
    <cellStyle name="메모 2 2 2 2 41" xfId="11154"/>
    <cellStyle name="메모 2 2 2 2 41 2" xfId="11155"/>
    <cellStyle name="메모 2 2 2 2 42" xfId="11156"/>
    <cellStyle name="메모 2 2 2 2 42 2" xfId="11157"/>
    <cellStyle name="메모 2 2 2 2 43" xfId="11158"/>
    <cellStyle name="메모 2 2 2 2 43 2" xfId="11159"/>
    <cellStyle name="메모 2 2 2 2 44" xfId="11160"/>
    <cellStyle name="메모 2 2 2 2 44 2" xfId="11161"/>
    <cellStyle name="메모 2 2 2 2 45" xfId="11162"/>
    <cellStyle name="메모 2 2 2 2 46" xfId="11163"/>
    <cellStyle name="메모 2 2 2 2 46 2" xfId="11164"/>
    <cellStyle name="메모 2 2 2 2 47" xfId="11165"/>
    <cellStyle name="메모 2 2 2 2 47 2" xfId="11166"/>
    <cellStyle name="메모 2 2 2 2 48" xfId="11167"/>
    <cellStyle name="메모 2 2 2 2 48 2" xfId="11168"/>
    <cellStyle name="메모 2 2 2 2 49" xfId="11169"/>
    <cellStyle name="메모 2 2 2 2 49 2" xfId="11170"/>
    <cellStyle name="메모 2 2 2 2 5" xfId="11171"/>
    <cellStyle name="메모 2 2 2 2 5 2" xfId="11172"/>
    <cellStyle name="메모 2 2 2 2 50" xfId="11173"/>
    <cellStyle name="메모 2 2 2 2 50 2" xfId="11174"/>
    <cellStyle name="메모 2 2 2 2 51" xfId="11175"/>
    <cellStyle name="메모 2 2 2 2 51 2" xfId="11176"/>
    <cellStyle name="메모 2 2 2 2 52" xfId="11177"/>
    <cellStyle name="메모 2 2 2 2 52 2" xfId="11178"/>
    <cellStyle name="메모 2 2 2 2 53" xfId="11179"/>
    <cellStyle name="메모 2 2 2 2 53 2" xfId="11180"/>
    <cellStyle name="메모 2 2 2 2 54" xfId="11181"/>
    <cellStyle name="메모 2 2 2 2 54 2" xfId="11182"/>
    <cellStyle name="메모 2 2 2 2 55" xfId="11183"/>
    <cellStyle name="메모 2 2 2 2 55 2" xfId="11184"/>
    <cellStyle name="메모 2 2 2 2 56" xfId="11185"/>
    <cellStyle name="메모 2 2 2 2 56 2" xfId="11186"/>
    <cellStyle name="메모 2 2 2 2 57" xfId="11187"/>
    <cellStyle name="메모 2 2 2 2 57 2" xfId="11188"/>
    <cellStyle name="메모 2 2 2 2 58" xfId="11189"/>
    <cellStyle name="메모 2 2 2 2 58 2" xfId="11190"/>
    <cellStyle name="메모 2 2 2 2 59" xfId="11191"/>
    <cellStyle name="메모 2 2 2 2 59 2" xfId="11192"/>
    <cellStyle name="메모 2 2 2 2 6" xfId="11193"/>
    <cellStyle name="메모 2 2 2 2 6 2" xfId="11194"/>
    <cellStyle name="메모 2 2 2 2 60" xfId="11195"/>
    <cellStyle name="메모 2 2 2 2 60 2" xfId="11196"/>
    <cellStyle name="메모 2 2 2 2 61" xfId="11197"/>
    <cellStyle name="메모 2 2 2 2 61 2" xfId="11198"/>
    <cellStyle name="메모 2 2 2 2 62" xfId="11199"/>
    <cellStyle name="메모 2 2 2 2 62 2" xfId="11200"/>
    <cellStyle name="메모 2 2 2 2 63" xfId="11201"/>
    <cellStyle name="메모 2 2 2 2 63 2" xfId="11202"/>
    <cellStyle name="메모 2 2 2 2 64" xfId="11203"/>
    <cellStyle name="메모 2 2 2 2 64 2" xfId="11204"/>
    <cellStyle name="메모 2 2 2 2 65" xfId="11205"/>
    <cellStyle name="메모 2 2 2 2 7" xfId="11206"/>
    <cellStyle name="메모 2 2 2 2 7 2" xfId="11207"/>
    <cellStyle name="메모 2 2 2 2 8" xfId="11208"/>
    <cellStyle name="메모 2 2 2 2 8 2" xfId="11209"/>
    <cellStyle name="메모 2 2 2 2 9" xfId="11210"/>
    <cellStyle name="메모 2 2 2 2 9 2" xfId="11211"/>
    <cellStyle name="메모 2 2 2 20" xfId="11212"/>
    <cellStyle name="메모 2 2 2 20 2" xfId="11213"/>
    <cellStyle name="메모 2 2 2 21" xfId="11214"/>
    <cellStyle name="메모 2 2 2 21 2" xfId="11215"/>
    <cellStyle name="메모 2 2 2 22" xfId="11216"/>
    <cellStyle name="메모 2 2 2 22 2" xfId="11217"/>
    <cellStyle name="메모 2 2 2 23" xfId="11218"/>
    <cellStyle name="메모 2 2 2 23 2" xfId="11219"/>
    <cellStyle name="메모 2 2 2 24" xfId="11220"/>
    <cellStyle name="메모 2 2 2 24 2" xfId="11221"/>
    <cellStyle name="메모 2 2 2 25" xfId="11222"/>
    <cellStyle name="메모 2 2 2 25 2" xfId="11223"/>
    <cellStyle name="메모 2 2 2 26" xfId="11224"/>
    <cellStyle name="메모 2 2 2 26 2" xfId="11225"/>
    <cellStyle name="메모 2 2 2 27" xfId="11226"/>
    <cellStyle name="메모 2 2 2 27 2" xfId="11227"/>
    <cellStyle name="메모 2 2 2 28" xfId="11228"/>
    <cellStyle name="메모 2 2 2 28 2" xfId="11229"/>
    <cellStyle name="메모 2 2 2 29" xfId="11230"/>
    <cellStyle name="메모 2 2 2 29 2" xfId="11231"/>
    <cellStyle name="메모 2 2 2 3" xfId="11232"/>
    <cellStyle name="메모 2 2 2 3 2" xfId="11233"/>
    <cellStyle name="메모 2 2 2 30" xfId="11234"/>
    <cellStyle name="메모 2 2 2 30 2" xfId="11235"/>
    <cellStyle name="메모 2 2 2 31" xfId="11236"/>
    <cellStyle name="메모 2 2 2 31 2" xfId="11237"/>
    <cellStyle name="메모 2 2 2 32" xfId="11238"/>
    <cellStyle name="메모 2 2 2 32 2" xfId="11239"/>
    <cellStyle name="메모 2 2 2 33" xfId="11240"/>
    <cellStyle name="메모 2 2 2 33 2" xfId="11241"/>
    <cellStyle name="메모 2 2 2 34" xfId="11242"/>
    <cellStyle name="메모 2 2 2 34 2" xfId="11243"/>
    <cellStyle name="메모 2 2 2 35" xfId="11244"/>
    <cellStyle name="메모 2 2 2 35 2" xfId="11245"/>
    <cellStyle name="메모 2 2 2 36" xfId="11246"/>
    <cellStyle name="메모 2 2 2 36 2" xfId="11247"/>
    <cellStyle name="메모 2 2 2 37" xfId="11248"/>
    <cellStyle name="메모 2 2 2 37 2" xfId="11249"/>
    <cellStyle name="메모 2 2 2 38" xfId="11250"/>
    <cellStyle name="메모 2 2 2 38 2" xfId="11251"/>
    <cellStyle name="메모 2 2 2 39" xfId="11252"/>
    <cellStyle name="메모 2 2 2 39 2" xfId="11253"/>
    <cellStyle name="메모 2 2 2 4" xfId="11254"/>
    <cellStyle name="메모 2 2 2 4 2" xfId="11255"/>
    <cellStyle name="메모 2 2 2 40" xfId="11256"/>
    <cellStyle name="메모 2 2 2 40 2" xfId="11257"/>
    <cellStyle name="메모 2 2 2 41" xfId="11258"/>
    <cellStyle name="메모 2 2 2 41 2" xfId="11259"/>
    <cellStyle name="메모 2 2 2 42" xfId="11260"/>
    <cellStyle name="메모 2 2 2 42 2" xfId="11261"/>
    <cellStyle name="메모 2 2 2 43" xfId="11262"/>
    <cellStyle name="메모 2 2 2 43 2" xfId="11263"/>
    <cellStyle name="메모 2 2 2 44" xfId="11264"/>
    <cellStyle name="메모 2 2 2 44 2" xfId="11265"/>
    <cellStyle name="메모 2 2 2 45" xfId="11266"/>
    <cellStyle name="메모 2 2 2 45 2" xfId="11267"/>
    <cellStyle name="메모 2 2 2 46" xfId="11268"/>
    <cellStyle name="메모 2 2 2 46 2" xfId="11269"/>
    <cellStyle name="메모 2 2 2 47" xfId="11270"/>
    <cellStyle name="메모 2 2 2 47 2" xfId="11271"/>
    <cellStyle name="메모 2 2 2 48" xfId="11272"/>
    <cellStyle name="메모 2 2 2 48 2" xfId="11273"/>
    <cellStyle name="메모 2 2 2 49" xfId="11274"/>
    <cellStyle name="메모 2 2 2 49 2" xfId="11275"/>
    <cellStyle name="메모 2 2 2 5" xfId="11276"/>
    <cellStyle name="메모 2 2 2 5 2" xfId="11277"/>
    <cellStyle name="메모 2 2 2 50" xfId="11278"/>
    <cellStyle name="메모 2 2 2 50 2" xfId="11279"/>
    <cellStyle name="메모 2 2 2 51" xfId="11280"/>
    <cellStyle name="메모 2 2 2 51 2" xfId="11281"/>
    <cellStyle name="메모 2 2 2 52" xfId="11282"/>
    <cellStyle name="메모 2 2 2 52 2" xfId="11283"/>
    <cellStyle name="메모 2 2 2 53" xfId="11284"/>
    <cellStyle name="메모 2 2 2 53 2" xfId="11285"/>
    <cellStyle name="메모 2 2 2 54" xfId="11286"/>
    <cellStyle name="메모 2 2 2 54 2" xfId="11287"/>
    <cellStyle name="메모 2 2 2 55" xfId="11288"/>
    <cellStyle name="메모 2 2 2 55 2" xfId="11289"/>
    <cellStyle name="메모 2 2 2 56" xfId="11290"/>
    <cellStyle name="메모 2 2 2 56 2" xfId="11291"/>
    <cellStyle name="메모 2 2 2 57" xfId="11292"/>
    <cellStyle name="메모 2 2 2 6" xfId="11293"/>
    <cellStyle name="메모 2 2 2 6 2" xfId="11294"/>
    <cellStyle name="메모 2 2 2 7" xfId="11295"/>
    <cellStyle name="메모 2 2 2 7 2" xfId="11296"/>
    <cellStyle name="메모 2 2 2 8" xfId="11297"/>
    <cellStyle name="메모 2 2 2 8 2" xfId="11298"/>
    <cellStyle name="메모 2 2 2 9" xfId="11299"/>
    <cellStyle name="메모 2 2 2 9 2" xfId="11300"/>
    <cellStyle name="메모 2 2 20" xfId="11301"/>
    <cellStyle name="메모 2 2 20 2" xfId="11302"/>
    <cellStyle name="메모 2 2 21" xfId="11303"/>
    <cellStyle name="메모 2 2 21 2" xfId="11304"/>
    <cellStyle name="메모 2 2 22" xfId="11305"/>
    <cellStyle name="메모 2 2 22 2" xfId="11306"/>
    <cellStyle name="메모 2 2 23" xfId="11307"/>
    <cellStyle name="메모 2 2 23 2" xfId="11308"/>
    <cellStyle name="메모 2 2 24" xfId="11309"/>
    <cellStyle name="메모 2 2 24 2" xfId="11310"/>
    <cellStyle name="메모 2 2 25" xfId="11311"/>
    <cellStyle name="메모 2 2 25 2" xfId="11312"/>
    <cellStyle name="메모 2 2 26" xfId="11313"/>
    <cellStyle name="메모 2 2 26 2" xfId="11314"/>
    <cellStyle name="메모 2 2 27" xfId="11315"/>
    <cellStyle name="메모 2 2 27 2" xfId="11316"/>
    <cellStyle name="메모 2 2 28" xfId="11317"/>
    <cellStyle name="메모 2 2 28 2" xfId="11318"/>
    <cellStyle name="메모 2 2 29" xfId="11319"/>
    <cellStyle name="메모 2 2 29 2" xfId="11320"/>
    <cellStyle name="메모 2 2 3" xfId="11321"/>
    <cellStyle name="메모 2 2 3 10" xfId="11322"/>
    <cellStyle name="메모 2 2 3 10 2" xfId="11323"/>
    <cellStyle name="메모 2 2 3 11" xfId="11324"/>
    <cellStyle name="메모 2 2 3 11 2" xfId="11325"/>
    <cellStyle name="메모 2 2 3 12" xfId="11326"/>
    <cellStyle name="메모 2 2 3 12 2" xfId="11327"/>
    <cellStyle name="메모 2 2 3 13" xfId="11328"/>
    <cellStyle name="메모 2 2 3 13 2" xfId="11329"/>
    <cellStyle name="메모 2 2 3 14" xfId="11330"/>
    <cellStyle name="메모 2 2 3 14 2" xfId="11331"/>
    <cellStyle name="메모 2 2 3 15" xfId="11332"/>
    <cellStyle name="메모 2 2 3 15 2" xfId="11333"/>
    <cellStyle name="메모 2 2 3 16" xfId="11334"/>
    <cellStyle name="메모 2 2 3 16 2" xfId="11335"/>
    <cellStyle name="메모 2 2 3 17" xfId="11336"/>
    <cellStyle name="메모 2 2 3 17 2" xfId="11337"/>
    <cellStyle name="메모 2 2 3 18" xfId="11338"/>
    <cellStyle name="메모 2 2 3 18 2" xfId="11339"/>
    <cellStyle name="메모 2 2 3 19" xfId="11340"/>
    <cellStyle name="메모 2 2 3 19 2" xfId="11341"/>
    <cellStyle name="메모 2 2 3 2" xfId="11342"/>
    <cellStyle name="메모 2 2 3 2 2" xfId="11343"/>
    <cellStyle name="메모 2 2 3 20" xfId="11344"/>
    <cellStyle name="메모 2 2 3 20 2" xfId="11345"/>
    <cellStyle name="메모 2 2 3 21" xfId="11346"/>
    <cellStyle name="메모 2 2 3 21 2" xfId="11347"/>
    <cellStyle name="메모 2 2 3 22" xfId="11348"/>
    <cellStyle name="메모 2 2 3 22 2" xfId="11349"/>
    <cellStyle name="메모 2 2 3 23" xfId="11350"/>
    <cellStyle name="메모 2 2 3 23 2" xfId="11351"/>
    <cellStyle name="메모 2 2 3 24" xfId="11352"/>
    <cellStyle name="메모 2 2 3 24 2" xfId="11353"/>
    <cellStyle name="메모 2 2 3 25" xfId="11354"/>
    <cellStyle name="메모 2 2 3 25 2" xfId="11355"/>
    <cellStyle name="메모 2 2 3 26" xfId="11356"/>
    <cellStyle name="메모 2 2 3 26 2" xfId="11357"/>
    <cellStyle name="메모 2 2 3 27" xfId="11358"/>
    <cellStyle name="메모 2 2 3 27 2" xfId="11359"/>
    <cellStyle name="메모 2 2 3 28" xfId="11360"/>
    <cellStyle name="메모 2 2 3 28 2" xfId="11361"/>
    <cellStyle name="메모 2 2 3 29" xfId="11362"/>
    <cellStyle name="메모 2 2 3 29 2" xfId="11363"/>
    <cellStyle name="메모 2 2 3 3" xfId="11364"/>
    <cellStyle name="메모 2 2 3 3 2" xfId="11365"/>
    <cellStyle name="메모 2 2 3 30" xfId="11366"/>
    <cellStyle name="메모 2 2 3 30 2" xfId="11367"/>
    <cellStyle name="메모 2 2 3 31" xfId="11368"/>
    <cellStyle name="메모 2 2 3 31 2" xfId="11369"/>
    <cellStyle name="메모 2 2 3 32" xfId="11370"/>
    <cellStyle name="메모 2 2 3 32 2" xfId="11371"/>
    <cellStyle name="메모 2 2 3 33" xfId="11372"/>
    <cellStyle name="메모 2 2 3 33 2" xfId="11373"/>
    <cellStyle name="메모 2 2 3 34" xfId="11374"/>
    <cellStyle name="메모 2 2 3 34 2" xfId="11375"/>
    <cellStyle name="메모 2 2 3 35" xfId="11376"/>
    <cellStyle name="메모 2 2 3 35 2" xfId="11377"/>
    <cellStyle name="메모 2 2 3 36" xfId="11378"/>
    <cellStyle name="메모 2 2 3 36 2" xfId="11379"/>
    <cellStyle name="메모 2 2 3 37" xfId="11380"/>
    <cellStyle name="메모 2 2 3 37 2" xfId="11381"/>
    <cellStyle name="메모 2 2 3 38" xfId="11382"/>
    <cellStyle name="메모 2 2 3 38 2" xfId="11383"/>
    <cellStyle name="메모 2 2 3 39" xfId="11384"/>
    <cellStyle name="메모 2 2 3 39 2" xfId="11385"/>
    <cellStyle name="메모 2 2 3 4" xfId="11386"/>
    <cellStyle name="메모 2 2 3 4 2" xfId="11387"/>
    <cellStyle name="메모 2 2 3 40" xfId="11388"/>
    <cellStyle name="메모 2 2 3 40 2" xfId="11389"/>
    <cellStyle name="메모 2 2 3 41" xfId="11390"/>
    <cellStyle name="메모 2 2 3 41 2" xfId="11391"/>
    <cellStyle name="메모 2 2 3 42" xfId="11392"/>
    <cellStyle name="메모 2 2 3 42 2" xfId="11393"/>
    <cellStyle name="메모 2 2 3 43" xfId="11394"/>
    <cellStyle name="메모 2 2 3 43 2" xfId="11395"/>
    <cellStyle name="메모 2 2 3 44" xfId="11396"/>
    <cellStyle name="메모 2 2 3 44 2" xfId="11397"/>
    <cellStyle name="메모 2 2 3 45" xfId="11398"/>
    <cellStyle name="메모 2 2 3 46" xfId="11399"/>
    <cellStyle name="메모 2 2 3 46 2" xfId="11400"/>
    <cellStyle name="메모 2 2 3 47" xfId="11401"/>
    <cellStyle name="메모 2 2 3 47 2" xfId="11402"/>
    <cellStyle name="메모 2 2 3 48" xfId="11403"/>
    <cellStyle name="메모 2 2 3 48 2" xfId="11404"/>
    <cellStyle name="메모 2 2 3 49" xfId="11405"/>
    <cellStyle name="메모 2 2 3 49 2" xfId="11406"/>
    <cellStyle name="메모 2 2 3 5" xfId="11407"/>
    <cellStyle name="메모 2 2 3 5 2" xfId="11408"/>
    <cellStyle name="메모 2 2 3 50" xfId="11409"/>
    <cellStyle name="메모 2 2 3 50 2" xfId="11410"/>
    <cellStyle name="메모 2 2 3 51" xfId="11411"/>
    <cellStyle name="메모 2 2 3 51 2" xfId="11412"/>
    <cellStyle name="메모 2 2 3 52" xfId="11413"/>
    <cellStyle name="메모 2 2 3 52 2" xfId="11414"/>
    <cellStyle name="메모 2 2 3 53" xfId="11415"/>
    <cellStyle name="메모 2 2 3 53 2" xfId="11416"/>
    <cellStyle name="메모 2 2 3 54" xfId="11417"/>
    <cellStyle name="메모 2 2 3 54 2" xfId="11418"/>
    <cellStyle name="메모 2 2 3 55" xfId="11419"/>
    <cellStyle name="메모 2 2 3 55 2" xfId="11420"/>
    <cellStyle name="메모 2 2 3 56" xfId="11421"/>
    <cellStyle name="메모 2 2 3 56 2" xfId="11422"/>
    <cellStyle name="메모 2 2 3 57" xfId="11423"/>
    <cellStyle name="메모 2 2 3 57 2" xfId="11424"/>
    <cellStyle name="메모 2 2 3 58" xfId="11425"/>
    <cellStyle name="메모 2 2 3 58 2" xfId="11426"/>
    <cellStyle name="메모 2 2 3 59" xfId="11427"/>
    <cellStyle name="메모 2 2 3 59 2" xfId="11428"/>
    <cellStyle name="메모 2 2 3 6" xfId="11429"/>
    <cellStyle name="메모 2 2 3 6 2" xfId="11430"/>
    <cellStyle name="메모 2 2 3 60" xfId="11431"/>
    <cellStyle name="메모 2 2 3 60 2" xfId="11432"/>
    <cellStyle name="메모 2 2 3 61" xfId="11433"/>
    <cellStyle name="메모 2 2 3 61 2" xfId="11434"/>
    <cellStyle name="메모 2 2 3 62" xfId="11435"/>
    <cellStyle name="메모 2 2 3 62 2" xfId="11436"/>
    <cellStyle name="메모 2 2 3 63" xfId="11437"/>
    <cellStyle name="메모 2 2 3 63 2" xfId="11438"/>
    <cellStyle name="메모 2 2 3 64" xfId="11439"/>
    <cellStyle name="메모 2 2 3 64 2" xfId="11440"/>
    <cellStyle name="메모 2 2 3 65" xfId="11441"/>
    <cellStyle name="메모 2 2 3 7" xfId="11442"/>
    <cellStyle name="메모 2 2 3 7 2" xfId="11443"/>
    <cellStyle name="메모 2 2 3 8" xfId="11444"/>
    <cellStyle name="메모 2 2 3 8 2" xfId="11445"/>
    <cellStyle name="메모 2 2 3 9" xfId="11446"/>
    <cellStyle name="메모 2 2 3 9 2" xfId="11447"/>
    <cellStyle name="메모 2 2 30" xfId="11448"/>
    <cellStyle name="메모 2 2 30 2" xfId="11449"/>
    <cellStyle name="메모 2 2 31" xfId="11450"/>
    <cellStyle name="메모 2 2 31 2" xfId="11451"/>
    <cellStyle name="메모 2 2 32" xfId="11452"/>
    <cellStyle name="메모 2 2 32 2" xfId="11453"/>
    <cellStyle name="메모 2 2 33" xfId="11454"/>
    <cellStyle name="메모 2 2 33 2" xfId="11455"/>
    <cellStyle name="메모 2 2 34" xfId="11456"/>
    <cellStyle name="메모 2 2 34 2" xfId="11457"/>
    <cellStyle name="메모 2 2 35" xfId="11458"/>
    <cellStyle name="메모 2 2 35 2" xfId="11459"/>
    <cellStyle name="메모 2 2 36" xfId="11460"/>
    <cellStyle name="메모 2 2 36 2" xfId="11461"/>
    <cellStyle name="메모 2 2 37" xfId="11462"/>
    <cellStyle name="메모 2 2 37 2" xfId="11463"/>
    <cellStyle name="메모 2 2 38" xfId="11464"/>
    <cellStyle name="메모 2 2 38 2" xfId="11465"/>
    <cellStyle name="메모 2 2 39" xfId="11466"/>
    <cellStyle name="메모 2 2 39 2" xfId="11467"/>
    <cellStyle name="메모 2 2 4" xfId="11468"/>
    <cellStyle name="메모 2 2 4 2" xfId="11469"/>
    <cellStyle name="메모 2 2 40" xfId="11470"/>
    <cellStyle name="메모 2 2 40 2" xfId="11471"/>
    <cellStyle name="메모 2 2 41" xfId="11472"/>
    <cellStyle name="메모 2 2 41 2" xfId="11473"/>
    <cellStyle name="메모 2 2 42" xfId="11474"/>
    <cellStyle name="메모 2 2 42 2" xfId="11475"/>
    <cellStyle name="메모 2 2 43" xfId="11476"/>
    <cellStyle name="메모 2 2 43 2" xfId="11477"/>
    <cellStyle name="메모 2 2 44" xfId="11478"/>
    <cellStyle name="메모 2 2 44 2" xfId="11479"/>
    <cellStyle name="메모 2 2 45" xfId="11480"/>
    <cellStyle name="메모 2 2 45 2" xfId="11481"/>
    <cellStyle name="메모 2 2 46" xfId="11482"/>
    <cellStyle name="메모 2 2 46 2" xfId="11483"/>
    <cellStyle name="메모 2 2 47" xfId="11484"/>
    <cellStyle name="메모 2 2 47 2" xfId="11485"/>
    <cellStyle name="메모 2 2 48" xfId="11486"/>
    <cellStyle name="메모 2 2 48 2" xfId="11487"/>
    <cellStyle name="메모 2 2 49" xfId="11488"/>
    <cellStyle name="메모 2 2 49 2" xfId="11489"/>
    <cellStyle name="메모 2 2 5" xfId="11490"/>
    <cellStyle name="메모 2 2 5 2" xfId="11491"/>
    <cellStyle name="메모 2 2 50" xfId="11492"/>
    <cellStyle name="메모 2 2 50 2" xfId="11493"/>
    <cellStyle name="메모 2 2 51" xfId="11494"/>
    <cellStyle name="메모 2 2 51 2" xfId="11495"/>
    <cellStyle name="메모 2 2 52" xfId="11496"/>
    <cellStyle name="메모 2 2 52 2" xfId="11497"/>
    <cellStyle name="메모 2 2 53" xfId="11498"/>
    <cellStyle name="메모 2 2 53 2" xfId="11499"/>
    <cellStyle name="메모 2 2 54" xfId="11500"/>
    <cellStyle name="메모 2 2 54 2" xfId="11501"/>
    <cellStyle name="메모 2 2 55" xfId="11502"/>
    <cellStyle name="메모 2 2 55 2" xfId="11503"/>
    <cellStyle name="메모 2 2 56" xfId="11504"/>
    <cellStyle name="메모 2 2 56 2" xfId="11505"/>
    <cellStyle name="메모 2 2 57" xfId="11506"/>
    <cellStyle name="메모 2 2 57 2" xfId="11507"/>
    <cellStyle name="메모 2 2 58" xfId="11508"/>
    <cellStyle name="메모 2 2 6" xfId="11509"/>
    <cellStyle name="메모 2 2 6 2" xfId="11510"/>
    <cellStyle name="메모 2 2 7" xfId="11511"/>
    <cellStyle name="메모 2 2 7 2" xfId="11512"/>
    <cellStyle name="메모 2 2 8" xfId="11513"/>
    <cellStyle name="메모 2 2 8 2" xfId="11514"/>
    <cellStyle name="메모 2 2 9" xfId="11515"/>
    <cellStyle name="메모 2 2 9 2" xfId="11516"/>
    <cellStyle name="메모 3" xfId="11517"/>
    <cellStyle name="메모 3 10" xfId="11518"/>
    <cellStyle name="메모 3 10 2" xfId="11519"/>
    <cellStyle name="메모 3 11" xfId="11520"/>
    <cellStyle name="메모 3 11 2" xfId="11521"/>
    <cellStyle name="메모 3 12" xfId="11522"/>
    <cellStyle name="메모 3 12 2" xfId="11523"/>
    <cellStyle name="메모 3 13" xfId="11524"/>
    <cellStyle name="메모 3 13 2" xfId="11525"/>
    <cellStyle name="메모 3 14" xfId="11526"/>
    <cellStyle name="메모 3 14 2" xfId="11527"/>
    <cellStyle name="메모 3 15" xfId="11528"/>
    <cellStyle name="메모 3 15 2" xfId="11529"/>
    <cellStyle name="메모 3 16" xfId="11530"/>
    <cellStyle name="메모 3 16 2" xfId="11531"/>
    <cellStyle name="메모 3 17" xfId="11532"/>
    <cellStyle name="메모 3 17 2" xfId="11533"/>
    <cellStyle name="메모 3 18" xfId="11534"/>
    <cellStyle name="메모 3 18 2" xfId="11535"/>
    <cellStyle name="메모 3 19" xfId="11536"/>
    <cellStyle name="메모 3 19 2" xfId="11537"/>
    <cellStyle name="메모 3 2" xfId="11538"/>
    <cellStyle name="메모 3 2 10" xfId="11539"/>
    <cellStyle name="메모 3 2 10 2" xfId="11540"/>
    <cellStyle name="메모 3 2 11" xfId="11541"/>
    <cellStyle name="메모 3 2 11 2" xfId="11542"/>
    <cellStyle name="메모 3 2 12" xfId="11543"/>
    <cellStyle name="메모 3 2 12 2" xfId="11544"/>
    <cellStyle name="메모 3 2 13" xfId="11545"/>
    <cellStyle name="메모 3 2 13 2" xfId="11546"/>
    <cellStyle name="메모 3 2 14" xfId="11547"/>
    <cellStyle name="메모 3 2 14 2" xfId="11548"/>
    <cellStyle name="메모 3 2 15" xfId="11549"/>
    <cellStyle name="메모 3 2 15 2" xfId="11550"/>
    <cellStyle name="메모 3 2 16" xfId="11551"/>
    <cellStyle name="메모 3 2 16 2" xfId="11552"/>
    <cellStyle name="메모 3 2 17" xfId="11553"/>
    <cellStyle name="메모 3 2 17 2" xfId="11554"/>
    <cellStyle name="메모 3 2 18" xfId="11555"/>
    <cellStyle name="메모 3 2 18 2" xfId="11556"/>
    <cellStyle name="메모 3 2 19" xfId="11557"/>
    <cellStyle name="메모 3 2 19 2" xfId="11558"/>
    <cellStyle name="메모 3 2 2" xfId="11559"/>
    <cellStyle name="메모 3 2 2 10" xfId="11560"/>
    <cellStyle name="메모 3 2 2 10 2" xfId="11561"/>
    <cellStyle name="메모 3 2 2 11" xfId="11562"/>
    <cellStyle name="메모 3 2 2 11 2" xfId="11563"/>
    <cellStyle name="메모 3 2 2 12" xfId="11564"/>
    <cellStyle name="메모 3 2 2 12 2" xfId="11565"/>
    <cellStyle name="메모 3 2 2 13" xfId="11566"/>
    <cellStyle name="메모 3 2 2 13 2" xfId="11567"/>
    <cellStyle name="메모 3 2 2 14" xfId="11568"/>
    <cellStyle name="메모 3 2 2 14 2" xfId="11569"/>
    <cellStyle name="메모 3 2 2 15" xfId="11570"/>
    <cellStyle name="메모 3 2 2 15 2" xfId="11571"/>
    <cellStyle name="메모 3 2 2 16" xfId="11572"/>
    <cellStyle name="메모 3 2 2 16 2" xfId="11573"/>
    <cellStyle name="메모 3 2 2 17" xfId="11574"/>
    <cellStyle name="메모 3 2 2 17 2" xfId="11575"/>
    <cellStyle name="메모 3 2 2 18" xfId="11576"/>
    <cellStyle name="메모 3 2 2 18 2" xfId="11577"/>
    <cellStyle name="메모 3 2 2 19" xfId="11578"/>
    <cellStyle name="메모 3 2 2 19 2" xfId="11579"/>
    <cellStyle name="메모 3 2 2 2" xfId="11580"/>
    <cellStyle name="메모 3 2 2 2 2" xfId="11581"/>
    <cellStyle name="메모 3 2 2 20" xfId="11582"/>
    <cellStyle name="메모 3 2 2 20 2" xfId="11583"/>
    <cellStyle name="메모 3 2 2 21" xfId="11584"/>
    <cellStyle name="메모 3 2 2 21 2" xfId="11585"/>
    <cellStyle name="메모 3 2 2 22" xfId="11586"/>
    <cellStyle name="메모 3 2 2 22 2" xfId="11587"/>
    <cellStyle name="메모 3 2 2 23" xfId="11588"/>
    <cellStyle name="메모 3 2 2 23 2" xfId="11589"/>
    <cellStyle name="메모 3 2 2 24" xfId="11590"/>
    <cellStyle name="메모 3 2 2 24 2" xfId="11591"/>
    <cellStyle name="메모 3 2 2 25" xfId="11592"/>
    <cellStyle name="메모 3 2 2 25 2" xfId="11593"/>
    <cellStyle name="메모 3 2 2 26" xfId="11594"/>
    <cellStyle name="메모 3 2 2 26 2" xfId="11595"/>
    <cellStyle name="메모 3 2 2 27" xfId="11596"/>
    <cellStyle name="메모 3 2 2 27 2" xfId="11597"/>
    <cellStyle name="메모 3 2 2 28" xfId="11598"/>
    <cellStyle name="메모 3 2 2 28 2" xfId="11599"/>
    <cellStyle name="메모 3 2 2 29" xfId="11600"/>
    <cellStyle name="메모 3 2 2 29 2" xfId="11601"/>
    <cellStyle name="메모 3 2 2 3" xfId="11602"/>
    <cellStyle name="메모 3 2 2 3 2" xfId="11603"/>
    <cellStyle name="메모 3 2 2 30" xfId="11604"/>
    <cellStyle name="메모 3 2 2 30 2" xfId="11605"/>
    <cellStyle name="메모 3 2 2 31" xfId="11606"/>
    <cellStyle name="메모 3 2 2 31 2" xfId="11607"/>
    <cellStyle name="메모 3 2 2 32" xfId="11608"/>
    <cellStyle name="메모 3 2 2 32 2" xfId="11609"/>
    <cellStyle name="메모 3 2 2 33" xfId="11610"/>
    <cellStyle name="메모 3 2 2 33 2" xfId="11611"/>
    <cellStyle name="메모 3 2 2 34" xfId="11612"/>
    <cellStyle name="메모 3 2 2 34 2" xfId="11613"/>
    <cellStyle name="메모 3 2 2 35" xfId="11614"/>
    <cellStyle name="메모 3 2 2 35 2" xfId="11615"/>
    <cellStyle name="메모 3 2 2 36" xfId="11616"/>
    <cellStyle name="메모 3 2 2 36 2" xfId="11617"/>
    <cellStyle name="메모 3 2 2 37" xfId="11618"/>
    <cellStyle name="메모 3 2 2 37 2" xfId="11619"/>
    <cellStyle name="메모 3 2 2 38" xfId="11620"/>
    <cellStyle name="메모 3 2 2 38 2" xfId="11621"/>
    <cellStyle name="메모 3 2 2 39" xfId="11622"/>
    <cellStyle name="메모 3 2 2 39 2" xfId="11623"/>
    <cellStyle name="메모 3 2 2 4" xfId="11624"/>
    <cellStyle name="메모 3 2 2 4 2" xfId="11625"/>
    <cellStyle name="메모 3 2 2 40" xfId="11626"/>
    <cellStyle name="메모 3 2 2 40 2" xfId="11627"/>
    <cellStyle name="메모 3 2 2 41" xfId="11628"/>
    <cellStyle name="메모 3 2 2 41 2" xfId="11629"/>
    <cellStyle name="메모 3 2 2 42" xfId="11630"/>
    <cellStyle name="메모 3 2 2 42 2" xfId="11631"/>
    <cellStyle name="메모 3 2 2 43" xfId="11632"/>
    <cellStyle name="메모 3 2 2 43 2" xfId="11633"/>
    <cellStyle name="메모 3 2 2 44" xfId="11634"/>
    <cellStyle name="메모 3 2 2 44 2" xfId="11635"/>
    <cellStyle name="메모 3 2 2 45" xfId="11636"/>
    <cellStyle name="메모 3 2 2 46" xfId="11637"/>
    <cellStyle name="메모 3 2 2 46 2" xfId="11638"/>
    <cellStyle name="메모 3 2 2 47" xfId="11639"/>
    <cellStyle name="메모 3 2 2 47 2" xfId="11640"/>
    <cellStyle name="메모 3 2 2 48" xfId="11641"/>
    <cellStyle name="메모 3 2 2 48 2" xfId="11642"/>
    <cellStyle name="메모 3 2 2 49" xfId="11643"/>
    <cellStyle name="메모 3 2 2 49 2" xfId="11644"/>
    <cellStyle name="메모 3 2 2 5" xfId="11645"/>
    <cellStyle name="메모 3 2 2 5 2" xfId="11646"/>
    <cellStyle name="메모 3 2 2 50" xfId="11647"/>
    <cellStyle name="메모 3 2 2 50 2" xfId="11648"/>
    <cellStyle name="메모 3 2 2 51" xfId="11649"/>
    <cellStyle name="메모 3 2 2 51 2" xfId="11650"/>
    <cellStyle name="메모 3 2 2 52" xfId="11651"/>
    <cellStyle name="메모 3 2 2 52 2" xfId="11652"/>
    <cellStyle name="메모 3 2 2 53" xfId="11653"/>
    <cellStyle name="메모 3 2 2 53 2" xfId="11654"/>
    <cellStyle name="메모 3 2 2 54" xfId="11655"/>
    <cellStyle name="메모 3 2 2 54 2" xfId="11656"/>
    <cellStyle name="메모 3 2 2 55" xfId="11657"/>
    <cellStyle name="메모 3 2 2 55 2" xfId="11658"/>
    <cellStyle name="메모 3 2 2 56" xfId="11659"/>
    <cellStyle name="메모 3 2 2 56 2" xfId="11660"/>
    <cellStyle name="메모 3 2 2 57" xfId="11661"/>
    <cellStyle name="메모 3 2 2 57 2" xfId="11662"/>
    <cellStyle name="메모 3 2 2 58" xfId="11663"/>
    <cellStyle name="메모 3 2 2 58 2" xfId="11664"/>
    <cellStyle name="메모 3 2 2 59" xfId="11665"/>
    <cellStyle name="메모 3 2 2 59 2" xfId="11666"/>
    <cellStyle name="메모 3 2 2 6" xfId="11667"/>
    <cellStyle name="메모 3 2 2 6 2" xfId="11668"/>
    <cellStyle name="메모 3 2 2 60" xfId="11669"/>
    <cellStyle name="메모 3 2 2 60 2" xfId="11670"/>
    <cellStyle name="메모 3 2 2 61" xfId="11671"/>
    <cellStyle name="메모 3 2 2 61 2" xfId="11672"/>
    <cellStyle name="메모 3 2 2 62" xfId="11673"/>
    <cellStyle name="메모 3 2 2 62 2" xfId="11674"/>
    <cellStyle name="메모 3 2 2 63" xfId="11675"/>
    <cellStyle name="메모 3 2 2 63 2" xfId="11676"/>
    <cellStyle name="메모 3 2 2 64" xfId="11677"/>
    <cellStyle name="메모 3 2 2 64 2" xfId="11678"/>
    <cellStyle name="메모 3 2 2 65" xfId="11679"/>
    <cellStyle name="메모 3 2 2 7" xfId="11680"/>
    <cellStyle name="메모 3 2 2 7 2" xfId="11681"/>
    <cellStyle name="메모 3 2 2 8" xfId="11682"/>
    <cellStyle name="메모 3 2 2 8 2" xfId="11683"/>
    <cellStyle name="메모 3 2 2 9" xfId="11684"/>
    <cellStyle name="메모 3 2 2 9 2" xfId="11685"/>
    <cellStyle name="메모 3 2 20" xfId="11686"/>
    <cellStyle name="메모 3 2 20 2" xfId="11687"/>
    <cellStyle name="메모 3 2 21" xfId="11688"/>
    <cellStyle name="메모 3 2 21 2" xfId="11689"/>
    <cellStyle name="메모 3 2 22" xfId="11690"/>
    <cellStyle name="메모 3 2 22 2" xfId="11691"/>
    <cellStyle name="메모 3 2 23" xfId="11692"/>
    <cellStyle name="메모 3 2 23 2" xfId="11693"/>
    <cellStyle name="메모 3 2 24" xfId="11694"/>
    <cellStyle name="메모 3 2 24 2" xfId="11695"/>
    <cellStyle name="메모 3 2 25" xfId="11696"/>
    <cellStyle name="메모 3 2 25 2" xfId="11697"/>
    <cellStyle name="메모 3 2 26" xfId="11698"/>
    <cellStyle name="메모 3 2 26 2" xfId="11699"/>
    <cellStyle name="메모 3 2 27" xfId="11700"/>
    <cellStyle name="메모 3 2 27 2" xfId="11701"/>
    <cellStyle name="메모 3 2 28" xfId="11702"/>
    <cellStyle name="메모 3 2 28 2" xfId="11703"/>
    <cellStyle name="메모 3 2 29" xfId="11704"/>
    <cellStyle name="메모 3 2 29 2" xfId="11705"/>
    <cellStyle name="메모 3 2 3" xfId="11706"/>
    <cellStyle name="메모 3 2 3 2" xfId="11707"/>
    <cellStyle name="메모 3 2 30" xfId="11708"/>
    <cellStyle name="메모 3 2 30 2" xfId="11709"/>
    <cellStyle name="메모 3 2 31" xfId="11710"/>
    <cellStyle name="메모 3 2 31 2" xfId="11711"/>
    <cellStyle name="메모 3 2 32" xfId="11712"/>
    <cellStyle name="메모 3 2 32 2" xfId="11713"/>
    <cellStyle name="메모 3 2 33" xfId="11714"/>
    <cellStyle name="메모 3 2 33 2" xfId="11715"/>
    <cellStyle name="메모 3 2 34" xfId="11716"/>
    <cellStyle name="메모 3 2 34 2" xfId="11717"/>
    <cellStyle name="메모 3 2 35" xfId="11718"/>
    <cellStyle name="메모 3 2 35 2" xfId="11719"/>
    <cellStyle name="메모 3 2 36" xfId="11720"/>
    <cellStyle name="메모 3 2 36 2" xfId="11721"/>
    <cellStyle name="메모 3 2 37" xfId="11722"/>
    <cellStyle name="메모 3 2 37 2" xfId="11723"/>
    <cellStyle name="메모 3 2 38" xfId="11724"/>
    <cellStyle name="메모 3 2 38 2" xfId="11725"/>
    <cellStyle name="메모 3 2 39" xfId="11726"/>
    <cellStyle name="메모 3 2 39 2" xfId="11727"/>
    <cellStyle name="메모 3 2 4" xfId="11728"/>
    <cellStyle name="메모 3 2 4 2" xfId="11729"/>
    <cellStyle name="메모 3 2 40" xfId="11730"/>
    <cellStyle name="메모 3 2 40 2" xfId="11731"/>
    <cellStyle name="메모 3 2 41" xfId="11732"/>
    <cellStyle name="메모 3 2 41 2" xfId="11733"/>
    <cellStyle name="메모 3 2 42" xfId="11734"/>
    <cellStyle name="메모 3 2 42 2" xfId="11735"/>
    <cellStyle name="메모 3 2 43" xfId="11736"/>
    <cellStyle name="메모 3 2 43 2" xfId="11737"/>
    <cellStyle name="메모 3 2 44" xfId="11738"/>
    <cellStyle name="메모 3 2 44 2" xfId="11739"/>
    <cellStyle name="메모 3 2 45" xfId="11740"/>
    <cellStyle name="메모 3 2 45 2" xfId="11741"/>
    <cellStyle name="메모 3 2 46" xfId="11742"/>
    <cellStyle name="메모 3 2 46 2" xfId="11743"/>
    <cellStyle name="메모 3 2 47" xfId="11744"/>
    <cellStyle name="메모 3 2 47 2" xfId="11745"/>
    <cellStyle name="메모 3 2 48" xfId="11746"/>
    <cellStyle name="메모 3 2 48 2" xfId="11747"/>
    <cellStyle name="메모 3 2 49" xfId="11748"/>
    <cellStyle name="메모 3 2 49 2" xfId="11749"/>
    <cellStyle name="메모 3 2 5" xfId="11750"/>
    <cellStyle name="메모 3 2 5 2" xfId="11751"/>
    <cellStyle name="메모 3 2 50" xfId="11752"/>
    <cellStyle name="메모 3 2 50 2" xfId="11753"/>
    <cellStyle name="메모 3 2 51" xfId="11754"/>
    <cellStyle name="메모 3 2 51 2" xfId="11755"/>
    <cellStyle name="메모 3 2 52" xfId="11756"/>
    <cellStyle name="메모 3 2 52 2" xfId="11757"/>
    <cellStyle name="메모 3 2 53" xfId="11758"/>
    <cellStyle name="메모 3 2 53 2" xfId="11759"/>
    <cellStyle name="메모 3 2 54" xfId="11760"/>
    <cellStyle name="메모 3 2 54 2" xfId="11761"/>
    <cellStyle name="메모 3 2 55" xfId="11762"/>
    <cellStyle name="메모 3 2 55 2" xfId="11763"/>
    <cellStyle name="메모 3 2 56" xfId="11764"/>
    <cellStyle name="메모 3 2 56 2" xfId="11765"/>
    <cellStyle name="메모 3 2 57" xfId="11766"/>
    <cellStyle name="메모 3 2 6" xfId="11767"/>
    <cellStyle name="메모 3 2 6 2" xfId="11768"/>
    <cellStyle name="메모 3 2 7" xfId="11769"/>
    <cellStyle name="메모 3 2 7 2" xfId="11770"/>
    <cellStyle name="메모 3 2 8" xfId="11771"/>
    <cellStyle name="메모 3 2 8 2" xfId="11772"/>
    <cellStyle name="메모 3 2 9" xfId="11773"/>
    <cellStyle name="메모 3 2 9 2" xfId="11774"/>
    <cellStyle name="메모 3 20" xfId="11775"/>
    <cellStyle name="메모 3 20 2" xfId="11776"/>
    <cellStyle name="메모 3 21" xfId="11777"/>
    <cellStyle name="메모 3 21 2" xfId="11778"/>
    <cellStyle name="메모 3 22" xfId="11779"/>
    <cellStyle name="메모 3 22 2" xfId="11780"/>
    <cellStyle name="메모 3 23" xfId="11781"/>
    <cellStyle name="메모 3 23 2" xfId="11782"/>
    <cellStyle name="메모 3 24" xfId="11783"/>
    <cellStyle name="메모 3 24 2" xfId="11784"/>
    <cellStyle name="메모 3 25" xfId="11785"/>
    <cellStyle name="메모 3 25 2" xfId="11786"/>
    <cellStyle name="메모 3 26" xfId="11787"/>
    <cellStyle name="메모 3 26 2" xfId="11788"/>
    <cellStyle name="메모 3 27" xfId="11789"/>
    <cellStyle name="메모 3 27 2" xfId="11790"/>
    <cellStyle name="메모 3 28" xfId="11791"/>
    <cellStyle name="메모 3 28 2" xfId="11792"/>
    <cellStyle name="메모 3 29" xfId="11793"/>
    <cellStyle name="메모 3 29 2" xfId="11794"/>
    <cellStyle name="메모 3 3" xfId="11795"/>
    <cellStyle name="메모 3 3 10" xfId="11796"/>
    <cellStyle name="메모 3 3 10 2" xfId="11797"/>
    <cellStyle name="메모 3 3 11" xfId="11798"/>
    <cellStyle name="메모 3 3 11 2" xfId="11799"/>
    <cellStyle name="메모 3 3 12" xfId="11800"/>
    <cellStyle name="메모 3 3 12 2" xfId="11801"/>
    <cellStyle name="메모 3 3 13" xfId="11802"/>
    <cellStyle name="메모 3 3 13 2" xfId="11803"/>
    <cellStyle name="메모 3 3 14" xfId="11804"/>
    <cellStyle name="메모 3 3 14 2" xfId="11805"/>
    <cellStyle name="메모 3 3 15" xfId="11806"/>
    <cellStyle name="메모 3 3 15 2" xfId="11807"/>
    <cellStyle name="메모 3 3 16" xfId="11808"/>
    <cellStyle name="메모 3 3 16 2" xfId="11809"/>
    <cellStyle name="메모 3 3 17" xfId="11810"/>
    <cellStyle name="메모 3 3 17 2" xfId="11811"/>
    <cellStyle name="메모 3 3 18" xfId="11812"/>
    <cellStyle name="메모 3 3 18 2" xfId="11813"/>
    <cellStyle name="메모 3 3 19" xfId="11814"/>
    <cellStyle name="메모 3 3 19 2" xfId="11815"/>
    <cellStyle name="메모 3 3 2" xfId="11816"/>
    <cellStyle name="메모 3 3 2 2" xfId="11817"/>
    <cellStyle name="메모 3 3 20" xfId="11818"/>
    <cellStyle name="메모 3 3 20 2" xfId="11819"/>
    <cellStyle name="메모 3 3 21" xfId="11820"/>
    <cellStyle name="메모 3 3 21 2" xfId="11821"/>
    <cellStyle name="메모 3 3 22" xfId="11822"/>
    <cellStyle name="메모 3 3 22 2" xfId="11823"/>
    <cellStyle name="메모 3 3 23" xfId="11824"/>
    <cellStyle name="메모 3 3 23 2" xfId="11825"/>
    <cellStyle name="메모 3 3 24" xfId="11826"/>
    <cellStyle name="메모 3 3 24 2" xfId="11827"/>
    <cellStyle name="메모 3 3 25" xfId="11828"/>
    <cellStyle name="메모 3 3 25 2" xfId="11829"/>
    <cellStyle name="메모 3 3 26" xfId="11830"/>
    <cellStyle name="메모 3 3 26 2" xfId="11831"/>
    <cellStyle name="메모 3 3 27" xfId="11832"/>
    <cellStyle name="메모 3 3 27 2" xfId="11833"/>
    <cellStyle name="메모 3 3 28" xfId="11834"/>
    <cellStyle name="메모 3 3 28 2" xfId="11835"/>
    <cellStyle name="메모 3 3 29" xfId="11836"/>
    <cellStyle name="메모 3 3 29 2" xfId="11837"/>
    <cellStyle name="메모 3 3 3" xfId="11838"/>
    <cellStyle name="메모 3 3 3 2" xfId="11839"/>
    <cellStyle name="메모 3 3 30" xfId="11840"/>
    <cellStyle name="메모 3 3 30 2" xfId="11841"/>
    <cellStyle name="메모 3 3 31" xfId="11842"/>
    <cellStyle name="메모 3 3 31 2" xfId="11843"/>
    <cellStyle name="메모 3 3 32" xfId="11844"/>
    <cellStyle name="메모 3 3 32 2" xfId="11845"/>
    <cellStyle name="메모 3 3 33" xfId="11846"/>
    <cellStyle name="메모 3 3 33 2" xfId="11847"/>
    <cellStyle name="메모 3 3 34" xfId="11848"/>
    <cellStyle name="메모 3 3 34 2" xfId="11849"/>
    <cellStyle name="메모 3 3 35" xfId="11850"/>
    <cellStyle name="메모 3 3 35 2" xfId="11851"/>
    <cellStyle name="메모 3 3 36" xfId="11852"/>
    <cellStyle name="메모 3 3 36 2" xfId="11853"/>
    <cellStyle name="메모 3 3 37" xfId="11854"/>
    <cellStyle name="메모 3 3 37 2" xfId="11855"/>
    <cellStyle name="메모 3 3 38" xfId="11856"/>
    <cellStyle name="메모 3 3 38 2" xfId="11857"/>
    <cellStyle name="메모 3 3 39" xfId="11858"/>
    <cellStyle name="메모 3 3 39 2" xfId="11859"/>
    <cellStyle name="메모 3 3 4" xfId="11860"/>
    <cellStyle name="메모 3 3 4 2" xfId="11861"/>
    <cellStyle name="메모 3 3 40" xfId="11862"/>
    <cellStyle name="메모 3 3 40 2" xfId="11863"/>
    <cellStyle name="메모 3 3 41" xfId="11864"/>
    <cellStyle name="메모 3 3 41 2" xfId="11865"/>
    <cellStyle name="메모 3 3 42" xfId="11866"/>
    <cellStyle name="메모 3 3 42 2" xfId="11867"/>
    <cellStyle name="메모 3 3 43" xfId="11868"/>
    <cellStyle name="메모 3 3 43 2" xfId="11869"/>
    <cellStyle name="메모 3 3 44" xfId="11870"/>
    <cellStyle name="메모 3 3 44 2" xfId="11871"/>
    <cellStyle name="메모 3 3 45" xfId="11872"/>
    <cellStyle name="메모 3 3 46" xfId="11873"/>
    <cellStyle name="메모 3 3 46 2" xfId="11874"/>
    <cellStyle name="메모 3 3 47" xfId="11875"/>
    <cellStyle name="메모 3 3 47 2" xfId="11876"/>
    <cellStyle name="메모 3 3 48" xfId="11877"/>
    <cellStyle name="메모 3 3 48 2" xfId="11878"/>
    <cellStyle name="메모 3 3 49" xfId="11879"/>
    <cellStyle name="메모 3 3 49 2" xfId="11880"/>
    <cellStyle name="메모 3 3 5" xfId="11881"/>
    <cellStyle name="메모 3 3 5 2" xfId="11882"/>
    <cellStyle name="메모 3 3 50" xfId="11883"/>
    <cellStyle name="메모 3 3 50 2" xfId="11884"/>
    <cellStyle name="메모 3 3 51" xfId="11885"/>
    <cellStyle name="메모 3 3 51 2" xfId="11886"/>
    <cellStyle name="메모 3 3 52" xfId="11887"/>
    <cellStyle name="메모 3 3 52 2" xfId="11888"/>
    <cellStyle name="메모 3 3 53" xfId="11889"/>
    <cellStyle name="메모 3 3 53 2" xfId="11890"/>
    <cellStyle name="메모 3 3 54" xfId="11891"/>
    <cellStyle name="메모 3 3 54 2" xfId="11892"/>
    <cellStyle name="메모 3 3 55" xfId="11893"/>
    <cellStyle name="메모 3 3 55 2" xfId="11894"/>
    <cellStyle name="메모 3 3 56" xfId="11895"/>
    <cellStyle name="메모 3 3 56 2" xfId="11896"/>
    <cellStyle name="메모 3 3 57" xfId="11897"/>
    <cellStyle name="메모 3 3 57 2" xfId="11898"/>
    <cellStyle name="메모 3 3 58" xfId="11899"/>
    <cellStyle name="메모 3 3 58 2" xfId="11900"/>
    <cellStyle name="메모 3 3 59" xfId="11901"/>
    <cellStyle name="메모 3 3 59 2" xfId="11902"/>
    <cellStyle name="메모 3 3 6" xfId="11903"/>
    <cellStyle name="메모 3 3 6 2" xfId="11904"/>
    <cellStyle name="메모 3 3 60" xfId="11905"/>
    <cellStyle name="메모 3 3 60 2" xfId="11906"/>
    <cellStyle name="메모 3 3 61" xfId="11907"/>
    <cellStyle name="메모 3 3 61 2" xfId="11908"/>
    <cellStyle name="메모 3 3 62" xfId="11909"/>
    <cellStyle name="메모 3 3 62 2" xfId="11910"/>
    <cellStyle name="메모 3 3 63" xfId="11911"/>
    <cellStyle name="메모 3 3 63 2" xfId="11912"/>
    <cellStyle name="메모 3 3 64" xfId="11913"/>
    <cellStyle name="메모 3 3 64 2" xfId="11914"/>
    <cellStyle name="메모 3 3 65" xfId="11915"/>
    <cellStyle name="메모 3 3 7" xfId="11916"/>
    <cellStyle name="메모 3 3 7 2" xfId="11917"/>
    <cellStyle name="메모 3 3 8" xfId="11918"/>
    <cellStyle name="메모 3 3 8 2" xfId="11919"/>
    <cellStyle name="메모 3 3 9" xfId="11920"/>
    <cellStyle name="메모 3 3 9 2" xfId="11921"/>
    <cellStyle name="메모 3 30" xfId="11922"/>
    <cellStyle name="메모 3 30 2" xfId="11923"/>
    <cellStyle name="메모 3 31" xfId="11924"/>
    <cellStyle name="메모 3 31 2" xfId="11925"/>
    <cellStyle name="메모 3 32" xfId="11926"/>
    <cellStyle name="메모 3 32 2" xfId="11927"/>
    <cellStyle name="메모 3 33" xfId="11928"/>
    <cellStyle name="메모 3 33 2" xfId="11929"/>
    <cellStyle name="메모 3 34" xfId="11930"/>
    <cellStyle name="메모 3 34 2" xfId="11931"/>
    <cellStyle name="메모 3 35" xfId="11932"/>
    <cellStyle name="메모 3 35 2" xfId="11933"/>
    <cellStyle name="메모 3 36" xfId="11934"/>
    <cellStyle name="메모 3 36 2" xfId="11935"/>
    <cellStyle name="메모 3 37" xfId="11936"/>
    <cellStyle name="메모 3 37 2" xfId="11937"/>
    <cellStyle name="메모 3 38" xfId="11938"/>
    <cellStyle name="메모 3 38 2" xfId="11939"/>
    <cellStyle name="메모 3 39" xfId="11940"/>
    <cellStyle name="메모 3 39 2" xfId="11941"/>
    <cellStyle name="메모 3 4" xfId="11942"/>
    <cellStyle name="메모 3 4 2" xfId="11943"/>
    <cellStyle name="메모 3 40" xfId="11944"/>
    <cellStyle name="메모 3 40 2" xfId="11945"/>
    <cellStyle name="메모 3 41" xfId="11946"/>
    <cellStyle name="메모 3 41 2" xfId="11947"/>
    <cellStyle name="메모 3 42" xfId="11948"/>
    <cellStyle name="메모 3 42 2" xfId="11949"/>
    <cellStyle name="메모 3 43" xfId="11950"/>
    <cellStyle name="메모 3 43 2" xfId="11951"/>
    <cellStyle name="메모 3 44" xfId="11952"/>
    <cellStyle name="메모 3 44 2" xfId="11953"/>
    <cellStyle name="메모 3 45" xfId="11954"/>
    <cellStyle name="메모 3 45 2" xfId="11955"/>
    <cellStyle name="메모 3 46" xfId="11956"/>
    <cellStyle name="메모 3 46 2" xfId="11957"/>
    <cellStyle name="메모 3 47" xfId="11958"/>
    <cellStyle name="메모 3 47 2" xfId="11959"/>
    <cellStyle name="메모 3 48" xfId="11960"/>
    <cellStyle name="메모 3 48 2" xfId="11961"/>
    <cellStyle name="메모 3 49" xfId="11962"/>
    <cellStyle name="메모 3 49 2" xfId="11963"/>
    <cellStyle name="메모 3 5" xfId="11964"/>
    <cellStyle name="메모 3 5 2" xfId="11965"/>
    <cellStyle name="메모 3 50" xfId="11966"/>
    <cellStyle name="메모 3 50 2" xfId="11967"/>
    <cellStyle name="메모 3 51" xfId="11968"/>
    <cellStyle name="메모 3 51 2" xfId="11969"/>
    <cellStyle name="메모 3 52" xfId="11970"/>
    <cellStyle name="메모 3 52 2" xfId="11971"/>
    <cellStyle name="메모 3 53" xfId="11972"/>
    <cellStyle name="메모 3 53 2" xfId="11973"/>
    <cellStyle name="메모 3 54" xfId="11974"/>
    <cellStyle name="메모 3 54 2" xfId="11975"/>
    <cellStyle name="메모 3 55" xfId="11976"/>
    <cellStyle name="메모 3 55 2" xfId="11977"/>
    <cellStyle name="메모 3 56" xfId="11978"/>
    <cellStyle name="메모 3 56 2" xfId="11979"/>
    <cellStyle name="메모 3 57" xfId="11980"/>
    <cellStyle name="메모 3 57 2" xfId="11981"/>
    <cellStyle name="메모 3 58" xfId="11982"/>
    <cellStyle name="메모 3 6" xfId="11983"/>
    <cellStyle name="메모 3 6 2" xfId="11984"/>
    <cellStyle name="메모 3 7" xfId="11985"/>
    <cellStyle name="메모 3 7 2" xfId="11986"/>
    <cellStyle name="메모 3 8" xfId="11987"/>
    <cellStyle name="메모 3 8 2" xfId="11988"/>
    <cellStyle name="메모 3 9" xfId="11989"/>
    <cellStyle name="메모 3 9 2" xfId="11990"/>
    <cellStyle name="메모 4" xfId="11991"/>
    <cellStyle name="메모 4 10" xfId="11992"/>
    <cellStyle name="메모 4 10 2" xfId="11993"/>
    <cellStyle name="메모 4 11" xfId="11994"/>
    <cellStyle name="메모 4 11 2" xfId="11995"/>
    <cellStyle name="메모 4 12" xfId="11996"/>
    <cellStyle name="메모 4 12 2" xfId="11997"/>
    <cellStyle name="메모 4 13" xfId="11998"/>
    <cellStyle name="메모 4 13 2" xfId="11999"/>
    <cellStyle name="메모 4 14" xfId="12000"/>
    <cellStyle name="메모 4 14 2" xfId="12001"/>
    <cellStyle name="메모 4 15" xfId="12002"/>
    <cellStyle name="메모 4 15 2" xfId="12003"/>
    <cellStyle name="메모 4 16" xfId="12004"/>
    <cellStyle name="메모 4 16 2" xfId="12005"/>
    <cellStyle name="메모 4 17" xfId="12006"/>
    <cellStyle name="메모 4 17 2" xfId="12007"/>
    <cellStyle name="메모 4 18" xfId="12008"/>
    <cellStyle name="메모 4 18 2" xfId="12009"/>
    <cellStyle name="메모 4 19" xfId="12010"/>
    <cellStyle name="메모 4 19 2" xfId="12011"/>
    <cellStyle name="메모 4 2" xfId="12012"/>
    <cellStyle name="메모 4 2 10" xfId="12013"/>
    <cellStyle name="메모 4 2 10 2" xfId="12014"/>
    <cellStyle name="메모 4 2 11" xfId="12015"/>
    <cellStyle name="메모 4 2 11 2" xfId="12016"/>
    <cellStyle name="메모 4 2 12" xfId="12017"/>
    <cellStyle name="메모 4 2 12 2" xfId="12018"/>
    <cellStyle name="메모 4 2 13" xfId="12019"/>
    <cellStyle name="메모 4 2 13 2" xfId="12020"/>
    <cellStyle name="메모 4 2 14" xfId="12021"/>
    <cellStyle name="메모 4 2 14 2" xfId="12022"/>
    <cellStyle name="메모 4 2 15" xfId="12023"/>
    <cellStyle name="메모 4 2 15 2" xfId="12024"/>
    <cellStyle name="메모 4 2 16" xfId="12025"/>
    <cellStyle name="메모 4 2 16 2" xfId="12026"/>
    <cellStyle name="메모 4 2 17" xfId="12027"/>
    <cellStyle name="메모 4 2 17 2" xfId="12028"/>
    <cellStyle name="메모 4 2 18" xfId="12029"/>
    <cellStyle name="메모 4 2 18 2" xfId="12030"/>
    <cellStyle name="메모 4 2 19" xfId="12031"/>
    <cellStyle name="메모 4 2 19 2" xfId="12032"/>
    <cellStyle name="메모 4 2 2" xfId="12033"/>
    <cellStyle name="메모 4 2 2 10" xfId="12034"/>
    <cellStyle name="메모 4 2 2 10 2" xfId="12035"/>
    <cellStyle name="메모 4 2 2 11" xfId="12036"/>
    <cellStyle name="메모 4 2 2 11 2" xfId="12037"/>
    <cellStyle name="메모 4 2 2 12" xfId="12038"/>
    <cellStyle name="메모 4 2 2 12 2" xfId="12039"/>
    <cellStyle name="메모 4 2 2 13" xfId="12040"/>
    <cellStyle name="메모 4 2 2 13 2" xfId="12041"/>
    <cellStyle name="메모 4 2 2 14" xfId="12042"/>
    <cellStyle name="메모 4 2 2 14 2" xfId="12043"/>
    <cellStyle name="메모 4 2 2 15" xfId="12044"/>
    <cellStyle name="메모 4 2 2 15 2" xfId="12045"/>
    <cellStyle name="메모 4 2 2 16" xfId="12046"/>
    <cellStyle name="메모 4 2 2 16 2" xfId="12047"/>
    <cellStyle name="메모 4 2 2 17" xfId="12048"/>
    <cellStyle name="메모 4 2 2 17 2" xfId="12049"/>
    <cellStyle name="메모 4 2 2 18" xfId="12050"/>
    <cellStyle name="메모 4 2 2 18 2" xfId="12051"/>
    <cellStyle name="메모 4 2 2 19" xfId="12052"/>
    <cellStyle name="메모 4 2 2 19 2" xfId="12053"/>
    <cellStyle name="메모 4 2 2 2" xfId="12054"/>
    <cellStyle name="메모 4 2 2 2 2" xfId="12055"/>
    <cellStyle name="메모 4 2 2 20" xfId="12056"/>
    <cellStyle name="메모 4 2 2 20 2" xfId="12057"/>
    <cellStyle name="메모 4 2 2 21" xfId="12058"/>
    <cellStyle name="메모 4 2 2 21 2" xfId="12059"/>
    <cellStyle name="메모 4 2 2 22" xfId="12060"/>
    <cellStyle name="메모 4 2 2 22 2" xfId="12061"/>
    <cellStyle name="메모 4 2 2 23" xfId="12062"/>
    <cellStyle name="메모 4 2 2 23 2" xfId="12063"/>
    <cellStyle name="메모 4 2 2 24" xfId="12064"/>
    <cellStyle name="메모 4 2 2 24 2" xfId="12065"/>
    <cellStyle name="메모 4 2 2 25" xfId="12066"/>
    <cellStyle name="메모 4 2 2 25 2" xfId="12067"/>
    <cellStyle name="메모 4 2 2 26" xfId="12068"/>
    <cellStyle name="메모 4 2 2 26 2" xfId="12069"/>
    <cellStyle name="메모 4 2 2 27" xfId="12070"/>
    <cellStyle name="메모 4 2 2 27 2" xfId="12071"/>
    <cellStyle name="메모 4 2 2 28" xfId="12072"/>
    <cellStyle name="메모 4 2 2 28 2" xfId="12073"/>
    <cellStyle name="메모 4 2 2 29" xfId="12074"/>
    <cellStyle name="메모 4 2 2 29 2" xfId="12075"/>
    <cellStyle name="메모 4 2 2 3" xfId="12076"/>
    <cellStyle name="메모 4 2 2 3 2" xfId="12077"/>
    <cellStyle name="메모 4 2 2 30" xfId="12078"/>
    <cellStyle name="메모 4 2 2 30 2" xfId="12079"/>
    <cellStyle name="메모 4 2 2 31" xfId="12080"/>
    <cellStyle name="메모 4 2 2 31 2" xfId="12081"/>
    <cellStyle name="메모 4 2 2 32" xfId="12082"/>
    <cellStyle name="메모 4 2 2 32 2" xfId="12083"/>
    <cellStyle name="메모 4 2 2 33" xfId="12084"/>
    <cellStyle name="메모 4 2 2 33 2" xfId="12085"/>
    <cellStyle name="메모 4 2 2 34" xfId="12086"/>
    <cellStyle name="메모 4 2 2 34 2" xfId="12087"/>
    <cellStyle name="메모 4 2 2 35" xfId="12088"/>
    <cellStyle name="메모 4 2 2 35 2" xfId="12089"/>
    <cellStyle name="메모 4 2 2 36" xfId="12090"/>
    <cellStyle name="메모 4 2 2 36 2" xfId="12091"/>
    <cellStyle name="메모 4 2 2 37" xfId="12092"/>
    <cellStyle name="메모 4 2 2 37 2" xfId="12093"/>
    <cellStyle name="메모 4 2 2 38" xfId="12094"/>
    <cellStyle name="메모 4 2 2 38 2" xfId="12095"/>
    <cellStyle name="메모 4 2 2 39" xfId="12096"/>
    <cellStyle name="메모 4 2 2 39 2" xfId="12097"/>
    <cellStyle name="메모 4 2 2 4" xfId="12098"/>
    <cellStyle name="메모 4 2 2 4 2" xfId="12099"/>
    <cellStyle name="메모 4 2 2 40" xfId="12100"/>
    <cellStyle name="메모 4 2 2 40 2" xfId="12101"/>
    <cellStyle name="메모 4 2 2 41" xfId="12102"/>
    <cellStyle name="메모 4 2 2 41 2" xfId="12103"/>
    <cellStyle name="메모 4 2 2 42" xfId="12104"/>
    <cellStyle name="메모 4 2 2 42 2" xfId="12105"/>
    <cellStyle name="메모 4 2 2 43" xfId="12106"/>
    <cellStyle name="메모 4 2 2 43 2" xfId="12107"/>
    <cellStyle name="메모 4 2 2 44" xfId="12108"/>
    <cellStyle name="메모 4 2 2 44 2" xfId="12109"/>
    <cellStyle name="메모 4 2 2 45" xfId="12110"/>
    <cellStyle name="메모 4 2 2 46" xfId="12111"/>
    <cellStyle name="메모 4 2 2 46 2" xfId="12112"/>
    <cellStyle name="메모 4 2 2 47" xfId="12113"/>
    <cellStyle name="메모 4 2 2 47 2" xfId="12114"/>
    <cellStyle name="메모 4 2 2 48" xfId="12115"/>
    <cellStyle name="메모 4 2 2 48 2" xfId="12116"/>
    <cellStyle name="메모 4 2 2 49" xfId="12117"/>
    <cellStyle name="메모 4 2 2 49 2" xfId="12118"/>
    <cellStyle name="메모 4 2 2 5" xfId="12119"/>
    <cellStyle name="메모 4 2 2 5 2" xfId="12120"/>
    <cellStyle name="메모 4 2 2 50" xfId="12121"/>
    <cellStyle name="메모 4 2 2 50 2" xfId="12122"/>
    <cellStyle name="메모 4 2 2 51" xfId="12123"/>
    <cellStyle name="메모 4 2 2 51 2" xfId="12124"/>
    <cellStyle name="메모 4 2 2 52" xfId="12125"/>
    <cellStyle name="메모 4 2 2 52 2" xfId="12126"/>
    <cellStyle name="메모 4 2 2 53" xfId="12127"/>
    <cellStyle name="메모 4 2 2 53 2" xfId="12128"/>
    <cellStyle name="메모 4 2 2 54" xfId="12129"/>
    <cellStyle name="메모 4 2 2 54 2" xfId="12130"/>
    <cellStyle name="메모 4 2 2 55" xfId="12131"/>
    <cellStyle name="메모 4 2 2 55 2" xfId="12132"/>
    <cellStyle name="메모 4 2 2 56" xfId="12133"/>
    <cellStyle name="메모 4 2 2 56 2" xfId="12134"/>
    <cellStyle name="메모 4 2 2 57" xfId="12135"/>
    <cellStyle name="메모 4 2 2 57 2" xfId="12136"/>
    <cellStyle name="메모 4 2 2 58" xfId="12137"/>
    <cellStyle name="메모 4 2 2 58 2" xfId="12138"/>
    <cellStyle name="메모 4 2 2 59" xfId="12139"/>
    <cellStyle name="메모 4 2 2 59 2" xfId="12140"/>
    <cellStyle name="메모 4 2 2 6" xfId="12141"/>
    <cellStyle name="메모 4 2 2 6 2" xfId="12142"/>
    <cellStyle name="메모 4 2 2 60" xfId="12143"/>
    <cellStyle name="메모 4 2 2 60 2" xfId="12144"/>
    <cellStyle name="메모 4 2 2 61" xfId="12145"/>
    <cellStyle name="메모 4 2 2 61 2" xfId="12146"/>
    <cellStyle name="메모 4 2 2 62" xfId="12147"/>
    <cellStyle name="메모 4 2 2 62 2" xfId="12148"/>
    <cellStyle name="메모 4 2 2 63" xfId="12149"/>
    <cellStyle name="메모 4 2 2 63 2" xfId="12150"/>
    <cellStyle name="메모 4 2 2 64" xfId="12151"/>
    <cellStyle name="메모 4 2 2 64 2" xfId="12152"/>
    <cellStyle name="메모 4 2 2 65" xfId="12153"/>
    <cellStyle name="메모 4 2 2 7" xfId="12154"/>
    <cellStyle name="메모 4 2 2 7 2" xfId="12155"/>
    <cellStyle name="메모 4 2 2 8" xfId="12156"/>
    <cellStyle name="메모 4 2 2 8 2" xfId="12157"/>
    <cellStyle name="메모 4 2 2 9" xfId="12158"/>
    <cellStyle name="메모 4 2 2 9 2" xfId="12159"/>
    <cellStyle name="메모 4 2 20" xfId="12160"/>
    <cellStyle name="메모 4 2 20 2" xfId="12161"/>
    <cellStyle name="메모 4 2 21" xfId="12162"/>
    <cellStyle name="메모 4 2 21 2" xfId="12163"/>
    <cellStyle name="메모 4 2 22" xfId="12164"/>
    <cellStyle name="메모 4 2 22 2" xfId="12165"/>
    <cellStyle name="메모 4 2 23" xfId="12166"/>
    <cellStyle name="메모 4 2 23 2" xfId="12167"/>
    <cellStyle name="메모 4 2 24" xfId="12168"/>
    <cellStyle name="메모 4 2 24 2" xfId="12169"/>
    <cellStyle name="메모 4 2 25" xfId="12170"/>
    <cellStyle name="메모 4 2 25 2" xfId="12171"/>
    <cellStyle name="메모 4 2 26" xfId="12172"/>
    <cellStyle name="메모 4 2 26 2" xfId="12173"/>
    <cellStyle name="메모 4 2 27" xfId="12174"/>
    <cellStyle name="메모 4 2 27 2" xfId="12175"/>
    <cellStyle name="메모 4 2 28" xfId="12176"/>
    <cellStyle name="메모 4 2 28 2" xfId="12177"/>
    <cellStyle name="메모 4 2 29" xfId="12178"/>
    <cellStyle name="메모 4 2 29 2" xfId="12179"/>
    <cellStyle name="메모 4 2 3" xfId="12180"/>
    <cellStyle name="메모 4 2 3 2" xfId="12181"/>
    <cellStyle name="메모 4 2 30" xfId="12182"/>
    <cellStyle name="메모 4 2 30 2" xfId="12183"/>
    <cellStyle name="메모 4 2 31" xfId="12184"/>
    <cellStyle name="메모 4 2 31 2" xfId="12185"/>
    <cellStyle name="메모 4 2 32" xfId="12186"/>
    <cellStyle name="메모 4 2 32 2" xfId="12187"/>
    <cellStyle name="메모 4 2 33" xfId="12188"/>
    <cellStyle name="메모 4 2 33 2" xfId="12189"/>
    <cellStyle name="메모 4 2 34" xfId="12190"/>
    <cellStyle name="메모 4 2 34 2" xfId="12191"/>
    <cellStyle name="메모 4 2 35" xfId="12192"/>
    <cellStyle name="메모 4 2 35 2" xfId="12193"/>
    <cellStyle name="메모 4 2 36" xfId="12194"/>
    <cellStyle name="메모 4 2 36 2" xfId="12195"/>
    <cellStyle name="메모 4 2 37" xfId="12196"/>
    <cellStyle name="메모 4 2 37 2" xfId="12197"/>
    <cellStyle name="메모 4 2 38" xfId="12198"/>
    <cellStyle name="메모 4 2 38 2" xfId="12199"/>
    <cellStyle name="메모 4 2 39" xfId="12200"/>
    <cellStyle name="메모 4 2 39 2" xfId="12201"/>
    <cellStyle name="메모 4 2 4" xfId="12202"/>
    <cellStyle name="메모 4 2 4 2" xfId="12203"/>
    <cellStyle name="메모 4 2 40" xfId="12204"/>
    <cellStyle name="메모 4 2 40 2" xfId="12205"/>
    <cellStyle name="메모 4 2 41" xfId="12206"/>
    <cellStyle name="메모 4 2 41 2" xfId="12207"/>
    <cellStyle name="메모 4 2 42" xfId="12208"/>
    <cellStyle name="메모 4 2 42 2" xfId="12209"/>
    <cellStyle name="메모 4 2 43" xfId="12210"/>
    <cellStyle name="메모 4 2 43 2" xfId="12211"/>
    <cellStyle name="메모 4 2 44" xfId="12212"/>
    <cellStyle name="메모 4 2 44 2" xfId="12213"/>
    <cellStyle name="메모 4 2 45" xfId="12214"/>
    <cellStyle name="메모 4 2 45 2" xfId="12215"/>
    <cellStyle name="메모 4 2 46" xfId="12216"/>
    <cellStyle name="메모 4 2 46 2" xfId="12217"/>
    <cellStyle name="메모 4 2 47" xfId="12218"/>
    <cellStyle name="메모 4 2 47 2" xfId="12219"/>
    <cellStyle name="메모 4 2 48" xfId="12220"/>
    <cellStyle name="메모 4 2 48 2" xfId="12221"/>
    <cellStyle name="메모 4 2 49" xfId="12222"/>
    <cellStyle name="메모 4 2 49 2" xfId="12223"/>
    <cellStyle name="메모 4 2 5" xfId="12224"/>
    <cellStyle name="메모 4 2 5 2" xfId="12225"/>
    <cellStyle name="메모 4 2 50" xfId="12226"/>
    <cellStyle name="메모 4 2 50 2" xfId="12227"/>
    <cellStyle name="메모 4 2 51" xfId="12228"/>
    <cellStyle name="메모 4 2 51 2" xfId="12229"/>
    <cellStyle name="메모 4 2 52" xfId="12230"/>
    <cellStyle name="메모 4 2 52 2" xfId="12231"/>
    <cellStyle name="메모 4 2 53" xfId="12232"/>
    <cellStyle name="메모 4 2 53 2" xfId="12233"/>
    <cellStyle name="메모 4 2 54" xfId="12234"/>
    <cellStyle name="메모 4 2 54 2" xfId="12235"/>
    <cellStyle name="메모 4 2 55" xfId="12236"/>
    <cellStyle name="메모 4 2 55 2" xfId="12237"/>
    <cellStyle name="메모 4 2 56" xfId="12238"/>
    <cellStyle name="메모 4 2 56 2" xfId="12239"/>
    <cellStyle name="메모 4 2 57" xfId="12240"/>
    <cellStyle name="메모 4 2 6" xfId="12241"/>
    <cellStyle name="메모 4 2 6 2" xfId="12242"/>
    <cellStyle name="메모 4 2 7" xfId="12243"/>
    <cellStyle name="메모 4 2 7 2" xfId="12244"/>
    <cellStyle name="메모 4 2 8" xfId="12245"/>
    <cellStyle name="메모 4 2 8 2" xfId="12246"/>
    <cellStyle name="메모 4 2 9" xfId="12247"/>
    <cellStyle name="메모 4 2 9 2" xfId="12248"/>
    <cellStyle name="메모 4 20" xfId="12249"/>
    <cellStyle name="메모 4 20 2" xfId="12250"/>
    <cellStyle name="메모 4 21" xfId="12251"/>
    <cellStyle name="메모 4 21 2" xfId="12252"/>
    <cellStyle name="메모 4 22" xfId="12253"/>
    <cellStyle name="메모 4 22 2" xfId="12254"/>
    <cellStyle name="메모 4 23" xfId="12255"/>
    <cellStyle name="메모 4 23 2" xfId="12256"/>
    <cellStyle name="메모 4 24" xfId="12257"/>
    <cellStyle name="메모 4 24 2" xfId="12258"/>
    <cellStyle name="메모 4 25" xfId="12259"/>
    <cellStyle name="메모 4 25 2" xfId="12260"/>
    <cellStyle name="메모 4 26" xfId="12261"/>
    <cellStyle name="메모 4 26 2" xfId="12262"/>
    <cellStyle name="메모 4 27" xfId="12263"/>
    <cellStyle name="메모 4 27 2" xfId="12264"/>
    <cellStyle name="메모 4 28" xfId="12265"/>
    <cellStyle name="메모 4 28 2" xfId="12266"/>
    <cellStyle name="메모 4 29" xfId="12267"/>
    <cellStyle name="메모 4 29 2" xfId="12268"/>
    <cellStyle name="메모 4 3" xfId="12269"/>
    <cellStyle name="메모 4 3 10" xfId="12270"/>
    <cellStyle name="메모 4 3 10 2" xfId="12271"/>
    <cellStyle name="메모 4 3 11" xfId="12272"/>
    <cellStyle name="메모 4 3 11 2" xfId="12273"/>
    <cellStyle name="메모 4 3 12" xfId="12274"/>
    <cellStyle name="메모 4 3 12 2" xfId="12275"/>
    <cellStyle name="메모 4 3 13" xfId="12276"/>
    <cellStyle name="메모 4 3 13 2" xfId="12277"/>
    <cellStyle name="메모 4 3 14" xfId="12278"/>
    <cellStyle name="메모 4 3 14 2" xfId="12279"/>
    <cellStyle name="메모 4 3 15" xfId="12280"/>
    <cellStyle name="메모 4 3 15 2" xfId="12281"/>
    <cellStyle name="메모 4 3 16" xfId="12282"/>
    <cellStyle name="메모 4 3 16 2" xfId="12283"/>
    <cellStyle name="메모 4 3 17" xfId="12284"/>
    <cellStyle name="메모 4 3 17 2" xfId="12285"/>
    <cellStyle name="메모 4 3 18" xfId="12286"/>
    <cellStyle name="메모 4 3 18 2" xfId="12287"/>
    <cellStyle name="메모 4 3 19" xfId="12288"/>
    <cellStyle name="메모 4 3 19 2" xfId="12289"/>
    <cellStyle name="메모 4 3 2" xfId="12290"/>
    <cellStyle name="메모 4 3 2 2" xfId="12291"/>
    <cellStyle name="메모 4 3 20" xfId="12292"/>
    <cellStyle name="메모 4 3 20 2" xfId="12293"/>
    <cellStyle name="메모 4 3 21" xfId="12294"/>
    <cellStyle name="메모 4 3 21 2" xfId="12295"/>
    <cellStyle name="메모 4 3 22" xfId="12296"/>
    <cellStyle name="메모 4 3 22 2" xfId="12297"/>
    <cellStyle name="메모 4 3 23" xfId="12298"/>
    <cellStyle name="메모 4 3 23 2" xfId="12299"/>
    <cellStyle name="메모 4 3 24" xfId="12300"/>
    <cellStyle name="메모 4 3 24 2" xfId="12301"/>
    <cellStyle name="메모 4 3 25" xfId="12302"/>
    <cellStyle name="메모 4 3 25 2" xfId="12303"/>
    <cellStyle name="메모 4 3 26" xfId="12304"/>
    <cellStyle name="메모 4 3 26 2" xfId="12305"/>
    <cellStyle name="메모 4 3 27" xfId="12306"/>
    <cellStyle name="메모 4 3 27 2" xfId="12307"/>
    <cellStyle name="메모 4 3 28" xfId="12308"/>
    <cellStyle name="메모 4 3 28 2" xfId="12309"/>
    <cellStyle name="메모 4 3 29" xfId="12310"/>
    <cellStyle name="메모 4 3 29 2" xfId="12311"/>
    <cellStyle name="메모 4 3 3" xfId="12312"/>
    <cellStyle name="메모 4 3 3 2" xfId="12313"/>
    <cellStyle name="메모 4 3 30" xfId="12314"/>
    <cellStyle name="메모 4 3 30 2" xfId="12315"/>
    <cellStyle name="메모 4 3 31" xfId="12316"/>
    <cellStyle name="메모 4 3 31 2" xfId="12317"/>
    <cellStyle name="메모 4 3 32" xfId="12318"/>
    <cellStyle name="메모 4 3 32 2" xfId="12319"/>
    <cellStyle name="메모 4 3 33" xfId="12320"/>
    <cellStyle name="메모 4 3 33 2" xfId="12321"/>
    <cellStyle name="메모 4 3 34" xfId="12322"/>
    <cellStyle name="메모 4 3 34 2" xfId="12323"/>
    <cellStyle name="메모 4 3 35" xfId="12324"/>
    <cellStyle name="메모 4 3 35 2" xfId="12325"/>
    <cellStyle name="메모 4 3 36" xfId="12326"/>
    <cellStyle name="메모 4 3 36 2" xfId="12327"/>
    <cellStyle name="메모 4 3 37" xfId="12328"/>
    <cellStyle name="메모 4 3 37 2" xfId="12329"/>
    <cellStyle name="메모 4 3 38" xfId="12330"/>
    <cellStyle name="메모 4 3 38 2" xfId="12331"/>
    <cellStyle name="메모 4 3 39" xfId="12332"/>
    <cellStyle name="메모 4 3 39 2" xfId="12333"/>
    <cellStyle name="메모 4 3 4" xfId="12334"/>
    <cellStyle name="메모 4 3 4 2" xfId="12335"/>
    <cellStyle name="메모 4 3 40" xfId="12336"/>
    <cellStyle name="메모 4 3 40 2" xfId="12337"/>
    <cellStyle name="메모 4 3 41" xfId="12338"/>
    <cellStyle name="메모 4 3 41 2" xfId="12339"/>
    <cellStyle name="메모 4 3 42" xfId="12340"/>
    <cellStyle name="메모 4 3 42 2" xfId="12341"/>
    <cellStyle name="메모 4 3 43" xfId="12342"/>
    <cellStyle name="메모 4 3 43 2" xfId="12343"/>
    <cellStyle name="메모 4 3 44" xfId="12344"/>
    <cellStyle name="메모 4 3 44 2" xfId="12345"/>
    <cellStyle name="메모 4 3 45" xfId="12346"/>
    <cellStyle name="메모 4 3 46" xfId="12347"/>
    <cellStyle name="메모 4 3 46 2" xfId="12348"/>
    <cellStyle name="메모 4 3 47" xfId="12349"/>
    <cellStyle name="메모 4 3 47 2" xfId="12350"/>
    <cellStyle name="메모 4 3 48" xfId="12351"/>
    <cellStyle name="메모 4 3 48 2" xfId="12352"/>
    <cellStyle name="메모 4 3 49" xfId="12353"/>
    <cellStyle name="메모 4 3 49 2" xfId="12354"/>
    <cellStyle name="메모 4 3 5" xfId="12355"/>
    <cellStyle name="메모 4 3 5 2" xfId="12356"/>
    <cellStyle name="메모 4 3 50" xfId="12357"/>
    <cellStyle name="메모 4 3 50 2" xfId="12358"/>
    <cellStyle name="메모 4 3 51" xfId="12359"/>
    <cellStyle name="메모 4 3 51 2" xfId="12360"/>
    <cellStyle name="메모 4 3 52" xfId="12361"/>
    <cellStyle name="메모 4 3 52 2" xfId="12362"/>
    <cellStyle name="메모 4 3 53" xfId="12363"/>
    <cellStyle name="메모 4 3 53 2" xfId="12364"/>
    <cellStyle name="메모 4 3 54" xfId="12365"/>
    <cellStyle name="메모 4 3 54 2" xfId="12366"/>
    <cellStyle name="메모 4 3 55" xfId="12367"/>
    <cellStyle name="메모 4 3 55 2" xfId="12368"/>
    <cellStyle name="메모 4 3 56" xfId="12369"/>
    <cellStyle name="메모 4 3 56 2" xfId="12370"/>
    <cellStyle name="메모 4 3 57" xfId="12371"/>
    <cellStyle name="메모 4 3 57 2" xfId="12372"/>
    <cellStyle name="메모 4 3 58" xfId="12373"/>
    <cellStyle name="메모 4 3 58 2" xfId="12374"/>
    <cellStyle name="메모 4 3 59" xfId="12375"/>
    <cellStyle name="메모 4 3 59 2" xfId="12376"/>
    <cellStyle name="메모 4 3 6" xfId="12377"/>
    <cellStyle name="메모 4 3 6 2" xfId="12378"/>
    <cellStyle name="메모 4 3 60" xfId="12379"/>
    <cellStyle name="메모 4 3 60 2" xfId="12380"/>
    <cellStyle name="메모 4 3 61" xfId="12381"/>
    <cellStyle name="메모 4 3 61 2" xfId="12382"/>
    <cellStyle name="메모 4 3 62" xfId="12383"/>
    <cellStyle name="메모 4 3 62 2" xfId="12384"/>
    <cellStyle name="메모 4 3 63" xfId="12385"/>
    <cellStyle name="메모 4 3 63 2" xfId="12386"/>
    <cellStyle name="메모 4 3 64" xfId="12387"/>
    <cellStyle name="메모 4 3 64 2" xfId="12388"/>
    <cellStyle name="메모 4 3 65" xfId="12389"/>
    <cellStyle name="메모 4 3 7" xfId="12390"/>
    <cellStyle name="메모 4 3 7 2" xfId="12391"/>
    <cellStyle name="메모 4 3 8" xfId="12392"/>
    <cellStyle name="메모 4 3 8 2" xfId="12393"/>
    <cellStyle name="메모 4 3 9" xfId="12394"/>
    <cellStyle name="메모 4 3 9 2" xfId="12395"/>
    <cellStyle name="메모 4 30" xfId="12396"/>
    <cellStyle name="메모 4 30 2" xfId="12397"/>
    <cellStyle name="메모 4 31" xfId="12398"/>
    <cellStyle name="메모 4 31 2" xfId="12399"/>
    <cellStyle name="메모 4 32" xfId="12400"/>
    <cellStyle name="메모 4 32 2" xfId="12401"/>
    <cellStyle name="메모 4 33" xfId="12402"/>
    <cellStyle name="메모 4 33 2" xfId="12403"/>
    <cellStyle name="메모 4 34" xfId="12404"/>
    <cellStyle name="메모 4 34 2" xfId="12405"/>
    <cellStyle name="메모 4 35" xfId="12406"/>
    <cellStyle name="메모 4 35 2" xfId="12407"/>
    <cellStyle name="메모 4 36" xfId="12408"/>
    <cellStyle name="메모 4 36 2" xfId="12409"/>
    <cellStyle name="메모 4 37" xfId="12410"/>
    <cellStyle name="메모 4 37 2" xfId="12411"/>
    <cellStyle name="메모 4 38" xfId="12412"/>
    <cellStyle name="메모 4 38 2" xfId="12413"/>
    <cellStyle name="메모 4 39" xfId="12414"/>
    <cellStyle name="메모 4 39 2" xfId="12415"/>
    <cellStyle name="메모 4 4" xfId="12416"/>
    <cellStyle name="메모 4 4 2" xfId="12417"/>
    <cellStyle name="메모 4 40" xfId="12418"/>
    <cellStyle name="메모 4 40 2" xfId="12419"/>
    <cellStyle name="메모 4 41" xfId="12420"/>
    <cellStyle name="메모 4 41 2" xfId="12421"/>
    <cellStyle name="메모 4 42" xfId="12422"/>
    <cellStyle name="메모 4 42 2" xfId="12423"/>
    <cellStyle name="메모 4 43" xfId="12424"/>
    <cellStyle name="메모 4 43 2" xfId="12425"/>
    <cellStyle name="메모 4 44" xfId="12426"/>
    <cellStyle name="메모 4 44 2" xfId="12427"/>
    <cellStyle name="메모 4 45" xfId="12428"/>
    <cellStyle name="메모 4 45 2" xfId="12429"/>
    <cellStyle name="메모 4 46" xfId="12430"/>
    <cellStyle name="메모 4 46 2" xfId="12431"/>
    <cellStyle name="메모 4 47" xfId="12432"/>
    <cellStyle name="메모 4 47 2" xfId="12433"/>
    <cellStyle name="메모 4 48" xfId="12434"/>
    <cellStyle name="메모 4 48 2" xfId="12435"/>
    <cellStyle name="메모 4 49" xfId="12436"/>
    <cellStyle name="메모 4 49 2" xfId="12437"/>
    <cellStyle name="메모 4 5" xfId="12438"/>
    <cellStyle name="메모 4 5 2" xfId="12439"/>
    <cellStyle name="메모 4 50" xfId="12440"/>
    <cellStyle name="메모 4 50 2" xfId="12441"/>
    <cellStyle name="메모 4 51" xfId="12442"/>
    <cellStyle name="메모 4 51 2" xfId="12443"/>
    <cellStyle name="메모 4 52" xfId="12444"/>
    <cellStyle name="메모 4 52 2" xfId="12445"/>
    <cellStyle name="메모 4 53" xfId="12446"/>
    <cellStyle name="메모 4 53 2" xfId="12447"/>
    <cellStyle name="메모 4 54" xfId="12448"/>
    <cellStyle name="메모 4 54 2" xfId="12449"/>
    <cellStyle name="메모 4 55" xfId="12450"/>
    <cellStyle name="메모 4 55 2" xfId="12451"/>
    <cellStyle name="메모 4 56" xfId="12452"/>
    <cellStyle name="메모 4 56 2" xfId="12453"/>
    <cellStyle name="메모 4 57" xfId="12454"/>
    <cellStyle name="메모 4 57 2" xfId="12455"/>
    <cellStyle name="메모 4 58" xfId="12456"/>
    <cellStyle name="메모 4 6" xfId="12457"/>
    <cellStyle name="메모 4 6 2" xfId="12458"/>
    <cellStyle name="메모 4 7" xfId="12459"/>
    <cellStyle name="메모 4 7 2" xfId="12460"/>
    <cellStyle name="메모 4 8" xfId="12461"/>
    <cellStyle name="메모 4 8 2" xfId="12462"/>
    <cellStyle name="메모 4 9" xfId="12463"/>
    <cellStyle name="메모 4 9 2" xfId="12464"/>
    <cellStyle name="믅됞 [0.00]_PRODUCT DETAIL Q1" xfId="26"/>
    <cellStyle name="믅됞_PRODUCT DETAIL Q1" xfId="27"/>
    <cellStyle name="백분율 2" xfId="3"/>
    <cellStyle name="백분율 3" xfId="12465"/>
    <cellStyle name="보통 2" xfId="12466"/>
    <cellStyle name="보통 2 2" xfId="12467"/>
    <cellStyle name="보통 3" xfId="12468"/>
    <cellStyle name="뷭?_BOOKSHIP" xfId="28"/>
    <cellStyle name="설명 텍스트 2" xfId="12469"/>
    <cellStyle name="설명 텍스트 2 2" xfId="12470"/>
    <cellStyle name="설명 텍스트 3" xfId="12471"/>
    <cellStyle name="셀 확인 2" xfId="12472"/>
    <cellStyle name="셀 확인 2 2" xfId="12473"/>
    <cellStyle name="셀 확인 3" xfId="12474"/>
    <cellStyle name="쉼표 [0]" xfId="7" builtinId="6"/>
    <cellStyle name="쉼표 [0] 10" xfId="29"/>
    <cellStyle name="쉼표 [0] 10 2" xfId="30"/>
    <cellStyle name="쉼표 [0] 10 3" xfId="31"/>
    <cellStyle name="쉼표 [0] 11" xfId="32"/>
    <cellStyle name="쉼표 [0] 11 2" xfId="33"/>
    <cellStyle name="쉼표 [0] 11 3" xfId="34"/>
    <cellStyle name="쉼표 [0] 12" xfId="35"/>
    <cellStyle name="쉼표 [0] 13" xfId="36"/>
    <cellStyle name="쉼표 [0] 14" xfId="37"/>
    <cellStyle name="쉼표 [0] 15" xfId="111"/>
    <cellStyle name="쉼표 [0] 2" xfId="4"/>
    <cellStyle name="쉼표 [0] 2 2" xfId="38"/>
    <cellStyle name="쉼표 [0] 2 2 2" xfId="39"/>
    <cellStyle name="쉼표 [0] 2 3" xfId="40"/>
    <cellStyle name="쉼표 [0] 2 4" xfId="41"/>
    <cellStyle name="쉼표 [0] 2 5" xfId="113"/>
    <cellStyle name="쉼표 [0] 3" xfId="6"/>
    <cellStyle name="쉼표 [0] 3 2" xfId="11"/>
    <cellStyle name="쉼표 [0] 4" xfId="8"/>
    <cellStyle name="쉼표 [0] 4 2" xfId="42"/>
    <cellStyle name="쉼표 [0] 4 2 2" xfId="12475"/>
    <cellStyle name="쉼표 [0] 4 2 3" xfId="12476"/>
    <cellStyle name="쉼표 [0] 4 2 4" xfId="12477"/>
    <cellStyle name="쉼표 [0] 4 2 5" xfId="12478"/>
    <cellStyle name="쉼표 [0] 4 3" xfId="43"/>
    <cellStyle name="쉼표 [0] 5" xfId="44"/>
    <cellStyle name="쉼표 [0] 5 10" xfId="12479"/>
    <cellStyle name="쉼표 [0] 5 10 2" xfId="12480"/>
    <cellStyle name="쉼표 [0] 5 10 2 2" xfId="12481"/>
    <cellStyle name="쉼표 [0] 5 10 2 3" xfId="12482"/>
    <cellStyle name="쉼표 [0] 5 10 2 4" xfId="12483"/>
    <cellStyle name="쉼표 [0] 5 10 2 5" xfId="12484"/>
    <cellStyle name="쉼표 [0] 5 10 3" xfId="12485"/>
    <cellStyle name="쉼표 [0] 5 10 4" xfId="12486"/>
    <cellStyle name="쉼표 [0] 5 10 5" xfId="12487"/>
    <cellStyle name="쉼표 [0] 5 10 6" xfId="12488"/>
    <cellStyle name="쉼표 [0] 5 11" xfId="12489"/>
    <cellStyle name="쉼표 [0] 5 11 2" xfId="12490"/>
    <cellStyle name="쉼표 [0] 5 11 2 2" xfId="12491"/>
    <cellStyle name="쉼표 [0] 5 11 2 3" xfId="12492"/>
    <cellStyle name="쉼표 [0] 5 11 2 4" xfId="12493"/>
    <cellStyle name="쉼표 [0] 5 11 2 5" xfId="12494"/>
    <cellStyle name="쉼표 [0] 5 11 3" xfId="12495"/>
    <cellStyle name="쉼표 [0] 5 11 4" xfId="12496"/>
    <cellStyle name="쉼표 [0] 5 11 5" xfId="12497"/>
    <cellStyle name="쉼표 [0] 5 11 6" xfId="12498"/>
    <cellStyle name="쉼표 [0] 5 12" xfId="12499"/>
    <cellStyle name="쉼표 [0] 5 12 2" xfId="12500"/>
    <cellStyle name="쉼표 [0] 5 12 2 2" xfId="12501"/>
    <cellStyle name="쉼표 [0] 5 12 2 3" xfId="12502"/>
    <cellStyle name="쉼표 [0] 5 12 2 4" xfId="12503"/>
    <cellStyle name="쉼표 [0] 5 12 2 5" xfId="12504"/>
    <cellStyle name="쉼표 [0] 5 12 3" xfId="12505"/>
    <cellStyle name="쉼표 [0] 5 12 4" xfId="12506"/>
    <cellStyle name="쉼표 [0] 5 12 5" xfId="12507"/>
    <cellStyle name="쉼표 [0] 5 12 6" xfId="12508"/>
    <cellStyle name="쉼표 [0] 5 12 7" xfId="12509"/>
    <cellStyle name="쉼표 [0] 5 13" xfId="12510"/>
    <cellStyle name="쉼표 [0] 5 13 2" xfId="12511"/>
    <cellStyle name="쉼표 [0] 5 13 2 2" xfId="12512"/>
    <cellStyle name="쉼표 [0] 5 13 2 3" xfId="12513"/>
    <cellStyle name="쉼표 [0] 5 13 2 4" xfId="12514"/>
    <cellStyle name="쉼표 [0] 5 13 2 5" xfId="12515"/>
    <cellStyle name="쉼표 [0] 5 13 3" xfId="12516"/>
    <cellStyle name="쉼표 [0] 5 13 4" xfId="12517"/>
    <cellStyle name="쉼표 [0] 5 13 5" xfId="12518"/>
    <cellStyle name="쉼표 [0] 5 13 6" xfId="12519"/>
    <cellStyle name="쉼표 [0] 5 13 7" xfId="12520"/>
    <cellStyle name="쉼표 [0] 5 14" xfId="12521"/>
    <cellStyle name="쉼표 [0] 5 14 2" xfId="12522"/>
    <cellStyle name="쉼표 [0] 5 14 3" xfId="12523"/>
    <cellStyle name="쉼표 [0] 5 14 4" xfId="12524"/>
    <cellStyle name="쉼표 [0] 5 14 5" xfId="12525"/>
    <cellStyle name="쉼표 [0] 5 15" xfId="12526"/>
    <cellStyle name="쉼표 [0] 5 15 2" xfId="12527"/>
    <cellStyle name="쉼표 [0] 5 15 3" xfId="12528"/>
    <cellStyle name="쉼표 [0] 5 16" xfId="12529"/>
    <cellStyle name="쉼표 [0] 5 17" xfId="12530"/>
    <cellStyle name="쉼표 [0] 5 18" xfId="12531"/>
    <cellStyle name="쉼표 [0] 5 19" xfId="12532"/>
    <cellStyle name="쉼표 [0] 5 2" xfId="45"/>
    <cellStyle name="쉼표 [0] 5 2 10" xfId="12533"/>
    <cellStyle name="쉼표 [0] 5 2 10 2" xfId="12534"/>
    <cellStyle name="쉼표 [0] 5 2 10 3" xfId="12535"/>
    <cellStyle name="쉼표 [0] 5 2 11" xfId="12536"/>
    <cellStyle name="쉼표 [0] 5 2 12" xfId="12537"/>
    <cellStyle name="쉼표 [0] 5 2 13" xfId="12538"/>
    <cellStyle name="쉼표 [0] 5 2 14" xfId="12539"/>
    <cellStyle name="쉼표 [0] 5 2 2" xfId="12540"/>
    <cellStyle name="쉼표 [0] 5 2 2 10" xfId="12541"/>
    <cellStyle name="쉼표 [0] 5 2 2 11" xfId="12542"/>
    <cellStyle name="쉼표 [0] 5 2 2 12" xfId="12543"/>
    <cellStyle name="쉼표 [0] 5 2 2 2" xfId="12544"/>
    <cellStyle name="쉼표 [0] 5 2 2 2 10" xfId="12545"/>
    <cellStyle name="쉼표 [0] 5 2 2 2 11" xfId="12546"/>
    <cellStyle name="쉼표 [0] 5 2 2 2 2" xfId="12547"/>
    <cellStyle name="쉼표 [0] 5 2 2 2 2 2" xfId="12548"/>
    <cellStyle name="쉼표 [0] 5 2 2 2 2 2 2" xfId="12549"/>
    <cellStyle name="쉼표 [0] 5 2 2 2 2 2 3" xfId="12550"/>
    <cellStyle name="쉼표 [0] 5 2 2 2 2 2 4" xfId="12551"/>
    <cellStyle name="쉼표 [0] 5 2 2 2 2 2 5" xfId="12552"/>
    <cellStyle name="쉼표 [0] 5 2 2 2 2 3" xfId="12553"/>
    <cellStyle name="쉼표 [0] 5 2 2 2 2 4" xfId="12554"/>
    <cellStyle name="쉼표 [0] 5 2 2 2 2 5" xfId="12555"/>
    <cellStyle name="쉼표 [0] 5 2 2 2 2 6" xfId="12556"/>
    <cellStyle name="쉼표 [0] 5 2 2 2 3" xfId="12557"/>
    <cellStyle name="쉼표 [0] 5 2 2 2 3 2" xfId="12558"/>
    <cellStyle name="쉼표 [0] 5 2 2 2 3 2 2" xfId="12559"/>
    <cellStyle name="쉼표 [0] 5 2 2 2 3 2 3" xfId="12560"/>
    <cellStyle name="쉼표 [0] 5 2 2 2 3 2 4" xfId="12561"/>
    <cellStyle name="쉼표 [0] 5 2 2 2 3 2 5" xfId="12562"/>
    <cellStyle name="쉼표 [0] 5 2 2 2 3 3" xfId="12563"/>
    <cellStyle name="쉼표 [0] 5 2 2 2 3 4" xfId="12564"/>
    <cellStyle name="쉼표 [0] 5 2 2 2 3 5" xfId="12565"/>
    <cellStyle name="쉼표 [0] 5 2 2 2 3 6" xfId="12566"/>
    <cellStyle name="쉼표 [0] 5 2 2 2 4" xfId="12567"/>
    <cellStyle name="쉼표 [0] 5 2 2 2 4 2" xfId="12568"/>
    <cellStyle name="쉼표 [0] 5 2 2 2 4 2 2" xfId="12569"/>
    <cellStyle name="쉼표 [0] 5 2 2 2 4 2 3" xfId="12570"/>
    <cellStyle name="쉼표 [0] 5 2 2 2 4 2 4" xfId="12571"/>
    <cellStyle name="쉼표 [0] 5 2 2 2 4 2 5" xfId="12572"/>
    <cellStyle name="쉼표 [0] 5 2 2 2 4 3" xfId="12573"/>
    <cellStyle name="쉼표 [0] 5 2 2 2 4 4" xfId="12574"/>
    <cellStyle name="쉼표 [0] 5 2 2 2 4 5" xfId="12575"/>
    <cellStyle name="쉼표 [0] 5 2 2 2 4 6" xfId="12576"/>
    <cellStyle name="쉼표 [0] 5 2 2 2 4 7" xfId="12577"/>
    <cellStyle name="쉼표 [0] 5 2 2 2 5" xfId="12578"/>
    <cellStyle name="쉼표 [0] 5 2 2 2 5 2" xfId="12579"/>
    <cellStyle name="쉼표 [0] 5 2 2 2 5 2 2" xfId="12580"/>
    <cellStyle name="쉼표 [0] 5 2 2 2 5 2 3" xfId="12581"/>
    <cellStyle name="쉼표 [0] 5 2 2 2 5 2 4" xfId="12582"/>
    <cellStyle name="쉼표 [0] 5 2 2 2 5 2 5" xfId="12583"/>
    <cellStyle name="쉼표 [0] 5 2 2 2 5 3" xfId="12584"/>
    <cellStyle name="쉼표 [0] 5 2 2 2 5 4" xfId="12585"/>
    <cellStyle name="쉼표 [0] 5 2 2 2 5 5" xfId="12586"/>
    <cellStyle name="쉼표 [0] 5 2 2 2 5 6" xfId="12587"/>
    <cellStyle name="쉼표 [0] 5 2 2 2 5 7" xfId="12588"/>
    <cellStyle name="쉼표 [0] 5 2 2 2 6" xfId="12589"/>
    <cellStyle name="쉼표 [0] 5 2 2 2 6 2" xfId="12590"/>
    <cellStyle name="쉼표 [0] 5 2 2 2 6 3" xfId="12591"/>
    <cellStyle name="쉼표 [0] 5 2 2 2 6 4" xfId="12592"/>
    <cellStyle name="쉼표 [0] 5 2 2 2 6 5" xfId="12593"/>
    <cellStyle name="쉼표 [0] 5 2 2 2 7" xfId="12594"/>
    <cellStyle name="쉼표 [0] 5 2 2 2 7 2" xfId="12595"/>
    <cellStyle name="쉼표 [0] 5 2 2 2 7 3" xfId="12596"/>
    <cellStyle name="쉼표 [0] 5 2 2 2 8" xfId="12597"/>
    <cellStyle name="쉼표 [0] 5 2 2 2 9" xfId="12598"/>
    <cellStyle name="쉼표 [0] 5 2 2 3" xfId="12599"/>
    <cellStyle name="쉼표 [0] 5 2 2 3 2" xfId="12600"/>
    <cellStyle name="쉼표 [0] 5 2 2 3 2 2" xfId="12601"/>
    <cellStyle name="쉼표 [0] 5 2 2 3 2 3" xfId="12602"/>
    <cellStyle name="쉼표 [0] 5 2 2 3 2 4" xfId="12603"/>
    <cellStyle name="쉼표 [0] 5 2 2 3 2 5" xfId="12604"/>
    <cellStyle name="쉼표 [0] 5 2 2 3 3" xfId="12605"/>
    <cellStyle name="쉼표 [0] 5 2 2 3 4" xfId="12606"/>
    <cellStyle name="쉼표 [0] 5 2 2 3 5" xfId="12607"/>
    <cellStyle name="쉼표 [0] 5 2 2 3 6" xfId="12608"/>
    <cellStyle name="쉼표 [0] 5 2 2 4" xfId="12609"/>
    <cellStyle name="쉼표 [0] 5 2 2 4 2" xfId="12610"/>
    <cellStyle name="쉼표 [0] 5 2 2 4 2 2" xfId="12611"/>
    <cellStyle name="쉼표 [0] 5 2 2 4 2 3" xfId="12612"/>
    <cellStyle name="쉼표 [0] 5 2 2 4 2 4" xfId="12613"/>
    <cellStyle name="쉼표 [0] 5 2 2 4 2 5" xfId="12614"/>
    <cellStyle name="쉼표 [0] 5 2 2 4 3" xfId="12615"/>
    <cellStyle name="쉼표 [0] 5 2 2 4 4" xfId="12616"/>
    <cellStyle name="쉼표 [0] 5 2 2 4 5" xfId="12617"/>
    <cellStyle name="쉼표 [0] 5 2 2 4 6" xfId="12618"/>
    <cellStyle name="쉼표 [0] 5 2 2 5" xfId="12619"/>
    <cellStyle name="쉼표 [0] 5 2 2 5 2" xfId="12620"/>
    <cellStyle name="쉼표 [0] 5 2 2 5 2 2" xfId="12621"/>
    <cellStyle name="쉼표 [0] 5 2 2 5 2 3" xfId="12622"/>
    <cellStyle name="쉼표 [0] 5 2 2 5 2 4" xfId="12623"/>
    <cellStyle name="쉼표 [0] 5 2 2 5 2 5" xfId="12624"/>
    <cellStyle name="쉼표 [0] 5 2 2 5 3" xfId="12625"/>
    <cellStyle name="쉼표 [0] 5 2 2 5 4" xfId="12626"/>
    <cellStyle name="쉼표 [0] 5 2 2 5 5" xfId="12627"/>
    <cellStyle name="쉼표 [0] 5 2 2 5 6" xfId="12628"/>
    <cellStyle name="쉼표 [0] 5 2 2 5 7" xfId="12629"/>
    <cellStyle name="쉼표 [0] 5 2 2 6" xfId="12630"/>
    <cellStyle name="쉼표 [0] 5 2 2 6 2" xfId="12631"/>
    <cellStyle name="쉼표 [0] 5 2 2 6 2 2" xfId="12632"/>
    <cellStyle name="쉼표 [0] 5 2 2 6 2 3" xfId="12633"/>
    <cellStyle name="쉼표 [0] 5 2 2 6 2 4" xfId="12634"/>
    <cellStyle name="쉼표 [0] 5 2 2 6 2 5" xfId="12635"/>
    <cellStyle name="쉼표 [0] 5 2 2 6 3" xfId="12636"/>
    <cellStyle name="쉼표 [0] 5 2 2 6 4" xfId="12637"/>
    <cellStyle name="쉼표 [0] 5 2 2 6 5" xfId="12638"/>
    <cellStyle name="쉼표 [0] 5 2 2 6 6" xfId="12639"/>
    <cellStyle name="쉼표 [0] 5 2 2 6 7" xfId="12640"/>
    <cellStyle name="쉼표 [0] 5 2 2 7" xfId="12641"/>
    <cellStyle name="쉼표 [0] 5 2 2 7 2" xfId="12642"/>
    <cellStyle name="쉼표 [0] 5 2 2 7 3" xfId="12643"/>
    <cellStyle name="쉼표 [0] 5 2 2 7 4" xfId="12644"/>
    <cellStyle name="쉼표 [0] 5 2 2 7 5" xfId="12645"/>
    <cellStyle name="쉼표 [0] 5 2 2 8" xfId="12646"/>
    <cellStyle name="쉼표 [0] 5 2 2 8 2" xfId="12647"/>
    <cellStyle name="쉼표 [0] 5 2 2 8 3" xfId="12648"/>
    <cellStyle name="쉼표 [0] 5 2 2 9" xfId="12649"/>
    <cellStyle name="쉼표 [0] 5 2 3" xfId="12650"/>
    <cellStyle name="쉼표 [0] 5 2 3 10" xfId="12651"/>
    <cellStyle name="쉼표 [0] 5 2 3 11" xfId="12652"/>
    <cellStyle name="쉼표 [0] 5 2 3 2" xfId="12653"/>
    <cellStyle name="쉼표 [0] 5 2 3 2 2" xfId="12654"/>
    <cellStyle name="쉼표 [0] 5 2 3 2 2 2" xfId="12655"/>
    <cellStyle name="쉼표 [0] 5 2 3 2 2 3" xfId="12656"/>
    <cellStyle name="쉼표 [0] 5 2 3 2 2 4" xfId="12657"/>
    <cellStyle name="쉼표 [0] 5 2 3 2 2 5" xfId="12658"/>
    <cellStyle name="쉼표 [0] 5 2 3 2 3" xfId="12659"/>
    <cellStyle name="쉼표 [0] 5 2 3 2 4" xfId="12660"/>
    <cellStyle name="쉼표 [0] 5 2 3 2 5" xfId="12661"/>
    <cellStyle name="쉼표 [0] 5 2 3 2 6" xfId="12662"/>
    <cellStyle name="쉼표 [0] 5 2 3 3" xfId="12663"/>
    <cellStyle name="쉼표 [0] 5 2 3 3 2" xfId="12664"/>
    <cellStyle name="쉼표 [0] 5 2 3 3 2 2" xfId="12665"/>
    <cellStyle name="쉼표 [0] 5 2 3 3 2 3" xfId="12666"/>
    <cellStyle name="쉼표 [0] 5 2 3 3 2 4" xfId="12667"/>
    <cellStyle name="쉼표 [0] 5 2 3 3 2 5" xfId="12668"/>
    <cellStyle name="쉼표 [0] 5 2 3 3 3" xfId="12669"/>
    <cellStyle name="쉼표 [0] 5 2 3 3 4" xfId="12670"/>
    <cellStyle name="쉼표 [0] 5 2 3 3 5" xfId="12671"/>
    <cellStyle name="쉼표 [0] 5 2 3 3 6" xfId="12672"/>
    <cellStyle name="쉼표 [0] 5 2 3 4" xfId="12673"/>
    <cellStyle name="쉼표 [0] 5 2 3 4 2" xfId="12674"/>
    <cellStyle name="쉼표 [0] 5 2 3 4 2 2" xfId="12675"/>
    <cellStyle name="쉼표 [0] 5 2 3 4 2 3" xfId="12676"/>
    <cellStyle name="쉼표 [0] 5 2 3 4 2 4" xfId="12677"/>
    <cellStyle name="쉼표 [0] 5 2 3 4 2 5" xfId="12678"/>
    <cellStyle name="쉼표 [0] 5 2 3 4 3" xfId="12679"/>
    <cellStyle name="쉼표 [0] 5 2 3 4 4" xfId="12680"/>
    <cellStyle name="쉼표 [0] 5 2 3 4 5" xfId="12681"/>
    <cellStyle name="쉼표 [0] 5 2 3 4 6" xfId="12682"/>
    <cellStyle name="쉼표 [0] 5 2 3 4 7" xfId="12683"/>
    <cellStyle name="쉼표 [0] 5 2 3 5" xfId="12684"/>
    <cellStyle name="쉼표 [0] 5 2 3 5 2" xfId="12685"/>
    <cellStyle name="쉼표 [0] 5 2 3 5 2 2" xfId="12686"/>
    <cellStyle name="쉼표 [0] 5 2 3 5 2 3" xfId="12687"/>
    <cellStyle name="쉼표 [0] 5 2 3 5 2 4" xfId="12688"/>
    <cellStyle name="쉼표 [0] 5 2 3 5 2 5" xfId="12689"/>
    <cellStyle name="쉼표 [0] 5 2 3 5 3" xfId="12690"/>
    <cellStyle name="쉼표 [0] 5 2 3 5 4" xfId="12691"/>
    <cellStyle name="쉼표 [0] 5 2 3 5 5" xfId="12692"/>
    <cellStyle name="쉼표 [0] 5 2 3 5 6" xfId="12693"/>
    <cellStyle name="쉼표 [0] 5 2 3 5 7" xfId="12694"/>
    <cellStyle name="쉼표 [0] 5 2 3 6" xfId="12695"/>
    <cellStyle name="쉼표 [0] 5 2 3 6 2" xfId="12696"/>
    <cellStyle name="쉼표 [0] 5 2 3 6 3" xfId="12697"/>
    <cellStyle name="쉼표 [0] 5 2 3 6 4" xfId="12698"/>
    <cellStyle name="쉼표 [0] 5 2 3 6 5" xfId="12699"/>
    <cellStyle name="쉼표 [0] 5 2 3 7" xfId="12700"/>
    <cellStyle name="쉼표 [0] 5 2 3 7 2" xfId="12701"/>
    <cellStyle name="쉼표 [0] 5 2 3 7 3" xfId="12702"/>
    <cellStyle name="쉼표 [0] 5 2 3 8" xfId="12703"/>
    <cellStyle name="쉼표 [0] 5 2 3 9" xfId="12704"/>
    <cellStyle name="쉼표 [0] 5 2 4" xfId="12705"/>
    <cellStyle name="쉼표 [0] 5 2 4 2" xfId="12706"/>
    <cellStyle name="쉼표 [0] 5 2 4 2 2" xfId="12707"/>
    <cellStyle name="쉼표 [0] 5 2 4 2 2 2" xfId="12708"/>
    <cellStyle name="쉼표 [0] 5 2 4 2 2 3" xfId="12709"/>
    <cellStyle name="쉼표 [0] 5 2 4 2 2 4" xfId="12710"/>
    <cellStyle name="쉼표 [0] 5 2 4 2 2 5" xfId="12711"/>
    <cellStyle name="쉼표 [0] 5 2 4 2 3" xfId="12712"/>
    <cellStyle name="쉼표 [0] 5 2 4 2 4" xfId="12713"/>
    <cellStyle name="쉼표 [0] 5 2 4 2 5" xfId="12714"/>
    <cellStyle name="쉼표 [0] 5 2 4 2 6" xfId="12715"/>
    <cellStyle name="쉼표 [0] 5 2 4 3" xfId="12716"/>
    <cellStyle name="쉼표 [0] 5 2 4 3 2" xfId="12717"/>
    <cellStyle name="쉼표 [0] 5 2 4 3 3" xfId="12718"/>
    <cellStyle name="쉼표 [0] 5 2 4 3 4" xfId="12719"/>
    <cellStyle name="쉼표 [0] 5 2 4 3 5" xfId="12720"/>
    <cellStyle name="쉼표 [0] 5 2 4 4" xfId="12721"/>
    <cellStyle name="쉼표 [0] 5 2 4 5" xfId="12722"/>
    <cellStyle name="쉼표 [0] 5 2 4 6" xfId="12723"/>
    <cellStyle name="쉼표 [0] 5 2 4 7" xfId="12724"/>
    <cellStyle name="쉼표 [0] 5 2 5" xfId="12725"/>
    <cellStyle name="쉼표 [0] 5 2 5 2" xfId="12726"/>
    <cellStyle name="쉼표 [0] 5 2 5 2 2" xfId="12727"/>
    <cellStyle name="쉼표 [0] 5 2 5 2 3" xfId="12728"/>
    <cellStyle name="쉼표 [0] 5 2 5 2 4" xfId="12729"/>
    <cellStyle name="쉼표 [0] 5 2 5 2 5" xfId="12730"/>
    <cellStyle name="쉼표 [0] 5 2 5 3" xfId="12731"/>
    <cellStyle name="쉼표 [0] 5 2 5 4" xfId="12732"/>
    <cellStyle name="쉼표 [0] 5 2 5 5" xfId="12733"/>
    <cellStyle name="쉼표 [0] 5 2 5 6" xfId="12734"/>
    <cellStyle name="쉼표 [0] 5 2 6" xfId="12735"/>
    <cellStyle name="쉼표 [0] 5 2 6 2" xfId="12736"/>
    <cellStyle name="쉼표 [0] 5 2 6 2 2" xfId="12737"/>
    <cellStyle name="쉼표 [0] 5 2 6 2 3" xfId="12738"/>
    <cellStyle name="쉼표 [0] 5 2 6 2 4" xfId="12739"/>
    <cellStyle name="쉼표 [0] 5 2 6 2 5" xfId="12740"/>
    <cellStyle name="쉼표 [0] 5 2 6 3" xfId="12741"/>
    <cellStyle name="쉼표 [0] 5 2 6 4" xfId="12742"/>
    <cellStyle name="쉼표 [0] 5 2 6 5" xfId="12743"/>
    <cellStyle name="쉼표 [0] 5 2 6 6" xfId="12744"/>
    <cellStyle name="쉼표 [0] 5 2 7" xfId="12745"/>
    <cellStyle name="쉼표 [0] 5 2 7 2" xfId="12746"/>
    <cellStyle name="쉼표 [0] 5 2 7 2 2" xfId="12747"/>
    <cellStyle name="쉼표 [0] 5 2 7 2 3" xfId="12748"/>
    <cellStyle name="쉼표 [0] 5 2 7 2 4" xfId="12749"/>
    <cellStyle name="쉼표 [0] 5 2 7 2 5" xfId="12750"/>
    <cellStyle name="쉼표 [0] 5 2 7 3" xfId="12751"/>
    <cellStyle name="쉼표 [0] 5 2 7 4" xfId="12752"/>
    <cellStyle name="쉼표 [0] 5 2 7 5" xfId="12753"/>
    <cellStyle name="쉼표 [0] 5 2 7 6" xfId="12754"/>
    <cellStyle name="쉼표 [0] 5 2 7 7" xfId="12755"/>
    <cellStyle name="쉼표 [0] 5 2 8" xfId="12756"/>
    <cellStyle name="쉼표 [0] 5 2 8 2" xfId="12757"/>
    <cellStyle name="쉼표 [0] 5 2 8 2 2" xfId="12758"/>
    <cellStyle name="쉼표 [0] 5 2 8 2 3" xfId="12759"/>
    <cellStyle name="쉼표 [0] 5 2 8 2 4" xfId="12760"/>
    <cellStyle name="쉼표 [0] 5 2 8 2 5" xfId="12761"/>
    <cellStyle name="쉼표 [0] 5 2 8 3" xfId="12762"/>
    <cellStyle name="쉼표 [0] 5 2 8 4" xfId="12763"/>
    <cellStyle name="쉼표 [0] 5 2 8 5" xfId="12764"/>
    <cellStyle name="쉼표 [0] 5 2 8 6" xfId="12765"/>
    <cellStyle name="쉼표 [0] 5 2 8 7" xfId="12766"/>
    <cellStyle name="쉼표 [0] 5 2 9" xfId="12767"/>
    <cellStyle name="쉼표 [0] 5 2 9 2" xfId="12768"/>
    <cellStyle name="쉼표 [0] 5 2 9 3" xfId="12769"/>
    <cellStyle name="쉼표 [0] 5 2 9 4" xfId="12770"/>
    <cellStyle name="쉼표 [0] 5 2 9 5" xfId="12771"/>
    <cellStyle name="쉼표 [0] 5 3" xfId="46"/>
    <cellStyle name="쉼표 [0] 5 3 10" xfId="12772"/>
    <cellStyle name="쉼표 [0] 5 3 10 2" xfId="12773"/>
    <cellStyle name="쉼표 [0] 5 3 10 3" xfId="12774"/>
    <cellStyle name="쉼표 [0] 5 3 11" xfId="12775"/>
    <cellStyle name="쉼표 [0] 5 3 12" xfId="12776"/>
    <cellStyle name="쉼표 [0] 5 3 13" xfId="12777"/>
    <cellStyle name="쉼표 [0] 5 3 14" xfId="12778"/>
    <cellStyle name="쉼표 [0] 5 3 2" xfId="12779"/>
    <cellStyle name="쉼표 [0] 5 3 2 10" xfId="12780"/>
    <cellStyle name="쉼표 [0] 5 3 2 11" xfId="12781"/>
    <cellStyle name="쉼표 [0] 5 3 2 12" xfId="12782"/>
    <cellStyle name="쉼표 [0] 5 3 2 2" xfId="12783"/>
    <cellStyle name="쉼표 [0] 5 3 2 2 10" xfId="12784"/>
    <cellStyle name="쉼표 [0] 5 3 2 2 11" xfId="12785"/>
    <cellStyle name="쉼표 [0] 5 3 2 2 2" xfId="12786"/>
    <cellStyle name="쉼표 [0] 5 3 2 2 2 2" xfId="12787"/>
    <cellStyle name="쉼표 [0] 5 3 2 2 2 2 2" xfId="12788"/>
    <cellStyle name="쉼표 [0] 5 3 2 2 2 2 3" xfId="12789"/>
    <cellStyle name="쉼표 [0] 5 3 2 2 2 2 4" xfId="12790"/>
    <cellStyle name="쉼표 [0] 5 3 2 2 2 2 5" xfId="12791"/>
    <cellStyle name="쉼표 [0] 5 3 2 2 2 3" xfId="12792"/>
    <cellStyle name="쉼표 [0] 5 3 2 2 2 4" xfId="12793"/>
    <cellStyle name="쉼표 [0] 5 3 2 2 2 5" xfId="12794"/>
    <cellStyle name="쉼표 [0] 5 3 2 2 2 6" xfId="12795"/>
    <cellStyle name="쉼표 [0] 5 3 2 2 3" xfId="12796"/>
    <cellStyle name="쉼표 [0] 5 3 2 2 3 2" xfId="12797"/>
    <cellStyle name="쉼표 [0] 5 3 2 2 3 2 2" xfId="12798"/>
    <cellStyle name="쉼표 [0] 5 3 2 2 3 2 3" xfId="12799"/>
    <cellStyle name="쉼표 [0] 5 3 2 2 3 2 4" xfId="12800"/>
    <cellStyle name="쉼표 [0] 5 3 2 2 3 2 5" xfId="12801"/>
    <cellStyle name="쉼표 [0] 5 3 2 2 3 3" xfId="12802"/>
    <cellStyle name="쉼표 [0] 5 3 2 2 3 4" xfId="12803"/>
    <cellStyle name="쉼표 [0] 5 3 2 2 3 5" xfId="12804"/>
    <cellStyle name="쉼표 [0] 5 3 2 2 3 6" xfId="12805"/>
    <cellStyle name="쉼표 [0] 5 3 2 2 4" xfId="12806"/>
    <cellStyle name="쉼표 [0] 5 3 2 2 4 2" xfId="12807"/>
    <cellStyle name="쉼표 [0] 5 3 2 2 4 2 2" xfId="12808"/>
    <cellStyle name="쉼표 [0] 5 3 2 2 4 2 3" xfId="12809"/>
    <cellStyle name="쉼표 [0] 5 3 2 2 4 2 4" xfId="12810"/>
    <cellStyle name="쉼표 [0] 5 3 2 2 4 2 5" xfId="12811"/>
    <cellStyle name="쉼표 [0] 5 3 2 2 4 3" xfId="12812"/>
    <cellStyle name="쉼표 [0] 5 3 2 2 4 4" xfId="12813"/>
    <cellStyle name="쉼표 [0] 5 3 2 2 4 5" xfId="12814"/>
    <cellStyle name="쉼표 [0] 5 3 2 2 4 6" xfId="12815"/>
    <cellStyle name="쉼표 [0] 5 3 2 2 4 7" xfId="12816"/>
    <cellStyle name="쉼표 [0] 5 3 2 2 5" xfId="12817"/>
    <cellStyle name="쉼표 [0] 5 3 2 2 5 2" xfId="12818"/>
    <cellStyle name="쉼표 [0] 5 3 2 2 5 2 2" xfId="12819"/>
    <cellStyle name="쉼표 [0] 5 3 2 2 5 2 3" xfId="12820"/>
    <cellStyle name="쉼표 [0] 5 3 2 2 5 2 4" xfId="12821"/>
    <cellStyle name="쉼표 [0] 5 3 2 2 5 2 5" xfId="12822"/>
    <cellStyle name="쉼표 [0] 5 3 2 2 5 3" xfId="12823"/>
    <cellStyle name="쉼표 [0] 5 3 2 2 5 4" xfId="12824"/>
    <cellStyle name="쉼표 [0] 5 3 2 2 5 5" xfId="12825"/>
    <cellStyle name="쉼표 [0] 5 3 2 2 5 6" xfId="12826"/>
    <cellStyle name="쉼표 [0] 5 3 2 2 5 7" xfId="12827"/>
    <cellStyle name="쉼표 [0] 5 3 2 2 6" xfId="12828"/>
    <cellStyle name="쉼표 [0] 5 3 2 2 6 2" xfId="12829"/>
    <cellStyle name="쉼표 [0] 5 3 2 2 6 3" xfId="12830"/>
    <cellStyle name="쉼표 [0] 5 3 2 2 6 4" xfId="12831"/>
    <cellStyle name="쉼표 [0] 5 3 2 2 6 5" xfId="12832"/>
    <cellStyle name="쉼표 [0] 5 3 2 2 7" xfId="12833"/>
    <cellStyle name="쉼표 [0] 5 3 2 2 7 2" xfId="12834"/>
    <cellStyle name="쉼표 [0] 5 3 2 2 7 3" xfId="12835"/>
    <cellStyle name="쉼표 [0] 5 3 2 2 8" xfId="12836"/>
    <cellStyle name="쉼표 [0] 5 3 2 2 9" xfId="12837"/>
    <cellStyle name="쉼표 [0] 5 3 2 3" xfId="12838"/>
    <cellStyle name="쉼표 [0] 5 3 2 3 2" xfId="12839"/>
    <cellStyle name="쉼표 [0] 5 3 2 3 2 2" xfId="12840"/>
    <cellStyle name="쉼표 [0] 5 3 2 3 2 3" xfId="12841"/>
    <cellStyle name="쉼표 [0] 5 3 2 3 2 4" xfId="12842"/>
    <cellStyle name="쉼표 [0] 5 3 2 3 2 5" xfId="12843"/>
    <cellStyle name="쉼표 [0] 5 3 2 3 3" xfId="12844"/>
    <cellStyle name="쉼표 [0] 5 3 2 3 4" xfId="12845"/>
    <cellStyle name="쉼표 [0] 5 3 2 3 5" xfId="12846"/>
    <cellStyle name="쉼표 [0] 5 3 2 3 6" xfId="12847"/>
    <cellStyle name="쉼표 [0] 5 3 2 4" xfId="12848"/>
    <cellStyle name="쉼표 [0] 5 3 2 4 2" xfId="12849"/>
    <cellStyle name="쉼표 [0] 5 3 2 4 2 2" xfId="12850"/>
    <cellStyle name="쉼표 [0] 5 3 2 4 2 3" xfId="12851"/>
    <cellStyle name="쉼표 [0] 5 3 2 4 2 4" xfId="12852"/>
    <cellStyle name="쉼표 [0] 5 3 2 4 2 5" xfId="12853"/>
    <cellStyle name="쉼표 [0] 5 3 2 4 3" xfId="12854"/>
    <cellStyle name="쉼표 [0] 5 3 2 4 4" xfId="12855"/>
    <cellStyle name="쉼표 [0] 5 3 2 4 5" xfId="12856"/>
    <cellStyle name="쉼표 [0] 5 3 2 4 6" xfId="12857"/>
    <cellStyle name="쉼표 [0] 5 3 2 5" xfId="12858"/>
    <cellStyle name="쉼표 [0] 5 3 2 5 2" xfId="12859"/>
    <cellStyle name="쉼표 [0] 5 3 2 5 2 2" xfId="12860"/>
    <cellStyle name="쉼표 [0] 5 3 2 5 2 3" xfId="12861"/>
    <cellStyle name="쉼표 [0] 5 3 2 5 2 4" xfId="12862"/>
    <cellStyle name="쉼표 [0] 5 3 2 5 2 5" xfId="12863"/>
    <cellStyle name="쉼표 [0] 5 3 2 5 3" xfId="12864"/>
    <cellStyle name="쉼표 [0] 5 3 2 5 4" xfId="12865"/>
    <cellStyle name="쉼표 [0] 5 3 2 5 5" xfId="12866"/>
    <cellStyle name="쉼표 [0] 5 3 2 5 6" xfId="12867"/>
    <cellStyle name="쉼표 [0] 5 3 2 5 7" xfId="12868"/>
    <cellStyle name="쉼표 [0] 5 3 2 6" xfId="12869"/>
    <cellStyle name="쉼표 [0] 5 3 2 6 2" xfId="12870"/>
    <cellStyle name="쉼표 [0] 5 3 2 6 2 2" xfId="12871"/>
    <cellStyle name="쉼표 [0] 5 3 2 6 2 3" xfId="12872"/>
    <cellStyle name="쉼표 [0] 5 3 2 6 2 4" xfId="12873"/>
    <cellStyle name="쉼표 [0] 5 3 2 6 2 5" xfId="12874"/>
    <cellStyle name="쉼표 [0] 5 3 2 6 3" xfId="12875"/>
    <cellStyle name="쉼표 [0] 5 3 2 6 4" xfId="12876"/>
    <cellStyle name="쉼표 [0] 5 3 2 6 5" xfId="12877"/>
    <cellStyle name="쉼표 [0] 5 3 2 6 6" xfId="12878"/>
    <cellStyle name="쉼표 [0] 5 3 2 6 7" xfId="12879"/>
    <cellStyle name="쉼표 [0] 5 3 2 7" xfId="12880"/>
    <cellStyle name="쉼표 [0] 5 3 2 7 2" xfId="12881"/>
    <cellStyle name="쉼표 [0] 5 3 2 7 3" xfId="12882"/>
    <cellStyle name="쉼표 [0] 5 3 2 7 4" xfId="12883"/>
    <cellStyle name="쉼표 [0] 5 3 2 7 5" xfId="12884"/>
    <cellStyle name="쉼표 [0] 5 3 2 8" xfId="12885"/>
    <cellStyle name="쉼표 [0] 5 3 2 8 2" xfId="12886"/>
    <cellStyle name="쉼표 [0] 5 3 2 8 3" xfId="12887"/>
    <cellStyle name="쉼표 [0] 5 3 2 9" xfId="12888"/>
    <cellStyle name="쉼표 [0] 5 3 3" xfId="12889"/>
    <cellStyle name="쉼표 [0] 5 3 3 10" xfId="12890"/>
    <cellStyle name="쉼표 [0] 5 3 3 11" xfId="12891"/>
    <cellStyle name="쉼표 [0] 5 3 3 2" xfId="12892"/>
    <cellStyle name="쉼표 [0] 5 3 3 2 2" xfId="12893"/>
    <cellStyle name="쉼표 [0] 5 3 3 2 2 2" xfId="12894"/>
    <cellStyle name="쉼표 [0] 5 3 3 2 2 3" xfId="12895"/>
    <cellStyle name="쉼표 [0] 5 3 3 2 2 4" xfId="12896"/>
    <cellStyle name="쉼표 [0] 5 3 3 2 2 5" xfId="12897"/>
    <cellStyle name="쉼표 [0] 5 3 3 2 3" xfId="12898"/>
    <cellStyle name="쉼표 [0] 5 3 3 2 4" xfId="12899"/>
    <cellStyle name="쉼표 [0] 5 3 3 2 5" xfId="12900"/>
    <cellStyle name="쉼표 [0] 5 3 3 2 6" xfId="12901"/>
    <cellStyle name="쉼표 [0] 5 3 3 3" xfId="12902"/>
    <cellStyle name="쉼표 [0] 5 3 3 3 2" xfId="12903"/>
    <cellStyle name="쉼표 [0] 5 3 3 3 2 2" xfId="12904"/>
    <cellStyle name="쉼표 [0] 5 3 3 3 2 3" xfId="12905"/>
    <cellStyle name="쉼표 [0] 5 3 3 3 2 4" xfId="12906"/>
    <cellStyle name="쉼표 [0] 5 3 3 3 2 5" xfId="12907"/>
    <cellStyle name="쉼표 [0] 5 3 3 3 3" xfId="12908"/>
    <cellStyle name="쉼표 [0] 5 3 3 3 4" xfId="12909"/>
    <cellStyle name="쉼표 [0] 5 3 3 3 5" xfId="12910"/>
    <cellStyle name="쉼표 [0] 5 3 3 3 6" xfId="12911"/>
    <cellStyle name="쉼표 [0] 5 3 3 4" xfId="12912"/>
    <cellStyle name="쉼표 [0] 5 3 3 4 2" xfId="12913"/>
    <cellStyle name="쉼표 [0] 5 3 3 4 2 2" xfId="12914"/>
    <cellStyle name="쉼표 [0] 5 3 3 4 2 3" xfId="12915"/>
    <cellStyle name="쉼표 [0] 5 3 3 4 2 4" xfId="12916"/>
    <cellStyle name="쉼표 [0] 5 3 3 4 2 5" xfId="12917"/>
    <cellStyle name="쉼표 [0] 5 3 3 4 3" xfId="12918"/>
    <cellStyle name="쉼표 [0] 5 3 3 4 4" xfId="12919"/>
    <cellStyle name="쉼표 [0] 5 3 3 4 5" xfId="12920"/>
    <cellStyle name="쉼표 [0] 5 3 3 4 6" xfId="12921"/>
    <cellStyle name="쉼표 [0] 5 3 3 4 7" xfId="12922"/>
    <cellStyle name="쉼표 [0] 5 3 3 5" xfId="12923"/>
    <cellStyle name="쉼표 [0] 5 3 3 5 2" xfId="12924"/>
    <cellStyle name="쉼표 [0] 5 3 3 5 2 2" xfId="12925"/>
    <cellStyle name="쉼표 [0] 5 3 3 5 2 3" xfId="12926"/>
    <cellStyle name="쉼표 [0] 5 3 3 5 2 4" xfId="12927"/>
    <cellStyle name="쉼표 [0] 5 3 3 5 2 5" xfId="12928"/>
    <cellStyle name="쉼표 [0] 5 3 3 5 3" xfId="12929"/>
    <cellStyle name="쉼표 [0] 5 3 3 5 4" xfId="12930"/>
    <cellStyle name="쉼표 [0] 5 3 3 5 5" xfId="12931"/>
    <cellStyle name="쉼표 [0] 5 3 3 5 6" xfId="12932"/>
    <cellStyle name="쉼표 [0] 5 3 3 5 7" xfId="12933"/>
    <cellStyle name="쉼표 [0] 5 3 3 6" xfId="12934"/>
    <cellStyle name="쉼표 [0] 5 3 3 6 2" xfId="12935"/>
    <cellStyle name="쉼표 [0] 5 3 3 6 3" xfId="12936"/>
    <cellStyle name="쉼표 [0] 5 3 3 6 4" xfId="12937"/>
    <cellStyle name="쉼표 [0] 5 3 3 6 5" xfId="12938"/>
    <cellStyle name="쉼표 [0] 5 3 3 7" xfId="12939"/>
    <cellStyle name="쉼표 [0] 5 3 3 7 2" xfId="12940"/>
    <cellStyle name="쉼표 [0] 5 3 3 7 3" xfId="12941"/>
    <cellStyle name="쉼표 [0] 5 3 3 8" xfId="12942"/>
    <cellStyle name="쉼표 [0] 5 3 3 9" xfId="12943"/>
    <cellStyle name="쉼표 [0] 5 3 4" xfId="12944"/>
    <cellStyle name="쉼표 [0] 5 3 4 2" xfId="12945"/>
    <cellStyle name="쉼표 [0] 5 3 4 2 2" xfId="12946"/>
    <cellStyle name="쉼표 [0] 5 3 4 2 2 2" xfId="12947"/>
    <cellStyle name="쉼표 [0] 5 3 4 2 2 3" xfId="12948"/>
    <cellStyle name="쉼표 [0] 5 3 4 2 2 4" xfId="12949"/>
    <cellStyle name="쉼표 [0] 5 3 4 2 2 5" xfId="12950"/>
    <cellStyle name="쉼표 [0] 5 3 4 2 3" xfId="12951"/>
    <cellStyle name="쉼표 [0] 5 3 4 2 4" xfId="12952"/>
    <cellStyle name="쉼표 [0] 5 3 4 2 5" xfId="12953"/>
    <cellStyle name="쉼표 [0] 5 3 4 2 6" xfId="12954"/>
    <cellStyle name="쉼표 [0] 5 3 4 3" xfId="12955"/>
    <cellStyle name="쉼표 [0] 5 3 4 3 2" xfId="12956"/>
    <cellStyle name="쉼표 [0] 5 3 4 3 3" xfId="12957"/>
    <cellStyle name="쉼표 [0] 5 3 4 3 4" xfId="12958"/>
    <cellStyle name="쉼표 [0] 5 3 4 3 5" xfId="12959"/>
    <cellStyle name="쉼표 [0] 5 3 4 4" xfId="12960"/>
    <cellStyle name="쉼표 [0] 5 3 4 5" xfId="12961"/>
    <cellStyle name="쉼표 [0] 5 3 4 6" xfId="12962"/>
    <cellStyle name="쉼표 [0] 5 3 4 7" xfId="12963"/>
    <cellStyle name="쉼표 [0] 5 3 5" xfId="12964"/>
    <cellStyle name="쉼표 [0] 5 3 5 2" xfId="12965"/>
    <cellStyle name="쉼표 [0] 5 3 5 2 2" xfId="12966"/>
    <cellStyle name="쉼표 [0] 5 3 5 2 3" xfId="12967"/>
    <cellStyle name="쉼표 [0] 5 3 5 2 4" xfId="12968"/>
    <cellStyle name="쉼표 [0] 5 3 5 2 5" xfId="12969"/>
    <cellStyle name="쉼표 [0] 5 3 5 3" xfId="12970"/>
    <cellStyle name="쉼표 [0] 5 3 5 4" xfId="12971"/>
    <cellStyle name="쉼표 [0] 5 3 5 5" xfId="12972"/>
    <cellStyle name="쉼표 [0] 5 3 5 6" xfId="12973"/>
    <cellStyle name="쉼표 [0] 5 3 6" xfId="12974"/>
    <cellStyle name="쉼표 [0] 5 3 6 2" xfId="12975"/>
    <cellStyle name="쉼표 [0] 5 3 6 2 2" xfId="12976"/>
    <cellStyle name="쉼표 [0] 5 3 6 2 3" xfId="12977"/>
    <cellStyle name="쉼표 [0] 5 3 6 2 4" xfId="12978"/>
    <cellStyle name="쉼표 [0] 5 3 6 2 5" xfId="12979"/>
    <cellStyle name="쉼표 [0] 5 3 6 3" xfId="12980"/>
    <cellStyle name="쉼표 [0] 5 3 6 4" xfId="12981"/>
    <cellStyle name="쉼표 [0] 5 3 6 5" xfId="12982"/>
    <cellStyle name="쉼표 [0] 5 3 6 6" xfId="12983"/>
    <cellStyle name="쉼표 [0] 5 3 7" xfId="12984"/>
    <cellStyle name="쉼표 [0] 5 3 7 2" xfId="12985"/>
    <cellStyle name="쉼표 [0] 5 3 7 2 2" xfId="12986"/>
    <cellStyle name="쉼표 [0] 5 3 7 2 3" xfId="12987"/>
    <cellStyle name="쉼표 [0] 5 3 7 2 4" xfId="12988"/>
    <cellStyle name="쉼표 [0] 5 3 7 2 5" xfId="12989"/>
    <cellStyle name="쉼표 [0] 5 3 7 3" xfId="12990"/>
    <cellStyle name="쉼표 [0] 5 3 7 4" xfId="12991"/>
    <cellStyle name="쉼표 [0] 5 3 7 5" xfId="12992"/>
    <cellStyle name="쉼표 [0] 5 3 7 6" xfId="12993"/>
    <cellStyle name="쉼표 [0] 5 3 7 7" xfId="12994"/>
    <cellStyle name="쉼표 [0] 5 3 8" xfId="12995"/>
    <cellStyle name="쉼표 [0] 5 3 8 2" xfId="12996"/>
    <cellStyle name="쉼표 [0] 5 3 8 2 2" xfId="12997"/>
    <cellStyle name="쉼표 [0] 5 3 8 2 3" xfId="12998"/>
    <cellStyle name="쉼표 [0] 5 3 8 2 4" xfId="12999"/>
    <cellStyle name="쉼표 [0] 5 3 8 2 5" xfId="13000"/>
    <cellStyle name="쉼표 [0] 5 3 8 3" xfId="13001"/>
    <cellStyle name="쉼표 [0] 5 3 8 4" xfId="13002"/>
    <cellStyle name="쉼표 [0] 5 3 8 5" xfId="13003"/>
    <cellStyle name="쉼표 [0] 5 3 8 6" xfId="13004"/>
    <cellStyle name="쉼표 [0] 5 3 8 7" xfId="13005"/>
    <cellStyle name="쉼표 [0] 5 3 9" xfId="13006"/>
    <cellStyle name="쉼표 [0] 5 3 9 2" xfId="13007"/>
    <cellStyle name="쉼표 [0] 5 3 9 3" xfId="13008"/>
    <cellStyle name="쉼표 [0] 5 3 9 4" xfId="13009"/>
    <cellStyle name="쉼표 [0] 5 3 9 5" xfId="13010"/>
    <cellStyle name="쉼표 [0] 5 4" xfId="13011"/>
    <cellStyle name="쉼표 [0] 5 4 10" xfId="13012"/>
    <cellStyle name="쉼표 [0] 5 4 11" xfId="13013"/>
    <cellStyle name="쉼표 [0] 5 4 12" xfId="13014"/>
    <cellStyle name="쉼표 [0] 5 4 13" xfId="13015"/>
    <cellStyle name="쉼표 [0] 5 4 2" xfId="13016"/>
    <cellStyle name="쉼표 [0] 5 4 2 10" xfId="13017"/>
    <cellStyle name="쉼표 [0] 5 4 2 11" xfId="13018"/>
    <cellStyle name="쉼표 [0] 5 4 2 12" xfId="13019"/>
    <cellStyle name="쉼표 [0] 5 4 2 2" xfId="13020"/>
    <cellStyle name="쉼표 [0] 5 4 2 2 10" xfId="13021"/>
    <cellStyle name="쉼표 [0] 5 4 2 2 11" xfId="13022"/>
    <cellStyle name="쉼표 [0] 5 4 2 2 2" xfId="13023"/>
    <cellStyle name="쉼표 [0] 5 4 2 2 2 2" xfId="13024"/>
    <cellStyle name="쉼표 [0] 5 4 2 2 2 2 2" xfId="13025"/>
    <cellStyle name="쉼표 [0] 5 4 2 2 2 2 3" xfId="13026"/>
    <cellStyle name="쉼표 [0] 5 4 2 2 2 2 4" xfId="13027"/>
    <cellStyle name="쉼표 [0] 5 4 2 2 2 2 5" xfId="13028"/>
    <cellStyle name="쉼표 [0] 5 4 2 2 2 3" xfId="13029"/>
    <cellStyle name="쉼표 [0] 5 4 2 2 2 4" xfId="13030"/>
    <cellStyle name="쉼표 [0] 5 4 2 2 2 5" xfId="13031"/>
    <cellStyle name="쉼표 [0] 5 4 2 2 2 6" xfId="13032"/>
    <cellStyle name="쉼표 [0] 5 4 2 2 3" xfId="13033"/>
    <cellStyle name="쉼표 [0] 5 4 2 2 3 2" xfId="13034"/>
    <cellStyle name="쉼표 [0] 5 4 2 2 3 2 2" xfId="13035"/>
    <cellStyle name="쉼표 [0] 5 4 2 2 3 2 3" xfId="13036"/>
    <cellStyle name="쉼표 [0] 5 4 2 2 3 2 4" xfId="13037"/>
    <cellStyle name="쉼표 [0] 5 4 2 2 3 2 5" xfId="13038"/>
    <cellStyle name="쉼표 [0] 5 4 2 2 3 3" xfId="13039"/>
    <cellStyle name="쉼표 [0] 5 4 2 2 3 4" xfId="13040"/>
    <cellStyle name="쉼표 [0] 5 4 2 2 3 5" xfId="13041"/>
    <cellStyle name="쉼표 [0] 5 4 2 2 3 6" xfId="13042"/>
    <cellStyle name="쉼표 [0] 5 4 2 2 3 7" xfId="13043"/>
    <cellStyle name="쉼표 [0] 5 4 2 2 4" xfId="13044"/>
    <cellStyle name="쉼표 [0] 5 4 2 2 4 2" xfId="13045"/>
    <cellStyle name="쉼표 [0] 5 4 2 2 4 2 2" xfId="13046"/>
    <cellStyle name="쉼표 [0] 5 4 2 2 4 2 3" xfId="13047"/>
    <cellStyle name="쉼표 [0] 5 4 2 2 4 2 4" xfId="13048"/>
    <cellStyle name="쉼표 [0] 5 4 2 2 4 2 5" xfId="13049"/>
    <cellStyle name="쉼표 [0] 5 4 2 2 4 3" xfId="13050"/>
    <cellStyle name="쉼표 [0] 5 4 2 2 4 4" xfId="13051"/>
    <cellStyle name="쉼표 [0] 5 4 2 2 4 5" xfId="13052"/>
    <cellStyle name="쉼표 [0] 5 4 2 2 4 6" xfId="13053"/>
    <cellStyle name="쉼표 [0] 5 4 2 2 4 7" xfId="13054"/>
    <cellStyle name="쉼표 [0] 5 4 2 2 5" xfId="13055"/>
    <cellStyle name="쉼표 [0] 5 4 2 2 5 2" xfId="13056"/>
    <cellStyle name="쉼표 [0] 5 4 2 2 5 2 2" xfId="13057"/>
    <cellStyle name="쉼표 [0] 5 4 2 2 5 2 3" xfId="13058"/>
    <cellStyle name="쉼표 [0] 5 4 2 2 5 2 4" xfId="13059"/>
    <cellStyle name="쉼표 [0] 5 4 2 2 5 2 5" xfId="13060"/>
    <cellStyle name="쉼표 [0] 5 4 2 2 5 3" xfId="13061"/>
    <cellStyle name="쉼표 [0] 5 4 2 2 5 4" xfId="13062"/>
    <cellStyle name="쉼표 [0] 5 4 2 2 5 5" xfId="13063"/>
    <cellStyle name="쉼표 [0] 5 4 2 2 5 6" xfId="13064"/>
    <cellStyle name="쉼표 [0] 5 4 2 2 5 7" xfId="13065"/>
    <cellStyle name="쉼표 [0] 5 4 2 2 6" xfId="13066"/>
    <cellStyle name="쉼표 [0] 5 4 2 2 6 2" xfId="13067"/>
    <cellStyle name="쉼표 [0] 5 4 2 2 6 3" xfId="13068"/>
    <cellStyle name="쉼표 [0] 5 4 2 2 6 4" xfId="13069"/>
    <cellStyle name="쉼표 [0] 5 4 2 2 6 5" xfId="13070"/>
    <cellStyle name="쉼표 [0] 5 4 2 2 7" xfId="13071"/>
    <cellStyle name="쉼표 [0] 5 4 2 2 7 2" xfId="13072"/>
    <cellStyle name="쉼표 [0] 5 4 2 2 7 3" xfId="13073"/>
    <cellStyle name="쉼표 [0] 5 4 2 2 8" xfId="13074"/>
    <cellStyle name="쉼표 [0] 5 4 2 2 9" xfId="13075"/>
    <cellStyle name="쉼표 [0] 5 4 2 3" xfId="13076"/>
    <cellStyle name="쉼표 [0] 5 4 2 3 2" xfId="13077"/>
    <cellStyle name="쉼표 [0] 5 4 2 3 2 2" xfId="13078"/>
    <cellStyle name="쉼표 [0] 5 4 2 3 2 3" xfId="13079"/>
    <cellStyle name="쉼표 [0] 5 4 2 3 2 4" xfId="13080"/>
    <cellStyle name="쉼표 [0] 5 4 2 3 2 5" xfId="13081"/>
    <cellStyle name="쉼표 [0] 5 4 2 3 3" xfId="13082"/>
    <cellStyle name="쉼표 [0] 5 4 2 3 4" xfId="13083"/>
    <cellStyle name="쉼표 [0] 5 4 2 3 5" xfId="13084"/>
    <cellStyle name="쉼표 [0] 5 4 2 3 6" xfId="13085"/>
    <cellStyle name="쉼표 [0] 5 4 2 4" xfId="13086"/>
    <cellStyle name="쉼표 [0] 5 4 2 4 2" xfId="13087"/>
    <cellStyle name="쉼표 [0] 5 4 2 4 2 2" xfId="13088"/>
    <cellStyle name="쉼표 [0] 5 4 2 4 2 3" xfId="13089"/>
    <cellStyle name="쉼표 [0] 5 4 2 4 2 4" xfId="13090"/>
    <cellStyle name="쉼표 [0] 5 4 2 4 2 5" xfId="13091"/>
    <cellStyle name="쉼표 [0] 5 4 2 4 3" xfId="13092"/>
    <cellStyle name="쉼표 [0] 5 4 2 4 4" xfId="13093"/>
    <cellStyle name="쉼표 [0] 5 4 2 4 5" xfId="13094"/>
    <cellStyle name="쉼표 [0] 5 4 2 4 6" xfId="13095"/>
    <cellStyle name="쉼표 [0] 5 4 2 5" xfId="13096"/>
    <cellStyle name="쉼표 [0] 5 4 2 5 2" xfId="13097"/>
    <cellStyle name="쉼표 [0] 5 4 2 5 2 2" xfId="13098"/>
    <cellStyle name="쉼표 [0] 5 4 2 5 2 3" xfId="13099"/>
    <cellStyle name="쉼표 [0] 5 4 2 5 2 4" xfId="13100"/>
    <cellStyle name="쉼표 [0] 5 4 2 5 2 5" xfId="13101"/>
    <cellStyle name="쉼표 [0] 5 4 2 5 3" xfId="13102"/>
    <cellStyle name="쉼표 [0] 5 4 2 5 4" xfId="13103"/>
    <cellStyle name="쉼표 [0] 5 4 2 5 5" xfId="13104"/>
    <cellStyle name="쉼표 [0] 5 4 2 5 6" xfId="13105"/>
    <cellStyle name="쉼표 [0] 5 4 2 5 7" xfId="13106"/>
    <cellStyle name="쉼표 [0] 5 4 2 6" xfId="13107"/>
    <cellStyle name="쉼표 [0] 5 4 2 6 2" xfId="13108"/>
    <cellStyle name="쉼표 [0] 5 4 2 6 2 2" xfId="13109"/>
    <cellStyle name="쉼표 [0] 5 4 2 6 2 3" xfId="13110"/>
    <cellStyle name="쉼표 [0] 5 4 2 6 2 4" xfId="13111"/>
    <cellStyle name="쉼표 [0] 5 4 2 6 2 5" xfId="13112"/>
    <cellStyle name="쉼표 [0] 5 4 2 6 3" xfId="13113"/>
    <cellStyle name="쉼표 [0] 5 4 2 6 4" xfId="13114"/>
    <cellStyle name="쉼표 [0] 5 4 2 6 5" xfId="13115"/>
    <cellStyle name="쉼표 [0] 5 4 2 6 6" xfId="13116"/>
    <cellStyle name="쉼표 [0] 5 4 2 6 7" xfId="13117"/>
    <cellStyle name="쉼표 [0] 5 4 2 7" xfId="13118"/>
    <cellStyle name="쉼표 [0] 5 4 2 7 2" xfId="13119"/>
    <cellStyle name="쉼표 [0] 5 4 2 7 3" xfId="13120"/>
    <cellStyle name="쉼표 [0] 5 4 2 7 4" xfId="13121"/>
    <cellStyle name="쉼표 [0] 5 4 2 7 5" xfId="13122"/>
    <cellStyle name="쉼표 [0] 5 4 2 8" xfId="13123"/>
    <cellStyle name="쉼표 [0] 5 4 2 8 2" xfId="13124"/>
    <cellStyle name="쉼표 [0] 5 4 2 8 3" xfId="13125"/>
    <cellStyle name="쉼표 [0] 5 4 2 9" xfId="13126"/>
    <cellStyle name="쉼표 [0] 5 4 3" xfId="13127"/>
    <cellStyle name="쉼표 [0] 5 4 3 10" xfId="13128"/>
    <cellStyle name="쉼표 [0] 5 4 3 11" xfId="13129"/>
    <cellStyle name="쉼표 [0] 5 4 3 2" xfId="13130"/>
    <cellStyle name="쉼표 [0] 5 4 3 2 2" xfId="13131"/>
    <cellStyle name="쉼표 [0] 5 4 3 2 2 2" xfId="13132"/>
    <cellStyle name="쉼표 [0] 5 4 3 2 2 3" xfId="13133"/>
    <cellStyle name="쉼표 [0] 5 4 3 2 2 4" xfId="13134"/>
    <cellStyle name="쉼표 [0] 5 4 3 2 2 5" xfId="13135"/>
    <cellStyle name="쉼표 [0] 5 4 3 2 3" xfId="13136"/>
    <cellStyle name="쉼표 [0] 5 4 3 2 4" xfId="13137"/>
    <cellStyle name="쉼표 [0] 5 4 3 2 5" xfId="13138"/>
    <cellStyle name="쉼표 [0] 5 4 3 2 6" xfId="13139"/>
    <cellStyle name="쉼표 [0] 5 4 3 3" xfId="13140"/>
    <cellStyle name="쉼표 [0] 5 4 3 3 2" xfId="13141"/>
    <cellStyle name="쉼표 [0] 5 4 3 3 2 2" xfId="13142"/>
    <cellStyle name="쉼표 [0] 5 4 3 3 2 3" xfId="13143"/>
    <cellStyle name="쉼표 [0] 5 4 3 3 2 4" xfId="13144"/>
    <cellStyle name="쉼표 [0] 5 4 3 3 2 5" xfId="13145"/>
    <cellStyle name="쉼표 [0] 5 4 3 3 3" xfId="13146"/>
    <cellStyle name="쉼표 [0] 5 4 3 3 4" xfId="13147"/>
    <cellStyle name="쉼표 [0] 5 4 3 3 5" xfId="13148"/>
    <cellStyle name="쉼표 [0] 5 4 3 3 6" xfId="13149"/>
    <cellStyle name="쉼표 [0] 5 4 3 4" xfId="13150"/>
    <cellStyle name="쉼표 [0] 5 4 3 4 2" xfId="13151"/>
    <cellStyle name="쉼표 [0] 5 4 3 4 2 2" xfId="13152"/>
    <cellStyle name="쉼표 [0] 5 4 3 4 2 3" xfId="13153"/>
    <cellStyle name="쉼표 [0] 5 4 3 4 2 4" xfId="13154"/>
    <cellStyle name="쉼표 [0] 5 4 3 4 2 5" xfId="13155"/>
    <cellStyle name="쉼표 [0] 5 4 3 4 3" xfId="13156"/>
    <cellStyle name="쉼표 [0] 5 4 3 4 4" xfId="13157"/>
    <cellStyle name="쉼표 [0] 5 4 3 4 5" xfId="13158"/>
    <cellStyle name="쉼표 [0] 5 4 3 4 6" xfId="13159"/>
    <cellStyle name="쉼표 [0] 5 4 3 4 7" xfId="13160"/>
    <cellStyle name="쉼표 [0] 5 4 3 5" xfId="13161"/>
    <cellStyle name="쉼표 [0] 5 4 3 5 2" xfId="13162"/>
    <cellStyle name="쉼표 [0] 5 4 3 5 2 2" xfId="13163"/>
    <cellStyle name="쉼표 [0] 5 4 3 5 2 3" xfId="13164"/>
    <cellStyle name="쉼표 [0] 5 4 3 5 2 4" xfId="13165"/>
    <cellStyle name="쉼표 [0] 5 4 3 5 2 5" xfId="13166"/>
    <cellStyle name="쉼표 [0] 5 4 3 5 3" xfId="13167"/>
    <cellStyle name="쉼표 [0] 5 4 3 5 4" xfId="13168"/>
    <cellStyle name="쉼표 [0] 5 4 3 5 5" xfId="13169"/>
    <cellStyle name="쉼표 [0] 5 4 3 5 6" xfId="13170"/>
    <cellStyle name="쉼표 [0] 5 4 3 5 7" xfId="13171"/>
    <cellStyle name="쉼표 [0] 5 4 3 6" xfId="13172"/>
    <cellStyle name="쉼표 [0] 5 4 3 6 2" xfId="13173"/>
    <cellStyle name="쉼표 [0] 5 4 3 6 3" xfId="13174"/>
    <cellStyle name="쉼표 [0] 5 4 3 6 4" xfId="13175"/>
    <cellStyle name="쉼표 [0] 5 4 3 6 5" xfId="13176"/>
    <cellStyle name="쉼표 [0] 5 4 3 7" xfId="13177"/>
    <cellStyle name="쉼표 [0] 5 4 3 7 2" xfId="13178"/>
    <cellStyle name="쉼표 [0] 5 4 3 7 3" xfId="13179"/>
    <cellStyle name="쉼표 [0] 5 4 3 8" xfId="13180"/>
    <cellStyle name="쉼표 [0] 5 4 3 9" xfId="13181"/>
    <cellStyle name="쉼표 [0] 5 4 4" xfId="13182"/>
    <cellStyle name="쉼표 [0] 5 4 4 2" xfId="13183"/>
    <cellStyle name="쉼표 [0] 5 4 4 2 2" xfId="13184"/>
    <cellStyle name="쉼표 [0] 5 4 4 2 3" xfId="13185"/>
    <cellStyle name="쉼표 [0] 5 4 4 2 4" xfId="13186"/>
    <cellStyle name="쉼표 [0] 5 4 4 2 5" xfId="13187"/>
    <cellStyle name="쉼표 [0] 5 4 4 3" xfId="13188"/>
    <cellStyle name="쉼표 [0] 5 4 4 4" xfId="13189"/>
    <cellStyle name="쉼표 [0] 5 4 4 5" xfId="13190"/>
    <cellStyle name="쉼표 [0] 5 4 4 6" xfId="13191"/>
    <cellStyle name="쉼표 [0] 5 4 5" xfId="13192"/>
    <cellStyle name="쉼표 [0] 5 4 5 2" xfId="13193"/>
    <cellStyle name="쉼표 [0] 5 4 5 2 2" xfId="13194"/>
    <cellStyle name="쉼표 [0] 5 4 5 2 3" xfId="13195"/>
    <cellStyle name="쉼표 [0] 5 4 5 2 4" xfId="13196"/>
    <cellStyle name="쉼표 [0] 5 4 5 2 5" xfId="13197"/>
    <cellStyle name="쉼표 [0] 5 4 5 3" xfId="13198"/>
    <cellStyle name="쉼표 [0] 5 4 5 4" xfId="13199"/>
    <cellStyle name="쉼표 [0] 5 4 5 5" xfId="13200"/>
    <cellStyle name="쉼표 [0] 5 4 5 6" xfId="13201"/>
    <cellStyle name="쉼표 [0] 5 4 6" xfId="13202"/>
    <cellStyle name="쉼표 [0] 5 4 6 2" xfId="13203"/>
    <cellStyle name="쉼표 [0] 5 4 6 2 2" xfId="13204"/>
    <cellStyle name="쉼표 [0] 5 4 6 2 3" xfId="13205"/>
    <cellStyle name="쉼표 [0] 5 4 6 2 4" xfId="13206"/>
    <cellStyle name="쉼표 [0] 5 4 6 2 5" xfId="13207"/>
    <cellStyle name="쉼표 [0] 5 4 6 3" xfId="13208"/>
    <cellStyle name="쉼표 [0] 5 4 6 4" xfId="13209"/>
    <cellStyle name="쉼표 [0] 5 4 6 5" xfId="13210"/>
    <cellStyle name="쉼표 [0] 5 4 6 6" xfId="13211"/>
    <cellStyle name="쉼표 [0] 5 4 6 7" xfId="13212"/>
    <cellStyle name="쉼표 [0] 5 4 7" xfId="13213"/>
    <cellStyle name="쉼표 [0] 5 4 7 2" xfId="13214"/>
    <cellStyle name="쉼표 [0] 5 4 7 2 2" xfId="13215"/>
    <cellStyle name="쉼표 [0] 5 4 7 2 3" xfId="13216"/>
    <cellStyle name="쉼표 [0] 5 4 7 2 4" xfId="13217"/>
    <cellStyle name="쉼표 [0] 5 4 7 2 5" xfId="13218"/>
    <cellStyle name="쉼표 [0] 5 4 7 3" xfId="13219"/>
    <cellStyle name="쉼표 [0] 5 4 7 4" xfId="13220"/>
    <cellStyle name="쉼표 [0] 5 4 7 5" xfId="13221"/>
    <cellStyle name="쉼표 [0] 5 4 7 6" xfId="13222"/>
    <cellStyle name="쉼표 [0] 5 4 7 7" xfId="13223"/>
    <cellStyle name="쉼표 [0] 5 4 8" xfId="13224"/>
    <cellStyle name="쉼표 [0] 5 4 8 2" xfId="13225"/>
    <cellStyle name="쉼표 [0] 5 4 8 3" xfId="13226"/>
    <cellStyle name="쉼표 [0] 5 4 8 4" xfId="13227"/>
    <cellStyle name="쉼표 [0] 5 4 8 5" xfId="13228"/>
    <cellStyle name="쉼표 [0] 5 4 9" xfId="13229"/>
    <cellStyle name="쉼표 [0] 5 4 9 2" xfId="13230"/>
    <cellStyle name="쉼표 [0] 5 4 9 3" xfId="13231"/>
    <cellStyle name="쉼표 [0] 5 5" xfId="13232"/>
    <cellStyle name="쉼표 [0] 5 5 10" xfId="13233"/>
    <cellStyle name="쉼표 [0] 5 5 11" xfId="13234"/>
    <cellStyle name="쉼표 [0] 5 5 12" xfId="13235"/>
    <cellStyle name="쉼표 [0] 5 5 13" xfId="13236"/>
    <cellStyle name="쉼표 [0] 5 5 2" xfId="13237"/>
    <cellStyle name="쉼표 [0] 5 5 2 10" xfId="13238"/>
    <cellStyle name="쉼표 [0] 5 5 2 11" xfId="13239"/>
    <cellStyle name="쉼표 [0] 5 5 2 12" xfId="13240"/>
    <cellStyle name="쉼표 [0] 5 5 2 2" xfId="13241"/>
    <cellStyle name="쉼표 [0] 5 5 2 2 10" xfId="13242"/>
    <cellStyle name="쉼표 [0] 5 5 2 2 11" xfId="13243"/>
    <cellStyle name="쉼표 [0] 5 5 2 2 2" xfId="13244"/>
    <cellStyle name="쉼표 [0] 5 5 2 2 2 2" xfId="13245"/>
    <cellStyle name="쉼표 [0] 5 5 2 2 2 2 2" xfId="13246"/>
    <cellStyle name="쉼표 [0] 5 5 2 2 2 2 3" xfId="13247"/>
    <cellStyle name="쉼표 [0] 5 5 2 2 2 2 4" xfId="13248"/>
    <cellStyle name="쉼표 [0] 5 5 2 2 2 2 5" xfId="13249"/>
    <cellStyle name="쉼표 [0] 5 5 2 2 2 3" xfId="13250"/>
    <cellStyle name="쉼표 [0] 5 5 2 2 2 4" xfId="13251"/>
    <cellStyle name="쉼표 [0] 5 5 2 2 2 5" xfId="13252"/>
    <cellStyle name="쉼표 [0] 5 5 2 2 2 6" xfId="13253"/>
    <cellStyle name="쉼표 [0] 5 5 2 2 3" xfId="13254"/>
    <cellStyle name="쉼표 [0] 5 5 2 2 3 2" xfId="13255"/>
    <cellStyle name="쉼표 [0] 5 5 2 2 3 2 2" xfId="13256"/>
    <cellStyle name="쉼표 [0] 5 5 2 2 3 2 3" xfId="13257"/>
    <cellStyle name="쉼표 [0] 5 5 2 2 3 2 4" xfId="13258"/>
    <cellStyle name="쉼표 [0] 5 5 2 2 3 2 5" xfId="13259"/>
    <cellStyle name="쉼표 [0] 5 5 2 2 3 3" xfId="13260"/>
    <cellStyle name="쉼표 [0] 5 5 2 2 3 4" xfId="13261"/>
    <cellStyle name="쉼표 [0] 5 5 2 2 3 5" xfId="13262"/>
    <cellStyle name="쉼표 [0] 5 5 2 2 3 6" xfId="13263"/>
    <cellStyle name="쉼표 [0] 5 5 2 2 3 7" xfId="13264"/>
    <cellStyle name="쉼표 [0] 5 5 2 2 4" xfId="13265"/>
    <cellStyle name="쉼표 [0] 5 5 2 2 4 2" xfId="13266"/>
    <cellStyle name="쉼표 [0] 5 5 2 2 4 2 2" xfId="13267"/>
    <cellStyle name="쉼표 [0] 5 5 2 2 4 2 3" xfId="13268"/>
    <cellStyle name="쉼표 [0] 5 5 2 2 4 2 4" xfId="13269"/>
    <cellStyle name="쉼표 [0] 5 5 2 2 4 2 5" xfId="13270"/>
    <cellStyle name="쉼표 [0] 5 5 2 2 4 3" xfId="13271"/>
    <cellStyle name="쉼표 [0] 5 5 2 2 4 4" xfId="13272"/>
    <cellStyle name="쉼표 [0] 5 5 2 2 4 5" xfId="13273"/>
    <cellStyle name="쉼표 [0] 5 5 2 2 4 6" xfId="13274"/>
    <cellStyle name="쉼표 [0] 5 5 2 2 4 7" xfId="13275"/>
    <cellStyle name="쉼표 [0] 5 5 2 2 5" xfId="13276"/>
    <cellStyle name="쉼표 [0] 5 5 2 2 5 2" xfId="13277"/>
    <cellStyle name="쉼표 [0] 5 5 2 2 5 2 2" xfId="13278"/>
    <cellStyle name="쉼표 [0] 5 5 2 2 5 2 3" xfId="13279"/>
    <cellStyle name="쉼표 [0] 5 5 2 2 5 2 4" xfId="13280"/>
    <cellStyle name="쉼표 [0] 5 5 2 2 5 2 5" xfId="13281"/>
    <cellStyle name="쉼표 [0] 5 5 2 2 5 3" xfId="13282"/>
    <cellStyle name="쉼표 [0] 5 5 2 2 5 4" xfId="13283"/>
    <cellStyle name="쉼표 [0] 5 5 2 2 5 5" xfId="13284"/>
    <cellStyle name="쉼표 [0] 5 5 2 2 5 6" xfId="13285"/>
    <cellStyle name="쉼표 [0] 5 5 2 2 5 7" xfId="13286"/>
    <cellStyle name="쉼표 [0] 5 5 2 2 6" xfId="13287"/>
    <cellStyle name="쉼표 [0] 5 5 2 2 6 2" xfId="13288"/>
    <cellStyle name="쉼표 [0] 5 5 2 2 6 3" xfId="13289"/>
    <cellStyle name="쉼표 [0] 5 5 2 2 6 4" xfId="13290"/>
    <cellStyle name="쉼표 [0] 5 5 2 2 6 5" xfId="13291"/>
    <cellStyle name="쉼표 [0] 5 5 2 2 7" xfId="13292"/>
    <cellStyle name="쉼표 [0] 5 5 2 2 7 2" xfId="13293"/>
    <cellStyle name="쉼표 [0] 5 5 2 2 7 3" xfId="13294"/>
    <cellStyle name="쉼표 [0] 5 5 2 2 8" xfId="13295"/>
    <cellStyle name="쉼표 [0] 5 5 2 2 9" xfId="13296"/>
    <cellStyle name="쉼표 [0] 5 5 2 3" xfId="13297"/>
    <cellStyle name="쉼표 [0] 5 5 2 3 2" xfId="13298"/>
    <cellStyle name="쉼표 [0] 5 5 2 3 2 2" xfId="13299"/>
    <cellStyle name="쉼표 [0] 5 5 2 3 2 3" xfId="13300"/>
    <cellStyle name="쉼표 [0] 5 5 2 3 2 4" xfId="13301"/>
    <cellStyle name="쉼표 [0] 5 5 2 3 2 5" xfId="13302"/>
    <cellStyle name="쉼표 [0] 5 5 2 3 3" xfId="13303"/>
    <cellStyle name="쉼표 [0] 5 5 2 3 4" xfId="13304"/>
    <cellStyle name="쉼표 [0] 5 5 2 3 5" xfId="13305"/>
    <cellStyle name="쉼표 [0] 5 5 2 3 6" xfId="13306"/>
    <cellStyle name="쉼표 [0] 5 5 2 4" xfId="13307"/>
    <cellStyle name="쉼표 [0] 5 5 2 4 2" xfId="13308"/>
    <cellStyle name="쉼표 [0] 5 5 2 4 2 2" xfId="13309"/>
    <cellStyle name="쉼표 [0] 5 5 2 4 2 3" xfId="13310"/>
    <cellStyle name="쉼표 [0] 5 5 2 4 2 4" xfId="13311"/>
    <cellStyle name="쉼표 [0] 5 5 2 4 2 5" xfId="13312"/>
    <cellStyle name="쉼표 [0] 5 5 2 4 3" xfId="13313"/>
    <cellStyle name="쉼표 [0] 5 5 2 4 4" xfId="13314"/>
    <cellStyle name="쉼표 [0] 5 5 2 4 5" xfId="13315"/>
    <cellStyle name="쉼표 [0] 5 5 2 4 6" xfId="13316"/>
    <cellStyle name="쉼표 [0] 5 5 2 5" xfId="13317"/>
    <cellStyle name="쉼표 [0] 5 5 2 5 2" xfId="13318"/>
    <cellStyle name="쉼표 [0] 5 5 2 5 2 2" xfId="13319"/>
    <cellStyle name="쉼표 [0] 5 5 2 5 2 3" xfId="13320"/>
    <cellStyle name="쉼표 [0] 5 5 2 5 2 4" xfId="13321"/>
    <cellStyle name="쉼표 [0] 5 5 2 5 2 5" xfId="13322"/>
    <cellStyle name="쉼표 [0] 5 5 2 5 3" xfId="13323"/>
    <cellStyle name="쉼표 [0] 5 5 2 5 4" xfId="13324"/>
    <cellStyle name="쉼표 [0] 5 5 2 5 5" xfId="13325"/>
    <cellStyle name="쉼표 [0] 5 5 2 5 6" xfId="13326"/>
    <cellStyle name="쉼표 [0] 5 5 2 5 7" xfId="13327"/>
    <cellStyle name="쉼표 [0] 5 5 2 6" xfId="13328"/>
    <cellStyle name="쉼표 [0] 5 5 2 6 2" xfId="13329"/>
    <cellStyle name="쉼표 [0] 5 5 2 6 2 2" xfId="13330"/>
    <cellStyle name="쉼표 [0] 5 5 2 6 2 3" xfId="13331"/>
    <cellStyle name="쉼표 [0] 5 5 2 6 2 4" xfId="13332"/>
    <cellStyle name="쉼표 [0] 5 5 2 6 2 5" xfId="13333"/>
    <cellStyle name="쉼표 [0] 5 5 2 6 3" xfId="13334"/>
    <cellStyle name="쉼표 [0] 5 5 2 6 4" xfId="13335"/>
    <cellStyle name="쉼표 [0] 5 5 2 6 5" xfId="13336"/>
    <cellStyle name="쉼표 [0] 5 5 2 6 6" xfId="13337"/>
    <cellStyle name="쉼표 [0] 5 5 2 6 7" xfId="13338"/>
    <cellStyle name="쉼표 [0] 5 5 2 7" xfId="13339"/>
    <cellStyle name="쉼표 [0] 5 5 2 7 2" xfId="13340"/>
    <cellStyle name="쉼표 [0] 5 5 2 7 3" xfId="13341"/>
    <cellStyle name="쉼표 [0] 5 5 2 7 4" xfId="13342"/>
    <cellStyle name="쉼표 [0] 5 5 2 7 5" xfId="13343"/>
    <cellStyle name="쉼표 [0] 5 5 2 8" xfId="13344"/>
    <cellStyle name="쉼표 [0] 5 5 2 8 2" xfId="13345"/>
    <cellStyle name="쉼표 [0] 5 5 2 8 3" xfId="13346"/>
    <cellStyle name="쉼표 [0] 5 5 2 9" xfId="13347"/>
    <cellStyle name="쉼표 [0] 5 5 3" xfId="13348"/>
    <cellStyle name="쉼표 [0] 5 5 3 10" xfId="13349"/>
    <cellStyle name="쉼표 [0] 5 5 3 11" xfId="13350"/>
    <cellStyle name="쉼표 [0] 5 5 3 2" xfId="13351"/>
    <cellStyle name="쉼표 [0] 5 5 3 2 2" xfId="13352"/>
    <cellStyle name="쉼표 [0] 5 5 3 2 2 2" xfId="13353"/>
    <cellStyle name="쉼표 [0] 5 5 3 2 2 3" xfId="13354"/>
    <cellStyle name="쉼표 [0] 5 5 3 2 2 4" xfId="13355"/>
    <cellStyle name="쉼표 [0] 5 5 3 2 2 5" xfId="13356"/>
    <cellStyle name="쉼표 [0] 5 5 3 2 3" xfId="13357"/>
    <cellStyle name="쉼표 [0] 5 5 3 2 4" xfId="13358"/>
    <cellStyle name="쉼표 [0] 5 5 3 2 5" xfId="13359"/>
    <cellStyle name="쉼표 [0] 5 5 3 2 6" xfId="13360"/>
    <cellStyle name="쉼표 [0] 5 5 3 3" xfId="13361"/>
    <cellStyle name="쉼표 [0] 5 5 3 3 2" xfId="13362"/>
    <cellStyle name="쉼표 [0] 5 5 3 3 2 2" xfId="13363"/>
    <cellStyle name="쉼표 [0] 5 5 3 3 2 3" xfId="13364"/>
    <cellStyle name="쉼표 [0] 5 5 3 3 2 4" xfId="13365"/>
    <cellStyle name="쉼표 [0] 5 5 3 3 2 5" xfId="13366"/>
    <cellStyle name="쉼표 [0] 5 5 3 3 3" xfId="13367"/>
    <cellStyle name="쉼표 [0] 5 5 3 3 4" xfId="13368"/>
    <cellStyle name="쉼표 [0] 5 5 3 3 5" xfId="13369"/>
    <cellStyle name="쉼표 [0] 5 5 3 3 6" xfId="13370"/>
    <cellStyle name="쉼표 [0] 5 5 3 4" xfId="13371"/>
    <cellStyle name="쉼표 [0] 5 5 3 4 2" xfId="13372"/>
    <cellStyle name="쉼표 [0] 5 5 3 4 2 2" xfId="13373"/>
    <cellStyle name="쉼표 [0] 5 5 3 4 2 3" xfId="13374"/>
    <cellStyle name="쉼표 [0] 5 5 3 4 2 4" xfId="13375"/>
    <cellStyle name="쉼표 [0] 5 5 3 4 2 5" xfId="13376"/>
    <cellStyle name="쉼표 [0] 5 5 3 4 3" xfId="13377"/>
    <cellStyle name="쉼표 [0] 5 5 3 4 4" xfId="13378"/>
    <cellStyle name="쉼표 [0] 5 5 3 4 5" xfId="13379"/>
    <cellStyle name="쉼표 [0] 5 5 3 4 6" xfId="13380"/>
    <cellStyle name="쉼표 [0] 5 5 3 4 7" xfId="13381"/>
    <cellStyle name="쉼표 [0] 5 5 3 5" xfId="13382"/>
    <cellStyle name="쉼표 [0] 5 5 3 5 2" xfId="13383"/>
    <cellStyle name="쉼표 [0] 5 5 3 5 2 2" xfId="13384"/>
    <cellStyle name="쉼표 [0] 5 5 3 5 2 3" xfId="13385"/>
    <cellStyle name="쉼표 [0] 5 5 3 5 2 4" xfId="13386"/>
    <cellStyle name="쉼표 [0] 5 5 3 5 2 5" xfId="13387"/>
    <cellStyle name="쉼표 [0] 5 5 3 5 3" xfId="13388"/>
    <cellStyle name="쉼표 [0] 5 5 3 5 4" xfId="13389"/>
    <cellStyle name="쉼표 [0] 5 5 3 5 5" xfId="13390"/>
    <cellStyle name="쉼표 [0] 5 5 3 5 6" xfId="13391"/>
    <cellStyle name="쉼표 [0] 5 5 3 5 7" xfId="13392"/>
    <cellStyle name="쉼표 [0] 5 5 3 6" xfId="13393"/>
    <cellStyle name="쉼표 [0] 5 5 3 6 2" xfId="13394"/>
    <cellStyle name="쉼표 [0] 5 5 3 6 3" xfId="13395"/>
    <cellStyle name="쉼표 [0] 5 5 3 6 4" xfId="13396"/>
    <cellStyle name="쉼표 [0] 5 5 3 6 5" xfId="13397"/>
    <cellStyle name="쉼표 [0] 5 5 3 7" xfId="13398"/>
    <cellStyle name="쉼표 [0] 5 5 3 7 2" xfId="13399"/>
    <cellStyle name="쉼표 [0] 5 5 3 7 3" xfId="13400"/>
    <cellStyle name="쉼표 [0] 5 5 3 8" xfId="13401"/>
    <cellStyle name="쉼표 [0] 5 5 3 9" xfId="13402"/>
    <cellStyle name="쉼표 [0] 5 5 4" xfId="13403"/>
    <cellStyle name="쉼표 [0] 5 5 4 2" xfId="13404"/>
    <cellStyle name="쉼표 [0] 5 5 4 2 2" xfId="13405"/>
    <cellStyle name="쉼표 [0] 5 5 4 2 3" xfId="13406"/>
    <cellStyle name="쉼표 [0] 5 5 4 2 4" xfId="13407"/>
    <cellStyle name="쉼표 [0] 5 5 4 2 5" xfId="13408"/>
    <cellStyle name="쉼표 [0] 5 5 4 3" xfId="13409"/>
    <cellStyle name="쉼표 [0] 5 5 4 4" xfId="13410"/>
    <cellStyle name="쉼표 [0] 5 5 4 5" xfId="13411"/>
    <cellStyle name="쉼표 [0] 5 5 4 6" xfId="13412"/>
    <cellStyle name="쉼표 [0] 5 5 5" xfId="13413"/>
    <cellStyle name="쉼표 [0] 5 5 5 2" xfId="13414"/>
    <cellStyle name="쉼표 [0] 5 5 5 2 2" xfId="13415"/>
    <cellStyle name="쉼표 [0] 5 5 5 2 3" xfId="13416"/>
    <cellStyle name="쉼표 [0] 5 5 5 2 4" xfId="13417"/>
    <cellStyle name="쉼표 [0] 5 5 5 2 5" xfId="13418"/>
    <cellStyle name="쉼표 [0] 5 5 5 3" xfId="13419"/>
    <cellStyle name="쉼표 [0] 5 5 5 4" xfId="13420"/>
    <cellStyle name="쉼표 [0] 5 5 5 5" xfId="13421"/>
    <cellStyle name="쉼표 [0] 5 5 5 6" xfId="13422"/>
    <cellStyle name="쉼표 [0] 5 5 6" xfId="13423"/>
    <cellStyle name="쉼표 [0] 5 5 6 2" xfId="13424"/>
    <cellStyle name="쉼표 [0] 5 5 6 2 2" xfId="13425"/>
    <cellStyle name="쉼표 [0] 5 5 6 2 3" xfId="13426"/>
    <cellStyle name="쉼표 [0] 5 5 6 2 4" xfId="13427"/>
    <cellStyle name="쉼표 [0] 5 5 6 2 5" xfId="13428"/>
    <cellStyle name="쉼표 [0] 5 5 6 3" xfId="13429"/>
    <cellStyle name="쉼표 [0] 5 5 6 4" xfId="13430"/>
    <cellStyle name="쉼표 [0] 5 5 6 5" xfId="13431"/>
    <cellStyle name="쉼표 [0] 5 5 6 6" xfId="13432"/>
    <cellStyle name="쉼표 [0] 5 5 6 7" xfId="13433"/>
    <cellStyle name="쉼표 [0] 5 5 7" xfId="13434"/>
    <cellStyle name="쉼표 [0] 5 5 7 2" xfId="13435"/>
    <cellStyle name="쉼표 [0] 5 5 7 2 2" xfId="13436"/>
    <cellStyle name="쉼표 [0] 5 5 7 2 3" xfId="13437"/>
    <cellStyle name="쉼표 [0] 5 5 7 2 4" xfId="13438"/>
    <cellStyle name="쉼표 [0] 5 5 7 2 5" xfId="13439"/>
    <cellStyle name="쉼표 [0] 5 5 7 3" xfId="13440"/>
    <cellStyle name="쉼표 [0] 5 5 7 4" xfId="13441"/>
    <cellStyle name="쉼표 [0] 5 5 7 5" xfId="13442"/>
    <cellStyle name="쉼표 [0] 5 5 7 6" xfId="13443"/>
    <cellStyle name="쉼표 [0] 5 5 7 7" xfId="13444"/>
    <cellStyle name="쉼표 [0] 5 5 8" xfId="13445"/>
    <cellStyle name="쉼표 [0] 5 5 8 2" xfId="13446"/>
    <cellStyle name="쉼표 [0] 5 5 8 3" xfId="13447"/>
    <cellStyle name="쉼표 [0] 5 5 8 4" xfId="13448"/>
    <cellStyle name="쉼표 [0] 5 5 8 5" xfId="13449"/>
    <cellStyle name="쉼표 [0] 5 5 9" xfId="13450"/>
    <cellStyle name="쉼표 [0] 5 5 9 2" xfId="13451"/>
    <cellStyle name="쉼표 [0] 5 5 9 3" xfId="13452"/>
    <cellStyle name="쉼표 [0] 5 6" xfId="13453"/>
    <cellStyle name="쉼표 [0] 5 6 10" xfId="13454"/>
    <cellStyle name="쉼표 [0] 5 6 11" xfId="13455"/>
    <cellStyle name="쉼표 [0] 5 6 12" xfId="13456"/>
    <cellStyle name="쉼표 [0] 5 6 2" xfId="13457"/>
    <cellStyle name="쉼표 [0] 5 6 2 10" xfId="13458"/>
    <cellStyle name="쉼표 [0] 5 6 2 11" xfId="13459"/>
    <cellStyle name="쉼표 [0] 5 6 2 2" xfId="13460"/>
    <cellStyle name="쉼표 [0] 5 6 2 2 2" xfId="13461"/>
    <cellStyle name="쉼표 [0] 5 6 2 2 2 2" xfId="13462"/>
    <cellStyle name="쉼표 [0] 5 6 2 2 2 3" xfId="13463"/>
    <cellStyle name="쉼표 [0] 5 6 2 2 2 4" xfId="13464"/>
    <cellStyle name="쉼표 [0] 5 6 2 2 2 5" xfId="13465"/>
    <cellStyle name="쉼표 [0] 5 6 2 2 3" xfId="13466"/>
    <cellStyle name="쉼표 [0] 5 6 2 2 4" xfId="13467"/>
    <cellStyle name="쉼표 [0] 5 6 2 2 5" xfId="13468"/>
    <cellStyle name="쉼표 [0] 5 6 2 2 6" xfId="13469"/>
    <cellStyle name="쉼표 [0] 5 6 2 3" xfId="13470"/>
    <cellStyle name="쉼표 [0] 5 6 2 3 2" xfId="13471"/>
    <cellStyle name="쉼표 [0] 5 6 2 3 2 2" xfId="13472"/>
    <cellStyle name="쉼표 [0] 5 6 2 3 2 3" xfId="13473"/>
    <cellStyle name="쉼표 [0] 5 6 2 3 2 4" xfId="13474"/>
    <cellStyle name="쉼표 [0] 5 6 2 3 2 5" xfId="13475"/>
    <cellStyle name="쉼표 [0] 5 6 2 3 3" xfId="13476"/>
    <cellStyle name="쉼표 [0] 5 6 2 3 4" xfId="13477"/>
    <cellStyle name="쉼표 [0] 5 6 2 3 5" xfId="13478"/>
    <cellStyle name="쉼표 [0] 5 6 2 3 6" xfId="13479"/>
    <cellStyle name="쉼표 [0] 5 6 2 4" xfId="13480"/>
    <cellStyle name="쉼표 [0] 5 6 2 4 2" xfId="13481"/>
    <cellStyle name="쉼표 [0] 5 6 2 4 2 2" xfId="13482"/>
    <cellStyle name="쉼표 [0] 5 6 2 4 2 3" xfId="13483"/>
    <cellStyle name="쉼표 [0] 5 6 2 4 2 4" xfId="13484"/>
    <cellStyle name="쉼표 [0] 5 6 2 4 2 5" xfId="13485"/>
    <cellStyle name="쉼표 [0] 5 6 2 4 3" xfId="13486"/>
    <cellStyle name="쉼표 [0] 5 6 2 4 4" xfId="13487"/>
    <cellStyle name="쉼표 [0] 5 6 2 4 5" xfId="13488"/>
    <cellStyle name="쉼표 [0] 5 6 2 4 6" xfId="13489"/>
    <cellStyle name="쉼표 [0] 5 6 2 4 7" xfId="13490"/>
    <cellStyle name="쉼표 [0] 5 6 2 5" xfId="13491"/>
    <cellStyle name="쉼표 [0] 5 6 2 5 2" xfId="13492"/>
    <cellStyle name="쉼표 [0] 5 6 2 5 2 2" xfId="13493"/>
    <cellStyle name="쉼표 [0] 5 6 2 5 2 3" xfId="13494"/>
    <cellStyle name="쉼표 [0] 5 6 2 5 2 4" xfId="13495"/>
    <cellStyle name="쉼표 [0] 5 6 2 5 2 5" xfId="13496"/>
    <cellStyle name="쉼표 [0] 5 6 2 5 3" xfId="13497"/>
    <cellStyle name="쉼표 [0] 5 6 2 5 4" xfId="13498"/>
    <cellStyle name="쉼표 [0] 5 6 2 5 5" xfId="13499"/>
    <cellStyle name="쉼표 [0] 5 6 2 5 6" xfId="13500"/>
    <cellStyle name="쉼표 [0] 5 6 2 5 7" xfId="13501"/>
    <cellStyle name="쉼표 [0] 5 6 2 6" xfId="13502"/>
    <cellStyle name="쉼표 [0] 5 6 2 6 2" xfId="13503"/>
    <cellStyle name="쉼표 [0] 5 6 2 6 3" xfId="13504"/>
    <cellStyle name="쉼표 [0] 5 6 2 6 4" xfId="13505"/>
    <cellStyle name="쉼표 [0] 5 6 2 6 5" xfId="13506"/>
    <cellStyle name="쉼표 [0] 5 6 2 7" xfId="13507"/>
    <cellStyle name="쉼표 [0] 5 6 2 7 2" xfId="13508"/>
    <cellStyle name="쉼표 [0] 5 6 2 7 3" xfId="13509"/>
    <cellStyle name="쉼표 [0] 5 6 2 8" xfId="13510"/>
    <cellStyle name="쉼표 [0] 5 6 2 9" xfId="13511"/>
    <cellStyle name="쉼표 [0] 5 6 3" xfId="13512"/>
    <cellStyle name="쉼표 [0] 5 6 3 2" xfId="13513"/>
    <cellStyle name="쉼표 [0] 5 6 3 2 2" xfId="13514"/>
    <cellStyle name="쉼표 [0] 5 6 3 2 3" xfId="13515"/>
    <cellStyle name="쉼표 [0] 5 6 3 2 4" xfId="13516"/>
    <cellStyle name="쉼표 [0] 5 6 3 2 5" xfId="13517"/>
    <cellStyle name="쉼표 [0] 5 6 3 3" xfId="13518"/>
    <cellStyle name="쉼표 [0] 5 6 3 4" xfId="13519"/>
    <cellStyle name="쉼표 [0] 5 6 3 5" xfId="13520"/>
    <cellStyle name="쉼표 [0] 5 6 3 6" xfId="13521"/>
    <cellStyle name="쉼표 [0] 5 6 4" xfId="13522"/>
    <cellStyle name="쉼표 [0] 5 6 4 2" xfId="13523"/>
    <cellStyle name="쉼표 [0] 5 6 4 2 2" xfId="13524"/>
    <cellStyle name="쉼표 [0] 5 6 4 2 3" xfId="13525"/>
    <cellStyle name="쉼표 [0] 5 6 4 2 4" xfId="13526"/>
    <cellStyle name="쉼표 [0] 5 6 4 2 5" xfId="13527"/>
    <cellStyle name="쉼표 [0] 5 6 4 3" xfId="13528"/>
    <cellStyle name="쉼표 [0] 5 6 4 4" xfId="13529"/>
    <cellStyle name="쉼표 [0] 5 6 4 5" xfId="13530"/>
    <cellStyle name="쉼표 [0] 5 6 4 6" xfId="13531"/>
    <cellStyle name="쉼표 [0] 5 6 5" xfId="13532"/>
    <cellStyle name="쉼표 [0] 5 6 5 2" xfId="13533"/>
    <cellStyle name="쉼표 [0] 5 6 5 2 2" xfId="13534"/>
    <cellStyle name="쉼표 [0] 5 6 5 2 3" xfId="13535"/>
    <cellStyle name="쉼표 [0] 5 6 5 2 4" xfId="13536"/>
    <cellStyle name="쉼표 [0] 5 6 5 2 5" xfId="13537"/>
    <cellStyle name="쉼표 [0] 5 6 5 3" xfId="13538"/>
    <cellStyle name="쉼표 [0] 5 6 5 4" xfId="13539"/>
    <cellStyle name="쉼표 [0] 5 6 5 5" xfId="13540"/>
    <cellStyle name="쉼표 [0] 5 6 5 6" xfId="13541"/>
    <cellStyle name="쉼표 [0] 5 6 5 7" xfId="13542"/>
    <cellStyle name="쉼표 [0] 5 6 6" xfId="13543"/>
    <cellStyle name="쉼표 [0] 5 6 6 2" xfId="13544"/>
    <cellStyle name="쉼표 [0] 5 6 6 2 2" xfId="13545"/>
    <cellStyle name="쉼표 [0] 5 6 6 2 3" xfId="13546"/>
    <cellStyle name="쉼표 [0] 5 6 6 2 4" xfId="13547"/>
    <cellStyle name="쉼표 [0] 5 6 6 2 5" xfId="13548"/>
    <cellStyle name="쉼표 [0] 5 6 6 3" xfId="13549"/>
    <cellStyle name="쉼표 [0] 5 6 6 4" xfId="13550"/>
    <cellStyle name="쉼표 [0] 5 6 6 5" xfId="13551"/>
    <cellStyle name="쉼표 [0] 5 6 6 6" xfId="13552"/>
    <cellStyle name="쉼표 [0] 5 6 6 7" xfId="13553"/>
    <cellStyle name="쉼표 [0] 5 6 7" xfId="13554"/>
    <cellStyle name="쉼표 [0] 5 6 7 2" xfId="13555"/>
    <cellStyle name="쉼표 [0] 5 6 7 3" xfId="13556"/>
    <cellStyle name="쉼표 [0] 5 6 7 4" xfId="13557"/>
    <cellStyle name="쉼표 [0] 5 6 7 5" xfId="13558"/>
    <cellStyle name="쉼표 [0] 5 6 8" xfId="13559"/>
    <cellStyle name="쉼표 [0] 5 6 8 2" xfId="13560"/>
    <cellStyle name="쉼표 [0] 5 6 8 3" xfId="13561"/>
    <cellStyle name="쉼표 [0] 5 6 9" xfId="13562"/>
    <cellStyle name="쉼표 [0] 5 7" xfId="13563"/>
    <cellStyle name="쉼표 [0] 5 7 10" xfId="13564"/>
    <cellStyle name="쉼표 [0] 5 7 11" xfId="13565"/>
    <cellStyle name="쉼표 [0] 5 7 2" xfId="13566"/>
    <cellStyle name="쉼표 [0] 5 7 2 2" xfId="13567"/>
    <cellStyle name="쉼표 [0] 5 7 2 2 2" xfId="13568"/>
    <cellStyle name="쉼표 [0] 5 7 2 2 3" xfId="13569"/>
    <cellStyle name="쉼표 [0] 5 7 2 2 4" xfId="13570"/>
    <cellStyle name="쉼표 [0] 5 7 2 2 5" xfId="13571"/>
    <cellStyle name="쉼표 [0] 5 7 2 3" xfId="13572"/>
    <cellStyle name="쉼표 [0] 5 7 2 4" xfId="13573"/>
    <cellStyle name="쉼표 [0] 5 7 2 5" xfId="13574"/>
    <cellStyle name="쉼표 [0] 5 7 2 6" xfId="13575"/>
    <cellStyle name="쉼표 [0] 5 7 3" xfId="13576"/>
    <cellStyle name="쉼표 [0] 5 7 3 2" xfId="13577"/>
    <cellStyle name="쉼표 [0] 5 7 3 2 2" xfId="13578"/>
    <cellStyle name="쉼표 [0] 5 7 3 2 3" xfId="13579"/>
    <cellStyle name="쉼표 [0] 5 7 3 2 4" xfId="13580"/>
    <cellStyle name="쉼표 [0] 5 7 3 2 5" xfId="13581"/>
    <cellStyle name="쉼표 [0] 5 7 3 3" xfId="13582"/>
    <cellStyle name="쉼표 [0] 5 7 3 4" xfId="13583"/>
    <cellStyle name="쉼표 [0] 5 7 3 5" xfId="13584"/>
    <cellStyle name="쉼표 [0] 5 7 3 6" xfId="13585"/>
    <cellStyle name="쉼표 [0] 5 7 4" xfId="13586"/>
    <cellStyle name="쉼표 [0] 5 7 4 2" xfId="13587"/>
    <cellStyle name="쉼표 [0] 5 7 4 2 2" xfId="13588"/>
    <cellStyle name="쉼표 [0] 5 7 4 2 3" xfId="13589"/>
    <cellStyle name="쉼표 [0] 5 7 4 2 4" xfId="13590"/>
    <cellStyle name="쉼표 [0] 5 7 4 2 5" xfId="13591"/>
    <cellStyle name="쉼표 [0] 5 7 4 3" xfId="13592"/>
    <cellStyle name="쉼표 [0] 5 7 4 4" xfId="13593"/>
    <cellStyle name="쉼표 [0] 5 7 4 5" xfId="13594"/>
    <cellStyle name="쉼표 [0] 5 7 4 6" xfId="13595"/>
    <cellStyle name="쉼표 [0] 5 7 4 7" xfId="13596"/>
    <cellStyle name="쉼표 [0] 5 7 5" xfId="13597"/>
    <cellStyle name="쉼표 [0] 5 7 5 2" xfId="13598"/>
    <cellStyle name="쉼표 [0] 5 7 5 2 2" xfId="13599"/>
    <cellStyle name="쉼표 [0] 5 7 5 2 3" xfId="13600"/>
    <cellStyle name="쉼표 [0] 5 7 5 2 4" xfId="13601"/>
    <cellStyle name="쉼표 [0] 5 7 5 2 5" xfId="13602"/>
    <cellStyle name="쉼표 [0] 5 7 5 3" xfId="13603"/>
    <cellStyle name="쉼표 [0] 5 7 5 4" xfId="13604"/>
    <cellStyle name="쉼표 [0] 5 7 5 5" xfId="13605"/>
    <cellStyle name="쉼표 [0] 5 7 5 6" xfId="13606"/>
    <cellStyle name="쉼표 [0] 5 7 5 7" xfId="13607"/>
    <cellStyle name="쉼표 [0] 5 7 6" xfId="13608"/>
    <cellStyle name="쉼표 [0] 5 7 6 2" xfId="13609"/>
    <cellStyle name="쉼표 [0] 5 7 6 3" xfId="13610"/>
    <cellStyle name="쉼표 [0] 5 7 6 4" xfId="13611"/>
    <cellStyle name="쉼표 [0] 5 7 6 5" xfId="13612"/>
    <cellStyle name="쉼표 [0] 5 7 7" xfId="13613"/>
    <cellStyle name="쉼표 [0] 5 7 7 2" xfId="13614"/>
    <cellStyle name="쉼표 [0] 5 7 7 3" xfId="13615"/>
    <cellStyle name="쉼표 [0] 5 7 8" xfId="13616"/>
    <cellStyle name="쉼표 [0] 5 7 9" xfId="13617"/>
    <cellStyle name="쉼표 [0] 5 8" xfId="13618"/>
    <cellStyle name="쉼표 [0] 5 8 2" xfId="13619"/>
    <cellStyle name="쉼표 [0] 5 8 2 2" xfId="13620"/>
    <cellStyle name="쉼표 [0] 5 8 2 2 2" xfId="13621"/>
    <cellStyle name="쉼표 [0] 5 8 2 2 3" xfId="13622"/>
    <cellStyle name="쉼표 [0] 5 8 2 2 4" xfId="13623"/>
    <cellStyle name="쉼표 [0] 5 8 2 2 5" xfId="13624"/>
    <cellStyle name="쉼표 [0] 5 8 2 3" xfId="13625"/>
    <cellStyle name="쉼표 [0] 5 8 2 4" xfId="13626"/>
    <cellStyle name="쉼표 [0] 5 8 2 5" xfId="13627"/>
    <cellStyle name="쉼표 [0] 5 8 2 6" xfId="13628"/>
    <cellStyle name="쉼표 [0] 5 8 3" xfId="13629"/>
    <cellStyle name="쉼표 [0] 5 8 3 2" xfId="13630"/>
    <cellStyle name="쉼표 [0] 5 8 3 2 2" xfId="13631"/>
    <cellStyle name="쉼표 [0] 5 8 3 2 3" xfId="13632"/>
    <cellStyle name="쉼표 [0] 5 8 3 2 4" xfId="13633"/>
    <cellStyle name="쉼표 [0] 5 8 3 2 5" xfId="13634"/>
    <cellStyle name="쉼표 [0] 5 8 3 3" xfId="13635"/>
    <cellStyle name="쉼표 [0] 5 8 3 4" xfId="13636"/>
    <cellStyle name="쉼표 [0] 5 8 3 5" xfId="13637"/>
    <cellStyle name="쉼표 [0] 5 8 3 6" xfId="13638"/>
    <cellStyle name="쉼표 [0] 5 8 4" xfId="13639"/>
    <cellStyle name="쉼표 [0] 5 8 4 2" xfId="13640"/>
    <cellStyle name="쉼표 [0] 5 8 4 3" xfId="13641"/>
    <cellStyle name="쉼표 [0] 5 8 4 4" xfId="13642"/>
    <cellStyle name="쉼표 [0] 5 8 4 5" xfId="13643"/>
    <cellStyle name="쉼표 [0] 5 8 5" xfId="13644"/>
    <cellStyle name="쉼표 [0] 5 8 6" xfId="13645"/>
    <cellStyle name="쉼표 [0] 5 8 7" xfId="13646"/>
    <cellStyle name="쉼표 [0] 5 8 8" xfId="13647"/>
    <cellStyle name="쉼표 [0] 5 9" xfId="13648"/>
    <cellStyle name="쉼표 [0] 5 9 2" xfId="13649"/>
    <cellStyle name="쉼표 [0] 5 9 2 2" xfId="13650"/>
    <cellStyle name="쉼표 [0] 5 9 2 2 2" xfId="13651"/>
    <cellStyle name="쉼표 [0] 5 9 2 2 3" xfId="13652"/>
    <cellStyle name="쉼표 [0] 5 9 2 2 4" xfId="13653"/>
    <cellStyle name="쉼표 [0] 5 9 2 2 5" xfId="13654"/>
    <cellStyle name="쉼표 [0] 5 9 2 3" xfId="13655"/>
    <cellStyle name="쉼표 [0] 5 9 2 4" xfId="13656"/>
    <cellStyle name="쉼표 [0] 5 9 2 5" xfId="13657"/>
    <cellStyle name="쉼표 [0] 5 9 2 6" xfId="13658"/>
    <cellStyle name="쉼표 [0] 5 9 3" xfId="13659"/>
    <cellStyle name="쉼표 [0] 5 9 3 2" xfId="13660"/>
    <cellStyle name="쉼표 [0] 5 9 3 3" xfId="13661"/>
    <cellStyle name="쉼표 [0] 5 9 3 4" xfId="13662"/>
    <cellStyle name="쉼표 [0] 5 9 3 5" xfId="13663"/>
    <cellStyle name="쉼표 [0] 5 9 4" xfId="13664"/>
    <cellStyle name="쉼표 [0] 5 9 5" xfId="13665"/>
    <cellStyle name="쉼표 [0] 5 9 6" xfId="13666"/>
    <cellStyle name="쉼표 [0] 5 9 7" xfId="13667"/>
    <cellStyle name="쉼표 [0] 6" xfId="47"/>
    <cellStyle name="쉼표 [0] 6 10" xfId="13668"/>
    <cellStyle name="쉼표 [0] 6 11" xfId="13669"/>
    <cellStyle name="쉼표 [0] 6 12" xfId="13670"/>
    <cellStyle name="쉼표 [0] 6 13" xfId="13671"/>
    <cellStyle name="쉼표 [0] 6 2" xfId="48"/>
    <cellStyle name="쉼표 [0] 6 2 10" xfId="13672"/>
    <cellStyle name="쉼표 [0] 6 2 11" xfId="13673"/>
    <cellStyle name="쉼표 [0] 6 2 2" xfId="13674"/>
    <cellStyle name="쉼표 [0] 6 2 2 2" xfId="13675"/>
    <cellStyle name="쉼표 [0] 6 2 2 2 2" xfId="13676"/>
    <cellStyle name="쉼표 [0] 6 2 2 2 3" xfId="13677"/>
    <cellStyle name="쉼표 [0] 6 2 2 2 4" xfId="13678"/>
    <cellStyle name="쉼표 [0] 6 2 2 2 5" xfId="13679"/>
    <cellStyle name="쉼표 [0] 6 2 2 3" xfId="13680"/>
    <cellStyle name="쉼표 [0] 6 2 2 4" xfId="13681"/>
    <cellStyle name="쉼표 [0] 6 2 2 5" xfId="13682"/>
    <cellStyle name="쉼표 [0] 6 2 2 6" xfId="13683"/>
    <cellStyle name="쉼표 [0] 6 2 3" xfId="13684"/>
    <cellStyle name="쉼표 [0] 6 2 3 2" xfId="13685"/>
    <cellStyle name="쉼표 [0] 6 2 3 2 2" xfId="13686"/>
    <cellStyle name="쉼표 [0] 6 2 3 2 3" xfId="13687"/>
    <cellStyle name="쉼표 [0] 6 2 3 2 4" xfId="13688"/>
    <cellStyle name="쉼표 [0] 6 2 3 2 5" xfId="13689"/>
    <cellStyle name="쉼표 [0] 6 2 3 3" xfId="13690"/>
    <cellStyle name="쉼표 [0] 6 2 3 4" xfId="13691"/>
    <cellStyle name="쉼표 [0] 6 2 3 5" xfId="13692"/>
    <cellStyle name="쉼표 [0] 6 2 3 6" xfId="13693"/>
    <cellStyle name="쉼표 [0] 6 2 4" xfId="13694"/>
    <cellStyle name="쉼표 [0] 6 2 4 2" xfId="13695"/>
    <cellStyle name="쉼표 [0] 6 2 4 2 2" xfId="13696"/>
    <cellStyle name="쉼표 [0] 6 2 4 2 3" xfId="13697"/>
    <cellStyle name="쉼표 [0] 6 2 4 2 4" xfId="13698"/>
    <cellStyle name="쉼표 [0] 6 2 4 2 5" xfId="13699"/>
    <cellStyle name="쉼표 [0] 6 2 4 3" xfId="13700"/>
    <cellStyle name="쉼표 [0] 6 2 4 4" xfId="13701"/>
    <cellStyle name="쉼표 [0] 6 2 4 5" xfId="13702"/>
    <cellStyle name="쉼표 [0] 6 2 4 6" xfId="13703"/>
    <cellStyle name="쉼표 [0] 6 2 4 7" xfId="13704"/>
    <cellStyle name="쉼표 [0] 6 2 5" xfId="13705"/>
    <cellStyle name="쉼표 [0] 6 2 5 2" xfId="13706"/>
    <cellStyle name="쉼표 [0] 6 2 5 2 2" xfId="13707"/>
    <cellStyle name="쉼표 [0] 6 2 5 2 3" xfId="13708"/>
    <cellStyle name="쉼표 [0] 6 2 5 2 4" xfId="13709"/>
    <cellStyle name="쉼표 [0] 6 2 5 2 5" xfId="13710"/>
    <cellStyle name="쉼표 [0] 6 2 5 3" xfId="13711"/>
    <cellStyle name="쉼표 [0] 6 2 5 4" xfId="13712"/>
    <cellStyle name="쉼표 [0] 6 2 5 5" xfId="13713"/>
    <cellStyle name="쉼표 [0] 6 2 5 6" xfId="13714"/>
    <cellStyle name="쉼표 [0] 6 2 5 7" xfId="13715"/>
    <cellStyle name="쉼표 [0] 6 2 6" xfId="13716"/>
    <cellStyle name="쉼표 [0] 6 2 6 2" xfId="13717"/>
    <cellStyle name="쉼표 [0] 6 2 6 3" xfId="13718"/>
    <cellStyle name="쉼표 [0] 6 2 6 4" xfId="13719"/>
    <cellStyle name="쉼표 [0] 6 2 6 5" xfId="13720"/>
    <cellStyle name="쉼표 [0] 6 2 7" xfId="13721"/>
    <cellStyle name="쉼표 [0] 6 2 7 2" xfId="13722"/>
    <cellStyle name="쉼표 [0] 6 2 7 3" xfId="13723"/>
    <cellStyle name="쉼표 [0] 6 2 8" xfId="13724"/>
    <cellStyle name="쉼표 [0] 6 2 9" xfId="13725"/>
    <cellStyle name="쉼표 [0] 6 3" xfId="49"/>
    <cellStyle name="쉼표 [0] 6 3 2" xfId="13726"/>
    <cellStyle name="쉼표 [0] 6 3 2 2" xfId="13727"/>
    <cellStyle name="쉼표 [0] 6 3 2 2 2" xfId="13728"/>
    <cellStyle name="쉼표 [0] 6 3 2 2 3" xfId="13729"/>
    <cellStyle name="쉼표 [0] 6 3 2 2 4" xfId="13730"/>
    <cellStyle name="쉼표 [0] 6 3 2 2 5" xfId="13731"/>
    <cellStyle name="쉼표 [0] 6 3 2 3" xfId="13732"/>
    <cellStyle name="쉼표 [0] 6 3 2 4" xfId="13733"/>
    <cellStyle name="쉼표 [0] 6 3 2 5" xfId="13734"/>
    <cellStyle name="쉼표 [0] 6 3 2 6" xfId="13735"/>
    <cellStyle name="쉼표 [0] 6 3 3" xfId="13736"/>
    <cellStyle name="쉼표 [0] 6 3 3 2" xfId="13737"/>
    <cellStyle name="쉼표 [0] 6 3 3 3" xfId="13738"/>
    <cellStyle name="쉼표 [0] 6 3 3 4" xfId="13739"/>
    <cellStyle name="쉼표 [0] 6 3 3 5" xfId="13740"/>
    <cellStyle name="쉼표 [0] 6 3 4" xfId="13741"/>
    <cellStyle name="쉼표 [0] 6 3 5" xfId="13742"/>
    <cellStyle name="쉼표 [0] 6 3 6" xfId="13743"/>
    <cellStyle name="쉼표 [0] 6 3 7" xfId="13744"/>
    <cellStyle name="쉼표 [0] 6 4" xfId="13745"/>
    <cellStyle name="쉼표 [0] 6 4 2" xfId="13746"/>
    <cellStyle name="쉼표 [0] 6 4 2 2" xfId="13747"/>
    <cellStyle name="쉼표 [0] 6 4 2 3" xfId="13748"/>
    <cellStyle name="쉼표 [0] 6 4 2 4" xfId="13749"/>
    <cellStyle name="쉼표 [0] 6 4 2 5" xfId="13750"/>
    <cellStyle name="쉼표 [0] 6 4 3" xfId="13751"/>
    <cellStyle name="쉼표 [0] 6 4 4" xfId="13752"/>
    <cellStyle name="쉼표 [0] 6 4 5" xfId="13753"/>
    <cellStyle name="쉼표 [0] 6 4 6" xfId="13754"/>
    <cellStyle name="쉼표 [0] 6 5" xfId="13755"/>
    <cellStyle name="쉼표 [0] 6 5 2" xfId="13756"/>
    <cellStyle name="쉼표 [0] 6 5 2 2" xfId="13757"/>
    <cellStyle name="쉼표 [0] 6 5 2 3" xfId="13758"/>
    <cellStyle name="쉼표 [0] 6 5 2 4" xfId="13759"/>
    <cellStyle name="쉼표 [0] 6 5 2 5" xfId="13760"/>
    <cellStyle name="쉼표 [0] 6 5 3" xfId="13761"/>
    <cellStyle name="쉼표 [0] 6 5 4" xfId="13762"/>
    <cellStyle name="쉼표 [0] 6 5 5" xfId="13763"/>
    <cellStyle name="쉼표 [0] 6 5 6" xfId="13764"/>
    <cellStyle name="쉼표 [0] 6 6" xfId="13765"/>
    <cellStyle name="쉼표 [0] 6 6 2" xfId="13766"/>
    <cellStyle name="쉼표 [0] 6 6 2 2" xfId="13767"/>
    <cellStyle name="쉼표 [0] 6 6 2 3" xfId="13768"/>
    <cellStyle name="쉼표 [0] 6 6 2 4" xfId="13769"/>
    <cellStyle name="쉼표 [0] 6 6 2 5" xfId="13770"/>
    <cellStyle name="쉼표 [0] 6 6 3" xfId="13771"/>
    <cellStyle name="쉼표 [0] 6 6 4" xfId="13772"/>
    <cellStyle name="쉼표 [0] 6 6 5" xfId="13773"/>
    <cellStyle name="쉼표 [0] 6 6 6" xfId="13774"/>
    <cellStyle name="쉼표 [0] 6 6 7" xfId="13775"/>
    <cellStyle name="쉼표 [0] 6 7" xfId="13776"/>
    <cellStyle name="쉼표 [0] 6 7 2" xfId="13777"/>
    <cellStyle name="쉼표 [0] 6 7 2 2" xfId="13778"/>
    <cellStyle name="쉼표 [0] 6 7 2 3" xfId="13779"/>
    <cellStyle name="쉼표 [0] 6 7 2 4" xfId="13780"/>
    <cellStyle name="쉼표 [0] 6 7 2 5" xfId="13781"/>
    <cellStyle name="쉼표 [0] 6 7 3" xfId="13782"/>
    <cellStyle name="쉼표 [0] 6 7 4" xfId="13783"/>
    <cellStyle name="쉼표 [0] 6 7 5" xfId="13784"/>
    <cellStyle name="쉼표 [0] 6 7 6" xfId="13785"/>
    <cellStyle name="쉼표 [0] 6 7 7" xfId="13786"/>
    <cellStyle name="쉼표 [0] 6 8" xfId="13787"/>
    <cellStyle name="쉼표 [0] 6 8 2" xfId="13788"/>
    <cellStyle name="쉼표 [0] 6 8 3" xfId="13789"/>
    <cellStyle name="쉼표 [0] 6 8 4" xfId="13790"/>
    <cellStyle name="쉼표 [0] 6 8 5" xfId="13791"/>
    <cellStyle name="쉼표 [0] 6 9" xfId="13792"/>
    <cellStyle name="쉼표 [0] 6 9 2" xfId="13793"/>
    <cellStyle name="쉼표 [0] 6 9 3" xfId="13794"/>
    <cellStyle name="쉼표 [0] 7" xfId="50"/>
    <cellStyle name="쉼표 [0] 7 2" xfId="51"/>
    <cellStyle name="쉼표 [0] 7 3" xfId="52"/>
    <cellStyle name="쉼표 [0] 8" xfId="53"/>
    <cellStyle name="쉼표 [0] 8 2" xfId="54"/>
    <cellStyle name="쉼표 [0] 8 3" xfId="55"/>
    <cellStyle name="쉼표 [0] 9" xfId="56"/>
    <cellStyle name="쉼표 [0] 9 2" xfId="57"/>
    <cellStyle name="쉼표 [0] 9 3" xfId="58"/>
    <cellStyle name="스타일 1" xfId="59"/>
    <cellStyle name="연결된 셀 2" xfId="13795"/>
    <cellStyle name="연결된 셀 2 2" xfId="13796"/>
    <cellStyle name="연결된 셀 3" xfId="13797"/>
    <cellStyle name="요약 2" xfId="13798"/>
    <cellStyle name="요약 2 2" xfId="13799"/>
    <cellStyle name="요약 2 2 10" xfId="13800"/>
    <cellStyle name="요약 2 2 10 2" xfId="13801"/>
    <cellStyle name="요약 2 2 11" xfId="13802"/>
    <cellStyle name="요약 2 2 11 2" xfId="13803"/>
    <cellStyle name="요약 2 2 12" xfId="13804"/>
    <cellStyle name="요약 2 2 12 2" xfId="13805"/>
    <cellStyle name="요약 2 2 13" xfId="13806"/>
    <cellStyle name="요약 2 2 13 2" xfId="13807"/>
    <cellStyle name="요약 2 2 14" xfId="13808"/>
    <cellStyle name="요약 2 2 14 2" xfId="13809"/>
    <cellStyle name="요약 2 2 15" xfId="13810"/>
    <cellStyle name="요약 2 2 15 2" xfId="13811"/>
    <cellStyle name="요약 2 2 16" xfId="13812"/>
    <cellStyle name="요약 2 2 16 2" xfId="13813"/>
    <cellStyle name="요약 2 2 17" xfId="13814"/>
    <cellStyle name="요약 2 2 17 2" xfId="13815"/>
    <cellStyle name="요약 2 2 18" xfId="13816"/>
    <cellStyle name="요약 2 2 18 2" xfId="13817"/>
    <cellStyle name="요약 2 2 19" xfId="13818"/>
    <cellStyle name="요약 2 2 19 2" xfId="13819"/>
    <cellStyle name="요약 2 2 2" xfId="13820"/>
    <cellStyle name="요약 2 2 2 10" xfId="13821"/>
    <cellStyle name="요약 2 2 2 10 2" xfId="13822"/>
    <cellStyle name="요약 2 2 2 11" xfId="13823"/>
    <cellStyle name="요약 2 2 2 11 2" xfId="13824"/>
    <cellStyle name="요약 2 2 2 12" xfId="13825"/>
    <cellStyle name="요약 2 2 2 12 2" xfId="13826"/>
    <cellStyle name="요약 2 2 2 13" xfId="13827"/>
    <cellStyle name="요약 2 2 2 13 2" xfId="13828"/>
    <cellStyle name="요약 2 2 2 14" xfId="13829"/>
    <cellStyle name="요약 2 2 2 14 2" xfId="13830"/>
    <cellStyle name="요약 2 2 2 15" xfId="13831"/>
    <cellStyle name="요약 2 2 2 15 2" xfId="13832"/>
    <cellStyle name="요약 2 2 2 16" xfId="13833"/>
    <cellStyle name="요약 2 2 2 16 2" xfId="13834"/>
    <cellStyle name="요약 2 2 2 17" xfId="13835"/>
    <cellStyle name="요약 2 2 2 17 2" xfId="13836"/>
    <cellStyle name="요약 2 2 2 18" xfId="13837"/>
    <cellStyle name="요약 2 2 2 18 2" xfId="13838"/>
    <cellStyle name="요약 2 2 2 19" xfId="13839"/>
    <cellStyle name="요약 2 2 2 19 2" xfId="13840"/>
    <cellStyle name="요약 2 2 2 2" xfId="13841"/>
    <cellStyle name="요약 2 2 2 2 10" xfId="13842"/>
    <cellStyle name="요약 2 2 2 2 10 2" xfId="13843"/>
    <cellStyle name="요약 2 2 2 2 11" xfId="13844"/>
    <cellStyle name="요약 2 2 2 2 11 2" xfId="13845"/>
    <cellStyle name="요약 2 2 2 2 12" xfId="13846"/>
    <cellStyle name="요약 2 2 2 2 12 2" xfId="13847"/>
    <cellStyle name="요약 2 2 2 2 13" xfId="13848"/>
    <cellStyle name="요약 2 2 2 2 13 2" xfId="13849"/>
    <cellStyle name="요약 2 2 2 2 14" xfId="13850"/>
    <cellStyle name="요약 2 2 2 2 14 2" xfId="13851"/>
    <cellStyle name="요약 2 2 2 2 15" xfId="13852"/>
    <cellStyle name="요약 2 2 2 2 15 2" xfId="13853"/>
    <cellStyle name="요약 2 2 2 2 16" xfId="13854"/>
    <cellStyle name="요약 2 2 2 2 16 2" xfId="13855"/>
    <cellStyle name="요약 2 2 2 2 17" xfId="13856"/>
    <cellStyle name="요약 2 2 2 2 17 2" xfId="13857"/>
    <cellStyle name="요약 2 2 2 2 18" xfId="13858"/>
    <cellStyle name="요약 2 2 2 2 18 2" xfId="13859"/>
    <cellStyle name="요약 2 2 2 2 19" xfId="13860"/>
    <cellStyle name="요약 2 2 2 2 19 2" xfId="13861"/>
    <cellStyle name="요약 2 2 2 2 2" xfId="13862"/>
    <cellStyle name="요약 2 2 2 2 2 2" xfId="13863"/>
    <cellStyle name="요약 2 2 2 2 20" xfId="13864"/>
    <cellStyle name="요약 2 2 2 2 20 2" xfId="13865"/>
    <cellStyle name="요약 2 2 2 2 21" xfId="13866"/>
    <cellStyle name="요약 2 2 2 2 21 2" xfId="13867"/>
    <cellStyle name="요약 2 2 2 2 22" xfId="13868"/>
    <cellStyle name="요약 2 2 2 2 22 2" xfId="13869"/>
    <cellStyle name="요약 2 2 2 2 23" xfId="13870"/>
    <cellStyle name="요약 2 2 2 2 23 2" xfId="13871"/>
    <cellStyle name="요약 2 2 2 2 24" xfId="13872"/>
    <cellStyle name="요약 2 2 2 2 24 2" xfId="13873"/>
    <cellStyle name="요약 2 2 2 2 25" xfId="13874"/>
    <cellStyle name="요약 2 2 2 2 25 2" xfId="13875"/>
    <cellStyle name="요약 2 2 2 2 26" xfId="13876"/>
    <cellStyle name="요약 2 2 2 2 26 2" xfId="13877"/>
    <cellStyle name="요약 2 2 2 2 27" xfId="13878"/>
    <cellStyle name="요약 2 2 2 2 27 2" xfId="13879"/>
    <cellStyle name="요약 2 2 2 2 28" xfId="13880"/>
    <cellStyle name="요약 2 2 2 2 28 2" xfId="13881"/>
    <cellStyle name="요약 2 2 2 2 29" xfId="13882"/>
    <cellStyle name="요약 2 2 2 2 29 2" xfId="13883"/>
    <cellStyle name="요약 2 2 2 2 3" xfId="13884"/>
    <cellStyle name="요약 2 2 2 2 3 2" xfId="13885"/>
    <cellStyle name="요약 2 2 2 2 30" xfId="13886"/>
    <cellStyle name="요약 2 2 2 2 30 2" xfId="13887"/>
    <cellStyle name="요약 2 2 2 2 31" xfId="13888"/>
    <cellStyle name="요약 2 2 2 2 31 2" xfId="13889"/>
    <cellStyle name="요약 2 2 2 2 32" xfId="13890"/>
    <cellStyle name="요약 2 2 2 2 32 2" xfId="13891"/>
    <cellStyle name="요약 2 2 2 2 33" xfId="13892"/>
    <cellStyle name="요약 2 2 2 2 33 2" xfId="13893"/>
    <cellStyle name="요약 2 2 2 2 34" xfId="13894"/>
    <cellStyle name="요약 2 2 2 2 34 2" xfId="13895"/>
    <cellStyle name="요약 2 2 2 2 35" xfId="13896"/>
    <cellStyle name="요약 2 2 2 2 35 2" xfId="13897"/>
    <cellStyle name="요약 2 2 2 2 36" xfId="13898"/>
    <cellStyle name="요약 2 2 2 2 36 2" xfId="13899"/>
    <cellStyle name="요약 2 2 2 2 37" xfId="13900"/>
    <cellStyle name="요약 2 2 2 2 37 2" xfId="13901"/>
    <cellStyle name="요약 2 2 2 2 38" xfId="13902"/>
    <cellStyle name="요약 2 2 2 2 38 2" xfId="13903"/>
    <cellStyle name="요약 2 2 2 2 39" xfId="13904"/>
    <cellStyle name="요약 2 2 2 2 39 2" xfId="13905"/>
    <cellStyle name="요약 2 2 2 2 4" xfId="13906"/>
    <cellStyle name="요약 2 2 2 2 4 2" xfId="13907"/>
    <cellStyle name="요약 2 2 2 2 40" xfId="13908"/>
    <cellStyle name="요약 2 2 2 2 40 2" xfId="13909"/>
    <cellStyle name="요약 2 2 2 2 41" xfId="13910"/>
    <cellStyle name="요약 2 2 2 2 41 2" xfId="13911"/>
    <cellStyle name="요약 2 2 2 2 42" xfId="13912"/>
    <cellStyle name="요약 2 2 2 2 42 2" xfId="13913"/>
    <cellStyle name="요약 2 2 2 2 43" xfId="13914"/>
    <cellStyle name="요약 2 2 2 2 44" xfId="13915"/>
    <cellStyle name="요약 2 2 2 2 44 2" xfId="13916"/>
    <cellStyle name="요약 2 2 2 2 45" xfId="13917"/>
    <cellStyle name="요약 2 2 2 2 45 2" xfId="13918"/>
    <cellStyle name="요약 2 2 2 2 46" xfId="13919"/>
    <cellStyle name="요약 2 2 2 2 46 2" xfId="13920"/>
    <cellStyle name="요약 2 2 2 2 47" xfId="13921"/>
    <cellStyle name="요약 2 2 2 2 47 2" xfId="13922"/>
    <cellStyle name="요약 2 2 2 2 48" xfId="13923"/>
    <cellStyle name="요약 2 2 2 2 48 2" xfId="13924"/>
    <cellStyle name="요약 2 2 2 2 49" xfId="13925"/>
    <cellStyle name="요약 2 2 2 2 49 2" xfId="13926"/>
    <cellStyle name="요약 2 2 2 2 5" xfId="13927"/>
    <cellStyle name="요약 2 2 2 2 5 2" xfId="13928"/>
    <cellStyle name="요약 2 2 2 2 50" xfId="13929"/>
    <cellStyle name="요약 2 2 2 2 50 2" xfId="13930"/>
    <cellStyle name="요약 2 2 2 2 51" xfId="13931"/>
    <cellStyle name="요약 2 2 2 2 51 2" xfId="13932"/>
    <cellStyle name="요약 2 2 2 2 52" xfId="13933"/>
    <cellStyle name="요약 2 2 2 2 52 2" xfId="13934"/>
    <cellStyle name="요약 2 2 2 2 53" xfId="13935"/>
    <cellStyle name="요약 2 2 2 2 53 2" xfId="13936"/>
    <cellStyle name="요약 2 2 2 2 54" xfId="13937"/>
    <cellStyle name="요약 2 2 2 2 54 2" xfId="13938"/>
    <cellStyle name="요약 2 2 2 2 55" xfId="13939"/>
    <cellStyle name="요약 2 2 2 2 55 2" xfId="13940"/>
    <cellStyle name="요약 2 2 2 2 56" xfId="13941"/>
    <cellStyle name="요약 2 2 2 2 56 2" xfId="13942"/>
    <cellStyle name="요약 2 2 2 2 57" xfId="13943"/>
    <cellStyle name="요약 2 2 2 2 57 2" xfId="13944"/>
    <cellStyle name="요약 2 2 2 2 58" xfId="13945"/>
    <cellStyle name="요약 2 2 2 2 58 2" xfId="13946"/>
    <cellStyle name="요약 2 2 2 2 59" xfId="13947"/>
    <cellStyle name="요약 2 2 2 2 59 2" xfId="13948"/>
    <cellStyle name="요약 2 2 2 2 6" xfId="13949"/>
    <cellStyle name="요약 2 2 2 2 6 2" xfId="13950"/>
    <cellStyle name="요약 2 2 2 2 60" xfId="13951"/>
    <cellStyle name="요약 2 2 2 2 60 2" xfId="13952"/>
    <cellStyle name="요약 2 2 2 2 61" xfId="13953"/>
    <cellStyle name="요약 2 2 2 2 61 2" xfId="13954"/>
    <cellStyle name="요약 2 2 2 2 62" xfId="13955"/>
    <cellStyle name="요약 2 2 2 2 62 2" xfId="13956"/>
    <cellStyle name="요약 2 2 2 2 63" xfId="13957"/>
    <cellStyle name="요약 2 2 2 2 63 2" xfId="13958"/>
    <cellStyle name="요약 2 2 2 2 64" xfId="13959"/>
    <cellStyle name="요약 2 2 2 2 64 2" xfId="13960"/>
    <cellStyle name="요약 2 2 2 2 65" xfId="13961"/>
    <cellStyle name="요약 2 2 2 2 7" xfId="13962"/>
    <cellStyle name="요약 2 2 2 2 7 2" xfId="13963"/>
    <cellStyle name="요약 2 2 2 2 8" xfId="13964"/>
    <cellStyle name="요약 2 2 2 2 8 2" xfId="13965"/>
    <cellStyle name="요약 2 2 2 2 9" xfId="13966"/>
    <cellStyle name="요약 2 2 2 2 9 2" xfId="13967"/>
    <cellStyle name="요약 2 2 2 20" xfId="13968"/>
    <cellStyle name="요약 2 2 2 20 2" xfId="13969"/>
    <cellStyle name="요약 2 2 2 21" xfId="13970"/>
    <cellStyle name="요약 2 2 2 21 2" xfId="13971"/>
    <cellStyle name="요약 2 2 2 22" xfId="13972"/>
    <cellStyle name="요약 2 2 2 22 2" xfId="13973"/>
    <cellStyle name="요약 2 2 2 23" xfId="13974"/>
    <cellStyle name="요약 2 2 2 23 2" xfId="13975"/>
    <cellStyle name="요약 2 2 2 24" xfId="13976"/>
    <cellStyle name="요약 2 2 2 24 2" xfId="13977"/>
    <cellStyle name="요약 2 2 2 25" xfId="13978"/>
    <cellStyle name="요약 2 2 2 25 2" xfId="13979"/>
    <cellStyle name="요약 2 2 2 26" xfId="13980"/>
    <cellStyle name="요약 2 2 2 26 2" xfId="13981"/>
    <cellStyle name="요약 2 2 2 27" xfId="13982"/>
    <cellStyle name="요약 2 2 2 27 2" xfId="13983"/>
    <cellStyle name="요약 2 2 2 28" xfId="13984"/>
    <cellStyle name="요약 2 2 2 28 2" xfId="13985"/>
    <cellStyle name="요약 2 2 2 29" xfId="13986"/>
    <cellStyle name="요약 2 2 2 29 2" xfId="13987"/>
    <cellStyle name="요약 2 2 2 3" xfId="13988"/>
    <cellStyle name="요약 2 2 2 3 2" xfId="13989"/>
    <cellStyle name="요약 2 2 2 30" xfId="13990"/>
    <cellStyle name="요약 2 2 2 30 2" xfId="13991"/>
    <cellStyle name="요약 2 2 2 31" xfId="13992"/>
    <cellStyle name="요약 2 2 2 31 2" xfId="13993"/>
    <cellStyle name="요약 2 2 2 32" xfId="13994"/>
    <cellStyle name="요약 2 2 2 32 2" xfId="13995"/>
    <cellStyle name="요약 2 2 2 33" xfId="13996"/>
    <cellStyle name="요약 2 2 2 33 2" xfId="13997"/>
    <cellStyle name="요약 2 2 2 34" xfId="13998"/>
    <cellStyle name="요약 2 2 2 34 2" xfId="13999"/>
    <cellStyle name="요약 2 2 2 35" xfId="14000"/>
    <cellStyle name="요약 2 2 2 35 2" xfId="14001"/>
    <cellStyle name="요약 2 2 2 36" xfId="14002"/>
    <cellStyle name="요약 2 2 2 36 2" xfId="14003"/>
    <cellStyle name="요약 2 2 2 37" xfId="14004"/>
    <cellStyle name="요약 2 2 2 37 2" xfId="14005"/>
    <cellStyle name="요약 2 2 2 38" xfId="14006"/>
    <cellStyle name="요약 2 2 2 38 2" xfId="14007"/>
    <cellStyle name="요약 2 2 2 39" xfId="14008"/>
    <cellStyle name="요약 2 2 2 4" xfId="14009"/>
    <cellStyle name="요약 2 2 2 4 2" xfId="14010"/>
    <cellStyle name="요약 2 2 2 40" xfId="14011"/>
    <cellStyle name="요약 2 2 2 40 2" xfId="14012"/>
    <cellStyle name="요약 2 2 2 41" xfId="14013"/>
    <cellStyle name="요약 2 2 2 41 2" xfId="14014"/>
    <cellStyle name="요약 2 2 2 42" xfId="14015"/>
    <cellStyle name="요약 2 2 2 42 2" xfId="14016"/>
    <cellStyle name="요약 2 2 2 43" xfId="14017"/>
    <cellStyle name="요약 2 2 2 43 2" xfId="14018"/>
    <cellStyle name="요약 2 2 2 44" xfId="14019"/>
    <cellStyle name="요약 2 2 2 44 2" xfId="14020"/>
    <cellStyle name="요약 2 2 2 45" xfId="14021"/>
    <cellStyle name="요약 2 2 2 45 2" xfId="14022"/>
    <cellStyle name="요약 2 2 2 46" xfId="14023"/>
    <cellStyle name="요약 2 2 2 46 2" xfId="14024"/>
    <cellStyle name="요약 2 2 2 47" xfId="14025"/>
    <cellStyle name="요약 2 2 2 47 2" xfId="14026"/>
    <cellStyle name="요약 2 2 2 48" xfId="14027"/>
    <cellStyle name="요약 2 2 2 48 2" xfId="14028"/>
    <cellStyle name="요약 2 2 2 49" xfId="14029"/>
    <cellStyle name="요약 2 2 2 49 2" xfId="14030"/>
    <cellStyle name="요약 2 2 2 5" xfId="14031"/>
    <cellStyle name="요약 2 2 2 5 2" xfId="14032"/>
    <cellStyle name="요약 2 2 2 50" xfId="14033"/>
    <cellStyle name="요약 2 2 2 50 2" xfId="14034"/>
    <cellStyle name="요약 2 2 2 51" xfId="14035"/>
    <cellStyle name="요약 2 2 2 51 2" xfId="14036"/>
    <cellStyle name="요약 2 2 2 52" xfId="14037"/>
    <cellStyle name="요약 2 2 2 52 2" xfId="14038"/>
    <cellStyle name="요약 2 2 2 53" xfId="14039"/>
    <cellStyle name="요약 2 2 2 53 2" xfId="14040"/>
    <cellStyle name="요약 2 2 2 54" xfId="14041"/>
    <cellStyle name="요약 2 2 2 54 2" xfId="14042"/>
    <cellStyle name="요약 2 2 2 55" xfId="14043"/>
    <cellStyle name="요약 2 2 2 55 2" xfId="14044"/>
    <cellStyle name="요약 2 2 2 56" xfId="14045"/>
    <cellStyle name="요약 2 2 2 56 2" xfId="14046"/>
    <cellStyle name="요약 2 2 2 57" xfId="14047"/>
    <cellStyle name="요약 2 2 2 6" xfId="14048"/>
    <cellStyle name="요약 2 2 2 6 2" xfId="14049"/>
    <cellStyle name="요약 2 2 2 7" xfId="14050"/>
    <cellStyle name="요약 2 2 2 7 2" xfId="14051"/>
    <cellStyle name="요약 2 2 2 8" xfId="14052"/>
    <cellStyle name="요약 2 2 2 8 2" xfId="14053"/>
    <cellStyle name="요약 2 2 2 9" xfId="14054"/>
    <cellStyle name="요약 2 2 2 9 2" xfId="14055"/>
    <cellStyle name="요약 2 2 20" xfId="14056"/>
    <cellStyle name="요약 2 2 20 2" xfId="14057"/>
    <cellStyle name="요약 2 2 21" xfId="14058"/>
    <cellStyle name="요약 2 2 21 2" xfId="14059"/>
    <cellStyle name="요약 2 2 22" xfId="14060"/>
    <cellStyle name="요약 2 2 22 2" xfId="14061"/>
    <cellStyle name="요약 2 2 23" xfId="14062"/>
    <cellStyle name="요약 2 2 23 2" xfId="14063"/>
    <cellStyle name="요약 2 2 24" xfId="14064"/>
    <cellStyle name="요약 2 2 24 2" xfId="14065"/>
    <cellStyle name="요약 2 2 25" xfId="14066"/>
    <cellStyle name="요약 2 2 25 2" xfId="14067"/>
    <cellStyle name="요약 2 2 26" xfId="14068"/>
    <cellStyle name="요약 2 2 26 2" xfId="14069"/>
    <cellStyle name="요약 2 2 27" xfId="14070"/>
    <cellStyle name="요약 2 2 27 2" xfId="14071"/>
    <cellStyle name="요약 2 2 28" xfId="14072"/>
    <cellStyle name="요약 2 2 28 2" xfId="14073"/>
    <cellStyle name="요약 2 2 29" xfId="14074"/>
    <cellStyle name="요약 2 2 29 2" xfId="14075"/>
    <cellStyle name="요약 2 2 3" xfId="14076"/>
    <cellStyle name="요약 2 2 3 10" xfId="14077"/>
    <cellStyle name="요약 2 2 3 10 2" xfId="14078"/>
    <cellStyle name="요약 2 2 3 11" xfId="14079"/>
    <cellStyle name="요약 2 2 3 11 2" xfId="14080"/>
    <cellStyle name="요약 2 2 3 12" xfId="14081"/>
    <cellStyle name="요약 2 2 3 12 2" xfId="14082"/>
    <cellStyle name="요약 2 2 3 13" xfId="14083"/>
    <cellStyle name="요약 2 2 3 13 2" xfId="14084"/>
    <cellStyle name="요약 2 2 3 14" xfId="14085"/>
    <cellStyle name="요약 2 2 3 14 2" xfId="14086"/>
    <cellStyle name="요약 2 2 3 15" xfId="14087"/>
    <cellStyle name="요약 2 2 3 15 2" xfId="14088"/>
    <cellStyle name="요약 2 2 3 16" xfId="14089"/>
    <cellStyle name="요약 2 2 3 16 2" xfId="14090"/>
    <cellStyle name="요약 2 2 3 17" xfId="14091"/>
    <cellStyle name="요약 2 2 3 17 2" xfId="14092"/>
    <cellStyle name="요약 2 2 3 18" xfId="14093"/>
    <cellStyle name="요약 2 2 3 18 2" xfId="14094"/>
    <cellStyle name="요약 2 2 3 19" xfId="14095"/>
    <cellStyle name="요약 2 2 3 19 2" xfId="14096"/>
    <cellStyle name="요약 2 2 3 2" xfId="14097"/>
    <cellStyle name="요약 2 2 3 2 2" xfId="14098"/>
    <cellStyle name="요약 2 2 3 20" xfId="14099"/>
    <cellStyle name="요약 2 2 3 20 2" xfId="14100"/>
    <cellStyle name="요약 2 2 3 21" xfId="14101"/>
    <cellStyle name="요약 2 2 3 21 2" xfId="14102"/>
    <cellStyle name="요약 2 2 3 22" xfId="14103"/>
    <cellStyle name="요약 2 2 3 22 2" xfId="14104"/>
    <cellStyle name="요약 2 2 3 23" xfId="14105"/>
    <cellStyle name="요약 2 2 3 23 2" xfId="14106"/>
    <cellStyle name="요약 2 2 3 24" xfId="14107"/>
    <cellStyle name="요약 2 2 3 24 2" xfId="14108"/>
    <cellStyle name="요약 2 2 3 25" xfId="14109"/>
    <cellStyle name="요약 2 2 3 25 2" xfId="14110"/>
    <cellStyle name="요약 2 2 3 26" xfId="14111"/>
    <cellStyle name="요약 2 2 3 26 2" xfId="14112"/>
    <cellStyle name="요약 2 2 3 27" xfId="14113"/>
    <cellStyle name="요약 2 2 3 27 2" xfId="14114"/>
    <cellStyle name="요약 2 2 3 28" xfId="14115"/>
    <cellStyle name="요약 2 2 3 28 2" xfId="14116"/>
    <cellStyle name="요약 2 2 3 29" xfId="14117"/>
    <cellStyle name="요약 2 2 3 29 2" xfId="14118"/>
    <cellStyle name="요약 2 2 3 3" xfId="14119"/>
    <cellStyle name="요약 2 2 3 3 2" xfId="14120"/>
    <cellStyle name="요약 2 2 3 30" xfId="14121"/>
    <cellStyle name="요약 2 2 3 30 2" xfId="14122"/>
    <cellStyle name="요약 2 2 3 31" xfId="14123"/>
    <cellStyle name="요약 2 2 3 31 2" xfId="14124"/>
    <cellStyle name="요약 2 2 3 32" xfId="14125"/>
    <cellStyle name="요약 2 2 3 32 2" xfId="14126"/>
    <cellStyle name="요약 2 2 3 33" xfId="14127"/>
    <cellStyle name="요약 2 2 3 33 2" xfId="14128"/>
    <cellStyle name="요약 2 2 3 34" xfId="14129"/>
    <cellStyle name="요약 2 2 3 34 2" xfId="14130"/>
    <cellStyle name="요약 2 2 3 35" xfId="14131"/>
    <cellStyle name="요약 2 2 3 35 2" xfId="14132"/>
    <cellStyle name="요약 2 2 3 36" xfId="14133"/>
    <cellStyle name="요약 2 2 3 36 2" xfId="14134"/>
    <cellStyle name="요약 2 2 3 37" xfId="14135"/>
    <cellStyle name="요약 2 2 3 37 2" xfId="14136"/>
    <cellStyle name="요약 2 2 3 38" xfId="14137"/>
    <cellStyle name="요약 2 2 3 38 2" xfId="14138"/>
    <cellStyle name="요약 2 2 3 39" xfId="14139"/>
    <cellStyle name="요약 2 2 3 39 2" xfId="14140"/>
    <cellStyle name="요약 2 2 3 4" xfId="14141"/>
    <cellStyle name="요약 2 2 3 4 2" xfId="14142"/>
    <cellStyle name="요약 2 2 3 40" xfId="14143"/>
    <cellStyle name="요약 2 2 3 40 2" xfId="14144"/>
    <cellStyle name="요약 2 2 3 41" xfId="14145"/>
    <cellStyle name="요약 2 2 3 41 2" xfId="14146"/>
    <cellStyle name="요약 2 2 3 42" xfId="14147"/>
    <cellStyle name="요약 2 2 3 42 2" xfId="14148"/>
    <cellStyle name="요약 2 2 3 43" xfId="14149"/>
    <cellStyle name="요약 2 2 3 44" xfId="14150"/>
    <cellStyle name="요약 2 2 3 44 2" xfId="14151"/>
    <cellStyle name="요약 2 2 3 45" xfId="14152"/>
    <cellStyle name="요약 2 2 3 45 2" xfId="14153"/>
    <cellStyle name="요약 2 2 3 46" xfId="14154"/>
    <cellStyle name="요약 2 2 3 46 2" xfId="14155"/>
    <cellStyle name="요약 2 2 3 47" xfId="14156"/>
    <cellStyle name="요약 2 2 3 47 2" xfId="14157"/>
    <cellStyle name="요약 2 2 3 48" xfId="14158"/>
    <cellStyle name="요약 2 2 3 48 2" xfId="14159"/>
    <cellStyle name="요약 2 2 3 49" xfId="14160"/>
    <cellStyle name="요약 2 2 3 49 2" xfId="14161"/>
    <cellStyle name="요약 2 2 3 5" xfId="14162"/>
    <cellStyle name="요약 2 2 3 5 2" xfId="14163"/>
    <cellStyle name="요약 2 2 3 50" xfId="14164"/>
    <cellStyle name="요약 2 2 3 50 2" xfId="14165"/>
    <cellStyle name="요약 2 2 3 51" xfId="14166"/>
    <cellStyle name="요약 2 2 3 51 2" xfId="14167"/>
    <cellStyle name="요약 2 2 3 52" xfId="14168"/>
    <cellStyle name="요약 2 2 3 52 2" xfId="14169"/>
    <cellStyle name="요약 2 2 3 53" xfId="14170"/>
    <cellStyle name="요약 2 2 3 53 2" xfId="14171"/>
    <cellStyle name="요약 2 2 3 54" xfId="14172"/>
    <cellStyle name="요약 2 2 3 54 2" xfId="14173"/>
    <cellStyle name="요약 2 2 3 55" xfId="14174"/>
    <cellStyle name="요약 2 2 3 55 2" xfId="14175"/>
    <cellStyle name="요약 2 2 3 56" xfId="14176"/>
    <cellStyle name="요약 2 2 3 56 2" xfId="14177"/>
    <cellStyle name="요약 2 2 3 57" xfId="14178"/>
    <cellStyle name="요약 2 2 3 57 2" xfId="14179"/>
    <cellStyle name="요약 2 2 3 58" xfId="14180"/>
    <cellStyle name="요약 2 2 3 58 2" xfId="14181"/>
    <cellStyle name="요약 2 2 3 59" xfId="14182"/>
    <cellStyle name="요약 2 2 3 59 2" xfId="14183"/>
    <cellStyle name="요약 2 2 3 6" xfId="14184"/>
    <cellStyle name="요약 2 2 3 6 2" xfId="14185"/>
    <cellStyle name="요약 2 2 3 60" xfId="14186"/>
    <cellStyle name="요약 2 2 3 60 2" xfId="14187"/>
    <cellStyle name="요약 2 2 3 61" xfId="14188"/>
    <cellStyle name="요약 2 2 3 61 2" xfId="14189"/>
    <cellStyle name="요약 2 2 3 62" xfId="14190"/>
    <cellStyle name="요약 2 2 3 62 2" xfId="14191"/>
    <cellStyle name="요약 2 2 3 63" xfId="14192"/>
    <cellStyle name="요약 2 2 3 63 2" xfId="14193"/>
    <cellStyle name="요약 2 2 3 64" xfId="14194"/>
    <cellStyle name="요약 2 2 3 64 2" xfId="14195"/>
    <cellStyle name="요약 2 2 3 65" xfId="14196"/>
    <cellStyle name="요약 2 2 3 7" xfId="14197"/>
    <cellStyle name="요약 2 2 3 7 2" xfId="14198"/>
    <cellStyle name="요약 2 2 3 8" xfId="14199"/>
    <cellStyle name="요약 2 2 3 8 2" xfId="14200"/>
    <cellStyle name="요약 2 2 3 9" xfId="14201"/>
    <cellStyle name="요약 2 2 3 9 2" xfId="14202"/>
    <cellStyle name="요약 2 2 30" xfId="14203"/>
    <cellStyle name="요약 2 2 30 2" xfId="14204"/>
    <cellStyle name="요약 2 2 31" xfId="14205"/>
    <cellStyle name="요약 2 2 31 2" xfId="14206"/>
    <cellStyle name="요약 2 2 32" xfId="14207"/>
    <cellStyle name="요약 2 2 32 2" xfId="14208"/>
    <cellStyle name="요약 2 2 33" xfId="14209"/>
    <cellStyle name="요약 2 2 33 2" xfId="14210"/>
    <cellStyle name="요약 2 2 34" xfId="14211"/>
    <cellStyle name="요약 2 2 34 2" xfId="14212"/>
    <cellStyle name="요약 2 2 35" xfId="14213"/>
    <cellStyle name="요약 2 2 35 2" xfId="14214"/>
    <cellStyle name="요약 2 2 36" xfId="14215"/>
    <cellStyle name="요약 2 2 36 2" xfId="14216"/>
    <cellStyle name="요약 2 2 37" xfId="14217"/>
    <cellStyle name="요약 2 2 37 2" xfId="14218"/>
    <cellStyle name="요약 2 2 38" xfId="14219"/>
    <cellStyle name="요약 2 2 38 2" xfId="14220"/>
    <cellStyle name="요약 2 2 39" xfId="14221"/>
    <cellStyle name="요약 2 2 39 2" xfId="14222"/>
    <cellStyle name="요약 2 2 4" xfId="14223"/>
    <cellStyle name="요약 2 2 4 2" xfId="14224"/>
    <cellStyle name="요약 2 2 40" xfId="14225"/>
    <cellStyle name="요약 2 2 41" xfId="14226"/>
    <cellStyle name="요약 2 2 41 2" xfId="14227"/>
    <cellStyle name="요약 2 2 42" xfId="14228"/>
    <cellStyle name="요약 2 2 42 2" xfId="14229"/>
    <cellStyle name="요약 2 2 43" xfId="14230"/>
    <cellStyle name="요약 2 2 43 2" xfId="14231"/>
    <cellStyle name="요약 2 2 44" xfId="14232"/>
    <cellStyle name="요약 2 2 44 2" xfId="14233"/>
    <cellStyle name="요약 2 2 45" xfId="14234"/>
    <cellStyle name="요약 2 2 45 2" xfId="14235"/>
    <cellStyle name="요약 2 2 46" xfId="14236"/>
    <cellStyle name="요약 2 2 46 2" xfId="14237"/>
    <cellStyle name="요약 2 2 47" xfId="14238"/>
    <cellStyle name="요약 2 2 47 2" xfId="14239"/>
    <cellStyle name="요약 2 2 48" xfId="14240"/>
    <cellStyle name="요약 2 2 48 2" xfId="14241"/>
    <cellStyle name="요약 2 2 49" xfId="14242"/>
    <cellStyle name="요약 2 2 49 2" xfId="14243"/>
    <cellStyle name="요약 2 2 5" xfId="14244"/>
    <cellStyle name="요약 2 2 5 2" xfId="14245"/>
    <cellStyle name="요약 2 2 50" xfId="14246"/>
    <cellStyle name="요약 2 2 50 2" xfId="14247"/>
    <cellStyle name="요약 2 2 51" xfId="14248"/>
    <cellStyle name="요약 2 2 51 2" xfId="14249"/>
    <cellStyle name="요약 2 2 52" xfId="14250"/>
    <cellStyle name="요약 2 2 52 2" xfId="14251"/>
    <cellStyle name="요약 2 2 53" xfId="14252"/>
    <cellStyle name="요약 2 2 53 2" xfId="14253"/>
    <cellStyle name="요약 2 2 54" xfId="14254"/>
    <cellStyle name="요약 2 2 54 2" xfId="14255"/>
    <cellStyle name="요약 2 2 55" xfId="14256"/>
    <cellStyle name="요약 2 2 55 2" xfId="14257"/>
    <cellStyle name="요약 2 2 56" xfId="14258"/>
    <cellStyle name="요약 2 2 56 2" xfId="14259"/>
    <cellStyle name="요약 2 2 57" xfId="14260"/>
    <cellStyle name="요약 2 2 57 2" xfId="14261"/>
    <cellStyle name="요약 2 2 58" xfId="14262"/>
    <cellStyle name="요약 2 2 6" xfId="14263"/>
    <cellStyle name="요약 2 2 6 2" xfId="14264"/>
    <cellStyle name="요약 2 2 7" xfId="14265"/>
    <cellStyle name="요약 2 2 7 2" xfId="14266"/>
    <cellStyle name="요약 2 2 8" xfId="14267"/>
    <cellStyle name="요약 2 2 8 2" xfId="14268"/>
    <cellStyle name="요약 2 2 9" xfId="14269"/>
    <cellStyle name="요약 2 2 9 2" xfId="14270"/>
    <cellStyle name="요약 3" xfId="14271"/>
    <cellStyle name="요약 3 10" xfId="14272"/>
    <cellStyle name="요약 3 10 2" xfId="14273"/>
    <cellStyle name="요약 3 11" xfId="14274"/>
    <cellStyle name="요약 3 11 2" xfId="14275"/>
    <cellStyle name="요약 3 12" xfId="14276"/>
    <cellStyle name="요약 3 12 2" xfId="14277"/>
    <cellStyle name="요약 3 13" xfId="14278"/>
    <cellStyle name="요약 3 13 2" xfId="14279"/>
    <cellStyle name="요약 3 14" xfId="14280"/>
    <cellStyle name="요약 3 14 2" xfId="14281"/>
    <cellStyle name="요약 3 15" xfId="14282"/>
    <cellStyle name="요약 3 15 2" xfId="14283"/>
    <cellStyle name="요약 3 16" xfId="14284"/>
    <cellStyle name="요약 3 16 2" xfId="14285"/>
    <cellStyle name="요약 3 17" xfId="14286"/>
    <cellStyle name="요약 3 17 2" xfId="14287"/>
    <cellStyle name="요약 3 18" xfId="14288"/>
    <cellStyle name="요약 3 18 2" xfId="14289"/>
    <cellStyle name="요약 3 19" xfId="14290"/>
    <cellStyle name="요약 3 19 2" xfId="14291"/>
    <cellStyle name="요약 3 2" xfId="14292"/>
    <cellStyle name="요약 3 2 10" xfId="14293"/>
    <cellStyle name="요약 3 2 10 2" xfId="14294"/>
    <cellStyle name="요약 3 2 11" xfId="14295"/>
    <cellStyle name="요약 3 2 11 2" xfId="14296"/>
    <cellStyle name="요약 3 2 12" xfId="14297"/>
    <cellStyle name="요약 3 2 12 2" xfId="14298"/>
    <cellStyle name="요약 3 2 13" xfId="14299"/>
    <cellStyle name="요약 3 2 13 2" xfId="14300"/>
    <cellStyle name="요약 3 2 14" xfId="14301"/>
    <cellStyle name="요약 3 2 14 2" xfId="14302"/>
    <cellStyle name="요약 3 2 15" xfId="14303"/>
    <cellStyle name="요약 3 2 15 2" xfId="14304"/>
    <cellStyle name="요약 3 2 16" xfId="14305"/>
    <cellStyle name="요약 3 2 16 2" xfId="14306"/>
    <cellStyle name="요약 3 2 17" xfId="14307"/>
    <cellStyle name="요약 3 2 17 2" xfId="14308"/>
    <cellStyle name="요약 3 2 18" xfId="14309"/>
    <cellStyle name="요약 3 2 18 2" xfId="14310"/>
    <cellStyle name="요약 3 2 19" xfId="14311"/>
    <cellStyle name="요약 3 2 19 2" xfId="14312"/>
    <cellStyle name="요약 3 2 2" xfId="14313"/>
    <cellStyle name="요약 3 2 2 10" xfId="14314"/>
    <cellStyle name="요약 3 2 2 10 2" xfId="14315"/>
    <cellStyle name="요약 3 2 2 11" xfId="14316"/>
    <cellStyle name="요약 3 2 2 11 2" xfId="14317"/>
    <cellStyle name="요약 3 2 2 12" xfId="14318"/>
    <cellStyle name="요약 3 2 2 12 2" xfId="14319"/>
    <cellStyle name="요약 3 2 2 13" xfId="14320"/>
    <cellStyle name="요약 3 2 2 13 2" xfId="14321"/>
    <cellStyle name="요약 3 2 2 14" xfId="14322"/>
    <cellStyle name="요약 3 2 2 14 2" xfId="14323"/>
    <cellStyle name="요약 3 2 2 15" xfId="14324"/>
    <cellStyle name="요약 3 2 2 15 2" xfId="14325"/>
    <cellStyle name="요약 3 2 2 16" xfId="14326"/>
    <cellStyle name="요약 3 2 2 16 2" xfId="14327"/>
    <cellStyle name="요약 3 2 2 17" xfId="14328"/>
    <cellStyle name="요약 3 2 2 17 2" xfId="14329"/>
    <cellStyle name="요약 3 2 2 18" xfId="14330"/>
    <cellStyle name="요약 3 2 2 18 2" xfId="14331"/>
    <cellStyle name="요약 3 2 2 19" xfId="14332"/>
    <cellStyle name="요약 3 2 2 19 2" xfId="14333"/>
    <cellStyle name="요약 3 2 2 2" xfId="14334"/>
    <cellStyle name="요약 3 2 2 2 2" xfId="14335"/>
    <cellStyle name="요약 3 2 2 20" xfId="14336"/>
    <cellStyle name="요약 3 2 2 20 2" xfId="14337"/>
    <cellStyle name="요약 3 2 2 21" xfId="14338"/>
    <cellStyle name="요약 3 2 2 21 2" xfId="14339"/>
    <cellStyle name="요약 3 2 2 22" xfId="14340"/>
    <cellStyle name="요약 3 2 2 22 2" xfId="14341"/>
    <cellStyle name="요약 3 2 2 23" xfId="14342"/>
    <cellStyle name="요약 3 2 2 23 2" xfId="14343"/>
    <cellStyle name="요약 3 2 2 24" xfId="14344"/>
    <cellStyle name="요약 3 2 2 24 2" xfId="14345"/>
    <cellStyle name="요약 3 2 2 25" xfId="14346"/>
    <cellStyle name="요약 3 2 2 25 2" xfId="14347"/>
    <cellStyle name="요약 3 2 2 26" xfId="14348"/>
    <cellStyle name="요약 3 2 2 26 2" xfId="14349"/>
    <cellStyle name="요약 3 2 2 27" xfId="14350"/>
    <cellStyle name="요약 3 2 2 27 2" xfId="14351"/>
    <cellStyle name="요약 3 2 2 28" xfId="14352"/>
    <cellStyle name="요약 3 2 2 28 2" xfId="14353"/>
    <cellStyle name="요약 3 2 2 29" xfId="14354"/>
    <cellStyle name="요약 3 2 2 29 2" xfId="14355"/>
    <cellStyle name="요약 3 2 2 3" xfId="14356"/>
    <cellStyle name="요약 3 2 2 3 2" xfId="14357"/>
    <cellStyle name="요약 3 2 2 30" xfId="14358"/>
    <cellStyle name="요약 3 2 2 30 2" xfId="14359"/>
    <cellStyle name="요약 3 2 2 31" xfId="14360"/>
    <cellStyle name="요약 3 2 2 31 2" xfId="14361"/>
    <cellStyle name="요약 3 2 2 32" xfId="14362"/>
    <cellStyle name="요약 3 2 2 32 2" xfId="14363"/>
    <cellStyle name="요약 3 2 2 33" xfId="14364"/>
    <cellStyle name="요약 3 2 2 33 2" xfId="14365"/>
    <cellStyle name="요약 3 2 2 34" xfId="14366"/>
    <cellStyle name="요약 3 2 2 34 2" xfId="14367"/>
    <cellStyle name="요약 3 2 2 35" xfId="14368"/>
    <cellStyle name="요약 3 2 2 35 2" xfId="14369"/>
    <cellStyle name="요약 3 2 2 36" xfId="14370"/>
    <cellStyle name="요약 3 2 2 36 2" xfId="14371"/>
    <cellStyle name="요약 3 2 2 37" xfId="14372"/>
    <cellStyle name="요약 3 2 2 37 2" xfId="14373"/>
    <cellStyle name="요약 3 2 2 38" xfId="14374"/>
    <cellStyle name="요약 3 2 2 38 2" xfId="14375"/>
    <cellStyle name="요약 3 2 2 39" xfId="14376"/>
    <cellStyle name="요약 3 2 2 39 2" xfId="14377"/>
    <cellStyle name="요약 3 2 2 4" xfId="14378"/>
    <cellStyle name="요약 3 2 2 4 2" xfId="14379"/>
    <cellStyle name="요약 3 2 2 40" xfId="14380"/>
    <cellStyle name="요약 3 2 2 40 2" xfId="14381"/>
    <cellStyle name="요약 3 2 2 41" xfId="14382"/>
    <cellStyle name="요약 3 2 2 41 2" xfId="14383"/>
    <cellStyle name="요약 3 2 2 42" xfId="14384"/>
    <cellStyle name="요약 3 2 2 42 2" xfId="14385"/>
    <cellStyle name="요약 3 2 2 43" xfId="14386"/>
    <cellStyle name="요약 3 2 2 44" xfId="14387"/>
    <cellStyle name="요약 3 2 2 44 2" xfId="14388"/>
    <cellStyle name="요약 3 2 2 45" xfId="14389"/>
    <cellStyle name="요약 3 2 2 45 2" xfId="14390"/>
    <cellStyle name="요약 3 2 2 46" xfId="14391"/>
    <cellStyle name="요약 3 2 2 46 2" xfId="14392"/>
    <cellStyle name="요약 3 2 2 47" xfId="14393"/>
    <cellStyle name="요약 3 2 2 47 2" xfId="14394"/>
    <cellStyle name="요약 3 2 2 48" xfId="14395"/>
    <cellStyle name="요약 3 2 2 48 2" xfId="14396"/>
    <cellStyle name="요약 3 2 2 49" xfId="14397"/>
    <cellStyle name="요약 3 2 2 49 2" xfId="14398"/>
    <cellStyle name="요약 3 2 2 5" xfId="14399"/>
    <cellStyle name="요약 3 2 2 5 2" xfId="14400"/>
    <cellStyle name="요약 3 2 2 50" xfId="14401"/>
    <cellStyle name="요약 3 2 2 50 2" xfId="14402"/>
    <cellStyle name="요약 3 2 2 51" xfId="14403"/>
    <cellStyle name="요약 3 2 2 51 2" xfId="14404"/>
    <cellStyle name="요약 3 2 2 52" xfId="14405"/>
    <cellStyle name="요약 3 2 2 52 2" xfId="14406"/>
    <cellStyle name="요약 3 2 2 53" xfId="14407"/>
    <cellStyle name="요약 3 2 2 53 2" xfId="14408"/>
    <cellStyle name="요약 3 2 2 54" xfId="14409"/>
    <cellStyle name="요약 3 2 2 54 2" xfId="14410"/>
    <cellStyle name="요약 3 2 2 55" xfId="14411"/>
    <cellStyle name="요약 3 2 2 55 2" xfId="14412"/>
    <cellStyle name="요약 3 2 2 56" xfId="14413"/>
    <cellStyle name="요약 3 2 2 56 2" xfId="14414"/>
    <cellStyle name="요약 3 2 2 57" xfId="14415"/>
    <cellStyle name="요약 3 2 2 57 2" xfId="14416"/>
    <cellStyle name="요약 3 2 2 58" xfId="14417"/>
    <cellStyle name="요약 3 2 2 58 2" xfId="14418"/>
    <cellStyle name="요약 3 2 2 59" xfId="14419"/>
    <cellStyle name="요약 3 2 2 59 2" xfId="14420"/>
    <cellStyle name="요약 3 2 2 6" xfId="14421"/>
    <cellStyle name="요약 3 2 2 6 2" xfId="14422"/>
    <cellStyle name="요약 3 2 2 60" xfId="14423"/>
    <cellStyle name="요약 3 2 2 60 2" xfId="14424"/>
    <cellStyle name="요약 3 2 2 61" xfId="14425"/>
    <cellStyle name="요약 3 2 2 61 2" xfId="14426"/>
    <cellStyle name="요약 3 2 2 62" xfId="14427"/>
    <cellStyle name="요약 3 2 2 62 2" xfId="14428"/>
    <cellStyle name="요약 3 2 2 63" xfId="14429"/>
    <cellStyle name="요약 3 2 2 63 2" xfId="14430"/>
    <cellStyle name="요약 3 2 2 64" xfId="14431"/>
    <cellStyle name="요약 3 2 2 64 2" xfId="14432"/>
    <cellStyle name="요약 3 2 2 65" xfId="14433"/>
    <cellStyle name="요약 3 2 2 7" xfId="14434"/>
    <cellStyle name="요약 3 2 2 7 2" xfId="14435"/>
    <cellStyle name="요약 3 2 2 8" xfId="14436"/>
    <cellStyle name="요약 3 2 2 8 2" xfId="14437"/>
    <cellStyle name="요약 3 2 2 9" xfId="14438"/>
    <cellStyle name="요약 3 2 2 9 2" xfId="14439"/>
    <cellStyle name="요약 3 2 20" xfId="14440"/>
    <cellStyle name="요약 3 2 20 2" xfId="14441"/>
    <cellStyle name="요약 3 2 21" xfId="14442"/>
    <cellStyle name="요약 3 2 21 2" xfId="14443"/>
    <cellStyle name="요약 3 2 22" xfId="14444"/>
    <cellStyle name="요약 3 2 22 2" xfId="14445"/>
    <cellStyle name="요약 3 2 23" xfId="14446"/>
    <cellStyle name="요약 3 2 23 2" xfId="14447"/>
    <cellStyle name="요약 3 2 24" xfId="14448"/>
    <cellStyle name="요약 3 2 24 2" xfId="14449"/>
    <cellStyle name="요약 3 2 25" xfId="14450"/>
    <cellStyle name="요약 3 2 25 2" xfId="14451"/>
    <cellStyle name="요약 3 2 26" xfId="14452"/>
    <cellStyle name="요약 3 2 26 2" xfId="14453"/>
    <cellStyle name="요약 3 2 27" xfId="14454"/>
    <cellStyle name="요약 3 2 27 2" xfId="14455"/>
    <cellStyle name="요약 3 2 28" xfId="14456"/>
    <cellStyle name="요약 3 2 28 2" xfId="14457"/>
    <cellStyle name="요약 3 2 29" xfId="14458"/>
    <cellStyle name="요약 3 2 29 2" xfId="14459"/>
    <cellStyle name="요약 3 2 3" xfId="14460"/>
    <cellStyle name="요약 3 2 3 2" xfId="14461"/>
    <cellStyle name="요약 3 2 30" xfId="14462"/>
    <cellStyle name="요약 3 2 30 2" xfId="14463"/>
    <cellStyle name="요약 3 2 31" xfId="14464"/>
    <cellStyle name="요약 3 2 31 2" xfId="14465"/>
    <cellStyle name="요약 3 2 32" xfId="14466"/>
    <cellStyle name="요약 3 2 32 2" xfId="14467"/>
    <cellStyle name="요약 3 2 33" xfId="14468"/>
    <cellStyle name="요약 3 2 33 2" xfId="14469"/>
    <cellStyle name="요약 3 2 34" xfId="14470"/>
    <cellStyle name="요약 3 2 34 2" xfId="14471"/>
    <cellStyle name="요약 3 2 35" xfId="14472"/>
    <cellStyle name="요약 3 2 35 2" xfId="14473"/>
    <cellStyle name="요약 3 2 36" xfId="14474"/>
    <cellStyle name="요약 3 2 36 2" xfId="14475"/>
    <cellStyle name="요약 3 2 37" xfId="14476"/>
    <cellStyle name="요약 3 2 37 2" xfId="14477"/>
    <cellStyle name="요약 3 2 38" xfId="14478"/>
    <cellStyle name="요약 3 2 38 2" xfId="14479"/>
    <cellStyle name="요약 3 2 39" xfId="14480"/>
    <cellStyle name="요약 3 2 4" xfId="14481"/>
    <cellStyle name="요약 3 2 4 2" xfId="14482"/>
    <cellStyle name="요약 3 2 40" xfId="14483"/>
    <cellStyle name="요약 3 2 40 2" xfId="14484"/>
    <cellStyle name="요약 3 2 41" xfId="14485"/>
    <cellStyle name="요약 3 2 41 2" xfId="14486"/>
    <cellStyle name="요약 3 2 42" xfId="14487"/>
    <cellStyle name="요약 3 2 42 2" xfId="14488"/>
    <cellStyle name="요약 3 2 43" xfId="14489"/>
    <cellStyle name="요약 3 2 43 2" xfId="14490"/>
    <cellStyle name="요약 3 2 44" xfId="14491"/>
    <cellStyle name="요약 3 2 44 2" xfId="14492"/>
    <cellStyle name="요약 3 2 45" xfId="14493"/>
    <cellStyle name="요약 3 2 45 2" xfId="14494"/>
    <cellStyle name="요약 3 2 46" xfId="14495"/>
    <cellStyle name="요약 3 2 46 2" xfId="14496"/>
    <cellStyle name="요약 3 2 47" xfId="14497"/>
    <cellStyle name="요약 3 2 47 2" xfId="14498"/>
    <cellStyle name="요약 3 2 48" xfId="14499"/>
    <cellStyle name="요약 3 2 48 2" xfId="14500"/>
    <cellStyle name="요약 3 2 49" xfId="14501"/>
    <cellStyle name="요약 3 2 49 2" xfId="14502"/>
    <cellStyle name="요약 3 2 5" xfId="14503"/>
    <cellStyle name="요약 3 2 5 2" xfId="14504"/>
    <cellStyle name="요약 3 2 50" xfId="14505"/>
    <cellStyle name="요약 3 2 50 2" xfId="14506"/>
    <cellStyle name="요약 3 2 51" xfId="14507"/>
    <cellStyle name="요약 3 2 51 2" xfId="14508"/>
    <cellStyle name="요약 3 2 52" xfId="14509"/>
    <cellStyle name="요약 3 2 52 2" xfId="14510"/>
    <cellStyle name="요약 3 2 53" xfId="14511"/>
    <cellStyle name="요약 3 2 53 2" xfId="14512"/>
    <cellStyle name="요약 3 2 54" xfId="14513"/>
    <cellStyle name="요약 3 2 54 2" xfId="14514"/>
    <cellStyle name="요약 3 2 55" xfId="14515"/>
    <cellStyle name="요약 3 2 55 2" xfId="14516"/>
    <cellStyle name="요약 3 2 56" xfId="14517"/>
    <cellStyle name="요약 3 2 56 2" xfId="14518"/>
    <cellStyle name="요약 3 2 57" xfId="14519"/>
    <cellStyle name="요약 3 2 6" xfId="14520"/>
    <cellStyle name="요약 3 2 6 2" xfId="14521"/>
    <cellStyle name="요약 3 2 7" xfId="14522"/>
    <cellStyle name="요약 3 2 7 2" xfId="14523"/>
    <cellStyle name="요약 3 2 8" xfId="14524"/>
    <cellStyle name="요약 3 2 8 2" xfId="14525"/>
    <cellStyle name="요약 3 2 9" xfId="14526"/>
    <cellStyle name="요약 3 2 9 2" xfId="14527"/>
    <cellStyle name="요약 3 20" xfId="14528"/>
    <cellStyle name="요약 3 20 2" xfId="14529"/>
    <cellStyle name="요약 3 21" xfId="14530"/>
    <cellStyle name="요약 3 21 2" xfId="14531"/>
    <cellStyle name="요약 3 22" xfId="14532"/>
    <cellStyle name="요약 3 22 2" xfId="14533"/>
    <cellStyle name="요약 3 23" xfId="14534"/>
    <cellStyle name="요약 3 23 2" xfId="14535"/>
    <cellStyle name="요약 3 24" xfId="14536"/>
    <cellStyle name="요약 3 24 2" xfId="14537"/>
    <cellStyle name="요약 3 25" xfId="14538"/>
    <cellStyle name="요약 3 25 2" xfId="14539"/>
    <cellStyle name="요약 3 26" xfId="14540"/>
    <cellStyle name="요약 3 26 2" xfId="14541"/>
    <cellStyle name="요약 3 27" xfId="14542"/>
    <cellStyle name="요약 3 27 2" xfId="14543"/>
    <cellStyle name="요약 3 28" xfId="14544"/>
    <cellStyle name="요약 3 28 2" xfId="14545"/>
    <cellStyle name="요약 3 29" xfId="14546"/>
    <cellStyle name="요약 3 29 2" xfId="14547"/>
    <cellStyle name="요약 3 3" xfId="14548"/>
    <cellStyle name="요약 3 3 10" xfId="14549"/>
    <cellStyle name="요약 3 3 10 2" xfId="14550"/>
    <cellStyle name="요약 3 3 11" xfId="14551"/>
    <cellStyle name="요약 3 3 11 2" xfId="14552"/>
    <cellStyle name="요약 3 3 12" xfId="14553"/>
    <cellStyle name="요약 3 3 12 2" xfId="14554"/>
    <cellStyle name="요약 3 3 13" xfId="14555"/>
    <cellStyle name="요약 3 3 13 2" xfId="14556"/>
    <cellStyle name="요약 3 3 14" xfId="14557"/>
    <cellStyle name="요약 3 3 14 2" xfId="14558"/>
    <cellStyle name="요약 3 3 15" xfId="14559"/>
    <cellStyle name="요약 3 3 15 2" xfId="14560"/>
    <cellStyle name="요약 3 3 16" xfId="14561"/>
    <cellStyle name="요약 3 3 16 2" xfId="14562"/>
    <cellStyle name="요약 3 3 17" xfId="14563"/>
    <cellStyle name="요약 3 3 17 2" xfId="14564"/>
    <cellStyle name="요약 3 3 18" xfId="14565"/>
    <cellStyle name="요약 3 3 18 2" xfId="14566"/>
    <cellStyle name="요약 3 3 19" xfId="14567"/>
    <cellStyle name="요약 3 3 19 2" xfId="14568"/>
    <cellStyle name="요약 3 3 2" xfId="14569"/>
    <cellStyle name="요약 3 3 2 2" xfId="14570"/>
    <cellStyle name="요약 3 3 20" xfId="14571"/>
    <cellStyle name="요약 3 3 20 2" xfId="14572"/>
    <cellStyle name="요약 3 3 21" xfId="14573"/>
    <cellStyle name="요약 3 3 21 2" xfId="14574"/>
    <cellStyle name="요약 3 3 22" xfId="14575"/>
    <cellStyle name="요약 3 3 22 2" xfId="14576"/>
    <cellStyle name="요약 3 3 23" xfId="14577"/>
    <cellStyle name="요약 3 3 23 2" xfId="14578"/>
    <cellStyle name="요약 3 3 24" xfId="14579"/>
    <cellStyle name="요약 3 3 24 2" xfId="14580"/>
    <cellStyle name="요약 3 3 25" xfId="14581"/>
    <cellStyle name="요약 3 3 25 2" xfId="14582"/>
    <cellStyle name="요약 3 3 26" xfId="14583"/>
    <cellStyle name="요약 3 3 26 2" xfId="14584"/>
    <cellStyle name="요약 3 3 27" xfId="14585"/>
    <cellStyle name="요약 3 3 27 2" xfId="14586"/>
    <cellStyle name="요약 3 3 28" xfId="14587"/>
    <cellStyle name="요약 3 3 28 2" xfId="14588"/>
    <cellStyle name="요약 3 3 29" xfId="14589"/>
    <cellStyle name="요약 3 3 29 2" xfId="14590"/>
    <cellStyle name="요약 3 3 3" xfId="14591"/>
    <cellStyle name="요약 3 3 3 2" xfId="14592"/>
    <cellStyle name="요약 3 3 30" xfId="14593"/>
    <cellStyle name="요약 3 3 30 2" xfId="14594"/>
    <cellStyle name="요약 3 3 31" xfId="14595"/>
    <cellStyle name="요약 3 3 31 2" xfId="14596"/>
    <cellStyle name="요약 3 3 32" xfId="14597"/>
    <cellStyle name="요약 3 3 32 2" xfId="14598"/>
    <cellStyle name="요약 3 3 33" xfId="14599"/>
    <cellStyle name="요약 3 3 33 2" xfId="14600"/>
    <cellStyle name="요약 3 3 34" xfId="14601"/>
    <cellStyle name="요약 3 3 34 2" xfId="14602"/>
    <cellStyle name="요약 3 3 35" xfId="14603"/>
    <cellStyle name="요약 3 3 35 2" xfId="14604"/>
    <cellStyle name="요약 3 3 36" xfId="14605"/>
    <cellStyle name="요약 3 3 36 2" xfId="14606"/>
    <cellStyle name="요약 3 3 37" xfId="14607"/>
    <cellStyle name="요약 3 3 37 2" xfId="14608"/>
    <cellStyle name="요약 3 3 38" xfId="14609"/>
    <cellStyle name="요약 3 3 38 2" xfId="14610"/>
    <cellStyle name="요약 3 3 39" xfId="14611"/>
    <cellStyle name="요약 3 3 39 2" xfId="14612"/>
    <cellStyle name="요약 3 3 4" xfId="14613"/>
    <cellStyle name="요약 3 3 4 2" xfId="14614"/>
    <cellStyle name="요약 3 3 40" xfId="14615"/>
    <cellStyle name="요약 3 3 40 2" xfId="14616"/>
    <cellStyle name="요약 3 3 41" xfId="14617"/>
    <cellStyle name="요약 3 3 41 2" xfId="14618"/>
    <cellStyle name="요약 3 3 42" xfId="14619"/>
    <cellStyle name="요약 3 3 42 2" xfId="14620"/>
    <cellStyle name="요약 3 3 43" xfId="14621"/>
    <cellStyle name="요약 3 3 44" xfId="14622"/>
    <cellStyle name="요약 3 3 44 2" xfId="14623"/>
    <cellStyle name="요약 3 3 45" xfId="14624"/>
    <cellStyle name="요약 3 3 45 2" xfId="14625"/>
    <cellStyle name="요약 3 3 46" xfId="14626"/>
    <cellStyle name="요약 3 3 46 2" xfId="14627"/>
    <cellStyle name="요약 3 3 47" xfId="14628"/>
    <cellStyle name="요약 3 3 47 2" xfId="14629"/>
    <cellStyle name="요약 3 3 48" xfId="14630"/>
    <cellStyle name="요약 3 3 48 2" xfId="14631"/>
    <cellStyle name="요약 3 3 49" xfId="14632"/>
    <cellStyle name="요약 3 3 49 2" xfId="14633"/>
    <cellStyle name="요약 3 3 5" xfId="14634"/>
    <cellStyle name="요약 3 3 5 2" xfId="14635"/>
    <cellStyle name="요약 3 3 50" xfId="14636"/>
    <cellStyle name="요약 3 3 50 2" xfId="14637"/>
    <cellStyle name="요약 3 3 51" xfId="14638"/>
    <cellStyle name="요약 3 3 51 2" xfId="14639"/>
    <cellStyle name="요약 3 3 52" xfId="14640"/>
    <cellStyle name="요약 3 3 52 2" xfId="14641"/>
    <cellStyle name="요약 3 3 53" xfId="14642"/>
    <cellStyle name="요약 3 3 53 2" xfId="14643"/>
    <cellStyle name="요약 3 3 54" xfId="14644"/>
    <cellStyle name="요약 3 3 54 2" xfId="14645"/>
    <cellStyle name="요약 3 3 55" xfId="14646"/>
    <cellStyle name="요약 3 3 55 2" xfId="14647"/>
    <cellStyle name="요약 3 3 56" xfId="14648"/>
    <cellStyle name="요약 3 3 56 2" xfId="14649"/>
    <cellStyle name="요약 3 3 57" xfId="14650"/>
    <cellStyle name="요약 3 3 57 2" xfId="14651"/>
    <cellStyle name="요약 3 3 58" xfId="14652"/>
    <cellStyle name="요약 3 3 58 2" xfId="14653"/>
    <cellStyle name="요약 3 3 59" xfId="14654"/>
    <cellStyle name="요약 3 3 59 2" xfId="14655"/>
    <cellStyle name="요약 3 3 6" xfId="14656"/>
    <cellStyle name="요약 3 3 6 2" xfId="14657"/>
    <cellStyle name="요약 3 3 60" xfId="14658"/>
    <cellStyle name="요약 3 3 60 2" xfId="14659"/>
    <cellStyle name="요약 3 3 61" xfId="14660"/>
    <cellStyle name="요약 3 3 61 2" xfId="14661"/>
    <cellStyle name="요약 3 3 62" xfId="14662"/>
    <cellStyle name="요약 3 3 62 2" xfId="14663"/>
    <cellStyle name="요약 3 3 63" xfId="14664"/>
    <cellStyle name="요약 3 3 63 2" xfId="14665"/>
    <cellStyle name="요약 3 3 64" xfId="14666"/>
    <cellStyle name="요약 3 3 64 2" xfId="14667"/>
    <cellStyle name="요약 3 3 65" xfId="14668"/>
    <cellStyle name="요약 3 3 7" xfId="14669"/>
    <cellStyle name="요약 3 3 7 2" xfId="14670"/>
    <cellStyle name="요약 3 3 8" xfId="14671"/>
    <cellStyle name="요약 3 3 8 2" xfId="14672"/>
    <cellStyle name="요약 3 3 9" xfId="14673"/>
    <cellStyle name="요약 3 3 9 2" xfId="14674"/>
    <cellStyle name="요약 3 30" xfId="14675"/>
    <cellStyle name="요약 3 30 2" xfId="14676"/>
    <cellStyle name="요약 3 31" xfId="14677"/>
    <cellStyle name="요약 3 31 2" xfId="14678"/>
    <cellStyle name="요약 3 32" xfId="14679"/>
    <cellStyle name="요약 3 32 2" xfId="14680"/>
    <cellStyle name="요약 3 33" xfId="14681"/>
    <cellStyle name="요약 3 33 2" xfId="14682"/>
    <cellStyle name="요약 3 34" xfId="14683"/>
    <cellStyle name="요약 3 34 2" xfId="14684"/>
    <cellStyle name="요약 3 35" xfId="14685"/>
    <cellStyle name="요약 3 35 2" xfId="14686"/>
    <cellStyle name="요약 3 36" xfId="14687"/>
    <cellStyle name="요약 3 36 2" xfId="14688"/>
    <cellStyle name="요약 3 37" xfId="14689"/>
    <cellStyle name="요약 3 37 2" xfId="14690"/>
    <cellStyle name="요약 3 38" xfId="14691"/>
    <cellStyle name="요약 3 38 2" xfId="14692"/>
    <cellStyle name="요약 3 39" xfId="14693"/>
    <cellStyle name="요약 3 39 2" xfId="14694"/>
    <cellStyle name="요약 3 4" xfId="14695"/>
    <cellStyle name="요약 3 4 2" xfId="14696"/>
    <cellStyle name="요약 3 40" xfId="14697"/>
    <cellStyle name="요약 3 41" xfId="14698"/>
    <cellStyle name="요약 3 41 2" xfId="14699"/>
    <cellStyle name="요약 3 42" xfId="14700"/>
    <cellStyle name="요약 3 42 2" xfId="14701"/>
    <cellStyle name="요약 3 43" xfId="14702"/>
    <cellStyle name="요약 3 43 2" xfId="14703"/>
    <cellStyle name="요약 3 44" xfId="14704"/>
    <cellStyle name="요약 3 44 2" xfId="14705"/>
    <cellStyle name="요약 3 45" xfId="14706"/>
    <cellStyle name="요약 3 45 2" xfId="14707"/>
    <cellStyle name="요약 3 46" xfId="14708"/>
    <cellStyle name="요약 3 46 2" xfId="14709"/>
    <cellStyle name="요약 3 47" xfId="14710"/>
    <cellStyle name="요약 3 47 2" xfId="14711"/>
    <cellStyle name="요약 3 48" xfId="14712"/>
    <cellStyle name="요약 3 48 2" xfId="14713"/>
    <cellStyle name="요약 3 49" xfId="14714"/>
    <cellStyle name="요약 3 49 2" xfId="14715"/>
    <cellStyle name="요약 3 5" xfId="14716"/>
    <cellStyle name="요약 3 5 2" xfId="14717"/>
    <cellStyle name="요약 3 50" xfId="14718"/>
    <cellStyle name="요약 3 50 2" xfId="14719"/>
    <cellStyle name="요약 3 51" xfId="14720"/>
    <cellStyle name="요약 3 51 2" xfId="14721"/>
    <cellStyle name="요약 3 52" xfId="14722"/>
    <cellStyle name="요약 3 52 2" xfId="14723"/>
    <cellStyle name="요약 3 53" xfId="14724"/>
    <cellStyle name="요약 3 53 2" xfId="14725"/>
    <cellStyle name="요약 3 54" xfId="14726"/>
    <cellStyle name="요약 3 54 2" xfId="14727"/>
    <cellStyle name="요약 3 55" xfId="14728"/>
    <cellStyle name="요약 3 55 2" xfId="14729"/>
    <cellStyle name="요약 3 56" xfId="14730"/>
    <cellStyle name="요약 3 56 2" xfId="14731"/>
    <cellStyle name="요약 3 57" xfId="14732"/>
    <cellStyle name="요약 3 57 2" xfId="14733"/>
    <cellStyle name="요약 3 58" xfId="14734"/>
    <cellStyle name="요약 3 6" xfId="14735"/>
    <cellStyle name="요약 3 6 2" xfId="14736"/>
    <cellStyle name="요약 3 7" xfId="14737"/>
    <cellStyle name="요약 3 7 2" xfId="14738"/>
    <cellStyle name="요약 3 8" xfId="14739"/>
    <cellStyle name="요약 3 8 2" xfId="14740"/>
    <cellStyle name="요약 3 9" xfId="14741"/>
    <cellStyle name="요약 3 9 2" xfId="14742"/>
    <cellStyle name="요약 4" xfId="14743"/>
    <cellStyle name="요약 4 10" xfId="14744"/>
    <cellStyle name="요약 4 10 2" xfId="14745"/>
    <cellStyle name="요약 4 11" xfId="14746"/>
    <cellStyle name="요약 4 11 2" xfId="14747"/>
    <cellStyle name="요약 4 12" xfId="14748"/>
    <cellStyle name="요약 4 12 2" xfId="14749"/>
    <cellStyle name="요약 4 13" xfId="14750"/>
    <cellStyle name="요약 4 13 2" xfId="14751"/>
    <cellStyle name="요약 4 14" xfId="14752"/>
    <cellStyle name="요약 4 14 2" xfId="14753"/>
    <cellStyle name="요약 4 15" xfId="14754"/>
    <cellStyle name="요약 4 15 2" xfId="14755"/>
    <cellStyle name="요약 4 16" xfId="14756"/>
    <cellStyle name="요약 4 16 2" xfId="14757"/>
    <cellStyle name="요약 4 17" xfId="14758"/>
    <cellStyle name="요약 4 17 2" xfId="14759"/>
    <cellStyle name="요약 4 18" xfId="14760"/>
    <cellStyle name="요약 4 18 2" xfId="14761"/>
    <cellStyle name="요약 4 19" xfId="14762"/>
    <cellStyle name="요약 4 19 2" xfId="14763"/>
    <cellStyle name="요약 4 2" xfId="14764"/>
    <cellStyle name="요약 4 2 10" xfId="14765"/>
    <cellStyle name="요약 4 2 10 2" xfId="14766"/>
    <cellStyle name="요약 4 2 11" xfId="14767"/>
    <cellStyle name="요약 4 2 11 2" xfId="14768"/>
    <cellStyle name="요약 4 2 12" xfId="14769"/>
    <cellStyle name="요약 4 2 12 2" xfId="14770"/>
    <cellStyle name="요약 4 2 13" xfId="14771"/>
    <cellStyle name="요약 4 2 13 2" xfId="14772"/>
    <cellStyle name="요약 4 2 14" xfId="14773"/>
    <cellStyle name="요약 4 2 14 2" xfId="14774"/>
    <cellStyle name="요약 4 2 15" xfId="14775"/>
    <cellStyle name="요약 4 2 15 2" xfId="14776"/>
    <cellStyle name="요약 4 2 16" xfId="14777"/>
    <cellStyle name="요약 4 2 16 2" xfId="14778"/>
    <cellStyle name="요약 4 2 17" xfId="14779"/>
    <cellStyle name="요약 4 2 17 2" xfId="14780"/>
    <cellStyle name="요약 4 2 18" xfId="14781"/>
    <cellStyle name="요약 4 2 18 2" xfId="14782"/>
    <cellStyle name="요약 4 2 19" xfId="14783"/>
    <cellStyle name="요약 4 2 19 2" xfId="14784"/>
    <cellStyle name="요약 4 2 2" xfId="14785"/>
    <cellStyle name="요약 4 2 2 10" xfId="14786"/>
    <cellStyle name="요약 4 2 2 10 2" xfId="14787"/>
    <cellStyle name="요약 4 2 2 11" xfId="14788"/>
    <cellStyle name="요약 4 2 2 11 2" xfId="14789"/>
    <cellStyle name="요약 4 2 2 12" xfId="14790"/>
    <cellStyle name="요약 4 2 2 12 2" xfId="14791"/>
    <cellStyle name="요약 4 2 2 13" xfId="14792"/>
    <cellStyle name="요약 4 2 2 13 2" xfId="14793"/>
    <cellStyle name="요약 4 2 2 14" xfId="14794"/>
    <cellStyle name="요약 4 2 2 14 2" xfId="14795"/>
    <cellStyle name="요약 4 2 2 15" xfId="14796"/>
    <cellStyle name="요약 4 2 2 15 2" xfId="14797"/>
    <cellStyle name="요약 4 2 2 16" xfId="14798"/>
    <cellStyle name="요약 4 2 2 16 2" xfId="14799"/>
    <cellStyle name="요약 4 2 2 17" xfId="14800"/>
    <cellStyle name="요약 4 2 2 17 2" xfId="14801"/>
    <cellStyle name="요약 4 2 2 18" xfId="14802"/>
    <cellStyle name="요약 4 2 2 18 2" xfId="14803"/>
    <cellStyle name="요약 4 2 2 19" xfId="14804"/>
    <cellStyle name="요약 4 2 2 19 2" xfId="14805"/>
    <cellStyle name="요약 4 2 2 2" xfId="14806"/>
    <cellStyle name="요약 4 2 2 2 2" xfId="14807"/>
    <cellStyle name="요약 4 2 2 20" xfId="14808"/>
    <cellStyle name="요약 4 2 2 20 2" xfId="14809"/>
    <cellStyle name="요약 4 2 2 21" xfId="14810"/>
    <cellStyle name="요약 4 2 2 21 2" xfId="14811"/>
    <cellStyle name="요약 4 2 2 22" xfId="14812"/>
    <cellStyle name="요약 4 2 2 22 2" xfId="14813"/>
    <cellStyle name="요약 4 2 2 23" xfId="14814"/>
    <cellStyle name="요약 4 2 2 23 2" xfId="14815"/>
    <cellStyle name="요약 4 2 2 24" xfId="14816"/>
    <cellStyle name="요약 4 2 2 24 2" xfId="14817"/>
    <cellStyle name="요약 4 2 2 25" xfId="14818"/>
    <cellStyle name="요약 4 2 2 25 2" xfId="14819"/>
    <cellStyle name="요약 4 2 2 26" xfId="14820"/>
    <cellStyle name="요약 4 2 2 26 2" xfId="14821"/>
    <cellStyle name="요약 4 2 2 27" xfId="14822"/>
    <cellStyle name="요약 4 2 2 27 2" xfId="14823"/>
    <cellStyle name="요약 4 2 2 28" xfId="14824"/>
    <cellStyle name="요약 4 2 2 28 2" xfId="14825"/>
    <cellStyle name="요약 4 2 2 29" xfId="14826"/>
    <cellStyle name="요약 4 2 2 29 2" xfId="14827"/>
    <cellStyle name="요약 4 2 2 3" xfId="14828"/>
    <cellStyle name="요약 4 2 2 3 2" xfId="14829"/>
    <cellStyle name="요약 4 2 2 30" xfId="14830"/>
    <cellStyle name="요약 4 2 2 30 2" xfId="14831"/>
    <cellStyle name="요약 4 2 2 31" xfId="14832"/>
    <cellStyle name="요약 4 2 2 31 2" xfId="14833"/>
    <cellStyle name="요약 4 2 2 32" xfId="14834"/>
    <cellStyle name="요약 4 2 2 32 2" xfId="14835"/>
    <cellStyle name="요약 4 2 2 33" xfId="14836"/>
    <cellStyle name="요약 4 2 2 33 2" xfId="14837"/>
    <cellStyle name="요약 4 2 2 34" xfId="14838"/>
    <cellStyle name="요약 4 2 2 34 2" xfId="14839"/>
    <cellStyle name="요약 4 2 2 35" xfId="14840"/>
    <cellStyle name="요약 4 2 2 35 2" xfId="14841"/>
    <cellStyle name="요약 4 2 2 36" xfId="14842"/>
    <cellStyle name="요약 4 2 2 36 2" xfId="14843"/>
    <cellStyle name="요약 4 2 2 37" xfId="14844"/>
    <cellStyle name="요약 4 2 2 37 2" xfId="14845"/>
    <cellStyle name="요약 4 2 2 38" xfId="14846"/>
    <cellStyle name="요약 4 2 2 38 2" xfId="14847"/>
    <cellStyle name="요약 4 2 2 39" xfId="14848"/>
    <cellStyle name="요약 4 2 2 39 2" xfId="14849"/>
    <cellStyle name="요약 4 2 2 4" xfId="14850"/>
    <cellStyle name="요약 4 2 2 4 2" xfId="14851"/>
    <cellStyle name="요약 4 2 2 40" xfId="14852"/>
    <cellStyle name="요약 4 2 2 40 2" xfId="14853"/>
    <cellStyle name="요약 4 2 2 41" xfId="14854"/>
    <cellStyle name="요약 4 2 2 41 2" xfId="14855"/>
    <cellStyle name="요약 4 2 2 42" xfId="14856"/>
    <cellStyle name="요약 4 2 2 42 2" xfId="14857"/>
    <cellStyle name="요약 4 2 2 43" xfId="14858"/>
    <cellStyle name="요약 4 2 2 44" xfId="14859"/>
    <cellStyle name="요약 4 2 2 44 2" xfId="14860"/>
    <cellStyle name="요약 4 2 2 45" xfId="14861"/>
    <cellStyle name="요약 4 2 2 45 2" xfId="14862"/>
    <cellStyle name="요약 4 2 2 46" xfId="14863"/>
    <cellStyle name="요약 4 2 2 46 2" xfId="14864"/>
    <cellStyle name="요약 4 2 2 47" xfId="14865"/>
    <cellStyle name="요약 4 2 2 47 2" xfId="14866"/>
    <cellStyle name="요약 4 2 2 48" xfId="14867"/>
    <cellStyle name="요약 4 2 2 48 2" xfId="14868"/>
    <cellStyle name="요약 4 2 2 49" xfId="14869"/>
    <cellStyle name="요약 4 2 2 49 2" xfId="14870"/>
    <cellStyle name="요약 4 2 2 5" xfId="14871"/>
    <cellStyle name="요약 4 2 2 5 2" xfId="14872"/>
    <cellStyle name="요약 4 2 2 50" xfId="14873"/>
    <cellStyle name="요약 4 2 2 50 2" xfId="14874"/>
    <cellStyle name="요약 4 2 2 51" xfId="14875"/>
    <cellStyle name="요약 4 2 2 51 2" xfId="14876"/>
    <cellStyle name="요약 4 2 2 52" xfId="14877"/>
    <cellStyle name="요약 4 2 2 52 2" xfId="14878"/>
    <cellStyle name="요약 4 2 2 53" xfId="14879"/>
    <cellStyle name="요약 4 2 2 53 2" xfId="14880"/>
    <cellStyle name="요약 4 2 2 54" xfId="14881"/>
    <cellStyle name="요약 4 2 2 54 2" xfId="14882"/>
    <cellStyle name="요약 4 2 2 55" xfId="14883"/>
    <cellStyle name="요약 4 2 2 55 2" xfId="14884"/>
    <cellStyle name="요약 4 2 2 56" xfId="14885"/>
    <cellStyle name="요약 4 2 2 56 2" xfId="14886"/>
    <cellStyle name="요약 4 2 2 57" xfId="14887"/>
    <cellStyle name="요약 4 2 2 57 2" xfId="14888"/>
    <cellStyle name="요약 4 2 2 58" xfId="14889"/>
    <cellStyle name="요약 4 2 2 58 2" xfId="14890"/>
    <cellStyle name="요약 4 2 2 59" xfId="14891"/>
    <cellStyle name="요약 4 2 2 59 2" xfId="14892"/>
    <cellStyle name="요약 4 2 2 6" xfId="14893"/>
    <cellStyle name="요약 4 2 2 6 2" xfId="14894"/>
    <cellStyle name="요약 4 2 2 60" xfId="14895"/>
    <cellStyle name="요약 4 2 2 60 2" xfId="14896"/>
    <cellStyle name="요약 4 2 2 61" xfId="14897"/>
    <cellStyle name="요약 4 2 2 61 2" xfId="14898"/>
    <cellStyle name="요약 4 2 2 62" xfId="14899"/>
    <cellStyle name="요약 4 2 2 62 2" xfId="14900"/>
    <cellStyle name="요약 4 2 2 63" xfId="14901"/>
    <cellStyle name="요약 4 2 2 63 2" xfId="14902"/>
    <cellStyle name="요약 4 2 2 64" xfId="14903"/>
    <cellStyle name="요약 4 2 2 64 2" xfId="14904"/>
    <cellStyle name="요약 4 2 2 65" xfId="14905"/>
    <cellStyle name="요약 4 2 2 7" xfId="14906"/>
    <cellStyle name="요약 4 2 2 7 2" xfId="14907"/>
    <cellStyle name="요약 4 2 2 8" xfId="14908"/>
    <cellStyle name="요약 4 2 2 8 2" xfId="14909"/>
    <cellStyle name="요약 4 2 2 9" xfId="14910"/>
    <cellStyle name="요약 4 2 2 9 2" xfId="14911"/>
    <cellStyle name="요약 4 2 20" xfId="14912"/>
    <cellStyle name="요약 4 2 20 2" xfId="14913"/>
    <cellStyle name="요약 4 2 21" xfId="14914"/>
    <cellStyle name="요약 4 2 21 2" xfId="14915"/>
    <cellStyle name="요약 4 2 22" xfId="14916"/>
    <cellStyle name="요약 4 2 22 2" xfId="14917"/>
    <cellStyle name="요약 4 2 23" xfId="14918"/>
    <cellStyle name="요약 4 2 23 2" xfId="14919"/>
    <cellStyle name="요약 4 2 24" xfId="14920"/>
    <cellStyle name="요약 4 2 24 2" xfId="14921"/>
    <cellStyle name="요약 4 2 25" xfId="14922"/>
    <cellStyle name="요약 4 2 25 2" xfId="14923"/>
    <cellStyle name="요약 4 2 26" xfId="14924"/>
    <cellStyle name="요약 4 2 26 2" xfId="14925"/>
    <cellStyle name="요약 4 2 27" xfId="14926"/>
    <cellStyle name="요약 4 2 27 2" xfId="14927"/>
    <cellStyle name="요약 4 2 28" xfId="14928"/>
    <cellStyle name="요약 4 2 28 2" xfId="14929"/>
    <cellStyle name="요약 4 2 29" xfId="14930"/>
    <cellStyle name="요약 4 2 29 2" xfId="14931"/>
    <cellStyle name="요약 4 2 3" xfId="14932"/>
    <cellStyle name="요약 4 2 3 2" xfId="14933"/>
    <cellStyle name="요약 4 2 30" xfId="14934"/>
    <cellStyle name="요약 4 2 30 2" xfId="14935"/>
    <cellStyle name="요약 4 2 31" xfId="14936"/>
    <cellStyle name="요약 4 2 31 2" xfId="14937"/>
    <cellStyle name="요약 4 2 32" xfId="14938"/>
    <cellStyle name="요약 4 2 32 2" xfId="14939"/>
    <cellStyle name="요약 4 2 33" xfId="14940"/>
    <cellStyle name="요약 4 2 33 2" xfId="14941"/>
    <cellStyle name="요약 4 2 34" xfId="14942"/>
    <cellStyle name="요약 4 2 34 2" xfId="14943"/>
    <cellStyle name="요약 4 2 35" xfId="14944"/>
    <cellStyle name="요약 4 2 35 2" xfId="14945"/>
    <cellStyle name="요약 4 2 36" xfId="14946"/>
    <cellStyle name="요약 4 2 36 2" xfId="14947"/>
    <cellStyle name="요약 4 2 37" xfId="14948"/>
    <cellStyle name="요약 4 2 37 2" xfId="14949"/>
    <cellStyle name="요약 4 2 38" xfId="14950"/>
    <cellStyle name="요약 4 2 38 2" xfId="14951"/>
    <cellStyle name="요약 4 2 39" xfId="14952"/>
    <cellStyle name="요약 4 2 4" xfId="14953"/>
    <cellStyle name="요약 4 2 4 2" xfId="14954"/>
    <cellStyle name="요약 4 2 40" xfId="14955"/>
    <cellStyle name="요약 4 2 40 2" xfId="14956"/>
    <cellStyle name="요약 4 2 41" xfId="14957"/>
    <cellStyle name="요약 4 2 41 2" xfId="14958"/>
    <cellStyle name="요약 4 2 42" xfId="14959"/>
    <cellStyle name="요약 4 2 42 2" xfId="14960"/>
    <cellStyle name="요약 4 2 43" xfId="14961"/>
    <cellStyle name="요약 4 2 43 2" xfId="14962"/>
    <cellStyle name="요약 4 2 44" xfId="14963"/>
    <cellStyle name="요약 4 2 44 2" xfId="14964"/>
    <cellStyle name="요약 4 2 45" xfId="14965"/>
    <cellStyle name="요약 4 2 45 2" xfId="14966"/>
    <cellStyle name="요약 4 2 46" xfId="14967"/>
    <cellStyle name="요약 4 2 46 2" xfId="14968"/>
    <cellStyle name="요약 4 2 47" xfId="14969"/>
    <cellStyle name="요약 4 2 47 2" xfId="14970"/>
    <cellStyle name="요약 4 2 48" xfId="14971"/>
    <cellStyle name="요약 4 2 48 2" xfId="14972"/>
    <cellStyle name="요약 4 2 49" xfId="14973"/>
    <cellStyle name="요약 4 2 49 2" xfId="14974"/>
    <cellStyle name="요약 4 2 5" xfId="14975"/>
    <cellStyle name="요약 4 2 5 2" xfId="14976"/>
    <cellStyle name="요약 4 2 50" xfId="14977"/>
    <cellStyle name="요약 4 2 50 2" xfId="14978"/>
    <cellStyle name="요약 4 2 51" xfId="14979"/>
    <cellStyle name="요약 4 2 51 2" xfId="14980"/>
    <cellStyle name="요약 4 2 52" xfId="14981"/>
    <cellStyle name="요약 4 2 52 2" xfId="14982"/>
    <cellStyle name="요약 4 2 53" xfId="14983"/>
    <cellStyle name="요약 4 2 53 2" xfId="14984"/>
    <cellStyle name="요약 4 2 54" xfId="14985"/>
    <cellStyle name="요약 4 2 54 2" xfId="14986"/>
    <cellStyle name="요약 4 2 55" xfId="14987"/>
    <cellStyle name="요약 4 2 55 2" xfId="14988"/>
    <cellStyle name="요약 4 2 56" xfId="14989"/>
    <cellStyle name="요약 4 2 56 2" xfId="14990"/>
    <cellStyle name="요약 4 2 57" xfId="14991"/>
    <cellStyle name="요약 4 2 6" xfId="14992"/>
    <cellStyle name="요약 4 2 6 2" xfId="14993"/>
    <cellStyle name="요약 4 2 7" xfId="14994"/>
    <cellStyle name="요약 4 2 7 2" xfId="14995"/>
    <cellStyle name="요약 4 2 8" xfId="14996"/>
    <cellStyle name="요약 4 2 8 2" xfId="14997"/>
    <cellStyle name="요약 4 2 9" xfId="14998"/>
    <cellStyle name="요약 4 2 9 2" xfId="14999"/>
    <cellStyle name="요약 4 20" xfId="15000"/>
    <cellStyle name="요약 4 20 2" xfId="15001"/>
    <cellStyle name="요약 4 21" xfId="15002"/>
    <cellStyle name="요약 4 21 2" xfId="15003"/>
    <cellStyle name="요약 4 22" xfId="15004"/>
    <cellStyle name="요약 4 22 2" xfId="15005"/>
    <cellStyle name="요약 4 23" xfId="15006"/>
    <cellStyle name="요약 4 23 2" xfId="15007"/>
    <cellStyle name="요약 4 24" xfId="15008"/>
    <cellStyle name="요약 4 24 2" xfId="15009"/>
    <cellStyle name="요약 4 25" xfId="15010"/>
    <cellStyle name="요약 4 25 2" xfId="15011"/>
    <cellStyle name="요약 4 26" xfId="15012"/>
    <cellStyle name="요약 4 26 2" xfId="15013"/>
    <cellStyle name="요약 4 27" xfId="15014"/>
    <cellStyle name="요약 4 27 2" xfId="15015"/>
    <cellStyle name="요약 4 28" xfId="15016"/>
    <cellStyle name="요약 4 28 2" xfId="15017"/>
    <cellStyle name="요약 4 29" xfId="15018"/>
    <cellStyle name="요약 4 29 2" xfId="15019"/>
    <cellStyle name="요약 4 3" xfId="15020"/>
    <cellStyle name="요약 4 3 10" xfId="15021"/>
    <cellStyle name="요약 4 3 10 2" xfId="15022"/>
    <cellStyle name="요약 4 3 11" xfId="15023"/>
    <cellStyle name="요약 4 3 11 2" xfId="15024"/>
    <cellStyle name="요약 4 3 12" xfId="15025"/>
    <cellStyle name="요약 4 3 12 2" xfId="15026"/>
    <cellStyle name="요약 4 3 13" xfId="15027"/>
    <cellStyle name="요약 4 3 13 2" xfId="15028"/>
    <cellStyle name="요약 4 3 14" xfId="15029"/>
    <cellStyle name="요약 4 3 14 2" xfId="15030"/>
    <cellStyle name="요약 4 3 15" xfId="15031"/>
    <cellStyle name="요약 4 3 15 2" xfId="15032"/>
    <cellStyle name="요약 4 3 16" xfId="15033"/>
    <cellStyle name="요약 4 3 16 2" xfId="15034"/>
    <cellStyle name="요약 4 3 17" xfId="15035"/>
    <cellStyle name="요약 4 3 17 2" xfId="15036"/>
    <cellStyle name="요약 4 3 18" xfId="15037"/>
    <cellStyle name="요약 4 3 18 2" xfId="15038"/>
    <cellStyle name="요약 4 3 19" xfId="15039"/>
    <cellStyle name="요약 4 3 19 2" xfId="15040"/>
    <cellStyle name="요약 4 3 2" xfId="15041"/>
    <cellStyle name="요약 4 3 2 2" xfId="15042"/>
    <cellStyle name="요약 4 3 20" xfId="15043"/>
    <cellStyle name="요약 4 3 20 2" xfId="15044"/>
    <cellStyle name="요약 4 3 21" xfId="15045"/>
    <cellStyle name="요약 4 3 21 2" xfId="15046"/>
    <cellStyle name="요약 4 3 22" xfId="15047"/>
    <cellStyle name="요약 4 3 22 2" xfId="15048"/>
    <cellStyle name="요약 4 3 23" xfId="15049"/>
    <cellStyle name="요약 4 3 23 2" xfId="15050"/>
    <cellStyle name="요약 4 3 24" xfId="15051"/>
    <cellStyle name="요약 4 3 24 2" xfId="15052"/>
    <cellStyle name="요약 4 3 25" xfId="15053"/>
    <cellStyle name="요약 4 3 25 2" xfId="15054"/>
    <cellStyle name="요약 4 3 26" xfId="15055"/>
    <cellStyle name="요약 4 3 26 2" xfId="15056"/>
    <cellStyle name="요약 4 3 27" xfId="15057"/>
    <cellStyle name="요약 4 3 27 2" xfId="15058"/>
    <cellStyle name="요약 4 3 28" xfId="15059"/>
    <cellStyle name="요약 4 3 28 2" xfId="15060"/>
    <cellStyle name="요약 4 3 29" xfId="15061"/>
    <cellStyle name="요약 4 3 29 2" xfId="15062"/>
    <cellStyle name="요약 4 3 3" xfId="15063"/>
    <cellStyle name="요약 4 3 3 2" xfId="15064"/>
    <cellStyle name="요약 4 3 30" xfId="15065"/>
    <cellStyle name="요약 4 3 30 2" xfId="15066"/>
    <cellStyle name="요약 4 3 31" xfId="15067"/>
    <cellStyle name="요약 4 3 31 2" xfId="15068"/>
    <cellStyle name="요약 4 3 32" xfId="15069"/>
    <cellStyle name="요약 4 3 32 2" xfId="15070"/>
    <cellStyle name="요약 4 3 33" xfId="15071"/>
    <cellStyle name="요약 4 3 33 2" xfId="15072"/>
    <cellStyle name="요약 4 3 34" xfId="15073"/>
    <cellStyle name="요약 4 3 34 2" xfId="15074"/>
    <cellStyle name="요약 4 3 35" xfId="15075"/>
    <cellStyle name="요약 4 3 35 2" xfId="15076"/>
    <cellStyle name="요약 4 3 36" xfId="15077"/>
    <cellStyle name="요약 4 3 36 2" xfId="15078"/>
    <cellStyle name="요약 4 3 37" xfId="15079"/>
    <cellStyle name="요약 4 3 37 2" xfId="15080"/>
    <cellStyle name="요약 4 3 38" xfId="15081"/>
    <cellStyle name="요약 4 3 38 2" xfId="15082"/>
    <cellStyle name="요약 4 3 39" xfId="15083"/>
    <cellStyle name="요약 4 3 39 2" xfId="15084"/>
    <cellStyle name="요약 4 3 4" xfId="15085"/>
    <cellStyle name="요약 4 3 4 2" xfId="15086"/>
    <cellStyle name="요약 4 3 40" xfId="15087"/>
    <cellStyle name="요약 4 3 40 2" xfId="15088"/>
    <cellStyle name="요약 4 3 41" xfId="15089"/>
    <cellStyle name="요약 4 3 41 2" xfId="15090"/>
    <cellStyle name="요약 4 3 42" xfId="15091"/>
    <cellStyle name="요약 4 3 42 2" xfId="15092"/>
    <cellStyle name="요약 4 3 43" xfId="15093"/>
    <cellStyle name="요약 4 3 44" xfId="15094"/>
    <cellStyle name="요약 4 3 44 2" xfId="15095"/>
    <cellStyle name="요약 4 3 45" xfId="15096"/>
    <cellStyle name="요약 4 3 45 2" xfId="15097"/>
    <cellStyle name="요약 4 3 46" xfId="15098"/>
    <cellStyle name="요약 4 3 46 2" xfId="15099"/>
    <cellStyle name="요약 4 3 47" xfId="15100"/>
    <cellStyle name="요약 4 3 47 2" xfId="15101"/>
    <cellStyle name="요약 4 3 48" xfId="15102"/>
    <cellStyle name="요약 4 3 48 2" xfId="15103"/>
    <cellStyle name="요약 4 3 49" xfId="15104"/>
    <cellStyle name="요약 4 3 49 2" xfId="15105"/>
    <cellStyle name="요약 4 3 5" xfId="15106"/>
    <cellStyle name="요약 4 3 5 2" xfId="15107"/>
    <cellStyle name="요약 4 3 50" xfId="15108"/>
    <cellStyle name="요약 4 3 50 2" xfId="15109"/>
    <cellStyle name="요약 4 3 51" xfId="15110"/>
    <cellStyle name="요약 4 3 51 2" xfId="15111"/>
    <cellStyle name="요약 4 3 52" xfId="15112"/>
    <cellStyle name="요약 4 3 52 2" xfId="15113"/>
    <cellStyle name="요약 4 3 53" xfId="15114"/>
    <cellStyle name="요약 4 3 53 2" xfId="15115"/>
    <cellStyle name="요약 4 3 54" xfId="15116"/>
    <cellStyle name="요약 4 3 54 2" xfId="15117"/>
    <cellStyle name="요약 4 3 55" xfId="15118"/>
    <cellStyle name="요약 4 3 55 2" xfId="15119"/>
    <cellStyle name="요약 4 3 56" xfId="15120"/>
    <cellStyle name="요약 4 3 56 2" xfId="15121"/>
    <cellStyle name="요약 4 3 57" xfId="15122"/>
    <cellStyle name="요약 4 3 57 2" xfId="15123"/>
    <cellStyle name="요약 4 3 58" xfId="15124"/>
    <cellStyle name="요약 4 3 58 2" xfId="15125"/>
    <cellStyle name="요약 4 3 59" xfId="15126"/>
    <cellStyle name="요약 4 3 59 2" xfId="15127"/>
    <cellStyle name="요약 4 3 6" xfId="15128"/>
    <cellStyle name="요약 4 3 6 2" xfId="15129"/>
    <cellStyle name="요약 4 3 60" xfId="15130"/>
    <cellStyle name="요약 4 3 60 2" xfId="15131"/>
    <cellStyle name="요약 4 3 61" xfId="15132"/>
    <cellStyle name="요약 4 3 61 2" xfId="15133"/>
    <cellStyle name="요약 4 3 62" xfId="15134"/>
    <cellStyle name="요약 4 3 62 2" xfId="15135"/>
    <cellStyle name="요약 4 3 63" xfId="15136"/>
    <cellStyle name="요약 4 3 63 2" xfId="15137"/>
    <cellStyle name="요약 4 3 64" xfId="15138"/>
    <cellStyle name="요약 4 3 64 2" xfId="15139"/>
    <cellStyle name="요약 4 3 65" xfId="15140"/>
    <cellStyle name="요약 4 3 7" xfId="15141"/>
    <cellStyle name="요약 4 3 7 2" xfId="15142"/>
    <cellStyle name="요약 4 3 8" xfId="15143"/>
    <cellStyle name="요약 4 3 8 2" xfId="15144"/>
    <cellStyle name="요약 4 3 9" xfId="15145"/>
    <cellStyle name="요약 4 3 9 2" xfId="15146"/>
    <cellStyle name="요약 4 30" xfId="15147"/>
    <cellStyle name="요약 4 30 2" xfId="15148"/>
    <cellStyle name="요약 4 31" xfId="15149"/>
    <cellStyle name="요약 4 31 2" xfId="15150"/>
    <cellStyle name="요약 4 32" xfId="15151"/>
    <cellStyle name="요약 4 32 2" xfId="15152"/>
    <cellStyle name="요약 4 33" xfId="15153"/>
    <cellStyle name="요약 4 33 2" xfId="15154"/>
    <cellStyle name="요약 4 34" xfId="15155"/>
    <cellStyle name="요약 4 34 2" xfId="15156"/>
    <cellStyle name="요약 4 35" xfId="15157"/>
    <cellStyle name="요약 4 35 2" xfId="15158"/>
    <cellStyle name="요약 4 36" xfId="15159"/>
    <cellStyle name="요약 4 36 2" xfId="15160"/>
    <cellStyle name="요약 4 37" xfId="15161"/>
    <cellStyle name="요약 4 37 2" xfId="15162"/>
    <cellStyle name="요약 4 38" xfId="15163"/>
    <cellStyle name="요약 4 38 2" xfId="15164"/>
    <cellStyle name="요약 4 39" xfId="15165"/>
    <cellStyle name="요약 4 39 2" xfId="15166"/>
    <cellStyle name="요약 4 4" xfId="15167"/>
    <cellStyle name="요약 4 4 2" xfId="15168"/>
    <cellStyle name="요약 4 40" xfId="15169"/>
    <cellStyle name="요약 4 41" xfId="15170"/>
    <cellStyle name="요약 4 41 2" xfId="15171"/>
    <cellStyle name="요약 4 42" xfId="15172"/>
    <cellStyle name="요약 4 42 2" xfId="15173"/>
    <cellStyle name="요약 4 43" xfId="15174"/>
    <cellStyle name="요약 4 43 2" xfId="15175"/>
    <cellStyle name="요약 4 44" xfId="15176"/>
    <cellStyle name="요약 4 44 2" xfId="15177"/>
    <cellStyle name="요약 4 45" xfId="15178"/>
    <cellStyle name="요약 4 45 2" xfId="15179"/>
    <cellStyle name="요약 4 46" xfId="15180"/>
    <cellStyle name="요약 4 46 2" xfId="15181"/>
    <cellStyle name="요약 4 47" xfId="15182"/>
    <cellStyle name="요약 4 47 2" xfId="15183"/>
    <cellStyle name="요약 4 48" xfId="15184"/>
    <cellStyle name="요약 4 48 2" xfId="15185"/>
    <cellStyle name="요약 4 49" xfId="15186"/>
    <cellStyle name="요약 4 49 2" xfId="15187"/>
    <cellStyle name="요약 4 5" xfId="15188"/>
    <cellStyle name="요약 4 5 2" xfId="15189"/>
    <cellStyle name="요약 4 50" xfId="15190"/>
    <cellStyle name="요약 4 50 2" xfId="15191"/>
    <cellStyle name="요약 4 51" xfId="15192"/>
    <cellStyle name="요약 4 51 2" xfId="15193"/>
    <cellStyle name="요약 4 52" xfId="15194"/>
    <cellStyle name="요약 4 52 2" xfId="15195"/>
    <cellStyle name="요약 4 53" xfId="15196"/>
    <cellStyle name="요약 4 53 2" xfId="15197"/>
    <cellStyle name="요약 4 54" xfId="15198"/>
    <cellStyle name="요약 4 54 2" xfId="15199"/>
    <cellStyle name="요약 4 55" xfId="15200"/>
    <cellStyle name="요약 4 55 2" xfId="15201"/>
    <cellStyle name="요약 4 56" xfId="15202"/>
    <cellStyle name="요약 4 56 2" xfId="15203"/>
    <cellStyle name="요약 4 57" xfId="15204"/>
    <cellStyle name="요약 4 57 2" xfId="15205"/>
    <cellStyle name="요약 4 58" xfId="15206"/>
    <cellStyle name="요약 4 6" xfId="15207"/>
    <cellStyle name="요약 4 6 2" xfId="15208"/>
    <cellStyle name="요약 4 7" xfId="15209"/>
    <cellStyle name="요약 4 7 2" xfId="15210"/>
    <cellStyle name="요약 4 8" xfId="15211"/>
    <cellStyle name="요약 4 8 2" xfId="15212"/>
    <cellStyle name="요약 4 9" xfId="15213"/>
    <cellStyle name="요약 4 9 2" xfId="15214"/>
    <cellStyle name="입력 2" xfId="15215"/>
    <cellStyle name="입력 2 2" xfId="15216"/>
    <cellStyle name="입력 2 2 10" xfId="15217"/>
    <cellStyle name="입력 2 2 10 2" xfId="15218"/>
    <cellStyle name="입력 2 2 11" xfId="15219"/>
    <cellStyle name="입력 2 2 11 2" xfId="15220"/>
    <cellStyle name="입력 2 2 12" xfId="15221"/>
    <cellStyle name="입력 2 2 12 2" xfId="15222"/>
    <cellStyle name="입력 2 2 13" xfId="15223"/>
    <cellStyle name="입력 2 2 13 2" xfId="15224"/>
    <cellStyle name="입력 2 2 14" xfId="15225"/>
    <cellStyle name="입력 2 2 14 2" xfId="15226"/>
    <cellStyle name="입력 2 2 15" xfId="15227"/>
    <cellStyle name="입력 2 2 15 2" xfId="15228"/>
    <cellStyle name="입력 2 2 16" xfId="15229"/>
    <cellStyle name="입력 2 2 16 2" xfId="15230"/>
    <cellStyle name="입력 2 2 17" xfId="15231"/>
    <cellStyle name="입력 2 2 17 2" xfId="15232"/>
    <cellStyle name="입력 2 2 18" xfId="15233"/>
    <cellStyle name="입력 2 2 18 2" xfId="15234"/>
    <cellStyle name="입력 2 2 19" xfId="15235"/>
    <cellStyle name="입력 2 2 19 2" xfId="15236"/>
    <cellStyle name="입력 2 2 2" xfId="15237"/>
    <cellStyle name="입력 2 2 2 10" xfId="15238"/>
    <cellStyle name="입력 2 2 2 10 2" xfId="15239"/>
    <cellStyle name="입력 2 2 2 11" xfId="15240"/>
    <cellStyle name="입력 2 2 2 11 2" xfId="15241"/>
    <cellStyle name="입력 2 2 2 12" xfId="15242"/>
    <cellStyle name="입력 2 2 2 12 2" xfId="15243"/>
    <cellStyle name="입력 2 2 2 13" xfId="15244"/>
    <cellStyle name="입력 2 2 2 13 2" xfId="15245"/>
    <cellStyle name="입력 2 2 2 14" xfId="15246"/>
    <cellStyle name="입력 2 2 2 14 2" xfId="15247"/>
    <cellStyle name="입력 2 2 2 15" xfId="15248"/>
    <cellStyle name="입력 2 2 2 15 2" xfId="15249"/>
    <cellStyle name="입력 2 2 2 16" xfId="15250"/>
    <cellStyle name="입력 2 2 2 16 2" xfId="15251"/>
    <cellStyle name="입력 2 2 2 17" xfId="15252"/>
    <cellStyle name="입력 2 2 2 17 2" xfId="15253"/>
    <cellStyle name="입력 2 2 2 18" xfId="15254"/>
    <cellStyle name="입력 2 2 2 18 2" xfId="15255"/>
    <cellStyle name="입력 2 2 2 19" xfId="15256"/>
    <cellStyle name="입력 2 2 2 19 2" xfId="15257"/>
    <cellStyle name="입력 2 2 2 2" xfId="15258"/>
    <cellStyle name="입력 2 2 2 2 10" xfId="15259"/>
    <cellStyle name="입력 2 2 2 2 10 2" xfId="15260"/>
    <cellStyle name="입력 2 2 2 2 11" xfId="15261"/>
    <cellStyle name="입력 2 2 2 2 11 2" xfId="15262"/>
    <cellStyle name="입력 2 2 2 2 12" xfId="15263"/>
    <cellStyle name="입력 2 2 2 2 12 2" xfId="15264"/>
    <cellStyle name="입력 2 2 2 2 13" xfId="15265"/>
    <cellStyle name="입력 2 2 2 2 13 2" xfId="15266"/>
    <cellStyle name="입력 2 2 2 2 14" xfId="15267"/>
    <cellStyle name="입력 2 2 2 2 14 2" xfId="15268"/>
    <cellStyle name="입력 2 2 2 2 15" xfId="15269"/>
    <cellStyle name="입력 2 2 2 2 15 2" xfId="15270"/>
    <cellStyle name="입력 2 2 2 2 16" xfId="15271"/>
    <cellStyle name="입력 2 2 2 2 16 2" xfId="15272"/>
    <cellStyle name="입력 2 2 2 2 17" xfId="15273"/>
    <cellStyle name="입력 2 2 2 2 17 2" xfId="15274"/>
    <cellStyle name="입력 2 2 2 2 18" xfId="15275"/>
    <cellStyle name="입력 2 2 2 2 18 2" xfId="15276"/>
    <cellStyle name="입력 2 2 2 2 19" xfId="15277"/>
    <cellStyle name="입력 2 2 2 2 19 2" xfId="15278"/>
    <cellStyle name="입력 2 2 2 2 2" xfId="15279"/>
    <cellStyle name="입력 2 2 2 2 2 2" xfId="15280"/>
    <cellStyle name="입력 2 2 2 2 20" xfId="15281"/>
    <cellStyle name="입력 2 2 2 2 20 2" xfId="15282"/>
    <cellStyle name="입력 2 2 2 2 21" xfId="15283"/>
    <cellStyle name="입력 2 2 2 2 21 2" xfId="15284"/>
    <cellStyle name="입력 2 2 2 2 22" xfId="15285"/>
    <cellStyle name="입력 2 2 2 2 22 2" xfId="15286"/>
    <cellStyle name="입력 2 2 2 2 23" xfId="15287"/>
    <cellStyle name="입력 2 2 2 2 23 2" xfId="15288"/>
    <cellStyle name="입력 2 2 2 2 24" xfId="15289"/>
    <cellStyle name="입력 2 2 2 2 24 2" xfId="15290"/>
    <cellStyle name="입력 2 2 2 2 25" xfId="15291"/>
    <cellStyle name="입력 2 2 2 2 25 2" xfId="15292"/>
    <cellStyle name="입력 2 2 2 2 26" xfId="15293"/>
    <cellStyle name="입력 2 2 2 2 26 2" xfId="15294"/>
    <cellStyle name="입력 2 2 2 2 27" xfId="15295"/>
    <cellStyle name="입력 2 2 2 2 27 2" xfId="15296"/>
    <cellStyle name="입력 2 2 2 2 28" xfId="15297"/>
    <cellStyle name="입력 2 2 2 2 28 2" xfId="15298"/>
    <cellStyle name="입력 2 2 2 2 29" xfId="15299"/>
    <cellStyle name="입력 2 2 2 2 29 2" xfId="15300"/>
    <cellStyle name="입력 2 2 2 2 3" xfId="15301"/>
    <cellStyle name="입력 2 2 2 2 3 2" xfId="15302"/>
    <cellStyle name="입력 2 2 2 2 30" xfId="15303"/>
    <cellStyle name="입력 2 2 2 2 30 2" xfId="15304"/>
    <cellStyle name="입력 2 2 2 2 31" xfId="15305"/>
    <cellStyle name="입력 2 2 2 2 31 2" xfId="15306"/>
    <cellStyle name="입력 2 2 2 2 32" xfId="15307"/>
    <cellStyle name="입력 2 2 2 2 32 2" xfId="15308"/>
    <cellStyle name="입력 2 2 2 2 33" xfId="15309"/>
    <cellStyle name="입력 2 2 2 2 33 2" xfId="15310"/>
    <cellStyle name="입력 2 2 2 2 34" xfId="15311"/>
    <cellStyle name="입력 2 2 2 2 34 2" xfId="15312"/>
    <cellStyle name="입력 2 2 2 2 35" xfId="15313"/>
    <cellStyle name="입력 2 2 2 2 35 2" xfId="15314"/>
    <cellStyle name="입력 2 2 2 2 36" xfId="15315"/>
    <cellStyle name="입력 2 2 2 2 36 2" xfId="15316"/>
    <cellStyle name="입력 2 2 2 2 37" xfId="15317"/>
    <cellStyle name="입력 2 2 2 2 37 2" xfId="15318"/>
    <cellStyle name="입력 2 2 2 2 38" xfId="15319"/>
    <cellStyle name="입력 2 2 2 2 38 2" xfId="15320"/>
    <cellStyle name="입력 2 2 2 2 39" xfId="15321"/>
    <cellStyle name="입력 2 2 2 2 39 2" xfId="15322"/>
    <cellStyle name="입력 2 2 2 2 4" xfId="15323"/>
    <cellStyle name="입력 2 2 2 2 4 2" xfId="15324"/>
    <cellStyle name="입력 2 2 2 2 40" xfId="15325"/>
    <cellStyle name="입력 2 2 2 2 40 2" xfId="15326"/>
    <cellStyle name="입력 2 2 2 2 41" xfId="15327"/>
    <cellStyle name="입력 2 2 2 2 41 2" xfId="15328"/>
    <cellStyle name="입력 2 2 2 2 42" xfId="15329"/>
    <cellStyle name="입력 2 2 2 2 42 2" xfId="15330"/>
    <cellStyle name="입력 2 2 2 2 43" xfId="15331"/>
    <cellStyle name="입력 2 2 2 2 43 2" xfId="15332"/>
    <cellStyle name="입력 2 2 2 2 44" xfId="15333"/>
    <cellStyle name="입력 2 2 2 2 44 2" xfId="15334"/>
    <cellStyle name="입력 2 2 2 2 45" xfId="15335"/>
    <cellStyle name="입력 2 2 2 2 46" xfId="15336"/>
    <cellStyle name="입력 2 2 2 2 46 2" xfId="15337"/>
    <cellStyle name="입력 2 2 2 2 47" xfId="15338"/>
    <cellStyle name="입력 2 2 2 2 47 2" xfId="15339"/>
    <cellStyle name="입력 2 2 2 2 48" xfId="15340"/>
    <cellStyle name="입력 2 2 2 2 48 2" xfId="15341"/>
    <cellStyle name="입력 2 2 2 2 49" xfId="15342"/>
    <cellStyle name="입력 2 2 2 2 49 2" xfId="15343"/>
    <cellStyle name="입력 2 2 2 2 5" xfId="15344"/>
    <cellStyle name="입력 2 2 2 2 5 2" xfId="15345"/>
    <cellStyle name="입력 2 2 2 2 50" xfId="15346"/>
    <cellStyle name="입력 2 2 2 2 50 2" xfId="15347"/>
    <cellStyle name="입력 2 2 2 2 51" xfId="15348"/>
    <cellStyle name="입력 2 2 2 2 51 2" xfId="15349"/>
    <cellStyle name="입력 2 2 2 2 52" xfId="15350"/>
    <cellStyle name="입력 2 2 2 2 52 2" xfId="15351"/>
    <cellStyle name="입력 2 2 2 2 53" xfId="15352"/>
    <cellStyle name="입력 2 2 2 2 53 2" xfId="15353"/>
    <cellStyle name="입력 2 2 2 2 54" xfId="15354"/>
    <cellStyle name="입력 2 2 2 2 54 2" xfId="15355"/>
    <cellStyle name="입력 2 2 2 2 55" xfId="15356"/>
    <cellStyle name="입력 2 2 2 2 55 2" xfId="15357"/>
    <cellStyle name="입력 2 2 2 2 56" xfId="15358"/>
    <cellStyle name="입력 2 2 2 2 56 2" xfId="15359"/>
    <cellStyle name="입력 2 2 2 2 57" xfId="15360"/>
    <cellStyle name="입력 2 2 2 2 57 2" xfId="15361"/>
    <cellStyle name="입력 2 2 2 2 58" xfId="15362"/>
    <cellStyle name="입력 2 2 2 2 58 2" xfId="15363"/>
    <cellStyle name="입력 2 2 2 2 59" xfId="15364"/>
    <cellStyle name="입력 2 2 2 2 59 2" xfId="15365"/>
    <cellStyle name="입력 2 2 2 2 6" xfId="15366"/>
    <cellStyle name="입력 2 2 2 2 6 2" xfId="15367"/>
    <cellStyle name="입력 2 2 2 2 60" xfId="15368"/>
    <cellStyle name="입력 2 2 2 2 60 2" xfId="15369"/>
    <cellStyle name="입력 2 2 2 2 61" xfId="15370"/>
    <cellStyle name="입력 2 2 2 2 61 2" xfId="15371"/>
    <cellStyle name="입력 2 2 2 2 62" xfId="15372"/>
    <cellStyle name="입력 2 2 2 2 62 2" xfId="15373"/>
    <cellStyle name="입력 2 2 2 2 63" xfId="15374"/>
    <cellStyle name="입력 2 2 2 2 63 2" xfId="15375"/>
    <cellStyle name="입력 2 2 2 2 64" xfId="15376"/>
    <cellStyle name="입력 2 2 2 2 64 2" xfId="15377"/>
    <cellStyle name="입력 2 2 2 2 65" xfId="15378"/>
    <cellStyle name="입력 2 2 2 2 7" xfId="15379"/>
    <cellStyle name="입력 2 2 2 2 7 2" xfId="15380"/>
    <cellStyle name="입력 2 2 2 2 8" xfId="15381"/>
    <cellStyle name="입력 2 2 2 2 8 2" xfId="15382"/>
    <cellStyle name="입력 2 2 2 2 9" xfId="15383"/>
    <cellStyle name="입력 2 2 2 2 9 2" xfId="15384"/>
    <cellStyle name="입력 2 2 2 20" xfId="15385"/>
    <cellStyle name="입력 2 2 2 20 2" xfId="15386"/>
    <cellStyle name="입력 2 2 2 21" xfId="15387"/>
    <cellStyle name="입력 2 2 2 21 2" xfId="15388"/>
    <cellStyle name="입력 2 2 2 22" xfId="15389"/>
    <cellStyle name="입력 2 2 2 22 2" xfId="15390"/>
    <cellStyle name="입력 2 2 2 23" xfId="15391"/>
    <cellStyle name="입력 2 2 2 23 2" xfId="15392"/>
    <cellStyle name="입력 2 2 2 24" xfId="15393"/>
    <cellStyle name="입력 2 2 2 24 2" xfId="15394"/>
    <cellStyle name="입력 2 2 2 25" xfId="15395"/>
    <cellStyle name="입력 2 2 2 25 2" xfId="15396"/>
    <cellStyle name="입력 2 2 2 26" xfId="15397"/>
    <cellStyle name="입력 2 2 2 26 2" xfId="15398"/>
    <cellStyle name="입력 2 2 2 27" xfId="15399"/>
    <cellStyle name="입력 2 2 2 27 2" xfId="15400"/>
    <cellStyle name="입력 2 2 2 28" xfId="15401"/>
    <cellStyle name="입력 2 2 2 28 2" xfId="15402"/>
    <cellStyle name="입력 2 2 2 29" xfId="15403"/>
    <cellStyle name="입력 2 2 2 29 2" xfId="15404"/>
    <cellStyle name="입력 2 2 2 3" xfId="15405"/>
    <cellStyle name="입력 2 2 2 3 2" xfId="15406"/>
    <cellStyle name="입력 2 2 2 30" xfId="15407"/>
    <cellStyle name="입력 2 2 2 30 2" xfId="15408"/>
    <cellStyle name="입력 2 2 2 31" xfId="15409"/>
    <cellStyle name="입력 2 2 2 31 2" xfId="15410"/>
    <cellStyle name="입력 2 2 2 32" xfId="15411"/>
    <cellStyle name="입력 2 2 2 32 2" xfId="15412"/>
    <cellStyle name="입력 2 2 2 33" xfId="15413"/>
    <cellStyle name="입력 2 2 2 33 2" xfId="15414"/>
    <cellStyle name="입력 2 2 2 34" xfId="15415"/>
    <cellStyle name="입력 2 2 2 34 2" xfId="15416"/>
    <cellStyle name="입력 2 2 2 35" xfId="15417"/>
    <cellStyle name="입력 2 2 2 35 2" xfId="15418"/>
    <cellStyle name="입력 2 2 2 36" xfId="15419"/>
    <cellStyle name="입력 2 2 2 36 2" xfId="15420"/>
    <cellStyle name="입력 2 2 2 37" xfId="15421"/>
    <cellStyle name="입력 2 2 2 37 2" xfId="15422"/>
    <cellStyle name="입력 2 2 2 38" xfId="15423"/>
    <cellStyle name="입력 2 2 2 38 2" xfId="15424"/>
    <cellStyle name="입력 2 2 2 39" xfId="15425"/>
    <cellStyle name="입력 2 2 2 39 2" xfId="15426"/>
    <cellStyle name="입력 2 2 2 4" xfId="15427"/>
    <cellStyle name="입력 2 2 2 4 2" xfId="15428"/>
    <cellStyle name="입력 2 2 2 40" xfId="15429"/>
    <cellStyle name="입력 2 2 2 40 2" xfId="15430"/>
    <cellStyle name="입력 2 2 2 41" xfId="15431"/>
    <cellStyle name="입력 2 2 2 41 2" xfId="15432"/>
    <cellStyle name="입력 2 2 2 42" xfId="15433"/>
    <cellStyle name="입력 2 2 2 42 2" xfId="15434"/>
    <cellStyle name="입력 2 2 2 43" xfId="15435"/>
    <cellStyle name="입력 2 2 2 43 2" xfId="15436"/>
    <cellStyle name="입력 2 2 2 44" xfId="15437"/>
    <cellStyle name="입력 2 2 2 44 2" xfId="15438"/>
    <cellStyle name="입력 2 2 2 45" xfId="15439"/>
    <cellStyle name="입력 2 2 2 45 2" xfId="15440"/>
    <cellStyle name="입력 2 2 2 46" xfId="15441"/>
    <cellStyle name="입력 2 2 2 46 2" xfId="15442"/>
    <cellStyle name="입력 2 2 2 47" xfId="15443"/>
    <cellStyle name="입력 2 2 2 47 2" xfId="15444"/>
    <cellStyle name="입력 2 2 2 48" xfId="15445"/>
    <cellStyle name="입력 2 2 2 48 2" xfId="15446"/>
    <cellStyle name="입력 2 2 2 49" xfId="15447"/>
    <cellStyle name="입력 2 2 2 49 2" xfId="15448"/>
    <cellStyle name="입력 2 2 2 5" xfId="15449"/>
    <cellStyle name="입력 2 2 2 5 2" xfId="15450"/>
    <cellStyle name="입력 2 2 2 50" xfId="15451"/>
    <cellStyle name="입력 2 2 2 50 2" xfId="15452"/>
    <cellStyle name="입력 2 2 2 51" xfId="15453"/>
    <cellStyle name="입력 2 2 2 51 2" xfId="15454"/>
    <cellStyle name="입력 2 2 2 52" xfId="15455"/>
    <cellStyle name="입력 2 2 2 52 2" xfId="15456"/>
    <cellStyle name="입력 2 2 2 53" xfId="15457"/>
    <cellStyle name="입력 2 2 2 53 2" xfId="15458"/>
    <cellStyle name="입력 2 2 2 54" xfId="15459"/>
    <cellStyle name="입력 2 2 2 54 2" xfId="15460"/>
    <cellStyle name="입력 2 2 2 55" xfId="15461"/>
    <cellStyle name="입력 2 2 2 55 2" xfId="15462"/>
    <cellStyle name="입력 2 2 2 56" xfId="15463"/>
    <cellStyle name="입력 2 2 2 56 2" xfId="15464"/>
    <cellStyle name="입력 2 2 2 57" xfId="15465"/>
    <cellStyle name="입력 2 2 2 6" xfId="15466"/>
    <cellStyle name="입력 2 2 2 6 2" xfId="15467"/>
    <cellStyle name="입력 2 2 2 7" xfId="15468"/>
    <cellStyle name="입력 2 2 2 7 2" xfId="15469"/>
    <cellStyle name="입력 2 2 2 8" xfId="15470"/>
    <cellStyle name="입력 2 2 2 8 2" xfId="15471"/>
    <cellStyle name="입력 2 2 2 9" xfId="15472"/>
    <cellStyle name="입력 2 2 2 9 2" xfId="15473"/>
    <cellStyle name="입력 2 2 20" xfId="15474"/>
    <cellStyle name="입력 2 2 20 2" xfId="15475"/>
    <cellStyle name="입력 2 2 21" xfId="15476"/>
    <cellStyle name="입력 2 2 21 2" xfId="15477"/>
    <cellStyle name="입력 2 2 22" xfId="15478"/>
    <cellStyle name="입력 2 2 22 2" xfId="15479"/>
    <cellStyle name="입력 2 2 23" xfId="15480"/>
    <cellStyle name="입력 2 2 23 2" xfId="15481"/>
    <cellStyle name="입력 2 2 24" xfId="15482"/>
    <cellStyle name="입력 2 2 24 2" xfId="15483"/>
    <cellStyle name="입력 2 2 25" xfId="15484"/>
    <cellStyle name="입력 2 2 25 2" xfId="15485"/>
    <cellStyle name="입력 2 2 26" xfId="15486"/>
    <cellStyle name="입력 2 2 26 2" xfId="15487"/>
    <cellStyle name="입력 2 2 27" xfId="15488"/>
    <cellStyle name="입력 2 2 27 2" xfId="15489"/>
    <cellStyle name="입력 2 2 28" xfId="15490"/>
    <cellStyle name="입력 2 2 28 2" xfId="15491"/>
    <cellStyle name="입력 2 2 29" xfId="15492"/>
    <cellStyle name="입력 2 2 29 2" xfId="15493"/>
    <cellStyle name="입력 2 2 3" xfId="15494"/>
    <cellStyle name="입력 2 2 3 10" xfId="15495"/>
    <cellStyle name="입력 2 2 3 10 2" xfId="15496"/>
    <cellStyle name="입력 2 2 3 11" xfId="15497"/>
    <cellStyle name="입력 2 2 3 11 2" xfId="15498"/>
    <cellStyle name="입력 2 2 3 12" xfId="15499"/>
    <cellStyle name="입력 2 2 3 12 2" xfId="15500"/>
    <cellStyle name="입력 2 2 3 13" xfId="15501"/>
    <cellStyle name="입력 2 2 3 13 2" xfId="15502"/>
    <cellStyle name="입력 2 2 3 14" xfId="15503"/>
    <cellStyle name="입력 2 2 3 14 2" xfId="15504"/>
    <cellStyle name="입력 2 2 3 15" xfId="15505"/>
    <cellStyle name="입력 2 2 3 15 2" xfId="15506"/>
    <cellStyle name="입력 2 2 3 16" xfId="15507"/>
    <cellStyle name="입력 2 2 3 16 2" xfId="15508"/>
    <cellStyle name="입력 2 2 3 17" xfId="15509"/>
    <cellStyle name="입력 2 2 3 17 2" xfId="15510"/>
    <cellStyle name="입력 2 2 3 18" xfId="15511"/>
    <cellStyle name="입력 2 2 3 18 2" xfId="15512"/>
    <cellStyle name="입력 2 2 3 19" xfId="15513"/>
    <cellStyle name="입력 2 2 3 19 2" xfId="15514"/>
    <cellStyle name="입력 2 2 3 2" xfId="15515"/>
    <cellStyle name="입력 2 2 3 2 2" xfId="15516"/>
    <cellStyle name="입력 2 2 3 20" xfId="15517"/>
    <cellStyle name="입력 2 2 3 20 2" xfId="15518"/>
    <cellStyle name="입력 2 2 3 21" xfId="15519"/>
    <cellStyle name="입력 2 2 3 21 2" xfId="15520"/>
    <cellStyle name="입력 2 2 3 22" xfId="15521"/>
    <cellStyle name="입력 2 2 3 22 2" xfId="15522"/>
    <cellStyle name="입력 2 2 3 23" xfId="15523"/>
    <cellStyle name="입력 2 2 3 23 2" xfId="15524"/>
    <cellStyle name="입력 2 2 3 24" xfId="15525"/>
    <cellStyle name="입력 2 2 3 24 2" xfId="15526"/>
    <cellStyle name="입력 2 2 3 25" xfId="15527"/>
    <cellStyle name="입력 2 2 3 25 2" xfId="15528"/>
    <cellStyle name="입력 2 2 3 26" xfId="15529"/>
    <cellStyle name="입력 2 2 3 26 2" xfId="15530"/>
    <cellStyle name="입력 2 2 3 27" xfId="15531"/>
    <cellStyle name="입력 2 2 3 27 2" xfId="15532"/>
    <cellStyle name="입력 2 2 3 28" xfId="15533"/>
    <cellStyle name="입력 2 2 3 28 2" xfId="15534"/>
    <cellStyle name="입력 2 2 3 29" xfId="15535"/>
    <cellStyle name="입력 2 2 3 29 2" xfId="15536"/>
    <cellStyle name="입력 2 2 3 3" xfId="15537"/>
    <cellStyle name="입력 2 2 3 3 2" xfId="15538"/>
    <cellStyle name="입력 2 2 3 30" xfId="15539"/>
    <cellStyle name="입력 2 2 3 30 2" xfId="15540"/>
    <cellStyle name="입력 2 2 3 31" xfId="15541"/>
    <cellStyle name="입력 2 2 3 31 2" xfId="15542"/>
    <cellStyle name="입력 2 2 3 32" xfId="15543"/>
    <cellStyle name="입력 2 2 3 32 2" xfId="15544"/>
    <cellStyle name="입력 2 2 3 33" xfId="15545"/>
    <cellStyle name="입력 2 2 3 33 2" xfId="15546"/>
    <cellStyle name="입력 2 2 3 34" xfId="15547"/>
    <cellStyle name="입력 2 2 3 34 2" xfId="15548"/>
    <cellStyle name="입력 2 2 3 35" xfId="15549"/>
    <cellStyle name="입력 2 2 3 35 2" xfId="15550"/>
    <cellStyle name="입력 2 2 3 36" xfId="15551"/>
    <cellStyle name="입력 2 2 3 36 2" xfId="15552"/>
    <cellStyle name="입력 2 2 3 37" xfId="15553"/>
    <cellStyle name="입력 2 2 3 37 2" xfId="15554"/>
    <cellStyle name="입력 2 2 3 38" xfId="15555"/>
    <cellStyle name="입력 2 2 3 38 2" xfId="15556"/>
    <cellStyle name="입력 2 2 3 39" xfId="15557"/>
    <cellStyle name="입력 2 2 3 39 2" xfId="15558"/>
    <cellStyle name="입력 2 2 3 4" xfId="15559"/>
    <cellStyle name="입력 2 2 3 4 2" xfId="15560"/>
    <cellStyle name="입력 2 2 3 40" xfId="15561"/>
    <cellStyle name="입력 2 2 3 40 2" xfId="15562"/>
    <cellStyle name="입력 2 2 3 41" xfId="15563"/>
    <cellStyle name="입력 2 2 3 41 2" xfId="15564"/>
    <cellStyle name="입력 2 2 3 42" xfId="15565"/>
    <cellStyle name="입력 2 2 3 42 2" xfId="15566"/>
    <cellStyle name="입력 2 2 3 43" xfId="15567"/>
    <cellStyle name="입력 2 2 3 43 2" xfId="15568"/>
    <cellStyle name="입력 2 2 3 44" xfId="15569"/>
    <cellStyle name="입력 2 2 3 44 2" xfId="15570"/>
    <cellStyle name="입력 2 2 3 45" xfId="15571"/>
    <cellStyle name="입력 2 2 3 46" xfId="15572"/>
    <cellStyle name="입력 2 2 3 46 2" xfId="15573"/>
    <cellStyle name="입력 2 2 3 47" xfId="15574"/>
    <cellStyle name="입력 2 2 3 47 2" xfId="15575"/>
    <cellStyle name="입력 2 2 3 48" xfId="15576"/>
    <cellStyle name="입력 2 2 3 48 2" xfId="15577"/>
    <cellStyle name="입력 2 2 3 49" xfId="15578"/>
    <cellStyle name="입력 2 2 3 49 2" xfId="15579"/>
    <cellStyle name="입력 2 2 3 5" xfId="15580"/>
    <cellStyle name="입력 2 2 3 5 2" xfId="15581"/>
    <cellStyle name="입력 2 2 3 50" xfId="15582"/>
    <cellStyle name="입력 2 2 3 50 2" xfId="15583"/>
    <cellStyle name="입력 2 2 3 51" xfId="15584"/>
    <cellStyle name="입력 2 2 3 51 2" xfId="15585"/>
    <cellStyle name="입력 2 2 3 52" xfId="15586"/>
    <cellStyle name="입력 2 2 3 52 2" xfId="15587"/>
    <cellStyle name="입력 2 2 3 53" xfId="15588"/>
    <cellStyle name="입력 2 2 3 53 2" xfId="15589"/>
    <cellStyle name="입력 2 2 3 54" xfId="15590"/>
    <cellStyle name="입력 2 2 3 54 2" xfId="15591"/>
    <cellStyle name="입력 2 2 3 55" xfId="15592"/>
    <cellStyle name="입력 2 2 3 55 2" xfId="15593"/>
    <cellStyle name="입력 2 2 3 56" xfId="15594"/>
    <cellStyle name="입력 2 2 3 56 2" xfId="15595"/>
    <cellStyle name="입력 2 2 3 57" xfId="15596"/>
    <cellStyle name="입력 2 2 3 57 2" xfId="15597"/>
    <cellStyle name="입력 2 2 3 58" xfId="15598"/>
    <cellStyle name="입력 2 2 3 58 2" xfId="15599"/>
    <cellStyle name="입력 2 2 3 59" xfId="15600"/>
    <cellStyle name="입력 2 2 3 59 2" xfId="15601"/>
    <cellStyle name="입력 2 2 3 6" xfId="15602"/>
    <cellStyle name="입력 2 2 3 6 2" xfId="15603"/>
    <cellStyle name="입력 2 2 3 60" xfId="15604"/>
    <cellStyle name="입력 2 2 3 60 2" xfId="15605"/>
    <cellStyle name="입력 2 2 3 61" xfId="15606"/>
    <cellStyle name="입력 2 2 3 61 2" xfId="15607"/>
    <cellStyle name="입력 2 2 3 62" xfId="15608"/>
    <cellStyle name="입력 2 2 3 62 2" xfId="15609"/>
    <cellStyle name="입력 2 2 3 63" xfId="15610"/>
    <cellStyle name="입력 2 2 3 63 2" xfId="15611"/>
    <cellStyle name="입력 2 2 3 64" xfId="15612"/>
    <cellStyle name="입력 2 2 3 64 2" xfId="15613"/>
    <cellStyle name="입력 2 2 3 65" xfId="15614"/>
    <cellStyle name="입력 2 2 3 7" xfId="15615"/>
    <cellStyle name="입력 2 2 3 7 2" xfId="15616"/>
    <cellStyle name="입력 2 2 3 8" xfId="15617"/>
    <cellStyle name="입력 2 2 3 8 2" xfId="15618"/>
    <cellStyle name="입력 2 2 3 9" xfId="15619"/>
    <cellStyle name="입력 2 2 3 9 2" xfId="15620"/>
    <cellStyle name="입력 2 2 30" xfId="15621"/>
    <cellStyle name="입력 2 2 30 2" xfId="15622"/>
    <cellStyle name="입력 2 2 31" xfId="15623"/>
    <cellStyle name="입력 2 2 31 2" xfId="15624"/>
    <cellStyle name="입력 2 2 32" xfId="15625"/>
    <cellStyle name="입력 2 2 32 2" xfId="15626"/>
    <cellStyle name="입력 2 2 33" xfId="15627"/>
    <cellStyle name="입력 2 2 33 2" xfId="15628"/>
    <cellStyle name="입력 2 2 34" xfId="15629"/>
    <cellStyle name="입력 2 2 34 2" xfId="15630"/>
    <cellStyle name="입력 2 2 35" xfId="15631"/>
    <cellStyle name="입력 2 2 35 2" xfId="15632"/>
    <cellStyle name="입력 2 2 36" xfId="15633"/>
    <cellStyle name="입력 2 2 36 2" xfId="15634"/>
    <cellStyle name="입력 2 2 37" xfId="15635"/>
    <cellStyle name="입력 2 2 37 2" xfId="15636"/>
    <cellStyle name="입력 2 2 38" xfId="15637"/>
    <cellStyle name="입력 2 2 38 2" xfId="15638"/>
    <cellStyle name="입력 2 2 39" xfId="15639"/>
    <cellStyle name="입력 2 2 39 2" xfId="15640"/>
    <cellStyle name="입력 2 2 4" xfId="15641"/>
    <cellStyle name="입력 2 2 4 2" xfId="15642"/>
    <cellStyle name="입력 2 2 40" xfId="15643"/>
    <cellStyle name="입력 2 2 40 2" xfId="15644"/>
    <cellStyle name="입력 2 2 41" xfId="15645"/>
    <cellStyle name="입력 2 2 41 2" xfId="15646"/>
    <cellStyle name="입력 2 2 42" xfId="15647"/>
    <cellStyle name="입력 2 2 42 2" xfId="15648"/>
    <cellStyle name="입력 2 2 43" xfId="15649"/>
    <cellStyle name="입력 2 2 43 2" xfId="15650"/>
    <cellStyle name="입력 2 2 44" xfId="15651"/>
    <cellStyle name="입력 2 2 44 2" xfId="15652"/>
    <cellStyle name="입력 2 2 45" xfId="15653"/>
    <cellStyle name="입력 2 2 45 2" xfId="15654"/>
    <cellStyle name="입력 2 2 46" xfId="15655"/>
    <cellStyle name="입력 2 2 46 2" xfId="15656"/>
    <cellStyle name="입력 2 2 47" xfId="15657"/>
    <cellStyle name="입력 2 2 47 2" xfId="15658"/>
    <cellStyle name="입력 2 2 48" xfId="15659"/>
    <cellStyle name="입력 2 2 48 2" xfId="15660"/>
    <cellStyle name="입력 2 2 49" xfId="15661"/>
    <cellStyle name="입력 2 2 49 2" xfId="15662"/>
    <cellStyle name="입력 2 2 5" xfId="15663"/>
    <cellStyle name="입력 2 2 5 2" xfId="15664"/>
    <cellStyle name="입력 2 2 50" xfId="15665"/>
    <cellStyle name="입력 2 2 50 2" xfId="15666"/>
    <cellStyle name="입력 2 2 51" xfId="15667"/>
    <cellStyle name="입력 2 2 51 2" xfId="15668"/>
    <cellStyle name="입력 2 2 52" xfId="15669"/>
    <cellStyle name="입력 2 2 52 2" xfId="15670"/>
    <cellStyle name="입력 2 2 53" xfId="15671"/>
    <cellStyle name="입력 2 2 53 2" xfId="15672"/>
    <cellStyle name="입력 2 2 54" xfId="15673"/>
    <cellStyle name="입력 2 2 54 2" xfId="15674"/>
    <cellStyle name="입력 2 2 55" xfId="15675"/>
    <cellStyle name="입력 2 2 55 2" xfId="15676"/>
    <cellStyle name="입력 2 2 56" xfId="15677"/>
    <cellStyle name="입력 2 2 56 2" xfId="15678"/>
    <cellStyle name="입력 2 2 57" xfId="15679"/>
    <cellStyle name="입력 2 2 57 2" xfId="15680"/>
    <cellStyle name="입력 2 2 58" xfId="15681"/>
    <cellStyle name="입력 2 2 6" xfId="15682"/>
    <cellStyle name="입력 2 2 6 2" xfId="15683"/>
    <cellStyle name="입력 2 2 7" xfId="15684"/>
    <cellStyle name="입력 2 2 7 2" xfId="15685"/>
    <cellStyle name="입력 2 2 8" xfId="15686"/>
    <cellStyle name="입력 2 2 8 2" xfId="15687"/>
    <cellStyle name="입력 2 2 9" xfId="15688"/>
    <cellStyle name="입력 2 2 9 2" xfId="15689"/>
    <cellStyle name="입력 3" xfId="15690"/>
    <cellStyle name="입력 3 10" xfId="15691"/>
    <cellStyle name="입력 3 10 2" xfId="15692"/>
    <cellStyle name="입력 3 11" xfId="15693"/>
    <cellStyle name="입력 3 11 2" xfId="15694"/>
    <cellStyle name="입력 3 12" xfId="15695"/>
    <cellStyle name="입력 3 12 2" xfId="15696"/>
    <cellStyle name="입력 3 13" xfId="15697"/>
    <cellStyle name="입력 3 13 2" xfId="15698"/>
    <cellStyle name="입력 3 14" xfId="15699"/>
    <cellStyle name="입력 3 14 2" xfId="15700"/>
    <cellStyle name="입력 3 15" xfId="15701"/>
    <cellStyle name="입력 3 15 2" xfId="15702"/>
    <cellStyle name="입력 3 16" xfId="15703"/>
    <cellStyle name="입력 3 16 2" xfId="15704"/>
    <cellStyle name="입력 3 17" xfId="15705"/>
    <cellStyle name="입력 3 17 2" xfId="15706"/>
    <cellStyle name="입력 3 18" xfId="15707"/>
    <cellStyle name="입력 3 18 2" xfId="15708"/>
    <cellStyle name="입력 3 19" xfId="15709"/>
    <cellStyle name="입력 3 19 2" xfId="15710"/>
    <cellStyle name="입력 3 2" xfId="15711"/>
    <cellStyle name="입력 3 2 10" xfId="15712"/>
    <cellStyle name="입력 3 2 10 2" xfId="15713"/>
    <cellStyle name="입력 3 2 11" xfId="15714"/>
    <cellStyle name="입력 3 2 11 2" xfId="15715"/>
    <cellStyle name="입력 3 2 12" xfId="15716"/>
    <cellStyle name="입력 3 2 12 2" xfId="15717"/>
    <cellStyle name="입력 3 2 13" xfId="15718"/>
    <cellStyle name="입력 3 2 13 2" xfId="15719"/>
    <cellStyle name="입력 3 2 14" xfId="15720"/>
    <cellStyle name="입력 3 2 14 2" xfId="15721"/>
    <cellStyle name="입력 3 2 15" xfId="15722"/>
    <cellStyle name="입력 3 2 15 2" xfId="15723"/>
    <cellStyle name="입력 3 2 16" xfId="15724"/>
    <cellStyle name="입력 3 2 16 2" xfId="15725"/>
    <cellStyle name="입력 3 2 17" xfId="15726"/>
    <cellStyle name="입력 3 2 17 2" xfId="15727"/>
    <cellStyle name="입력 3 2 18" xfId="15728"/>
    <cellStyle name="입력 3 2 18 2" xfId="15729"/>
    <cellStyle name="입력 3 2 19" xfId="15730"/>
    <cellStyle name="입력 3 2 19 2" xfId="15731"/>
    <cellStyle name="입력 3 2 2" xfId="15732"/>
    <cellStyle name="입력 3 2 2 10" xfId="15733"/>
    <cellStyle name="입력 3 2 2 10 2" xfId="15734"/>
    <cellStyle name="입력 3 2 2 11" xfId="15735"/>
    <cellStyle name="입력 3 2 2 11 2" xfId="15736"/>
    <cellStyle name="입력 3 2 2 12" xfId="15737"/>
    <cellStyle name="입력 3 2 2 12 2" xfId="15738"/>
    <cellStyle name="입력 3 2 2 13" xfId="15739"/>
    <cellStyle name="입력 3 2 2 13 2" xfId="15740"/>
    <cellStyle name="입력 3 2 2 14" xfId="15741"/>
    <cellStyle name="입력 3 2 2 14 2" xfId="15742"/>
    <cellStyle name="입력 3 2 2 15" xfId="15743"/>
    <cellStyle name="입력 3 2 2 15 2" xfId="15744"/>
    <cellStyle name="입력 3 2 2 16" xfId="15745"/>
    <cellStyle name="입력 3 2 2 16 2" xfId="15746"/>
    <cellStyle name="입력 3 2 2 17" xfId="15747"/>
    <cellStyle name="입력 3 2 2 17 2" xfId="15748"/>
    <cellStyle name="입력 3 2 2 18" xfId="15749"/>
    <cellStyle name="입력 3 2 2 18 2" xfId="15750"/>
    <cellStyle name="입력 3 2 2 19" xfId="15751"/>
    <cellStyle name="입력 3 2 2 19 2" xfId="15752"/>
    <cellStyle name="입력 3 2 2 2" xfId="15753"/>
    <cellStyle name="입력 3 2 2 2 2" xfId="15754"/>
    <cellStyle name="입력 3 2 2 20" xfId="15755"/>
    <cellStyle name="입력 3 2 2 20 2" xfId="15756"/>
    <cellStyle name="입력 3 2 2 21" xfId="15757"/>
    <cellStyle name="입력 3 2 2 21 2" xfId="15758"/>
    <cellStyle name="입력 3 2 2 22" xfId="15759"/>
    <cellStyle name="입력 3 2 2 22 2" xfId="15760"/>
    <cellStyle name="입력 3 2 2 23" xfId="15761"/>
    <cellStyle name="입력 3 2 2 23 2" xfId="15762"/>
    <cellStyle name="입력 3 2 2 24" xfId="15763"/>
    <cellStyle name="입력 3 2 2 24 2" xfId="15764"/>
    <cellStyle name="입력 3 2 2 25" xfId="15765"/>
    <cellStyle name="입력 3 2 2 25 2" xfId="15766"/>
    <cellStyle name="입력 3 2 2 26" xfId="15767"/>
    <cellStyle name="입력 3 2 2 26 2" xfId="15768"/>
    <cellStyle name="입력 3 2 2 27" xfId="15769"/>
    <cellStyle name="입력 3 2 2 27 2" xfId="15770"/>
    <cellStyle name="입력 3 2 2 28" xfId="15771"/>
    <cellStyle name="입력 3 2 2 28 2" xfId="15772"/>
    <cellStyle name="입력 3 2 2 29" xfId="15773"/>
    <cellStyle name="입력 3 2 2 29 2" xfId="15774"/>
    <cellStyle name="입력 3 2 2 3" xfId="15775"/>
    <cellStyle name="입력 3 2 2 3 2" xfId="15776"/>
    <cellStyle name="입력 3 2 2 30" xfId="15777"/>
    <cellStyle name="입력 3 2 2 30 2" xfId="15778"/>
    <cellStyle name="입력 3 2 2 31" xfId="15779"/>
    <cellStyle name="입력 3 2 2 31 2" xfId="15780"/>
    <cellStyle name="입력 3 2 2 32" xfId="15781"/>
    <cellStyle name="입력 3 2 2 32 2" xfId="15782"/>
    <cellStyle name="입력 3 2 2 33" xfId="15783"/>
    <cellStyle name="입력 3 2 2 33 2" xfId="15784"/>
    <cellStyle name="입력 3 2 2 34" xfId="15785"/>
    <cellStyle name="입력 3 2 2 34 2" xfId="15786"/>
    <cellStyle name="입력 3 2 2 35" xfId="15787"/>
    <cellStyle name="입력 3 2 2 35 2" xfId="15788"/>
    <cellStyle name="입력 3 2 2 36" xfId="15789"/>
    <cellStyle name="입력 3 2 2 36 2" xfId="15790"/>
    <cellStyle name="입력 3 2 2 37" xfId="15791"/>
    <cellStyle name="입력 3 2 2 37 2" xfId="15792"/>
    <cellStyle name="입력 3 2 2 38" xfId="15793"/>
    <cellStyle name="입력 3 2 2 38 2" xfId="15794"/>
    <cellStyle name="입력 3 2 2 39" xfId="15795"/>
    <cellStyle name="입력 3 2 2 39 2" xfId="15796"/>
    <cellStyle name="입력 3 2 2 4" xfId="15797"/>
    <cellStyle name="입력 3 2 2 4 2" xfId="15798"/>
    <cellStyle name="입력 3 2 2 40" xfId="15799"/>
    <cellStyle name="입력 3 2 2 40 2" xfId="15800"/>
    <cellStyle name="입력 3 2 2 41" xfId="15801"/>
    <cellStyle name="입력 3 2 2 41 2" xfId="15802"/>
    <cellStyle name="입력 3 2 2 42" xfId="15803"/>
    <cellStyle name="입력 3 2 2 42 2" xfId="15804"/>
    <cellStyle name="입력 3 2 2 43" xfId="15805"/>
    <cellStyle name="입력 3 2 2 43 2" xfId="15806"/>
    <cellStyle name="입력 3 2 2 44" xfId="15807"/>
    <cellStyle name="입력 3 2 2 44 2" xfId="15808"/>
    <cellStyle name="입력 3 2 2 45" xfId="15809"/>
    <cellStyle name="입력 3 2 2 46" xfId="15810"/>
    <cellStyle name="입력 3 2 2 46 2" xfId="15811"/>
    <cellStyle name="입력 3 2 2 47" xfId="15812"/>
    <cellStyle name="입력 3 2 2 47 2" xfId="15813"/>
    <cellStyle name="입력 3 2 2 48" xfId="15814"/>
    <cellStyle name="입력 3 2 2 48 2" xfId="15815"/>
    <cellStyle name="입력 3 2 2 49" xfId="15816"/>
    <cellStyle name="입력 3 2 2 49 2" xfId="15817"/>
    <cellStyle name="입력 3 2 2 5" xfId="15818"/>
    <cellStyle name="입력 3 2 2 5 2" xfId="15819"/>
    <cellStyle name="입력 3 2 2 50" xfId="15820"/>
    <cellStyle name="입력 3 2 2 50 2" xfId="15821"/>
    <cellStyle name="입력 3 2 2 51" xfId="15822"/>
    <cellStyle name="입력 3 2 2 51 2" xfId="15823"/>
    <cellStyle name="입력 3 2 2 52" xfId="15824"/>
    <cellStyle name="입력 3 2 2 52 2" xfId="15825"/>
    <cellStyle name="입력 3 2 2 53" xfId="15826"/>
    <cellStyle name="입력 3 2 2 53 2" xfId="15827"/>
    <cellStyle name="입력 3 2 2 54" xfId="15828"/>
    <cellStyle name="입력 3 2 2 54 2" xfId="15829"/>
    <cellStyle name="입력 3 2 2 55" xfId="15830"/>
    <cellStyle name="입력 3 2 2 55 2" xfId="15831"/>
    <cellStyle name="입력 3 2 2 56" xfId="15832"/>
    <cellStyle name="입력 3 2 2 56 2" xfId="15833"/>
    <cellStyle name="입력 3 2 2 57" xfId="15834"/>
    <cellStyle name="입력 3 2 2 57 2" xfId="15835"/>
    <cellStyle name="입력 3 2 2 58" xfId="15836"/>
    <cellStyle name="입력 3 2 2 58 2" xfId="15837"/>
    <cellStyle name="입력 3 2 2 59" xfId="15838"/>
    <cellStyle name="입력 3 2 2 59 2" xfId="15839"/>
    <cellStyle name="입력 3 2 2 6" xfId="15840"/>
    <cellStyle name="입력 3 2 2 6 2" xfId="15841"/>
    <cellStyle name="입력 3 2 2 60" xfId="15842"/>
    <cellStyle name="입력 3 2 2 60 2" xfId="15843"/>
    <cellStyle name="입력 3 2 2 61" xfId="15844"/>
    <cellStyle name="입력 3 2 2 61 2" xfId="15845"/>
    <cellStyle name="입력 3 2 2 62" xfId="15846"/>
    <cellStyle name="입력 3 2 2 62 2" xfId="15847"/>
    <cellStyle name="입력 3 2 2 63" xfId="15848"/>
    <cellStyle name="입력 3 2 2 63 2" xfId="15849"/>
    <cellStyle name="입력 3 2 2 64" xfId="15850"/>
    <cellStyle name="입력 3 2 2 64 2" xfId="15851"/>
    <cellStyle name="입력 3 2 2 65" xfId="15852"/>
    <cellStyle name="입력 3 2 2 7" xfId="15853"/>
    <cellStyle name="입력 3 2 2 7 2" xfId="15854"/>
    <cellStyle name="입력 3 2 2 8" xfId="15855"/>
    <cellStyle name="입력 3 2 2 8 2" xfId="15856"/>
    <cellStyle name="입력 3 2 2 9" xfId="15857"/>
    <cellStyle name="입력 3 2 2 9 2" xfId="15858"/>
    <cellStyle name="입력 3 2 20" xfId="15859"/>
    <cellStyle name="입력 3 2 20 2" xfId="15860"/>
    <cellStyle name="입력 3 2 21" xfId="15861"/>
    <cellStyle name="입력 3 2 21 2" xfId="15862"/>
    <cellStyle name="입력 3 2 22" xfId="15863"/>
    <cellStyle name="입력 3 2 22 2" xfId="15864"/>
    <cellStyle name="입력 3 2 23" xfId="15865"/>
    <cellStyle name="입력 3 2 23 2" xfId="15866"/>
    <cellStyle name="입력 3 2 24" xfId="15867"/>
    <cellStyle name="입력 3 2 24 2" xfId="15868"/>
    <cellStyle name="입력 3 2 25" xfId="15869"/>
    <cellStyle name="입력 3 2 25 2" xfId="15870"/>
    <cellStyle name="입력 3 2 26" xfId="15871"/>
    <cellStyle name="입력 3 2 26 2" xfId="15872"/>
    <cellStyle name="입력 3 2 27" xfId="15873"/>
    <cellStyle name="입력 3 2 27 2" xfId="15874"/>
    <cellStyle name="입력 3 2 28" xfId="15875"/>
    <cellStyle name="입력 3 2 28 2" xfId="15876"/>
    <cellStyle name="입력 3 2 29" xfId="15877"/>
    <cellStyle name="입력 3 2 29 2" xfId="15878"/>
    <cellStyle name="입력 3 2 3" xfId="15879"/>
    <cellStyle name="입력 3 2 3 2" xfId="15880"/>
    <cellStyle name="입력 3 2 30" xfId="15881"/>
    <cellStyle name="입력 3 2 30 2" xfId="15882"/>
    <cellStyle name="입력 3 2 31" xfId="15883"/>
    <cellStyle name="입력 3 2 31 2" xfId="15884"/>
    <cellStyle name="입력 3 2 32" xfId="15885"/>
    <cellStyle name="입력 3 2 32 2" xfId="15886"/>
    <cellStyle name="입력 3 2 33" xfId="15887"/>
    <cellStyle name="입력 3 2 33 2" xfId="15888"/>
    <cellStyle name="입력 3 2 34" xfId="15889"/>
    <cellStyle name="입력 3 2 34 2" xfId="15890"/>
    <cellStyle name="입력 3 2 35" xfId="15891"/>
    <cellStyle name="입력 3 2 35 2" xfId="15892"/>
    <cellStyle name="입력 3 2 36" xfId="15893"/>
    <cellStyle name="입력 3 2 36 2" xfId="15894"/>
    <cellStyle name="입력 3 2 37" xfId="15895"/>
    <cellStyle name="입력 3 2 37 2" xfId="15896"/>
    <cellStyle name="입력 3 2 38" xfId="15897"/>
    <cellStyle name="입력 3 2 38 2" xfId="15898"/>
    <cellStyle name="입력 3 2 39" xfId="15899"/>
    <cellStyle name="입력 3 2 39 2" xfId="15900"/>
    <cellStyle name="입력 3 2 4" xfId="15901"/>
    <cellStyle name="입력 3 2 4 2" xfId="15902"/>
    <cellStyle name="입력 3 2 40" xfId="15903"/>
    <cellStyle name="입력 3 2 40 2" xfId="15904"/>
    <cellStyle name="입력 3 2 41" xfId="15905"/>
    <cellStyle name="입력 3 2 41 2" xfId="15906"/>
    <cellStyle name="입력 3 2 42" xfId="15907"/>
    <cellStyle name="입력 3 2 42 2" xfId="15908"/>
    <cellStyle name="입력 3 2 43" xfId="15909"/>
    <cellStyle name="입력 3 2 43 2" xfId="15910"/>
    <cellStyle name="입력 3 2 44" xfId="15911"/>
    <cellStyle name="입력 3 2 44 2" xfId="15912"/>
    <cellStyle name="입력 3 2 45" xfId="15913"/>
    <cellStyle name="입력 3 2 45 2" xfId="15914"/>
    <cellStyle name="입력 3 2 46" xfId="15915"/>
    <cellStyle name="입력 3 2 46 2" xfId="15916"/>
    <cellStyle name="입력 3 2 47" xfId="15917"/>
    <cellStyle name="입력 3 2 47 2" xfId="15918"/>
    <cellStyle name="입력 3 2 48" xfId="15919"/>
    <cellStyle name="입력 3 2 48 2" xfId="15920"/>
    <cellStyle name="입력 3 2 49" xfId="15921"/>
    <cellStyle name="입력 3 2 49 2" xfId="15922"/>
    <cellStyle name="입력 3 2 5" xfId="15923"/>
    <cellStyle name="입력 3 2 5 2" xfId="15924"/>
    <cellStyle name="입력 3 2 50" xfId="15925"/>
    <cellStyle name="입력 3 2 50 2" xfId="15926"/>
    <cellStyle name="입력 3 2 51" xfId="15927"/>
    <cellStyle name="입력 3 2 51 2" xfId="15928"/>
    <cellStyle name="입력 3 2 52" xfId="15929"/>
    <cellStyle name="입력 3 2 52 2" xfId="15930"/>
    <cellStyle name="입력 3 2 53" xfId="15931"/>
    <cellStyle name="입력 3 2 53 2" xfId="15932"/>
    <cellStyle name="입력 3 2 54" xfId="15933"/>
    <cellStyle name="입력 3 2 54 2" xfId="15934"/>
    <cellStyle name="입력 3 2 55" xfId="15935"/>
    <cellStyle name="입력 3 2 55 2" xfId="15936"/>
    <cellStyle name="입력 3 2 56" xfId="15937"/>
    <cellStyle name="입력 3 2 56 2" xfId="15938"/>
    <cellStyle name="입력 3 2 57" xfId="15939"/>
    <cellStyle name="입력 3 2 6" xfId="15940"/>
    <cellStyle name="입력 3 2 6 2" xfId="15941"/>
    <cellStyle name="입력 3 2 7" xfId="15942"/>
    <cellStyle name="입력 3 2 7 2" xfId="15943"/>
    <cellStyle name="입력 3 2 8" xfId="15944"/>
    <cellStyle name="입력 3 2 8 2" xfId="15945"/>
    <cellStyle name="입력 3 2 9" xfId="15946"/>
    <cellStyle name="입력 3 2 9 2" xfId="15947"/>
    <cellStyle name="입력 3 20" xfId="15948"/>
    <cellStyle name="입력 3 20 2" xfId="15949"/>
    <cellStyle name="입력 3 21" xfId="15950"/>
    <cellStyle name="입력 3 21 2" xfId="15951"/>
    <cellStyle name="입력 3 22" xfId="15952"/>
    <cellStyle name="입력 3 22 2" xfId="15953"/>
    <cellStyle name="입력 3 23" xfId="15954"/>
    <cellStyle name="입력 3 23 2" xfId="15955"/>
    <cellStyle name="입력 3 24" xfId="15956"/>
    <cellStyle name="입력 3 24 2" xfId="15957"/>
    <cellStyle name="입력 3 25" xfId="15958"/>
    <cellStyle name="입력 3 25 2" xfId="15959"/>
    <cellStyle name="입력 3 26" xfId="15960"/>
    <cellStyle name="입력 3 26 2" xfId="15961"/>
    <cellStyle name="입력 3 27" xfId="15962"/>
    <cellStyle name="입력 3 27 2" xfId="15963"/>
    <cellStyle name="입력 3 28" xfId="15964"/>
    <cellStyle name="입력 3 28 2" xfId="15965"/>
    <cellStyle name="입력 3 29" xfId="15966"/>
    <cellStyle name="입력 3 29 2" xfId="15967"/>
    <cellStyle name="입력 3 3" xfId="15968"/>
    <cellStyle name="입력 3 3 10" xfId="15969"/>
    <cellStyle name="입력 3 3 10 2" xfId="15970"/>
    <cellStyle name="입력 3 3 11" xfId="15971"/>
    <cellStyle name="입력 3 3 11 2" xfId="15972"/>
    <cellStyle name="입력 3 3 12" xfId="15973"/>
    <cellStyle name="입력 3 3 12 2" xfId="15974"/>
    <cellStyle name="입력 3 3 13" xfId="15975"/>
    <cellStyle name="입력 3 3 13 2" xfId="15976"/>
    <cellStyle name="입력 3 3 14" xfId="15977"/>
    <cellStyle name="입력 3 3 14 2" xfId="15978"/>
    <cellStyle name="입력 3 3 15" xfId="15979"/>
    <cellStyle name="입력 3 3 15 2" xfId="15980"/>
    <cellStyle name="입력 3 3 16" xfId="15981"/>
    <cellStyle name="입력 3 3 16 2" xfId="15982"/>
    <cellStyle name="입력 3 3 17" xfId="15983"/>
    <cellStyle name="입력 3 3 17 2" xfId="15984"/>
    <cellStyle name="입력 3 3 18" xfId="15985"/>
    <cellStyle name="입력 3 3 18 2" xfId="15986"/>
    <cellStyle name="입력 3 3 19" xfId="15987"/>
    <cellStyle name="입력 3 3 19 2" xfId="15988"/>
    <cellStyle name="입력 3 3 2" xfId="15989"/>
    <cellStyle name="입력 3 3 2 2" xfId="15990"/>
    <cellStyle name="입력 3 3 20" xfId="15991"/>
    <cellStyle name="입력 3 3 20 2" xfId="15992"/>
    <cellStyle name="입력 3 3 21" xfId="15993"/>
    <cellStyle name="입력 3 3 21 2" xfId="15994"/>
    <cellStyle name="입력 3 3 22" xfId="15995"/>
    <cellStyle name="입력 3 3 22 2" xfId="15996"/>
    <cellStyle name="입력 3 3 23" xfId="15997"/>
    <cellStyle name="입력 3 3 23 2" xfId="15998"/>
    <cellStyle name="입력 3 3 24" xfId="15999"/>
    <cellStyle name="입력 3 3 24 2" xfId="16000"/>
    <cellStyle name="입력 3 3 25" xfId="16001"/>
    <cellStyle name="입력 3 3 25 2" xfId="16002"/>
    <cellStyle name="입력 3 3 26" xfId="16003"/>
    <cellStyle name="입력 3 3 26 2" xfId="16004"/>
    <cellStyle name="입력 3 3 27" xfId="16005"/>
    <cellStyle name="입력 3 3 27 2" xfId="16006"/>
    <cellStyle name="입력 3 3 28" xfId="16007"/>
    <cellStyle name="입력 3 3 28 2" xfId="16008"/>
    <cellStyle name="입력 3 3 29" xfId="16009"/>
    <cellStyle name="입력 3 3 29 2" xfId="16010"/>
    <cellStyle name="입력 3 3 3" xfId="16011"/>
    <cellStyle name="입력 3 3 3 2" xfId="16012"/>
    <cellStyle name="입력 3 3 30" xfId="16013"/>
    <cellStyle name="입력 3 3 30 2" xfId="16014"/>
    <cellStyle name="입력 3 3 31" xfId="16015"/>
    <cellStyle name="입력 3 3 31 2" xfId="16016"/>
    <cellStyle name="입력 3 3 32" xfId="16017"/>
    <cellStyle name="입력 3 3 32 2" xfId="16018"/>
    <cellStyle name="입력 3 3 33" xfId="16019"/>
    <cellStyle name="입력 3 3 33 2" xfId="16020"/>
    <cellStyle name="입력 3 3 34" xfId="16021"/>
    <cellStyle name="입력 3 3 34 2" xfId="16022"/>
    <cellStyle name="입력 3 3 35" xfId="16023"/>
    <cellStyle name="입력 3 3 35 2" xfId="16024"/>
    <cellStyle name="입력 3 3 36" xfId="16025"/>
    <cellStyle name="입력 3 3 36 2" xfId="16026"/>
    <cellStyle name="입력 3 3 37" xfId="16027"/>
    <cellStyle name="입력 3 3 37 2" xfId="16028"/>
    <cellStyle name="입력 3 3 38" xfId="16029"/>
    <cellStyle name="입력 3 3 38 2" xfId="16030"/>
    <cellStyle name="입력 3 3 39" xfId="16031"/>
    <cellStyle name="입력 3 3 39 2" xfId="16032"/>
    <cellStyle name="입력 3 3 4" xfId="16033"/>
    <cellStyle name="입력 3 3 4 2" xfId="16034"/>
    <cellStyle name="입력 3 3 40" xfId="16035"/>
    <cellStyle name="입력 3 3 40 2" xfId="16036"/>
    <cellStyle name="입력 3 3 41" xfId="16037"/>
    <cellStyle name="입력 3 3 41 2" xfId="16038"/>
    <cellStyle name="입력 3 3 42" xfId="16039"/>
    <cellStyle name="입력 3 3 42 2" xfId="16040"/>
    <cellStyle name="입력 3 3 43" xfId="16041"/>
    <cellStyle name="입력 3 3 43 2" xfId="16042"/>
    <cellStyle name="입력 3 3 44" xfId="16043"/>
    <cellStyle name="입력 3 3 44 2" xfId="16044"/>
    <cellStyle name="입력 3 3 45" xfId="16045"/>
    <cellStyle name="입력 3 3 46" xfId="16046"/>
    <cellStyle name="입력 3 3 46 2" xfId="16047"/>
    <cellStyle name="입력 3 3 47" xfId="16048"/>
    <cellStyle name="입력 3 3 47 2" xfId="16049"/>
    <cellStyle name="입력 3 3 48" xfId="16050"/>
    <cellStyle name="입력 3 3 48 2" xfId="16051"/>
    <cellStyle name="입력 3 3 49" xfId="16052"/>
    <cellStyle name="입력 3 3 49 2" xfId="16053"/>
    <cellStyle name="입력 3 3 5" xfId="16054"/>
    <cellStyle name="입력 3 3 5 2" xfId="16055"/>
    <cellStyle name="입력 3 3 50" xfId="16056"/>
    <cellStyle name="입력 3 3 50 2" xfId="16057"/>
    <cellStyle name="입력 3 3 51" xfId="16058"/>
    <cellStyle name="입력 3 3 51 2" xfId="16059"/>
    <cellStyle name="입력 3 3 52" xfId="16060"/>
    <cellStyle name="입력 3 3 52 2" xfId="16061"/>
    <cellStyle name="입력 3 3 53" xfId="16062"/>
    <cellStyle name="입력 3 3 53 2" xfId="16063"/>
    <cellStyle name="입력 3 3 54" xfId="16064"/>
    <cellStyle name="입력 3 3 54 2" xfId="16065"/>
    <cellStyle name="입력 3 3 55" xfId="16066"/>
    <cellStyle name="입력 3 3 55 2" xfId="16067"/>
    <cellStyle name="입력 3 3 56" xfId="16068"/>
    <cellStyle name="입력 3 3 56 2" xfId="16069"/>
    <cellStyle name="입력 3 3 57" xfId="16070"/>
    <cellStyle name="입력 3 3 57 2" xfId="16071"/>
    <cellStyle name="입력 3 3 58" xfId="16072"/>
    <cellStyle name="입력 3 3 58 2" xfId="16073"/>
    <cellStyle name="입력 3 3 59" xfId="16074"/>
    <cellStyle name="입력 3 3 59 2" xfId="16075"/>
    <cellStyle name="입력 3 3 6" xfId="16076"/>
    <cellStyle name="입력 3 3 6 2" xfId="16077"/>
    <cellStyle name="입력 3 3 60" xfId="16078"/>
    <cellStyle name="입력 3 3 60 2" xfId="16079"/>
    <cellStyle name="입력 3 3 61" xfId="16080"/>
    <cellStyle name="입력 3 3 61 2" xfId="16081"/>
    <cellStyle name="입력 3 3 62" xfId="16082"/>
    <cellStyle name="입력 3 3 62 2" xfId="16083"/>
    <cellStyle name="입력 3 3 63" xfId="16084"/>
    <cellStyle name="입력 3 3 63 2" xfId="16085"/>
    <cellStyle name="입력 3 3 64" xfId="16086"/>
    <cellStyle name="입력 3 3 64 2" xfId="16087"/>
    <cellStyle name="입력 3 3 65" xfId="16088"/>
    <cellStyle name="입력 3 3 7" xfId="16089"/>
    <cellStyle name="입력 3 3 7 2" xfId="16090"/>
    <cellStyle name="입력 3 3 8" xfId="16091"/>
    <cellStyle name="입력 3 3 8 2" xfId="16092"/>
    <cellStyle name="입력 3 3 9" xfId="16093"/>
    <cellStyle name="입력 3 3 9 2" xfId="16094"/>
    <cellStyle name="입력 3 30" xfId="16095"/>
    <cellStyle name="입력 3 30 2" xfId="16096"/>
    <cellStyle name="입력 3 31" xfId="16097"/>
    <cellStyle name="입력 3 31 2" xfId="16098"/>
    <cellStyle name="입력 3 32" xfId="16099"/>
    <cellStyle name="입력 3 32 2" xfId="16100"/>
    <cellStyle name="입력 3 33" xfId="16101"/>
    <cellStyle name="입력 3 33 2" xfId="16102"/>
    <cellStyle name="입력 3 34" xfId="16103"/>
    <cellStyle name="입력 3 34 2" xfId="16104"/>
    <cellStyle name="입력 3 35" xfId="16105"/>
    <cellStyle name="입력 3 35 2" xfId="16106"/>
    <cellStyle name="입력 3 36" xfId="16107"/>
    <cellStyle name="입력 3 36 2" xfId="16108"/>
    <cellStyle name="입력 3 37" xfId="16109"/>
    <cellStyle name="입력 3 37 2" xfId="16110"/>
    <cellStyle name="입력 3 38" xfId="16111"/>
    <cellStyle name="입력 3 38 2" xfId="16112"/>
    <cellStyle name="입력 3 39" xfId="16113"/>
    <cellStyle name="입력 3 39 2" xfId="16114"/>
    <cellStyle name="입력 3 4" xfId="16115"/>
    <cellStyle name="입력 3 4 2" xfId="16116"/>
    <cellStyle name="입력 3 40" xfId="16117"/>
    <cellStyle name="입력 3 40 2" xfId="16118"/>
    <cellStyle name="입력 3 41" xfId="16119"/>
    <cellStyle name="입력 3 41 2" xfId="16120"/>
    <cellStyle name="입력 3 42" xfId="16121"/>
    <cellStyle name="입력 3 42 2" xfId="16122"/>
    <cellStyle name="입력 3 43" xfId="16123"/>
    <cellStyle name="입력 3 43 2" xfId="16124"/>
    <cellStyle name="입력 3 44" xfId="16125"/>
    <cellStyle name="입력 3 44 2" xfId="16126"/>
    <cellStyle name="입력 3 45" xfId="16127"/>
    <cellStyle name="입력 3 45 2" xfId="16128"/>
    <cellStyle name="입력 3 46" xfId="16129"/>
    <cellStyle name="입력 3 46 2" xfId="16130"/>
    <cellStyle name="입력 3 47" xfId="16131"/>
    <cellStyle name="입력 3 47 2" xfId="16132"/>
    <cellStyle name="입력 3 48" xfId="16133"/>
    <cellStyle name="입력 3 48 2" xfId="16134"/>
    <cellStyle name="입력 3 49" xfId="16135"/>
    <cellStyle name="입력 3 49 2" xfId="16136"/>
    <cellStyle name="입력 3 5" xfId="16137"/>
    <cellStyle name="입력 3 5 2" xfId="16138"/>
    <cellStyle name="입력 3 50" xfId="16139"/>
    <cellStyle name="입력 3 50 2" xfId="16140"/>
    <cellStyle name="입력 3 51" xfId="16141"/>
    <cellStyle name="입력 3 51 2" xfId="16142"/>
    <cellStyle name="입력 3 52" xfId="16143"/>
    <cellStyle name="입력 3 52 2" xfId="16144"/>
    <cellStyle name="입력 3 53" xfId="16145"/>
    <cellStyle name="입력 3 53 2" xfId="16146"/>
    <cellStyle name="입력 3 54" xfId="16147"/>
    <cellStyle name="입력 3 54 2" xfId="16148"/>
    <cellStyle name="입력 3 55" xfId="16149"/>
    <cellStyle name="입력 3 55 2" xfId="16150"/>
    <cellStyle name="입력 3 56" xfId="16151"/>
    <cellStyle name="입력 3 56 2" xfId="16152"/>
    <cellStyle name="입력 3 57" xfId="16153"/>
    <cellStyle name="입력 3 57 2" xfId="16154"/>
    <cellStyle name="입력 3 58" xfId="16155"/>
    <cellStyle name="입력 3 6" xfId="16156"/>
    <cellStyle name="입력 3 6 2" xfId="16157"/>
    <cellStyle name="입력 3 7" xfId="16158"/>
    <cellStyle name="입력 3 7 2" xfId="16159"/>
    <cellStyle name="입력 3 8" xfId="16160"/>
    <cellStyle name="입력 3 8 2" xfId="16161"/>
    <cellStyle name="입력 3 9" xfId="16162"/>
    <cellStyle name="입력 3 9 2" xfId="16163"/>
    <cellStyle name="입력 4" xfId="16164"/>
    <cellStyle name="입력 4 10" xfId="16165"/>
    <cellStyle name="입력 4 10 2" xfId="16166"/>
    <cellStyle name="입력 4 11" xfId="16167"/>
    <cellStyle name="입력 4 11 2" xfId="16168"/>
    <cellStyle name="입력 4 12" xfId="16169"/>
    <cellStyle name="입력 4 12 2" xfId="16170"/>
    <cellStyle name="입력 4 13" xfId="16171"/>
    <cellStyle name="입력 4 13 2" xfId="16172"/>
    <cellStyle name="입력 4 14" xfId="16173"/>
    <cellStyle name="입력 4 14 2" xfId="16174"/>
    <cellStyle name="입력 4 15" xfId="16175"/>
    <cellStyle name="입력 4 15 2" xfId="16176"/>
    <cellStyle name="입력 4 16" xfId="16177"/>
    <cellStyle name="입력 4 16 2" xfId="16178"/>
    <cellStyle name="입력 4 17" xfId="16179"/>
    <cellStyle name="입력 4 17 2" xfId="16180"/>
    <cellStyle name="입력 4 18" xfId="16181"/>
    <cellStyle name="입력 4 18 2" xfId="16182"/>
    <cellStyle name="입력 4 19" xfId="16183"/>
    <cellStyle name="입력 4 19 2" xfId="16184"/>
    <cellStyle name="입력 4 2" xfId="16185"/>
    <cellStyle name="입력 4 2 10" xfId="16186"/>
    <cellStyle name="입력 4 2 10 2" xfId="16187"/>
    <cellStyle name="입력 4 2 11" xfId="16188"/>
    <cellStyle name="입력 4 2 11 2" xfId="16189"/>
    <cellStyle name="입력 4 2 12" xfId="16190"/>
    <cellStyle name="입력 4 2 12 2" xfId="16191"/>
    <cellStyle name="입력 4 2 13" xfId="16192"/>
    <cellStyle name="입력 4 2 13 2" xfId="16193"/>
    <cellStyle name="입력 4 2 14" xfId="16194"/>
    <cellStyle name="입력 4 2 14 2" xfId="16195"/>
    <cellStyle name="입력 4 2 15" xfId="16196"/>
    <cellStyle name="입력 4 2 15 2" xfId="16197"/>
    <cellStyle name="입력 4 2 16" xfId="16198"/>
    <cellStyle name="입력 4 2 16 2" xfId="16199"/>
    <cellStyle name="입력 4 2 17" xfId="16200"/>
    <cellStyle name="입력 4 2 17 2" xfId="16201"/>
    <cellStyle name="입력 4 2 18" xfId="16202"/>
    <cellStyle name="입력 4 2 18 2" xfId="16203"/>
    <cellStyle name="입력 4 2 19" xfId="16204"/>
    <cellStyle name="입력 4 2 19 2" xfId="16205"/>
    <cellStyle name="입력 4 2 2" xfId="16206"/>
    <cellStyle name="입력 4 2 2 10" xfId="16207"/>
    <cellStyle name="입력 4 2 2 10 2" xfId="16208"/>
    <cellStyle name="입력 4 2 2 11" xfId="16209"/>
    <cellStyle name="입력 4 2 2 11 2" xfId="16210"/>
    <cellStyle name="입력 4 2 2 12" xfId="16211"/>
    <cellStyle name="입력 4 2 2 12 2" xfId="16212"/>
    <cellStyle name="입력 4 2 2 13" xfId="16213"/>
    <cellStyle name="입력 4 2 2 13 2" xfId="16214"/>
    <cellStyle name="입력 4 2 2 14" xfId="16215"/>
    <cellStyle name="입력 4 2 2 14 2" xfId="16216"/>
    <cellStyle name="입력 4 2 2 15" xfId="16217"/>
    <cellStyle name="입력 4 2 2 15 2" xfId="16218"/>
    <cellStyle name="입력 4 2 2 16" xfId="16219"/>
    <cellStyle name="입력 4 2 2 16 2" xfId="16220"/>
    <cellStyle name="입력 4 2 2 17" xfId="16221"/>
    <cellStyle name="입력 4 2 2 17 2" xfId="16222"/>
    <cellStyle name="입력 4 2 2 18" xfId="16223"/>
    <cellStyle name="입력 4 2 2 18 2" xfId="16224"/>
    <cellStyle name="입력 4 2 2 19" xfId="16225"/>
    <cellStyle name="입력 4 2 2 19 2" xfId="16226"/>
    <cellStyle name="입력 4 2 2 2" xfId="16227"/>
    <cellStyle name="입력 4 2 2 2 2" xfId="16228"/>
    <cellStyle name="입력 4 2 2 20" xfId="16229"/>
    <cellStyle name="입력 4 2 2 20 2" xfId="16230"/>
    <cellStyle name="입력 4 2 2 21" xfId="16231"/>
    <cellStyle name="입력 4 2 2 21 2" xfId="16232"/>
    <cellStyle name="입력 4 2 2 22" xfId="16233"/>
    <cellStyle name="입력 4 2 2 22 2" xfId="16234"/>
    <cellStyle name="입력 4 2 2 23" xfId="16235"/>
    <cellStyle name="입력 4 2 2 23 2" xfId="16236"/>
    <cellStyle name="입력 4 2 2 24" xfId="16237"/>
    <cellStyle name="입력 4 2 2 24 2" xfId="16238"/>
    <cellStyle name="입력 4 2 2 25" xfId="16239"/>
    <cellStyle name="입력 4 2 2 25 2" xfId="16240"/>
    <cellStyle name="입력 4 2 2 26" xfId="16241"/>
    <cellStyle name="입력 4 2 2 26 2" xfId="16242"/>
    <cellStyle name="입력 4 2 2 27" xfId="16243"/>
    <cellStyle name="입력 4 2 2 27 2" xfId="16244"/>
    <cellStyle name="입력 4 2 2 28" xfId="16245"/>
    <cellStyle name="입력 4 2 2 28 2" xfId="16246"/>
    <cellStyle name="입력 4 2 2 29" xfId="16247"/>
    <cellStyle name="입력 4 2 2 29 2" xfId="16248"/>
    <cellStyle name="입력 4 2 2 3" xfId="16249"/>
    <cellStyle name="입력 4 2 2 3 2" xfId="16250"/>
    <cellStyle name="입력 4 2 2 30" xfId="16251"/>
    <cellStyle name="입력 4 2 2 30 2" xfId="16252"/>
    <cellStyle name="입력 4 2 2 31" xfId="16253"/>
    <cellStyle name="입력 4 2 2 31 2" xfId="16254"/>
    <cellStyle name="입력 4 2 2 32" xfId="16255"/>
    <cellStyle name="입력 4 2 2 32 2" xfId="16256"/>
    <cellStyle name="입력 4 2 2 33" xfId="16257"/>
    <cellStyle name="입력 4 2 2 33 2" xfId="16258"/>
    <cellStyle name="입력 4 2 2 34" xfId="16259"/>
    <cellStyle name="입력 4 2 2 34 2" xfId="16260"/>
    <cellStyle name="입력 4 2 2 35" xfId="16261"/>
    <cellStyle name="입력 4 2 2 35 2" xfId="16262"/>
    <cellStyle name="입력 4 2 2 36" xfId="16263"/>
    <cellStyle name="입력 4 2 2 36 2" xfId="16264"/>
    <cellStyle name="입력 4 2 2 37" xfId="16265"/>
    <cellStyle name="입력 4 2 2 37 2" xfId="16266"/>
    <cellStyle name="입력 4 2 2 38" xfId="16267"/>
    <cellStyle name="입력 4 2 2 38 2" xfId="16268"/>
    <cellStyle name="입력 4 2 2 39" xfId="16269"/>
    <cellStyle name="입력 4 2 2 39 2" xfId="16270"/>
    <cellStyle name="입력 4 2 2 4" xfId="16271"/>
    <cellStyle name="입력 4 2 2 4 2" xfId="16272"/>
    <cellStyle name="입력 4 2 2 40" xfId="16273"/>
    <cellStyle name="입력 4 2 2 40 2" xfId="16274"/>
    <cellStyle name="입력 4 2 2 41" xfId="16275"/>
    <cellStyle name="입력 4 2 2 41 2" xfId="16276"/>
    <cellStyle name="입력 4 2 2 42" xfId="16277"/>
    <cellStyle name="입력 4 2 2 42 2" xfId="16278"/>
    <cellStyle name="입력 4 2 2 43" xfId="16279"/>
    <cellStyle name="입력 4 2 2 43 2" xfId="16280"/>
    <cellStyle name="입력 4 2 2 44" xfId="16281"/>
    <cellStyle name="입력 4 2 2 44 2" xfId="16282"/>
    <cellStyle name="입력 4 2 2 45" xfId="16283"/>
    <cellStyle name="입력 4 2 2 46" xfId="16284"/>
    <cellStyle name="입력 4 2 2 46 2" xfId="16285"/>
    <cellStyle name="입력 4 2 2 47" xfId="16286"/>
    <cellStyle name="입력 4 2 2 47 2" xfId="16287"/>
    <cellStyle name="입력 4 2 2 48" xfId="16288"/>
    <cellStyle name="입력 4 2 2 48 2" xfId="16289"/>
    <cellStyle name="입력 4 2 2 49" xfId="16290"/>
    <cellStyle name="입력 4 2 2 49 2" xfId="16291"/>
    <cellStyle name="입력 4 2 2 5" xfId="16292"/>
    <cellStyle name="입력 4 2 2 5 2" xfId="16293"/>
    <cellStyle name="입력 4 2 2 50" xfId="16294"/>
    <cellStyle name="입력 4 2 2 50 2" xfId="16295"/>
    <cellStyle name="입력 4 2 2 51" xfId="16296"/>
    <cellStyle name="입력 4 2 2 51 2" xfId="16297"/>
    <cellStyle name="입력 4 2 2 52" xfId="16298"/>
    <cellStyle name="입력 4 2 2 52 2" xfId="16299"/>
    <cellStyle name="입력 4 2 2 53" xfId="16300"/>
    <cellStyle name="입력 4 2 2 53 2" xfId="16301"/>
    <cellStyle name="입력 4 2 2 54" xfId="16302"/>
    <cellStyle name="입력 4 2 2 54 2" xfId="16303"/>
    <cellStyle name="입력 4 2 2 55" xfId="16304"/>
    <cellStyle name="입력 4 2 2 55 2" xfId="16305"/>
    <cellStyle name="입력 4 2 2 56" xfId="16306"/>
    <cellStyle name="입력 4 2 2 56 2" xfId="16307"/>
    <cellStyle name="입력 4 2 2 57" xfId="16308"/>
    <cellStyle name="입력 4 2 2 57 2" xfId="16309"/>
    <cellStyle name="입력 4 2 2 58" xfId="16310"/>
    <cellStyle name="입력 4 2 2 58 2" xfId="16311"/>
    <cellStyle name="입력 4 2 2 59" xfId="16312"/>
    <cellStyle name="입력 4 2 2 59 2" xfId="16313"/>
    <cellStyle name="입력 4 2 2 6" xfId="16314"/>
    <cellStyle name="입력 4 2 2 6 2" xfId="16315"/>
    <cellStyle name="입력 4 2 2 60" xfId="16316"/>
    <cellStyle name="입력 4 2 2 60 2" xfId="16317"/>
    <cellStyle name="입력 4 2 2 61" xfId="16318"/>
    <cellStyle name="입력 4 2 2 61 2" xfId="16319"/>
    <cellStyle name="입력 4 2 2 62" xfId="16320"/>
    <cellStyle name="입력 4 2 2 62 2" xfId="16321"/>
    <cellStyle name="입력 4 2 2 63" xfId="16322"/>
    <cellStyle name="입력 4 2 2 63 2" xfId="16323"/>
    <cellStyle name="입력 4 2 2 64" xfId="16324"/>
    <cellStyle name="입력 4 2 2 64 2" xfId="16325"/>
    <cellStyle name="입력 4 2 2 65" xfId="16326"/>
    <cellStyle name="입력 4 2 2 7" xfId="16327"/>
    <cellStyle name="입력 4 2 2 7 2" xfId="16328"/>
    <cellStyle name="입력 4 2 2 8" xfId="16329"/>
    <cellStyle name="입력 4 2 2 8 2" xfId="16330"/>
    <cellStyle name="입력 4 2 2 9" xfId="16331"/>
    <cellStyle name="입력 4 2 2 9 2" xfId="16332"/>
    <cellStyle name="입력 4 2 20" xfId="16333"/>
    <cellStyle name="입력 4 2 20 2" xfId="16334"/>
    <cellStyle name="입력 4 2 21" xfId="16335"/>
    <cellStyle name="입력 4 2 21 2" xfId="16336"/>
    <cellStyle name="입력 4 2 22" xfId="16337"/>
    <cellStyle name="입력 4 2 22 2" xfId="16338"/>
    <cellStyle name="입력 4 2 23" xfId="16339"/>
    <cellStyle name="입력 4 2 23 2" xfId="16340"/>
    <cellStyle name="입력 4 2 24" xfId="16341"/>
    <cellStyle name="입력 4 2 24 2" xfId="16342"/>
    <cellStyle name="입력 4 2 25" xfId="16343"/>
    <cellStyle name="입력 4 2 25 2" xfId="16344"/>
    <cellStyle name="입력 4 2 26" xfId="16345"/>
    <cellStyle name="입력 4 2 26 2" xfId="16346"/>
    <cellStyle name="입력 4 2 27" xfId="16347"/>
    <cellStyle name="입력 4 2 27 2" xfId="16348"/>
    <cellStyle name="입력 4 2 28" xfId="16349"/>
    <cellStyle name="입력 4 2 28 2" xfId="16350"/>
    <cellStyle name="입력 4 2 29" xfId="16351"/>
    <cellStyle name="입력 4 2 29 2" xfId="16352"/>
    <cellStyle name="입력 4 2 3" xfId="16353"/>
    <cellStyle name="입력 4 2 3 2" xfId="16354"/>
    <cellStyle name="입력 4 2 30" xfId="16355"/>
    <cellStyle name="입력 4 2 30 2" xfId="16356"/>
    <cellStyle name="입력 4 2 31" xfId="16357"/>
    <cellStyle name="입력 4 2 31 2" xfId="16358"/>
    <cellStyle name="입력 4 2 32" xfId="16359"/>
    <cellStyle name="입력 4 2 32 2" xfId="16360"/>
    <cellStyle name="입력 4 2 33" xfId="16361"/>
    <cellStyle name="입력 4 2 33 2" xfId="16362"/>
    <cellStyle name="입력 4 2 34" xfId="16363"/>
    <cellStyle name="입력 4 2 34 2" xfId="16364"/>
    <cellStyle name="입력 4 2 35" xfId="16365"/>
    <cellStyle name="입력 4 2 35 2" xfId="16366"/>
    <cellStyle name="입력 4 2 36" xfId="16367"/>
    <cellStyle name="입력 4 2 36 2" xfId="16368"/>
    <cellStyle name="입력 4 2 37" xfId="16369"/>
    <cellStyle name="입력 4 2 37 2" xfId="16370"/>
    <cellStyle name="입력 4 2 38" xfId="16371"/>
    <cellStyle name="입력 4 2 38 2" xfId="16372"/>
    <cellStyle name="입력 4 2 39" xfId="16373"/>
    <cellStyle name="입력 4 2 39 2" xfId="16374"/>
    <cellStyle name="입력 4 2 4" xfId="16375"/>
    <cellStyle name="입력 4 2 4 2" xfId="16376"/>
    <cellStyle name="입력 4 2 40" xfId="16377"/>
    <cellStyle name="입력 4 2 40 2" xfId="16378"/>
    <cellStyle name="입력 4 2 41" xfId="16379"/>
    <cellStyle name="입력 4 2 41 2" xfId="16380"/>
    <cellStyle name="입력 4 2 42" xfId="16381"/>
    <cellStyle name="입력 4 2 42 2" xfId="16382"/>
    <cellStyle name="입력 4 2 43" xfId="16383"/>
    <cellStyle name="입력 4 2 43 2" xfId="16384"/>
    <cellStyle name="입력 4 2 44" xfId="16385"/>
    <cellStyle name="입력 4 2 44 2" xfId="16386"/>
    <cellStyle name="입력 4 2 45" xfId="16387"/>
    <cellStyle name="입력 4 2 45 2" xfId="16388"/>
    <cellStyle name="입력 4 2 46" xfId="16389"/>
    <cellStyle name="입력 4 2 46 2" xfId="16390"/>
    <cellStyle name="입력 4 2 47" xfId="16391"/>
    <cellStyle name="입력 4 2 47 2" xfId="16392"/>
    <cellStyle name="입력 4 2 48" xfId="16393"/>
    <cellStyle name="입력 4 2 48 2" xfId="16394"/>
    <cellStyle name="입력 4 2 49" xfId="16395"/>
    <cellStyle name="입력 4 2 49 2" xfId="16396"/>
    <cellStyle name="입력 4 2 5" xfId="16397"/>
    <cellStyle name="입력 4 2 5 2" xfId="16398"/>
    <cellStyle name="입력 4 2 50" xfId="16399"/>
    <cellStyle name="입력 4 2 50 2" xfId="16400"/>
    <cellStyle name="입력 4 2 51" xfId="16401"/>
    <cellStyle name="입력 4 2 51 2" xfId="16402"/>
    <cellStyle name="입력 4 2 52" xfId="16403"/>
    <cellStyle name="입력 4 2 52 2" xfId="16404"/>
    <cellStyle name="입력 4 2 53" xfId="16405"/>
    <cellStyle name="입력 4 2 53 2" xfId="16406"/>
    <cellStyle name="입력 4 2 54" xfId="16407"/>
    <cellStyle name="입력 4 2 54 2" xfId="16408"/>
    <cellStyle name="입력 4 2 55" xfId="16409"/>
    <cellStyle name="입력 4 2 55 2" xfId="16410"/>
    <cellStyle name="입력 4 2 56" xfId="16411"/>
    <cellStyle name="입력 4 2 56 2" xfId="16412"/>
    <cellStyle name="입력 4 2 57" xfId="16413"/>
    <cellStyle name="입력 4 2 6" xfId="16414"/>
    <cellStyle name="입력 4 2 6 2" xfId="16415"/>
    <cellStyle name="입력 4 2 7" xfId="16416"/>
    <cellStyle name="입력 4 2 7 2" xfId="16417"/>
    <cellStyle name="입력 4 2 8" xfId="16418"/>
    <cellStyle name="입력 4 2 8 2" xfId="16419"/>
    <cellStyle name="입력 4 2 9" xfId="16420"/>
    <cellStyle name="입력 4 2 9 2" xfId="16421"/>
    <cellStyle name="입력 4 20" xfId="16422"/>
    <cellStyle name="입력 4 20 2" xfId="16423"/>
    <cellStyle name="입력 4 21" xfId="16424"/>
    <cellStyle name="입력 4 21 2" xfId="16425"/>
    <cellStyle name="입력 4 22" xfId="16426"/>
    <cellStyle name="입력 4 22 2" xfId="16427"/>
    <cellStyle name="입력 4 23" xfId="16428"/>
    <cellStyle name="입력 4 23 2" xfId="16429"/>
    <cellStyle name="입력 4 24" xfId="16430"/>
    <cellStyle name="입력 4 24 2" xfId="16431"/>
    <cellStyle name="입력 4 25" xfId="16432"/>
    <cellStyle name="입력 4 25 2" xfId="16433"/>
    <cellStyle name="입력 4 26" xfId="16434"/>
    <cellStyle name="입력 4 26 2" xfId="16435"/>
    <cellStyle name="입력 4 27" xfId="16436"/>
    <cellStyle name="입력 4 27 2" xfId="16437"/>
    <cellStyle name="입력 4 28" xfId="16438"/>
    <cellStyle name="입력 4 28 2" xfId="16439"/>
    <cellStyle name="입력 4 29" xfId="16440"/>
    <cellStyle name="입력 4 29 2" xfId="16441"/>
    <cellStyle name="입력 4 3" xfId="16442"/>
    <cellStyle name="입력 4 3 10" xfId="16443"/>
    <cellStyle name="입력 4 3 10 2" xfId="16444"/>
    <cellStyle name="입력 4 3 11" xfId="16445"/>
    <cellStyle name="입력 4 3 11 2" xfId="16446"/>
    <cellStyle name="입력 4 3 12" xfId="16447"/>
    <cellStyle name="입력 4 3 12 2" xfId="16448"/>
    <cellStyle name="입력 4 3 13" xfId="16449"/>
    <cellStyle name="입력 4 3 13 2" xfId="16450"/>
    <cellStyle name="입력 4 3 14" xfId="16451"/>
    <cellStyle name="입력 4 3 14 2" xfId="16452"/>
    <cellStyle name="입력 4 3 15" xfId="16453"/>
    <cellStyle name="입력 4 3 15 2" xfId="16454"/>
    <cellStyle name="입력 4 3 16" xfId="16455"/>
    <cellStyle name="입력 4 3 16 2" xfId="16456"/>
    <cellStyle name="입력 4 3 17" xfId="16457"/>
    <cellStyle name="입력 4 3 17 2" xfId="16458"/>
    <cellStyle name="입력 4 3 18" xfId="16459"/>
    <cellStyle name="입력 4 3 18 2" xfId="16460"/>
    <cellStyle name="입력 4 3 19" xfId="16461"/>
    <cellStyle name="입력 4 3 19 2" xfId="16462"/>
    <cellStyle name="입력 4 3 2" xfId="16463"/>
    <cellStyle name="입력 4 3 2 2" xfId="16464"/>
    <cellStyle name="입력 4 3 20" xfId="16465"/>
    <cellStyle name="입력 4 3 20 2" xfId="16466"/>
    <cellStyle name="입력 4 3 21" xfId="16467"/>
    <cellStyle name="입력 4 3 21 2" xfId="16468"/>
    <cellStyle name="입력 4 3 22" xfId="16469"/>
    <cellStyle name="입력 4 3 22 2" xfId="16470"/>
    <cellStyle name="입력 4 3 23" xfId="16471"/>
    <cellStyle name="입력 4 3 23 2" xfId="16472"/>
    <cellStyle name="입력 4 3 24" xfId="16473"/>
    <cellStyle name="입력 4 3 24 2" xfId="16474"/>
    <cellStyle name="입력 4 3 25" xfId="16475"/>
    <cellStyle name="입력 4 3 25 2" xfId="16476"/>
    <cellStyle name="입력 4 3 26" xfId="16477"/>
    <cellStyle name="입력 4 3 26 2" xfId="16478"/>
    <cellStyle name="입력 4 3 27" xfId="16479"/>
    <cellStyle name="입력 4 3 27 2" xfId="16480"/>
    <cellStyle name="입력 4 3 28" xfId="16481"/>
    <cellStyle name="입력 4 3 28 2" xfId="16482"/>
    <cellStyle name="입력 4 3 29" xfId="16483"/>
    <cellStyle name="입력 4 3 29 2" xfId="16484"/>
    <cellStyle name="입력 4 3 3" xfId="16485"/>
    <cellStyle name="입력 4 3 3 2" xfId="16486"/>
    <cellStyle name="입력 4 3 30" xfId="16487"/>
    <cellStyle name="입력 4 3 30 2" xfId="16488"/>
    <cellStyle name="입력 4 3 31" xfId="16489"/>
    <cellStyle name="입력 4 3 31 2" xfId="16490"/>
    <cellStyle name="입력 4 3 32" xfId="16491"/>
    <cellStyle name="입력 4 3 32 2" xfId="16492"/>
    <cellStyle name="입력 4 3 33" xfId="16493"/>
    <cellStyle name="입력 4 3 33 2" xfId="16494"/>
    <cellStyle name="입력 4 3 34" xfId="16495"/>
    <cellStyle name="입력 4 3 34 2" xfId="16496"/>
    <cellStyle name="입력 4 3 35" xfId="16497"/>
    <cellStyle name="입력 4 3 35 2" xfId="16498"/>
    <cellStyle name="입력 4 3 36" xfId="16499"/>
    <cellStyle name="입력 4 3 36 2" xfId="16500"/>
    <cellStyle name="입력 4 3 37" xfId="16501"/>
    <cellStyle name="입력 4 3 37 2" xfId="16502"/>
    <cellStyle name="입력 4 3 38" xfId="16503"/>
    <cellStyle name="입력 4 3 38 2" xfId="16504"/>
    <cellStyle name="입력 4 3 39" xfId="16505"/>
    <cellStyle name="입력 4 3 39 2" xfId="16506"/>
    <cellStyle name="입력 4 3 4" xfId="16507"/>
    <cellStyle name="입력 4 3 4 2" xfId="16508"/>
    <cellStyle name="입력 4 3 40" xfId="16509"/>
    <cellStyle name="입력 4 3 40 2" xfId="16510"/>
    <cellStyle name="입력 4 3 41" xfId="16511"/>
    <cellStyle name="입력 4 3 41 2" xfId="16512"/>
    <cellStyle name="입력 4 3 42" xfId="16513"/>
    <cellStyle name="입력 4 3 42 2" xfId="16514"/>
    <cellStyle name="입력 4 3 43" xfId="16515"/>
    <cellStyle name="입력 4 3 43 2" xfId="16516"/>
    <cellStyle name="입력 4 3 44" xfId="16517"/>
    <cellStyle name="입력 4 3 44 2" xfId="16518"/>
    <cellStyle name="입력 4 3 45" xfId="16519"/>
    <cellStyle name="입력 4 3 46" xfId="16520"/>
    <cellStyle name="입력 4 3 46 2" xfId="16521"/>
    <cellStyle name="입력 4 3 47" xfId="16522"/>
    <cellStyle name="입력 4 3 47 2" xfId="16523"/>
    <cellStyle name="입력 4 3 48" xfId="16524"/>
    <cellStyle name="입력 4 3 48 2" xfId="16525"/>
    <cellStyle name="입력 4 3 49" xfId="16526"/>
    <cellStyle name="입력 4 3 49 2" xfId="16527"/>
    <cellStyle name="입력 4 3 5" xfId="16528"/>
    <cellStyle name="입력 4 3 5 2" xfId="16529"/>
    <cellStyle name="입력 4 3 50" xfId="16530"/>
    <cellStyle name="입력 4 3 50 2" xfId="16531"/>
    <cellStyle name="입력 4 3 51" xfId="16532"/>
    <cellStyle name="입력 4 3 51 2" xfId="16533"/>
    <cellStyle name="입력 4 3 52" xfId="16534"/>
    <cellStyle name="입력 4 3 52 2" xfId="16535"/>
    <cellStyle name="입력 4 3 53" xfId="16536"/>
    <cellStyle name="입력 4 3 53 2" xfId="16537"/>
    <cellStyle name="입력 4 3 54" xfId="16538"/>
    <cellStyle name="입력 4 3 54 2" xfId="16539"/>
    <cellStyle name="입력 4 3 55" xfId="16540"/>
    <cellStyle name="입력 4 3 55 2" xfId="16541"/>
    <cellStyle name="입력 4 3 56" xfId="16542"/>
    <cellStyle name="입력 4 3 56 2" xfId="16543"/>
    <cellStyle name="입력 4 3 57" xfId="16544"/>
    <cellStyle name="입력 4 3 57 2" xfId="16545"/>
    <cellStyle name="입력 4 3 58" xfId="16546"/>
    <cellStyle name="입력 4 3 58 2" xfId="16547"/>
    <cellStyle name="입력 4 3 59" xfId="16548"/>
    <cellStyle name="입력 4 3 59 2" xfId="16549"/>
    <cellStyle name="입력 4 3 6" xfId="16550"/>
    <cellStyle name="입력 4 3 6 2" xfId="16551"/>
    <cellStyle name="입력 4 3 60" xfId="16552"/>
    <cellStyle name="입력 4 3 60 2" xfId="16553"/>
    <cellStyle name="입력 4 3 61" xfId="16554"/>
    <cellStyle name="입력 4 3 61 2" xfId="16555"/>
    <cellStyle name="입력 4 3 62" xfId="16556"/>
    <cellStyle name="입력 4 3 62 2" xfId="16557"/>
    <cellStyle name="입력 4 3 63" xfId="16558"/>
    <cellStyle name="입력 4 3 63 2" xfId="16559"/>
    <cellStyle name="입력 4 3 64" xfId="16560"/>
    <cellStyle name="입력 4 3 64 2" xfId="16561"/>
    <cellStyle name="입력 4 3 65" xfId="16562"/>
    <cellStyle name="입력 4 3 7" xfId="16563"/>
    <cellStyle name="입력 4 3 7 2" xfId="16564"/>
    <cellStyle name="입력 4 3 8" xfId="16565"/>
    <cellStyle name="입력 4 3 8 2" xfId="16566"/>
    <cellStyle name="입력 4 3 9" xfId="16567"/>
    <cellStyle name="입력 4 3 9 2" xfId="16568"/>
    <cellStyle name="입력 4 30" xfId="16569"/>
    <cellStyle name="입력 4 30 2" xfId="16570"/>
    <cellStyle name="입력 4 31" xfId="16571"/>
    <cellStyle name="입력 4 31 2" xfId="16572"/>
    <cellStyle name="입력 4 32" xfId="16573"/>
    <cellStyle name="입력 4 32 2" xfId="16574"/>
    <cellStyle name="입력 4 33" xfId="16575"/>
    <cellStyle name="입력 4 33 2" xfId="16576"/>
    <cellStyle name="입력 4 34" xfId="16577"/>
    <cellStyle name="입력 4 34 2" xfId="16578"/>
    <cellStyle name="입력 4 35" xfId="16579"/>
    <cellStyle name="입력 4 35 2" xfId="16580"/>
    <cellStyle name="입력 4 36" xfId="16581"/>
    <cellStyle name="입력 4 36 2" xfId="16582"/>
    <cellStyle name="입력 4 37" xfId="16583"/>
    <cellStyle name="입력 4 37 2" xfId="16584"/>
    <cellStyle name="입력 4 38" xfId="16585"/>
    <cellStyle name="입력 4 38 2" xfId="16586"/>
    <cellStyle name="입력 4 39" xfId="16587"/>
    <cellStyle name="입력 4 39 2" xfId="16588"/>
    <cellStyle name="입력 4 4" xfId="16589"/>
    <cellStyle name="입력 4 4 2" xfId="16590"/>
    <cellStyle name="입력 4 40" xfId="16591"/>
    <cellStyle name="입력 4 40 2" xfId="16592"/>
    <cellStyle name="입력 4 41" xfId="16593"/>
    <cellStyle name="입력 4 41 2" xfId="16594"/>
    <cellStyle name="입력 4 42" xfId="16595"/>
    <cellStyle name="입력 4 42 2" xfId="16596"/>
    <cellStyle name="입력 4 43" xfId="16597"/>
    <cellStyle name="입력 4 43 2" xfId="16598"/>
    <cellStyle name="입력 4 44" xfId="16599"/>
    <cellStyle name="입력 4 44 2" xfId="16600"/>
    <cellStyle name="입력 4 45" xfId="16601"/>
    <cellStyle name="입력 4 45 2" xfId="16602"/>
    <cellStyle name="입력 4 46" xfId="16603"/>
    <cellStyle name="입력 4 46 2" xfId="16604"/>
    <cellStyle name="입력 4 47" xfId="16605"/>
    <cellStyle name="입력 4 47 2" xfId="16606"/>
    <cellStyle name="입력 4 48" xfId="16607"/>
    <cellStyle name="입력 4 48 2" xfId="16608"/>
    <cellStyle name="입력 4 49" xfId="16609"/>
    <cellStyle name="입력 4 49 2" xfId="16610"/>
    <cellStyle name="입력 4 5" xfId="16611"/>
    <cellStyle name="입력 4 5 2" xfId="16612"/>
    <cellStyle name="입력 4 50" xfId="16613"/>
    <cellStyle name="입력 4 50 2" xfId="16614"/>
    <cellStyle name="입력 4 51" xfId="16615"/>
    <cellStyle name="입력 4 51 2" xfId="16616"/>
    <cellStyle name="입력 4 52" xfId="16617"/>
    <cellStyle name="입력 4 52 2" xfId="16618"/>
    <cellStyle name="입력 4 53" xfId="16619"/>
    <cellStyle name="입력 4 53 2" xfId="16620"/>
    <cellStyle name="입력 4 54" xfId="16621"/>
    <cellStyle name="입력 4 54 2" xfId="16622"/>
    <cellStyle name="입력 4 55" xfId="16623"/>
    <cellStyle name="입력 4 55 2" xfId="16624"/>
    <cellStyle name="입력 4 56" xfId="16625"/>
    <cellStyle name="입력 4 56 2" xfId="16626"/>
    <cellStyle name="입력 4 57" xfId="16627"/>
    <cellStyle name="입력 4 57 2" xfId="16628"/>
    <cellStyle name="입력 4 58" xfId="16629"/>
    <cellStyle name="입력 4 6" xfId="16630"/>
    <cellStyle name="입력 4 6 2" xfId="16631"/>
    <cellStyle name="입력 4 7" xfId="16632"/>
    <cellStyle name="입력 4 7 2" xfId="16633"/>
    <cellStyle name="입력 4 8" xfId="16634"/>
    <cellStyle name="입력 4 8 2" xfId="16635"/>
    <cellStyle name="입력 4 9" xfId="16636"/>
    <cellStyle name="입력 4 9 2" xfId="16637"/>
    <cellStyle name="제목 1 2" xfId="16638"/>
    <cellStyle name="제목 1 2 2" xfId="16639"/>
    <cellStyle name="제목 1 3" xfId="16640"/>
    <cellStyle name="제목 2 2" xfId="16641"/>
    <cellStyle name="제목 2 2 2" xfId="16642"/>
    <cellStyle name="제목 2 3" xfId="16643"/>
    <cellStyle name="제목 3 2" xfId="16644"/>
    <cellStyle name="제목 3 2 2" xfId="16645"/>
    <cellStyle name="제목 3 3" xfId="16646"/>
    <cellStyle name="제목 4 2" xfId="16647"/>
    <cellStyle name="제목 4 2 2" xfId="16648"/>
    <cellStyle name="제목 4 3" xfId="16649"/>
    <cellStyle name="제목 5" xfId="16650"/>
    <cellStyle name="제목 5 2" xfId="16651"/>
    <cellStyle name="제목 6" xfId="16652"/>
    <cellStyle name="좋음 2" xfId="16653"/>
    <cellStyle name="좋음 2 2" xfId="16654"/>
    <cellStyle name="좋음 3" xfId="16655"/>
    <cellStyle name="출력 2" xfId="16656"/>
    <cellStyle name="출력 2 2" xfId="16657"/>
    <cellStyle name="출력 2 2 10" xfId="16658"/>
    <cellStyle name="출력 2 2 10 2" xfId="16659"/>
    <cellStyle name="출력 2 2 11" xfId="16660"/>
    <cellStyle name="출력 2 2 11 2" xfId="16661"/>
    <cellStyle name="출력 2 2 12" xfId="16662"/>
    <cellStyle name="출력 2 2 12 2" xfId="16663"/>
    <cellStyle name="출력 2 2 13" xfId="16664"/>
    <cellStyle name="출력 2 2 13 2" xfId="16665"/>
    <cellStyle name="출력 2 2 14" xfId="16666"/>
    <cellStyle name="출력 2 2 14 2" xfId="16667"/>
    <cellStyle name="출력 2 2 15" xfId="16668"/>
    <cellStyle name="출력 2 2 15 2" xfId="16669"/>
    <cellStyle name="출력 2 2 16" xfId="16670"/>
    <cellStyle name="출력 2 2 16 2" xfId="16671"/>
    <cellStyle name="출력 2 2 17" xfId="16672"/>
    <cellStyle name="출력 2 2 17 2" xfId="16673"/>
    <cellStyle name="출력 2 2 18" xfId="16674"/>
    <cellStyle name="출력 2 2 18 2" xfId="16675"/>
    <cellStyle name="출력 2 2 19" xfId="16676"/>
    <cellStyle name="출력 2 2 19 2" xfId="16677"/>
    <cellStyle name="출력 2 2 2" xfId="16678"/>
    <cellStyle name="출력 2 2 2 10" xfId="16679"/>
    <cellStyle name="출력 2 2 2 10 2" xfId="16680"/>
    <cellStyle name="출력 2 2 2 11" xfId="16681"/>
    <cellStyle name="출력 2 2 2 11 2" xfId="16682"/>
    <cellStyle name="출력 2 2 2 12" xfId="16683"/>
    <cellStyle name="출력 2 2 2 12 2" xfId="16684"/>
    <cellStyle name="출력 2 2 2 13" xfId="16685"/>
    <cellStyle name="출력 2 2 2 13 2" xfId="16686"/>
    <cellStyle name="출력 2 2 2 14" xfId="16687"/>
    <cellStyle name="출력 2 2 2 14 2" xfId="16688"/>
    <cellStyle name="출력 2 2 2 15" xfId="16689"/>
    <cellStyle name="출력 2 2 2 15 2" xfId="16690"/>
    <cellStyle name="출력 2 2 2 16" xfId="16691"/>
    <cellStyle name="출력 2 2 2 16 2" xfId="16692"/>
    <cellStyle name="출력 2 2 2 17" xfId="16693"/>
    <cellStyle name="출력 2 2 2 17 2" xfId="16694"/>
    <cellStyle name="출력 2 2 2 18" xfId="16695"/>
    <cellStyle name="출력 2 2 2 18 2" xfId="16696"/>
    <cellStyle name="출력 2 2 2 19" xfId="16697"/>
    <cellStyle name="출력 2 2 2 19 2" xfId="16698"/>
    <cellStyle name="출력 2 2 2 2" xfId="16699"/>
    <cellStyle name="출력 2 2 2 2 10" xfId="16700"/>
    <cellStyle name="출력 2 2 2 2 10 2" xfId="16701"/>
    <cellStyle name="출력 2 2 2 2 11" xfId="16702"/>
    <cellStyle name="출력 2 2 2 2 11 2" xfId="16703"/>
    <cellStyle name="출력 2 2 2 2 12" xfId="16704"/>
    <cellStyle name="출력 2 2 2 2 12 2" xfId="16705"/>
    <cellStyle name="출력 2 2 2 2 13" xfId="16706"/>
    <cellStyle name="출력 2 2 2 2 13 2" xfId="16707"/>
    <cellStyle name="출력 2 2 2 2 14" xfId="16708"/>
    <cellStyle name="출력 2 2 2 2 14 2" xfId="16709"/>
    <cellStyle name="출력 2 2 2 2 15" xfId="16710"/>
    <cellStyle name="출력 2 2 2 2 15 2" xfId="16711"/>
    <cellStyle name="출력 2 2 2 2 16" xfId="16712"/>
    <cellStyle name="출력 2 2 2 2 16 2" xfId="16713"/>
    <cellStyle name="출력 2 2 2 2 17" xfId="16714"/>
    <cellStyle name="출력 2 2 2 2 17 2" xfId="16715"/>
    <cellStyle name="출력 2 2 2 2 18" xfId="16716"/>
    <cellStyle name="출력 2 2 2 2 18 2" xfId="16717"/>
    <cellStyle name="출력 2 2 2 2 19" xfId="16718"/>
    <cellStyle name="출력 2 2 2 2 19 2" xfId="16719"/>
    <cellStyle name="출력 2 2 2 2 2" xfId="16720"/>
    <cellStyle name="출력 2 2 2 2 2 2" xfId="16721"/>
    <cellStyle name="출력 2 2 2 2 20" xfId="16722"/>
    <cellStyle name="출력 2 2 2 2 20 2" xfId="16723"/>
    <cellStyle name="출력 2 2 2 2 21" xfId="16724"/>
    <cellStyle name="출력 2 2 2 2 21 2" xfId="16725"/>
    <cellStyle name="출력 2 2 2 2 22" xfId="16726"/>
    <cellStyle name="출력 2 2 2 2 22 2" xfId="16727"/>
    <cellStyle name="출력 2 2 2 2 23" xfId="16728"/>
    <cellStyle name="출력 2 2 2 2 23 2" xfId="16729"/>
    <cellStyle name="출력 2 2 2 2 24" xfId="16730"/>
    <cellStyle name="출력 2 2 2 2 24 2" xfId="16731"/>
    <cellStyle name="출력 2 2 2 2 25" xfId="16732"/>
    <cellStyle name="출력 2 2 2 2 25 2" xfId="16733"/>
    <cellStyle name="출력 2 2 2 2 26" xfId="16734"/>
    <cellStyle name="출력 2 2 2 2 26 2" xfId="16735"/>
    <cellStyle name="출력 2 2 2 2 27" xfId="16736"/>
    <cellStyle name="출력 2 2 2 2 27 2" xfId="16737"/>
    <cellStyle name="출력 2 2 2 2 28" xfId="16738"/>
    <cellStyle name="출력 2 2 2 2 28 2" xfId="16739"/>
    <cellStyle name="출력 2 2 2 2 29" xfId="16740"/>
    <cellStyle name="출력 2 2 2 2 3" xfId="16741"/>
    <cellStyle name="출력 2 2 2 2 3 2" xfId="16742"/>
    <cellStyle name="출력 2 2 2 2 30" xfId="16743"/>
    <cellStyle name="출력 2 2 2 2 30 2" xfId="16744"/>
    <cellStyle name="출력 2 2 2 2 31" xfId="16745"/>
    <cellStyle name="출력 2 2 2 2 31 2" xfId="16746"/>
    <cellStyle name="출력 2 2 2 2 32" xfId="16747"/>
    <cellStyle name="출력 2 2 2 2 32 2" xfId="16748"/>
    <cellStyle name="출력 2 2 2 2 33" xfId="16749"/>
    <cellStyle name="출력 2 2 2 2 33 2" xfId="16750"/>
    <cellStyle name="출력 2 2 2 2 34" xfId="16751"/>
    <cellStyle name="출력 2 2 2 2 34 2" xfId="16752"/>
    <cellStyle name="출력 2 2 2 2 35" xfId="16753"/>
    <cellStyle name="출력 2 2 2 2 35 2" xfId="16754"/>
    <cellStyle name="출력 2 2 2 2 36" xfId="16755"/>
    <cellStyle name="출력 2 2 2 2 36 2" xfId="16756"/>
    <cellStyle name="출력 2 2 2 2 37" xfId="16757"/>
    <cellStyle name="출력 2 2 2 2 37 2" xfId="16758"/>
    <cellStyle name="출력 2 2 2 2 38" xfId="16759"/>
    <cellStyle name="출력 2 2 2 2 38 2" xfId="16760"/>
    <cellStyle name="출력 2 2 2 2 39" xfId="16761"/>
    <cellStyle name="출력 2 2 2 2 39 2" xfId="16762"/>
    <cellStyle name="출력 2 2 2 2 4" xfId="16763"/>
    <cellStyle name="출력 2 2 2 2 4 2" xfId="16764"/>
    <cellStyle name="출력 2 2 2 2 40" xfId="16765"/>
    <cellStyle name="출력 2 2 2 2 40 2" xfId="16766"/>
    <cellStyle name="출력 2 2 2 2 41" xfId="16767"/>
    <cellStyle name="출력 2 2 2 2 41 2" xfId="16768"/>
    <cellStyle name="출력 2 2 2 2 42" xfId="16769"/>
    <cellStyle name="출력 2 2 2 2 42 2" xfId="16770"/>
    <cellStyle name="출력 2 2 2 2 43" xfId="16771"/>
    <cellStyle name="출력 2 2 2 2 43 2" xfId="16772"/>
    <cellStyle name="출력 2 2 2 2 44" xfId="16773"/>
    <cellStyle name="출력 2 2 2 2 44 2" xfId="16774"/>
    <cellStyle name="출력 2 2 2 2 45" xfId="16775"/>
    <cellStyle name="출력 2 2 2 2 45 2" xfId="16776"/>
    <cellStyle name="출력 2 2 2 2 46" xfId="16777"/>
    <cellStyle name="출력 2 2 2 2 46 2" xfId="16778"/>
    <cellStyle name="출력 2 2 2 2 47" xfId="16779"/>
    <cellStyle name="출력 2 2 2 2 47 2" xfId="16780"/>
    <cellStyle name="출력 2 2 2 2 48" xfId="16781"/>
    <cellStyle name="출력 2 2 2 2 48 2" xfId="16782"/>
    <cellStyle name="출력 2 2 2 2 49" xfId="16783"/>
    <cellStyle name="출력 2 2 2 2 49 2" xfId="16784"/>
    <cellStyle name="출력 2 2 2 2 5" xfId="16785"/>
    <cellStyle name="출력 2 2 2 2 5 2" xfId="16786"/>
    <cellStyle name="출력 2 2 2 2 50" xfId="16787"/>
    <cellStyle name="출력 2 2 2 2 50 2" xfId="16788"/>
    <cellStyle name="출력 2 2 2 2 51" xfId="16789"/>
    <cellStyle name="출력 2 2 2 2 51 2" xfId="16790"/>
    <cellStyle name="출력 2 2 2 2 52" xfId="16791"/>
    <cellStyle name="출력 2 2 2 2 52 2" xfId="16792"/>
    <cellStyle name="출력 2 2 2 2 53" xfId="16793"/>
    <cellStyle name="출력 2 2 2 2 53 2" xfId="16794"/>
    <cellStyle name="출력 2 2 2 2 54" xfId="16795"/>
    <cellStyle name="출력 2 2 2 2 54 2" xfId="16796"/>
    <cellStyle name="출력 2 2 2 2 55" xfId="16797"/>
    <cellStyle name="출력 2 2 2 2 55 2" xfId="16798"/>
    <cellStyle name="출력 2 2 2 2 56" xfId="16799"/>
    <cellStyle name="출력 2 2 2 2 56 2" xfId="16800"/>
    <cellStyle name="출력 2 2 2 2 57" xfId="16801"/>
    <cellStyle name="출력 2 2 2 2 57 2" xfId="16802"/>
    <cellStyle name="출력 2 2 2 2 58" xfId="16803"/>
    <cellStyle name="출력 2 2 2 2 58 2" xfId="16804"/>
    <cellStyle name="출력 2 2 2 2 59" xfId="16805"/>
    <cellStyle name="출력 2 2 2 2 59 2" xfId="16806"/>
    <cellStyle name="출력 2 2 2 2 6" xfId="16807"/>
    <cellStyle name="출력 2 2 2 2 6 2" xfId="16808"/>
    <cellStyle name="출력 2 2 2 2 60" xfId="16809"/>
    <cellStyle name="출력 2 2 2 2 60 2" xfId="16810"/>
    <cellStyle name="출력 2 2 2 2 61" xfId="16811"/>
    <cellStyle name="출력 2 2 2 2 61 2" xfId="16812"/>
    <cellStyle name="출력 2 2 2 2 62" xfId="16813"/>
    <cellStyle name="출력 2 2 2 2 62 2" xfId="16814"/>
    <cellStyle name="출력 2 2 2 2 63" xfId="16815"/>
    <cellStyle name="출력 2 2 2 2 63 2" xfId="16816"/>
    <cellStyle name="출력 2 2 2 2 64" xfId="16817"/>
    <cellStyle name="출력 2 2 2 2 7" xfId="16818"/>
    <cellStyle name="출력 2 2 2 2 7 2" xfId="16819"/>
    <cellStyle name="출력 2 2 2 2 8" xfId="16820"/>
    <cellStyle name="출력 2 2 2 2 8 2" xfId="16821"/>
    <cellStyle name="출력 2 2 2 2 9" xfId="16822"/>
    <cellStyle name="출력 2 2 2 2 9 2" xfId="16823"/>
    <cellStyle name="출력 2 2 2 20" xfId="16824"/>
    <cellStyle name="출력 2 2 2 20 2" xfId="16825"/>
    <cellStyle name="출력 2 2 2 21" xfId="16826"/>
    <cellStyle name="출력 2 2 2 21 2" xfId="16827"/>
    <cellStyle name="출력 2 2 2 22" xfId="16828"/>
    <cellStyle name="출력 2 2 2 22 2" xfId="16829"/>
    <cellStyle name="출력 2 2 2 23" xfId="16830"/>
    <cellStyle name="출력 2 2 2 23 2" xfId="16831"/>
    <cellStyle name="출력 2 2 2 24" xfId="16832"/>
    <cellStyle name="출력 2 2 2 24 2" xfId="16833"/>
    <cellStyle name="출력 2 2 2 25" xfId="16834"/>
    <cellStyle name="출력 2 2 2 25 2" xfId="16835"/>
    <cellStyle name="출력 2 2 2 26" xfId="16836"/>
    <cellStyle name="출력 2 2 2 26 2" xfId="16837"/>
    <cellStyle name="출력 2 2 2 27" xfId="16838"/>
    <cellStyle name="출력 2 2 2 27 2" xfId="16839"/>
    <cellStyle name="출력 2 2 2 28" xfId="16840"/>
    <cellStyle name="출력 2 2 2 29" xfId="16841"/>
    <cellStyle name="출력 2 2 2 29 2" xfId="16842"/>
    <cellStyle name="출력 2 2 2 3" xfId="16843"/>
    <cellStyle name="출력 2 2 2 3 2" xfId="16844"/>
    <cellStyle name="출력 2 2 2 30" xfId="16845"/>
    <cellStyle name="출력 2 2 2 30 2" xfId="16846"/>
    <cellStyle name="출력 2 2 2 31" xfId="16847"/>
    <cellStyle name="출력 2 2 2 31 2" xfId="16848"/>
    <cellStyle name="출력 2 2 2 32" xfId="16849"/>
    <cellStyle name="출력 2 2 2 32 2" xfId="16850"/>
    <cellStyle name="출력 2 2 2 33" xfId="16851"/>
    <cellStyle name="출력 2 2 2 33 2" xfId="16852"/>
    <cellStyle name="출력 2 2 2 34" xfId="16853"/>
    <cellStyle name="출력 2 2 2 34 2" xfId="16854"/>
    <cellStyle name="출력 2 2 2 35" xfId="16855"/>
    <cellStyle name="출력 2 2 2 35 2" xfId="16856"/>
    <cellStyle name="출력 2 2 2 36" xfId="16857"/>
    <cellStyle name="출력 2 2 2 36 2" xfId="16858"/>
    <cellStyle name="출력 2 2 2 37" xfId="16859"/>
    <cellStyle name="출력 2 2 2 37 2" xfId="16860"/>
    <cellStyle name="출력 2 2 2 38" xfId="16861"/>
    <cellStyle name="출력 2 2 2 38 2" xfId="16862"/>
    <cellStyle name="출력 2 2 2 39" xfId="16863"/>
    <cellStyle name="출력 2 2 2 39 2" xfId="16864"/>
    <cellStyle name="출력 2 2 2 4" xfId="16865"/>
    <cellStyle name="출력 2 2 2 4 2" xfId="16866"/>
    <cellStyle name="출력 2 2 2 40" xfId="16867"/>
    <cellStyle name="출력 2 2 2 40 2" xfId="16868"/>
    <cellStyle name="출력 2 2 2 41" xfId="16869"/>
    <cellStyle name="출력 2 2 2 41 2" xfId="16870"/>
    <cellStyle name="출력 2 2 2 42" xfId="16871"/>
    <cellStyle name="출력 2 2 2 42 2" xfId="16872"/>
    <cellStyle name="출력 2 2 2 43" xfId="16873"/>
    <cellStyle name="출력 2 2 2 43 2" xfId="16874"/>
    <cellStyle name="출력 2 2 2 44" xfId="16875"/>
    <cellStyle name="출력 2 2 2 44 2" xfId="16876"/>
    <cellStyle name="출력 2 2 2 45" xfId="16877"/>
    <cellStyle name="출력 2 2 2 45 2" xfId="16878"/>
    <cellStyle name="출력 2 2 2 46" xfId="16879"/>
    <cellStyle name="출력 2 2 2 46 2" xfId="16880"/>
    <cellStyle name="출력 2 2 2 47" xfId="16881"/>
    <cellStyle name="출력 2 2 2 47 2" xfId="16882"/>
    <cellStyle name="출력 2 2 2 48" xfId="16883"/>
    <cellStyle name="출력 2 2 2 48 2" xfId="16884"/>
    <cellStyle name="출력 2 2 2 49" xfId="16885"/>
    <cellStyle name="출력 2 2 2 49 2" xfId="16886"/>
    <cellStyle name="출력 2 2 2 5" xfId="16887"/>
    <cellStyle name="출력 2 2 2 5 2" xfId="16888"/>
    <cellStyle name="출력 2 2 2 50" xfId="16889"/>
    <cellStyle name="출력 2 2 2 50 2" xfId="16890"/>
    <cellStyle name="출력 2 2 2 51" xfId="16891"/>
    <cellStyle name="출력 2 2 2 51 2" xfId="16892"/>
    <cellStyle name="출력 2 2 2 52" xfId="16893"/>
    <cellStyle name="출력 2 2 2 52 2" xfId="16894"/>
    <cellStyle name="출력 2 2 2 53" xfId="16895"/>
    <cellStyle name="출력 2 2 2 53 2" xfId="16896"/>
    <cellStyle name="출력 2 2 2 54" xfId="16897"/>
    <cellStyle name="출력 2 2 2 54 2" xfId="16898"/>
    <cellStyle name="출력 2 2 2 55" xfId="16899"/>
    <cellStyle name="출력 2 2 2 55 2" xfId="16900"/>
    <cellStyle name="출력 2 2 2 56" xfId="16901"/>
    <cellStyle name="출력 2 2 2 56 2" xfId="16902"/>
    <cellStyle name="출력 2 2 2 57" xfId="16903"/>
    <cellStyle name="출력 2 2 2 57 2" xfId="16904"/>
    <cellStyle name="출력 2 2 2 58" xfId="16905"/>
    <cellStyle name="출력 2 2 2 58 2" xfId="16906"/>
    <cellStyle name="출력 2 2 2 59" xfId="16907"/>
    <cellStyle name="출력 2 2 2 6" xfId="16908"/>
    <cellStyle name="출력 2 2 2 6 2" xfId="16909"/>
    <cellStyle name="출력 2 2 2 7" xfId="16910"/>
    <cellStyle name="출력 2 2 2 7 2" xfId="16911"/>
    <cellStyle name="출력 2 2 2 8" xfId="16912"/>
    <cellStyle name="출력 2 2 2 8 2" xfId="16913"/>
    <cellStyle name="출력 2 2 2 9" xfId="16914"/>
    <cellStyle name="출력 2 2 2 9 2" xfId="16915"/>
    <cellStyle name="출력 2 2 20" xfId="16916"/>
    <cellStyle name="출력 2 2 20 2" xfId="16917"/>
    <cellStyle name="출력 2 2 21" xfId="16918"/>
    <cellStyle name="출력 2 2 21 2" xfId="16919"/>
    <cellStyle name="출력 2 2 22" xfId="16920"/>
    <cellStyle name="출력 2 2 22 2" xfId="16921"/>
    <cellStyle name="출력 2 2 23" xfId="16922"/>
    <cellStyle name="출력 2 2 23 2" xfId="16923"/>
    <cellStyle name="출력 2 2 24" xfId="16924"/>
    <cellStyle name="출력 2 2 24 2" xfId="16925"/>
    <cellStyle name="출력 2 2 25" xfId="16926"/>
    <cellStyle name="출력 2 2 25 2" xfId="16927"/>
    <cellStyle name="출력 2 2 26" xfId="16928"/>
    <cellStyle name="출력 2 2 26 2" xfId="16929"/>
    <cellStyle name="출력 2 2 27" xfId="16930"/>
    <cellStyle name="출력 2 2 27 2" xfId="16931"/>
    <cellStyle name="출력 2 2 28" xfId="16932"/>
    <cellStyle name="출력 2 2 28 2" xfId="16933"/>
    <cellStyle name="출력 2 2 29" xfId="16934"/>
    <cellStyle name="출력 2 2 3" xfId="16935"/>
    <cellStyle name="출력 2 2 3 10" xfId="16936"/>
    <cellStyle name="출력 2 2 3 10 2" xfId="16937"/>
    <cellStyle name="출력 2 2 3 11" xfId="16938"/>
    <cellStyle name="출력 2 2 3 11 2" xfId="16939"/>
    <cellStyle name="출력 2 2 3 12" xfId="16940"/>
    <cellStyle name="출력 2 2 3 12 2" xfId="16941"/>
    <cellStyle name="출력 2 2 3 13" xfId="16942"/>
    <cellStyle name="출력 2 2 3 13 2" xfId="16943"/>
    <cellStyle name="출력 2 2 3 14" xfId="16944"/>
    <cellStyle name="출력 2 2 3 14 2" xfId="16945"/>
    <cellStyle name="출력 2 2 3 15" xfId="16946"/>
    <cellStyle name="출력 2 2 3 15 2" xfId="16947"/>
    <cellStyle name="출력 2 2 3 16" xfId="16948"/>
    <cellStyle name="출력 2 2 3 16 2" xfId="16949"/>
    <cellStyle name="출력 2 2 3 17" xfId="16950"/>
    <cellStyle name="출력 2 2 3 17 2" xfId="16951"/>
    <cellStyle name="출력 2 2 3 18" xfId="16952"/>
    <cellStyle name="출력 2 2 3 18 2" xfId="16953"/>
    <cellStyle name="출력 2 2 3 19" xfId="16954"/>
    <cellStyle name="출력 2 2 3 19 2" xfId="16955"/>
    <cellStyle name="출력 2 2 3 2" xfId="16956"/>
    <cellStyle name="출력 2 2 3 2 2" xfId="16957"/>
    <cellStyle name="출력 2 2 3 20" xfId="16958"/>
    <cellStyle name="출력 2 2 3 20 2" xfId="16959"/>
    <cellStyle name="출력 2 2 3 21" xfId="16960"/>
    <cellStyle name="출력 2 2 3 21 2" xfId="16961"/>
    <cellStyle name="출력 2 2 3 22" xfId="16962"/>
    <cellStyle name="출력 2 2 3 22 2" xfId="16963"/>
    <cellStyle name="출력 2 2 3 23" xfId="16964"/>
    <cellStyle name="출력 2 2 3 23 2" xfId="16965"/>
    <cellStyle name="출력 2 2 3 24" xfId="16966"/>
    <cellStyle name="출력 2 2 3 24 2" xfId="16967"/>
    <cellStyle name="출력 2 2 3 25" xfId="16968"/>
    <cellStyle name="출력 2 2 3 25 2" xfId="16969"/>
    <cellStyle name="출력 2 2 3 26" xfId="16970"/>
    <cellStyle name="출력 2 2 3 26 2" xfId="16971"/>
    <cellStyle name="출력 2 2 3 27" xfId="16972"/>
    <cellStyle name="출력 2 2 3 27 2" xfId="16973"/>
    <cellStyle name="출력 2 2 3 28" xfId="16974"/>
    <cellStyle name="출력 2 2 3 28 2" xfId="16975"/>
    <cellStyle name="출력 2 2 3 29" xfId="16976"/>
    <cellStyle name="출력 2 2 3 3" xfId="16977"/>
    <cellStyle name="출력 2 2 3 3 2" xfId="16978"/>
    <cellStyle name="출력 2 2 3 30" xfId="16979"/>
    <cellStyle name="출력 2 2 3 30 2" xfId="16980"/>
    <cellStyle name="출력 2 2 3 31" xfId="16981"/>
    <cellStyle name="출력 2 2 3 31 2" xfId="16982"/>
    <cellStyle name="출력 2 2 3 32" xfId="16983"/>
    <cellStyle name="출력 2 2 3 32 2" xfId="16984"/>
    <cellStyle name="출력 2 2 3 33" xfId="16985"/>
    <cellStyle name="출력 2 2 3 33 2" xfId="16986"/>
    <cellStyle name="출력 2 2 3 34" xfId="16987"/>
    <cellStyle name="출력 2 2 3 34 2" xfId="16988"/>
    <cellStyle name="출력 2 2 3 35" xfId="16989"/>
    <cellStyle name="출력 2 2 3 35 2" xfId="16990"/>
    <cellStyle name="출력 2 2 3 36" xfId="16991"/>
    <cellStyle name="출력 2 2 3 36 2" xfId="16992"/>
    <cellStyle name="출력 2 2 3 37" xfId="16993"/>
    <cellStyle name="출력 2 2 3 37 2" xfId="16994"/>
    <cellStyle name="출력 2 2 3 38" xfId="16995"/>
    <cellStyle name="출력 2 2 3 38 2" xfId="16996"/>
    <cellStyle name="출력 2 2 3 39" xfId="16997"/>
    <cellStyle name="출력 2 2 3 39 2" xfId="16998"/>
    <cellStyle name="출력 2 2 3 4" xfId="16999"/>
    <cellStyle name="출력 2 2 3 4 2" xfId="17000"/>
    <cellStyle name="출력 2 2 3 40" xfId="17001"/>
    <cellStyle name="출력 2 2 3 40 2" xfId="17002"/>
    <cellStyle name="출력 2 2 3 41" xfId="17003"/>
    <cellStyle name="출력 2 2 3 41 2" xfId="17004"/>
    <cellStyle name="출력 2 2 3 42" xfId="17005"/>
    <cellStyle name="출력 2 2 3 42 2" xfId="17006"/>
    <cellStyle name="출력 2 2 3 43" xfId="17007"/>
    <cellStyle name="출력 2 2 3 43 2" xfId="17008"/>
    <cellStyle name="출력 2 2 3 44" xfId="17009"/>
    <cellStyle name="출력 2 2 3 44 2" xfId="17010"/>
    <cellStyle name="출력 2 2 3 45" xfId="17011"/>
    <cellStyle name="출력 2 2 3 45 2" xfId="17012"/>
    <cellStyle name="출력 2 2 3 46" xfId="17013"/>
    <cellStyle name="출력 2 2 3 46 2" xfId="17014"/>
    <cellStyle name="출력 2 2 3 47" xfId="17015"/>
    <cellStyle name="출력 2 2 3 47 2" xfId="17016"/>
    <cellStyle name="출력 2 2 3 48" xfId="17017"/>
    <cellStyle name="출력 2 2 3 48 2" xfId="17018"/>
    <cellStyle name="출력 2 2 3 49" xfId="17019"/>
    <cellStyle name="출력 2 2 3 49 2" xfId="17020"/>
    <cellStyle name="출력 2 2 3 5" xfId="17021"/>
    <cellStyle name="출력 2 2 3 5 2" xfId="17022"/>
    <cellStyle name="출력 2 2 3 50" xfId="17023"/>
    <cellStyle name="출력 2 2 3 50 2" xfId="17024"/>
    <cellStyle name="출력 2 2 3 51" xfId="17025"/>
    <cellStyle name="출력 2 2 3 51 2" xfId="17026"/>
    <cellStyle name="출력 2 2 3 52" xfId="17027"/>
    <cellStyle name="출력 2 2 3 52 2" xfId="17028"/>
    <cellStyle name="출력 2 2 3 53" xfId="17029"/>
    <cellStyle name="출력 2 2 3 53 2" xfId="17030"/>
    <cellStyle name="출력 2 2 3 54" xfId="17031"/>
    <cellStyle name="출력 2 2 3 54 2" xfId="17032"/>
    <cellStyle name="출력 2 2 3 55" xfId="17033"/>
    <cellStyle name="출력 2 2 3 55 2" xfId="17034"/>
    <cellStyle name="출력 2 2 3 56" xfId="17035"/>
    <cellStyle name="출력 2 2 3 56 2" xfId="17036"/>
    <cellStyle name="출력 2 2 3 57" xfId="17037"/>
    <cellStyle name="출력 2 2 3 57 2" xfId="17038"/>
    <cellStyle name="출력 2 2 3 58" xfId="17039"/>
    <cellStyle name="출력 2 2 3 58 2" xfId="17040"/>
    <cellStyle name="출력 2 2 3 59" xfId="17041"/>
    <cellStyle name="출력 2 2 3 59 2" xfId="17042"/>
    <cellStyle name="출력 2 2 3 6" xfId="17043"/>
    <cellStyle name="출력 2 2 3 6 2" xfId="17044"/>
    <cellStyle name="출력 2 2 3 60" xfId="17045"/>
    <cellStyle name="출력 2 2 3 60 2" xfId="17046"/>
    <cellStyle name="출력 2 2 3 61" xfId="17047"/>
    <cellStyle name="출력 2 2 3 61 2" xfId="17048"/>
    <cellStyle name="출력 2 2 3 62" xfId="17049"/>
    <cellStyle name="출력 2 2 3 62 2" xfId="17050"/>
    <cellStyle name="출력 2 2 3 63" xfId="17051"/>
    <cellStyle name="출력 2 2 3 63 2" xfId="17052"/>
    <cellStyle name="출력 2 2 3 64" xfId="17053"/>
    <cellStyle name="출력 2 2 3 7" xfId="17054"/>
    <cellStyle name="출력 2 2 3 7 2" xfId="17055"/>
    <cellStyle name="출력 2 2 3 8" xfId="17056"/>
    <cellStyle name="출력 2 2 3 8 2" xfId="17057"/>
    <cellStyle name="출력 2 2 3 9" xfId="17058"/>
    <cellStyle name="출력 2 2 3 9 2" xfId="17059"/>
    <cellStyle name="출력 2 2 30" xfId="17060"/>
    <cellStyle name="출력 2 2 30 2" xfId="17061"/>
    <cellStyle name="출력 2 2 31" xfId="17062"/>
    <cellStyle name="출력 2 2 31 2" xfId="17063"/>
    <cellStyle name="출력 2 2 32" xfId="17064"/>
    <cellStyle name="출력 2 2 32 2" xfId="17065"/>
    <cellStyle name="출력 2 2 33" xfId="17066"/>
    <cellStyle name="출력 2 2 33 2" xfId="17067"/>
    <cellStyle name="출력 2 2 34" xfId="17068"/>
    <cellStyle name="출력 2 2 34 2" xfId="17069"/>
    <cellStyle name="출력 2 2 35" xfId="17070"/>
    <cellStyle name="출력 2 2 35 2" xfId="17071"/>
    <cellStyle name="출력 2 2 36" xfId="17072"/>
    <cellStyle name="출력 2 2 36 2" xfId="17073"/>
    <cellStyle name="출력 2 2 37" xfId="17074"/>
    <cellStyle name="출력 2 2 37 2" xfId="17075"/>
    <cellStyle name="출력 2 2 38" xfId="17076"/>
    <cellStyle name="출력 2 2 38 2" xfId="17077"/>
    <cellStyle name="출력 2 2 39" xfId="17078"/>
    <cellStyle name="출력 2 2 39 2" xfId="17079"/>
    <cellStyle name="출력 2 2 4" xfId="17080"/>
    <cellStyle name="출력 2 2 4 2" xfId="17081"/>
    <cellStyle name="출력 2 2 40" xfId="17082"/>
    <cellStyle name="출력 2 2 40 2" xfId="17083"/>
    <cellStyle name="출력 2 2 41" xfId="17084"/>
    <cellStyle name="출력 2 2 41 2" xfId="17085"/>
    <cellStyle name="출력 2 2 42" xfId="17086"/>
    <cellStyle name="출력 2 2 42 2" xfId="17087"/>
    <cellStyle name="출력 2 2 43" xfId="17088"/>
    <cellStyle name="출력 2 2 43 2" xfId="17089"/>
    <cellStyle name="출력 2 2 44" xfId="17090"/>
    <cellStyle name="출력 2 2 44 2" xfId="17091"/>
    <cellStyle name="출력 2 2 45" xfId="17092"/>
    <cellStyle name="출력 2 2 45 2" xfId="17093"/>
    <cellStyle name="출력 2 2 46" xfId="17094"/>
    <cellStyle name="출력 2 2 46 2" xfId="17095"/>
    <cellStyle name="출력 2 2 47" xfId="17096"/>
    <cellStyle name="출력 2 2 47 2" xfId="17097"/>
    <cellStyle name="출력 2 2 48" xfId="17098"/>
    <cellStyle name="출력 2 2 48 2" xfId="17099"/>
    <cellStyle name="출력 2 2 49" xfId="17100"/>
    <cellStyle name="출력 2 2 49 2" xfId="17101"/>
    <cellStyle name="출력 2 2 5" xfId="17102"/>
    <cellStyle name="출력 2 2 5 2" xfId="17103"/>
    <cellStyle name="출력 2 2 50" xfId="17104"/>
    <cellStyle name="출력 2 2 50 2" xfId="17105"/>
    <cellStyle name="출력 2 2 51" xfId="17106"/>
    <cellStyle name="출력 2 2 51 2" xfId="17107"/>
    <cellStyle name="출력 2 2 52" xfId="17108"/>
    <cellStyle name="출력 2 2 52 2" xfId="17109"/>
    <cellStyle name="출력 2 2 53" xfId="17110"/>
    <cellStyle name="출력 2 2 53 2" xfId="17111"/>
    <cellStyle name="출력 2 2 54" xfId="17112"/>
    <cellStyle name="출력 2 2 54 2" xfId="17113"/>
    <cellStyle name="출력 2 2 55" xfId="17114"/>
    <cellStyle name="출력 2 2 55 2" xfId="17115"/>
    <cellStyle name="출력 2 2 56" xfId="17116"/>
    <cellStyle name="출력 2 2 56 2" xfId="17117"/>
    <cellStyle name="출력 2 2 57" xfId="17118"/>
    <cellStyle name="출력 2 2 57 2" xfId="17119"/>
    <cellStyle name="출력 2 2 58" xfId="17120"/>
    <cellStyle name="출력 2 2 58 2" xfId="17121"/>
    <cellStyle name="출력 2 2 59" xfId="17122"/>
    <cellStyle name="출력 2 2 59 2" xfId="17123"/>
    <cellStyle name="출력 2 2 6" xfId="17124"/>
    <cellStyle name="출력 2 2 6 2" xfId="17125"/>
    <cellStyle name="출력 2 2 60" xfId="17126"/>
    <cellStyle name="출력 2 2 7" xfId="17127"/>
    <cellStyle name="출력 2 2 7 2" xfId="17128"/>
    <cellStyle name="출력 2 2 8" xfId="17129"/>
    <cellStyle name="출력 2 2 8 2" xfId="17130"/>
    <cellStyle name="출력 2 2 9" xfId="17131"/>
    <cellStyle name="출력 2 2 9 2" xfId="17132"/>
    <cellStyle name="출력 3" xfId="17133"/>
    <cellStyle name="출력 3 10" xfId="17134"/>
    <cellStyle name="출력 3 10 2" xfId="17135"/>
    <cellStyle name="출력 3 11" xfId="17136"/>
    <cellStyle name="출력 3 11 2" xfId="17137"/>
    <cellStyle name="출력 3 12" xfId="17138"/>
    <cellStyle name="출력 3 12 2" xfId="17139"/>
    <cellStyle name="출력 3 13" xfId="17140"/>
    <cellStyle name="출력 3 13 2" xfId="17141"/>
    <cellStyle name="출력 3 14" xfId="17142"/>
    <cellStyle name="출력 3 14 2" xfId="17143"/>
    <cellStyle name="출력 3 15" xfId="17144"/>
    <cellStyle name="출력 3 15 2" xfId="17145"/>
    <cellStyle name="출력 3 16" xfId="17146"/>
    <cellStyle name="출력 3 16 2" xfId="17147"/>
    <cellStyle name="출력 3 17" xfId="17148"/>
    <cellStyle name="출력 3 17 2" xfId="17149"/>
    <cellStyle name="출력 3 18" xfId="17150"/>
    <cellStyle name="출력 3 18 2" xfId="17151"/>
    <cellStyle name="출력 3 19" xfId="17152"/>
    <cellStyle name="출력 3 19 2" xfId="17153"/>
    <cellStyle name="출력 3 2" xfId="17154"/>
    <cellStyle name="출력 3 2 10" xfId="17155"/>
    <cellStyle name="출력 3 2 10 2" xfId="17156"/>
    <cellStyle name="출력 3 2 11" xfId="17157"/>
    <cellStyle name="출력 3 2 11 2" xfId="17158"/>
    <cellStyle name="출력 3 2 12" xfId="17159"/>
    <cellStyle name="출력 3 2 12 2" xfId="17160"/>
    <cellStyle name="출력 3 2 13" xfId="17161"/>
    <cellStyle name="출력 3 2 13 2" xfId="17162"/>
    <cellStyle name="출력 3 2 14" xfId="17163"/>
    <cellStyle name="출력 3 2 14 2" xfId="17164"/>
    <cellStyle name="출력 3 2 15" xfId="17165"/>
    <cellStyle name="출력 3 2 15 2" xfId="17166"/>
    <cellStyle name="출력 3 2 16" xfId="17167"/>
    <cellStyle name="출력 3 2 16 2" xfId="17168"/>
    <cellStyle name="출력 3 2 17" xfId="17169"/>
    <cellStyle name="출력 3 2 17 2" xfId="17170"/>
    <cellStyle name="출력 3 2 18" xfId="17171"/>
    <cellStyle name="출력 3 2 18 2" xfId="17172"/>
    <cellStyle name="출력 3 2 19" xfId="17173"/>
    <cellStyle name="출력 3 2 19 2" xfId="17174"/>
    <cellStyle name="출력 3 2 2" xfId="17175"/>
    <cellStyle name="출력 3 2 2 10" xfId="17176"/>
    <cellStyle name="출력 3 2 2 10 2" xfId="17177"/>
    <cellStyle name="출력 3 2 2 11" xfId="17178"/>
    <cellStyle name="출력 3 2 2 11 2" xfId="17179"/>
    <cellStyle name="출력 3 2 2 12" xfId="17180"/>
    <cellStyle name="출력 3 2 2 12 2" xfId="17181"/>
    <cellStyle name="출력 3 2 2 13" xfId="17182"/>
    <cellStyle name="출력 3 2 2 13 2" xfId="17183"/>
    <cellStyle name="출력 3 2 2 14" xfId="17184"/>
    <cellStyle name="출력 3 2 2 14 2" xfId="17185"/>
    <cellStyle name="출력 3 2 2 15" xfId="17186"/>
    <cellStyle name="출력 3 2 2 15 2" xfId="17187"/>
    <cellStyle name="출력 3 2 2 16" xfId="17188"/>
    <cellStyle name="출력 3 2 2 16 2" xfId="17189"/>
    <cellStyle name="출력 3 2 2 17" xfId="17190"/>
    <cellStyle name="출력 3 2 2 17 2" xfId="17191"/>
    <cellStyle name="출력 3 2 2 18" xfId="17192"/>
    <cellStyle name="출력 3 2 2 18 2" xfId="17193"/>
    <cellStyle name="출력 3 2 2 19" xfId="17194"/>
    <cellStyle name="출력 3 2 2 19 2" xfId="17195"/>
    <cellStyle name="출력 3 2 2 2" xfId="17196"/>
    <cellStyle name="출력 3 2 2 2 2" xfId="17197"/>
    <cellStyle name="출력 3 2 2 20" xfId="17198"/>
    <cellStyle name="출력 3 2 2 20 2" xfId="17199"/>
    <cellStyle name="출력 3 2 2 21" xfId="17200"/>
    <cellStyle name="출력 3 2 2 21 2" xfId="17201"/>
    <cellStyle name="출력 3 2 2 22" xfId="17202"/>
    <cellStyle name="출력 3 2 2 22 2" xfId="17203"/>
    <cellStyle name="출력 3 2 2 23" xfId="17204"/>
    <cellStyle name="출력 3 2 2 23 2" xfId="17205"/>
    <cellStyle name="출력 3 2 2 24" xfId="17206"/>
    <cellStyle name="출력 3 2 2 24 2" xfId="17207"/>
    <cellStyle name="출력 3 2 2 25" xfId="17208"/>
    <cellStyle name="출력 3 2 2 25 2" xfId="17209"/>
    <cellStyle name="출력 3 2 2 26" xfId="17210"/>
    <cellStyle name="출력 3 2 2 26 2" xfId="17211"/>
    <cellStyle name="출력 3 2 2 27" xfId="17212"/>
    <cellStyle name="출력 3 2 2 27 2" xfId="17213"/>
    <cellStyle name="출력 3 2 2 28" xfId="17214"/>
    <cellStyle name="출력 3 2 2 28 2" xfId="17215"/>
    <cellStyle name="출력 3 2 2 29" xfId="17216"/>
    <cellStyle name="출력 3 2 2 3" xfId="17217"/>
    <cellStyle name="출력 3 2 2 3 2" xfId="17218"/>
    <cellStyle name="출력 3 2 2 30" xfId="17219"/>
    <cellStyle name="출력 3 2 2 30 2" xfId="17220"/>
    <cellStyle name="출력 3 2 2 31" xfId="17221"/>
    <cellStyle name="출력 3 2 2 31 2" xfId="17222"/>
    <cellStyle name="출력 3 2 2 32" xfId="17223"/>
    <cellStyle name="출력 3 2 2 32 2" xfId="17224"/>
    <cellStyle name="출력 3 2 2 33" xfId="17225"/>
    <cellStyle name="출력 3 2 2 33 2" xfId="17226"/>
    <cellStyle name="출력 3 2 2 34" xfId="17227"/>
    <cellStyle name="출력 3 2 2 34 2" xfId="17228"/>
    <cellStyle name="출력 3 2 2 35" xfId="17229"/>
    <cellStyle name="출력 3 2 2 35 2" xfId="17230"/>
    <cellStyle name="출력 3 2 2 36" xfId="17231"/>
    <cellStyle name="출력 3 2 2 36 2" xfId="17232"/>
    <cellStyle name="출력 3 2 2 37" xfId="17233"/>
    <cellStyle name="출력 3 2 2 37 2" xfId="17234"/>
    <cellStyle name="출력 3 2 2 38" xfId="17235"/>
    <cellStyle name="출력 3 2 2 38 2" xfId="17236"/>
    <cellStyle name="출력 3 2 2 39" xfId="17237"/>
    <cellStyle name="출력 3 2 2 39 2" xfId="17238"/>
    <cellStyle name="출력 3 2 2 4" xfId="17239"/>
    <cellStyle name="출력 3 2 2 4 2" xfId="17240"/>
    <cellStyle name="출력 3 2 2 40" xfId="17241"/>
    <cellStyle name="출력 3 2 2 40 2" xfId="17242"/>
    <cellStyle name="출력 3 2 2 41" xfId="17243"/>
    <cellStyle name="출력 3 2 2 41 2" xfId="17244"/>
    <cellStyle name="출력 3 2 2 42" xfId="17245"/>
    <cellStyle name="출력 3 2 2 42 2" xfId="17246"/>
    <cellStyle name="출력 3 2 2 43" xfId="17247"/>
    <cellStyle name="출력 3 2 2 43 2" xfId="17248"/>
    <cellStyle name="출력 3 2 2 44" xfId="17249"/>
    <cellStyle name="출력 3 2 2 44 2" xfId="17250"/>
    <cellStyle name="출력 3 2 2 45" xfId="17251"/>
    <cellStyle name="출력 3 2 2 45 2" xfId="17252"/>
    <cellStyle name="출력 3 2 2 46" xfId="17253"/>
    <cellStyle name="출력 3 2 2 46 2" xfId="17254"/>
    <cellStyle name="출력 3 2 2 47" xfId="17255"/>
    <cellStyle name="출력 3 2 2 47 2" xfId="17256"/>
    <cellStyle name="출력 3 2 2 48" xfId="17257"/>
    <cellStyle name="출력 3 2 2 48 2" xfId="17258"/>
    <cellStyle name="출력 3 2 2 49" xfId="17259"/>
    <cellStyle name="출력 3 2 2 49 2" xfId="17260"/>
    <cellStyle name="출력 3 2 2 5" xfId="17261"/>
    <cellStyle name="출력 3 2 2 5 2" xfId="17262"/>
    <cellStyle name="출력 3 2 2 50" xfId="17263"/>
    <cellStyle name="출력 3 2 2 50 2" xfId="17264"/>
    <cellStyle name="출력 3 2 2 51" xfId="17265"/>
    <cellStyle name="출력 3 2 2 51 2" xfId="17266"/>
    <cellStyle name="출력 3 2 2 52" xfId="17267"/>
    <cellStyle name="출력 3 2 2 52 2" xfId="17268"/>
    <cellStyle name="출력 3 2 2 53" xfId="17269"/>
    <cellStyle name="출력 3 2 2 53 2" xfId="17270"/>
    <cellStyle name="출력 3 2 2 54" xfId="17271"/>
    <cellStyle name="출력 3 2 2 54 2" xfId="17272"/>
    <cellStyle name="출력 3 2 2 55" xfId="17273"/>
    <cellStyle name="출력 3 2 2 55 2" xfId="17274"/>
    <cellStyle name="출력 3 2 2 56" xfId="17275"/>
    <cellStyle name="출력 3 2 2 56 2" xfId="17276"/>
    <cellStyle name="출력 3 2 2 57" xfId="17277"/>
    <cellStyle name="출력 3 2 2 57 2" xfId="17278"/>
    <cellStyle name="출력 3 2 2 58" xfId="17279"/>
    <cellStyle name="출력 3 2 2 58 2" xfId="17280"/>
    <cellStyle name="출력 3 2 2 59" xfId="17281"/>
    <cellStyle name="출력 3 2 2 59 2" xfId="17282"/>
    <cellStyle name="출력 3 2 2 6" xfId="17283"/>
    <cellStyle name="출력 3 2 2 6 2" xfId="17284"/>
    <cellStyle name="출력 3 2 2 60" xfId="17285"/>
    <cellStyle name="출력 3 2 2 60 2" xfId="17286"/>
    <cellStyle name="출력 3 2 2 61" xfId="17287"/>
    <cellStyle name="출력 3 2 2 61 2" xfId="17288"/>
    <cellStyle name="출력 3 2 2 62" xfId="17289"/>
    <cellStyle name="출력 3 2 2 62 2" xfId="17290"/>
    <cellStyle name="출력 3 2 2 63" xfId="17291"/>
    <cellStyle name="출력 3 2 2 63 2" xfId="17292"/>
    <cellStyle name="출력 3 2 2 64" xfId="17293"/>
    <cellStyle name="출력 3 2 2 7" xfId="17294"/>
    <cellStyle name="출력 3 2 2 7 2" xfId="17295"/>
    <cellStyle name="출력 3 2 2 8" xfId="17296"/>
    <cellStyle name="출력 3 2 2 8 2" xfId="17297"/>
    <cellStyle name="출력 3 2 2 9" xfId="17298"/>
    <cellStyle name="출력 3 2 2 9 2" xfId="17299"/>
    <cellStyle name="출력 3 2 20" xfId="17300"/>
    <cellStyle name="출력 3 2 20 2" xfId="17301"/>
    <cellStyle name="출력 3 2 21" xfId="17302"/>
    <cellStyle name="출력 3 2 21 2" xfId="17303"/>
    <cellStyle name="출력 3 2 22" xfId="17304"/>
    <cellStyle name="출력 3 2 22 2" xfId="17305"/>
    <cellStyle name="출력 3 2 23" xfId="17306"/>
    <cellStyle name="출력 3 2 23 2" xfId="17307"/>
    <cellStyle name="출력 3 2 24" xfId="17308"/>
    <cellStyle name="출력 3 2 24 2" xfId="17309"/>
    <cellStyle name="출력 3 2 25" xfId="17310"/>
    <cellStyle name="출력 3 2 25 2" xfId="17311"/>
    <cellStyle name="출력 3 2 26" xfId="17312"/>
    <cellStyle name="출력 3 2 26 2" xfId="17313"/>
    <cellStyle name="출력 3 2 27" xfId="17314"/>
    <cellStyle name="출력 3 2 27 2" xfId="17315"/>
    <cellStyle name="출력 3 2 28" xfId="17316"/>
    <cellStyle name="출력 3 2 29" xfId="17317"/>
    <cellStyle name="출력 3 2 29 2" xfId="17318"/>
    <cellStyle name="출력 3 2 3" xfId="17319"/>
    <cellStyle name="출력 3 2 3 2" xfId="17320"/>
    <cellStyle name="출력 3 2 30" xfId="17321"/>
    <cellStyle name="출력 3 2 30 2" xfId="17322"/>
    <cellStyle name="출력 3 2 31" xfId="17323"/>
    <cellStyle name="출력 3 2 31 2" xfId="17324"/>
    <cellStyle name="출력 3 2 32" xfId="17325"/>
    <cellStyle name="출력 3 2 32 2" xfId="17326"/>
    <cellStyle name="출력 3 2 33" xfId="17327"/>
    <cellStyle name="출력 3 2 33 2" xfId="17328"/>
    <cellStyle name="출력 3 2 34" xfId="17329"/>
    <cellStyle name="출력 3 2 34 2" xfId="17330"/>
    <cellStyle name="출력 3 2 35" xfId="17331"/>
    <cellStyle name="출력 3 2 35 2" xfId="17332"/>
    <cellStyle name="출력 3 2 36" xfId="17333"/>
    <cellStyle name="출력 3 2 36 2" xfId="17334"/>
    <cellStyle name="출력 3 2 37" xfId="17335"/>
    <cellStyle name="출력 3 2 37 2" xfId="17336"/>
    <cellStyle name="출력 3 2 38" xfId="17337"/>
    <cellStyle name="출력 3 2 38 2" xfId="17338"/>
    <cellStyle name="출력 3 2 39" xfId="17339"/>
    <cellStyle name="출력 3 2 39 2" xfId="17340"/>
    <cellStyle name="출력 3 2 4" xfId="17341"/>
    <cellStyle name="출력 3 2 4 2" xfId="17342"/>
    <cellStyle name="출력 3 2 40" xfId="17343"/>
    <cellStyle name="출력 3 2 40 2" xfId="17344"/>
    <cellStyle name="출력 3 2 41" xfId="17345"/>
    <cellStyle name="출력 3 2 41 2" xfId="17346"/>
    <cellStyle name="출력 3 2 42" xfId="17347"/>
    <cellStyle name="출력 3 2 42 2" xfId="17348"/>
    <cellStyle name="출력 3 2 43" xfId="17349"/>
    <cellStyle name="출력 3 2 43 2" xfId="17350"/>
    <cellStyle name="출력 3 2 44" xfId="17351"/>
    <cellStyle name="출력 3 2 44 2" xfId="17352"/>
    <cellStyle name="출력 3 2 45" xfId="17353"/>
    <cellStyle name="출력 3 2 45 2" xfId="17354"/>
    <cellStyle name="출력 3 2 46" xfId="17355"/>
    <cellStyle name="출력 3 2 46 2" xfId="17356"/>
    <cellStyle name="출력 3 2 47" xfId="17357"/>
    <cellStyle name="출력 3 2 47 2" xfId="17358"/>
    <cellStyle name="출력 3 2 48" xfId="17359"/>
    <cellStyle name="출력 3 2 48 2" xfId="17360"/>
    <cellStyle name="출력 3 2 49" xfId="17361"/>
    <cellStyle name="출력 3 2 49 2" xfId="17362"/>
    <cellStyle name="출력 3 2 5" xfId="17363"/>
    <cellStyle name="출력 3 2 5 2" xfId="17364"/>
    <cellStyle name="출력 3 2 50" xfId="17365"/>
    <cellStyle name="출력 3 2 50 2" xfId="17366"/>
    <cellStyle name="출력 3 2 51" xfId="17367"/>
    <cellStyle name="출력 3 2 51 2" xfId="17368"/>
    <cellStyle name="출력 3 2 52" xfId="17369"/>
    <cellStyle name="출력 3 2 52 2" xfId="17370"/>
    <cellStyle name="출력 3 2 53" xfId="17371"/>
    <cellStyle name="출력 3 2 53 2" xfId="17372"/>
    <cellStyle name="출력 3 2 54" xfId="17373"/>
    <cellStyle name="출력 3 2 54 2" xfId="17374"/>
    <cellStyle name="출력 3 2 55" xfId="17375"/>
    <cellStyle name="출력 3 2 55 2" xfId="17376"/>
    <cellStyle name="출력 3 2 56" xfId="17377"/>
    <cellStyle name="출력 3 2 56 2" xfId="17378"/>
    <cellStyle name="출력 3 2 57" xfId="17379"/>
    <cellStyle name="출력 3 2 57 2" xfId="17380"/>
    <cellStyle name="출력 3 2 58" xfId="17381"/>
    <cellStyle name="출력 3 2 58 2" xfId="17382"/>
    <cellStyle name="출력 3 2 59" xfId="17383"/>
    <cellStyle name="출력 3 2 6" xfId="17384"/>
    <cellStyle name="출력 3 2 6 2" xfId="17385"/>
    <cellStyle name="출력 3 2 7" xfId="17386"/>
    <cellStyle name="출력 3 2 7 2" xfId="17387"/>
    <cellStyle name="출력 3 2 8" xfId="17388"/>
    <cellStyle name="출력 3 2 8 2" xfId="17389"/>
    <cellStyle name="출력 3 2 9" xfId="17390"/>
    <cellStyle name="출력 3 2 9 2" xfId="17391"/>
    <cellStyle name="출력 3 20" xfId="17392"/>
    <cellStyle name="출력 3 20 2" xfId="17393"/>
    <cellStyle name="출력 3 21" xfId="17394"/>
    <cellStyle name="출력 3 21 2" xfId="17395"/>
    <cellStyle name="출력 3 22" xfId="17396"/>
    <cellStyle name="출력 3 22 2" xfId="17397"/>
    <cellStyle name="출력 3 23" xfId="17398"/>
    <cellStyle name="출력 3 23 2" xfId="17399"/>
    <cellStyle name="출력 3 24" xfId="17400"/>
    <cellStyle name="출력 3 24 2" xfId="17401"/>
    <cellStyle name="출력 3 25" xfId="17402"/>
    <cellStyle name="출력 3 25 2" xfId="17403"/>
    <cellStyle name="출력 3 26" xfId="17404"/>
    <cellStyle name="출력 3 26 2" xfId="17405"/>
    <cellStyle name="출력 3 27" xfId="17406"/>
    <cellStyle name="출력 3 27 2" xfId="17407"/>
    <cellStyle name="출력 3 28" xfId="17408"/>
    <cellStyle name="출력 3 28 2" xfId="17409"/>
    <cellStyle name="출력 3 29" xfId="17410"/>
    <cellStyle name="출력 3 3" xfId="17411"/>
    <cellStyle name="출력 3 3 10" xfId="17412"/>
    <cellStyle name="출력 3 3 10 2" xfId="17413"/>
    <cellStyle name="출력 3 3 11" xfId="17414"/>
    <cellStyle name="출력 3 3 11 2" xfId="17415"/>
    <cellStyle name="출력 3 3 12" xfId="17416"/>
    <cellStyle name="출력 3 3 12 2" xfId="17417"/>
    <cellStyle name="출력 3 3 13" xfId="17418"/>
    <cellStyle name="출력 3 3 13 2" xfId="17419"/>
    <cellStyle name="출력 3 3 14" xfId="17420"/>
    <cellStyle name="출력 3 3 14 2" xfId="17421"/>
    <cellStyle name="출력 3 3 15" xfId="17422"/>
    <cellStyle name="출력 3 3 15 2" xfId="17423"/>
    <cellStyle name="출력 3 3 16" xfId="17424"/>
    <cellStyle name="출력 3 3 16 2" xfId="17425"/>
    <cellStyle name="출력 3 3 17" xfId="17426"/>
    <cellStyle name="출력 3 3 17 2" xfId="17427"/>
    <cellStyle name="출력 3 3 18" xfId="17428"/>
    <cellStyle name="출력 3 3 18 2" xfId="17429"/>
    <cellStyle name="출력 3 3 19" xfId="17430"/>
    <cellStyle name="출력 3 3 19 2" xfId="17431"/>
    <cellStyle name="출력 3 3 2" xfId="17432"/>
    <cellStyle name="출력 3 3 2 2" xfId="17433"/>
    <cellStyle name="출력 3 3 20" xfId="17434"/>
    <cellStyle name="출력 3 3 20 2" xfId="17435"/>
    <cellStyle name="출력 3 3 21" xfId="17436"/>
    <cellStyle name="출력 3 3 21 2" xfId="17437"/>
    <cellStyle name="출력 3 3 22" xfId="17438"/>
    <cellStyle name="출력 3 3 22 2" xfId="17439"/>
    <cellStyle name="출력 3 3 23" xfId="17440"/>
    <cellStyle name="출력 3 3 23 2" xfId="17441"/>
    <cellStyle name="출력 3 3 24" xfId="17442"/>
    <cellStyle name="출력 3 3 24 2" xfId="17443"/>
    <cellStyle name="출력 3 3 25" xfId="17444"/>
    <cellStyle name="출력 3 3 25 2" xfId="17445"/>
    <cellStyle name="출력 3 3 26" xfId="17446"/>
    <cellStyle name="출력 3 3 26 2" xfId="17447"/>
    <cellStyle name="출력 3 3 27" xfId="17448"/>
    <cellStyle name="출력 3 3 27 2" xfId="17449"/>
    <cellStyle name="출력 3 3 28" xfId="17450"/>
    <cellStyle name="출력 3 3 28 2" xfId="17451"/>
    <cellStyle name="출력 3 3 29" xfId="17452"/>
    <cellStyle name="출력 3 3 3" xfId="17453"/>
    <cellStyle name="출력 3 3 3 2" xfId="17454"/>
    <cellStyle name="출력 3 3 30" xfId="17455"/>
    <cellStyle name="출력 3 3 30 2" xfId="17456"/>
    <cellStyle name="출력 3 3 31" xfId="17457"/>
    <cellStyle name="출력 3 3 31 2" xfId="17458"/>
    <cellStyle name="출력 3 3 32" xfId="17459"/>
    <cellStyle name="출력 3 3 32 2" xfId="17460"/>
    <cellStyle name="출력 3 3 33" xfId="17461"/>
    <cellStyle name="출력 3 3 33 2" xfId="17462"/>
    <cellStyle name="출력 3 3 34" xfId="17463"/>
    <cellStyle name="출력 3 3 34 2" xfId="17464"/>
    <cellStyle name="출력 3 3 35" xfId="17465"/>
    <cellStyle name="출력 3 3 35 2" xfId="17466"/>
    <cellStyle name="출력 3 3 36" xfId="17467"/>
    <cellStyle name="출력 3 3 36 2" xfId="17468"/>
    <cellStyle name="출력 3 3 37" xfId="17469"/>
    <cellStyle name="출력 3 3 37 2" xfId="17470"/>
    <cellStyle name="출력 3 3 38" xfId="17471"/>
    <cellStyle name="출력 3 3 38 2" xfId="17472"/>
    <cellStyle name="출력 3 3 39" xfId="17473"/>
    <cellStyle name="출력 3 3 39 2" xfId="17474"/>
    <cellStyle name="출력 3 3 4" xfId="17475"/>
    <cellStyle name="출력 3 3 4 2" xfId="17476"/>
    <cellStyle name="출력 3 3 40" xfId="17477"/>
    <cellStyle name="출력 3 3 40 2" xfId="17478"/>
    <cellStyle name="출력 3 3 41" xfId="17479"/>
    <cellStyle name="출력 3 3 41 2" xfId="17480"/>
    <cellStyle name="출력 3 3 42" xfId="17481"/>
    <cellStyle name="출력 3 3 42 2" xfId="17482"/>
    <cellStyle name="출력 3 3 43" xfId="17483"/>
    <cellStyle name="출력 3 3 43 2" xfId="17484"/>
    <cellStyle name="출력 3 3 44" xfId="17485"/>
    <cellStyle name="출력 3 3 44 2" xfId="17486"/>
    <cellStyle name="출력 3 3 45" xfId="17487"/>
    <cellStyle name="출력 3 3 45 2" xfId="17488"/>
    <cellStyle name="출력 3 3 46" xfId="17489"/>
    <cellStyle name="출력 3 3 46 2" xfId="17490"/>
    <cellStyle name="출력 3 3 47" xfId="17491"/>
    <cellStyle name="출력 3 3 47 2" xfId="17492"/>
    <cellStyle name="출력 3 3 48" xfId="17493"/>
    <cellStyle name="출력 3 3 48 2" xfId="17494"/>
    <cellStyle name="출력 3 3 49" xfId="17495"/>
    <cellStyle name="출력 3 3 49 2" xfId="17496"/>
    <cellStyle name="출력 3 3 5" xfId="17497"/>
    <cellStyle name="출력 3 3 5 2" xfId="17498"/>
    <cellStyle name="출력 3 3 50" xfId="17499"/>
    <cellStyle name="출력 3 3 50 2" xfId="17500"/>
    <cellStyle name="출력 3 3 51" xfId="17501"/>
    <cellStyle name="출력 3 3 51 2" xfId="17502"/>
    <cellStyle name="출력 3 3 52" xfId="17503"/>
    <cellStyle name="출력 3 3 52 2" xfId="17504"/>
    <cellStyle name="출력 3 3 53" xfId="17505"/>
    <cellStyle name="출력 3 3 53 2" xfId="17506"/>
    <cellStyle name="출력 3 3 54" xfId="17507"/>
    <cellStyle name="출력 3 3 54 2" xfId="17508"/>
    <cellStyle name="출력 3 3 55" xfId="17509"/>
    <cellStyle name="출력 3 3 55 2" xfId="17510"/>
    <cellStyle name="출력 3 3 56" xfId="17511"/>
    <cellStyle name="출력 3 3 56 2" xfId="17512"/>
    <cellStyle name="출력 3 3 57" xfId="17513"/>
    <cellStyle name="출력 3 3 57 2" xfId="17514"/>
    <cellStyle name="출력 3 3 58" xfId="17515"/>
    <cellStyle name="출력 3 3 58 2" xfId="17516"/>
    <cellStyle name="출력 3 3 59" xfId="17517"/>
    <cellStyle name="출력 3 3 59 2" xfId="17518"/>
    <cellStyle name="출력 3 3 6" xfId="17519"/>
    <cellStyle name="출력 3 3 6 2" xfId="17520"/>
    <cellStyle name="출력 3 3 60" xfId="17521"/>
    <cellStyle name="출력 3 3 60 2" xfId="17522"/>
    <cellStyle name="출력 3 3 61" xfId="17523"/>
    <cellStyle name="출력 3 3 61 2" xfId="17524"/>
    <cellStyle name="출력 3 3 62" xfId="17525"/>
    <cellStyle name="출력 3 3 62 2" xfId="17526"/>
    <cellStyle name="출력 3 3 63" xfId="17527"/>
    <cellStyle name="출력 3 3 63 2" xfId="17528"/>
    <cellStyle name="출력 3 3 64" xfId="17529"/>
    <cellStyle name="출력 3 3 7" xfId="17530"/>
    <cellStyle name="출력 3 3 7 2" xfId="17531"/>
    <cellStyle name="출력 3 3 8" xfId="17532"/>
    <cellStyle name="출력 3 3 8 2" xfId="17533"/>
    <cellStyle name="출력 3 3 9" xfId="17534"/>
    <cellStyle name="출력 3 3 9 2" xfId="17535"/>
    <cellStyle name="출력 3 30" xfId="17536"/>
    <cellStyle name="출력 3 30 2" xfId="17537"/>
    <cellStyle name="출력 3 31" xfId="17538"/>
    <cellStyle name="출력 3 31 2" xfId="17539"/>
    <cellStyle name="출력 3 32" xfId="17540"/>
    <cellStyle name="출력 3 32 2" xfId="17541"/>
    <cellStyle name="출력 3 33" xfId="17542"/>
    <cellStyle name="출력 3 33 2" xfId="17543"/>
    <cellStyle name="출력 3 34" xfId="17544"/>
    <cellStyle name="출력 3 34 2" xfId="17545"/>
    <cellStyle name="출력 3 35" xfId="17546"/>
    <cellStyle name="출력 3 35 2" xfId="17547"/>
    <cellStyle name="출력 3 36" xfId="17548"/>
    <cellStyle name="출력 3 36 2" xfId="17549"/>
    <cellStyle name="출력 3 37" xfId="17550"/>
    <cellStyle name="출력 3 37 2" xfId="17551"/>
    <cellStyle name="출력 3 38" xfId="17552"/>
    <cellStyle name="출력 3 38 2" xfId="17553"/>
    <cellStyle name="출력 3 39" xfId="17554"/>
    <cellStyle name="출력 3 39 2" xfId="17555"/>
    <cellStyle name="출력 3 4" xfId="17556"/>
    <cellStyle name="출력 3 4 2" xfId="17557"/>
    <cellStyle name="출력 3 40" xfId="17558"/>
    <cellStyle name="출력 3 40 2" xfId="17559"/>
    <cellStyle name="출력 3 41" xfId="17560"/>
    <cellStyle name="출력 3 41 2" xfId="17561"/>
    <cellStyle name="출력 3 42" xfId="17562"/>
    <cellStyle name="출력 3 42 2" xfId="17563"/>
    <cellStyle name="출력 3 43" xfId="17564"/>
    <cellStyle name="출력 3 43 2" xfId="17565"/>
    <cellStyle name="출력 3 44" xfId="17566"/>
    <cellStyle name="출력 3 44 2" xfId="17567"/>
    <cellStyle name="출력 3 45" xfId="17568"/>
    <cellStyle name="출력 3 45 2" xfId="17569"/>
    <cellStyle name="출력 3 46" xfId="17570"/>
    <cellStyle name="출력 3 46 2" xfId="17571"/>
    <cellStyle name="출력 3 47" xfId="17572"/>
    <cellStyle name="출력 3 47 2" xfId="17573"/>
    <cellStyle name="출력 3 48" xfId="17574"/>
    <cellStyle name="출력 3 48 2" xfId="17575"/>
    <cellStyle name="출력 3 49" xfId="17576"/>
    <cellStyle name="출력 3 49 2" xfId="17577"/>
    <cellStyle name="출력 3 5" xfId="17578"/>
    <cellStyle name="출력 3 5 2" xfId="17579"/>
    <cellStyle name="출력 3 50" xfId="17580"/>
    <cellStyle name="출력 3 50 2" xfId="17581"/>
    <cellStyle name="출력 3 51" xfId="17582"/>
    <cellStyle name="출력 3 51 2" xfId="17583"/>
    <cellStyle name="출력 3 52" xfId="17584"/>
    <cellStyle name="출력 3 52 2" xfId="17585"/>
    <cellStyle name="출력 3 53" xfId="17586"/>
    <cellStyle name="출력 3 53 2" xfId="17587"/>
    <cellStyle name="출력 3 54" xfId="17588"/>
    <cellStyle name="출력 3 54 2" xfId="17589"/>
    <cellStyle name="출력 3 55" xfId="17590"/>
    <cellStyle name="출력 3 55 2" xfId="17591"/>
    <cellStyle name="출력 3 56" xfId="17592"/>
    <cellStyle name="출력 3 56 2" xfId="17593"/>
    <cellStyle name="출력 3 57" xfId="17594"/>
    <cellStyle name="출력 3 57 2" xfId="17595"/>
    <cellStyle name="출력 3 58" xfId="17596"/>
    <cellStyle name="출력 3 58 2" xfId="17597"/>
    <cellStyle name="출력 3 59" xfId="17598"/>
    <cellStyle name="출력 3 59 2" xfId="17599"/>
    <cellStyle name="출력 3 6" xfId="17600"/>
    <cellStyle name="출력 3 6 2" xfId="17601"/>
    <cellStyle name="출력 3 60" xfId="17602"/>
    <cellStyle name="출력 3 7" xfId="17603"/>
    <cellStyle name="출력 3 7 2" xfId="17604"/>
    <cellStyle name="출력 3 8" xfId="17605"/>
    <cellStyle name="출력 3 8 2" xfId="17606"/>
    <cellStyle name="출력 3 9" xfId="17607"/>
    <cellStyle name="출력 3 9 2" xfId="17608"/>
    <cellStyle name="출력 4" xfId="17609"/>
    <cellStyle name="출력 4 10" xfId="17610"/>
    <cellStyle name="출력 4 10 2" xfId="17611"/>
    <cellStyle name="출력 4 11" xfId="17612"/>
    <cellStyle name="출력 4 11 2" xfId="17613"/>
    <cellStyle name="출력 4 12" xfId="17614"/>
    <cellStyle name="출력 4 12 2" xfId="17615"/>
    <cellStyle name="출력 4 13" xfId="17616"/>
    <cellStyle name="출력 4 13 2" xfId="17617"/>
    <cellStyle name="출력 4 14" xfId="17618"/>
    <cellStyle name="출력 4 14 2" xfId="17619"/>
    <cellStyle name="출력 4 15" xfId="17620"/>
    <cellStyle name="출력 4 15 2" xfId="17621"/>
    <cellStyle name="출력 4 16" xfId="17622"/>
    <cellStyle name="출력 4 16 2" xfId="17623"/>
    <cellStyle name="출력 4 17" xfId="17624"/>
    <cellStyle name="출력 4 17 2" xfId="17625"/>
    <cellStyle name="출력 4 18" xfId="17626"/>
    <cellStyle name="출력 4 18 2" xfId="17627"/>
    <cellStyle name="출력 4 19" xfId="17628"/>
    <cellStyle name="출력 4 19 2" xfId="17629"/>
    <cellStyle name="출력 4 2" xfId="17630"/>
    <cellStyle name="출력 4 2 10" xfId="17631"/>
    <cellStyle name="출력 4 2 10 2" xfId="17632"/>
    <cellStyle name="출력 4 2 11" xfId="17633"/>
    <cellStyle name="출력 4 2 11 2" xfId="17634"/>
    <cellStyle name="출력 4 2 12" xfId="17635"/>
    <cellStyle name="출력 4 2 12 2" xfId="17636"/>
    <cellStyle name="출력 4 2 13" xfId="17637"/>
    <cellStyle name="출력 4 2 13 2" xfId="17638"/>
    <cellStyle name="출력 4 2 14" xfId="17639"/>
    <cellStyle name="출력 4 2 14 2" xfId="17640"/>
    <cellStyle name="출력 4 2 15" xfId="17641"/>
    <cellStyle name="출력 4 2 15 2" xfId="17642"/>
    <cellStyle name="출력 4 2 16" xfId="17643"/>
    <cellStyle name="출력 4 2 16 2" xfId="17644"/>
    <cellStyle name="출력 4 2 17" xfId="17645"/>
    <cellStyle name="출력 4 2 17 2" xfId="17646"/>
    <cellStyle name="출력 4 2 18" xfId="17647"/>
    <cellStyle name="출력 4 2 18 2" xfId="17648"/>
    <cellStyle name="출력 4 2 19" xfId="17649"/>
    <cellStyle name="출력 4 2 19 2" xfId="17650"/>
    <cellStyle name="출력 4 2 2" xfId="17651"/>
    <cellStyle name="출력 4 2 2 10" xfId="17652"/>
    <cellStyle name="출력 4 2 2 10 2" xfId="17653"/>
    <cellStyle name="출력 4 2 2 11" xfId="17654"/>
    <cellStyle name="출력 4 2 2 11 2" xfId="17655"/>
    <cellStyle name="출력 4 2 2 12" xfId="17656"/>
    <cellStyle name="출력 4 2 2 12 2" xfId="17657"/>
    <cellStyle name="출력 4 2 2 13" xfId="17658"/>
    <cellStyle name="출력 4 2 2 13 2" xfId="17659"/>
    <cellStyle name="출력 4 2 2 14" xfId="17660"/>
    <cellStyle name="출력 4 2 2 14 2" xfId="17661"/>
    <cellStyle name="출력 4 2 2 15" xfId="17662"/>
    <cellStyle name="출력 4 2 2 15 2" xfId="17663"/>
    <cellStyle name="출력 4 2 2 16" xfId="17664"/>
    <cellStyle name="출력 4 2 2 16 2" xfId="17665"/>
    <cellStyle name="출력 4 2 2 17" xfId="17666"/>
    <cellStyle name="출력 4 2 2 17 2" xfId="17667"/>
    <cellStyle name="출력 4 2 2 18" xfId="17668"/>
    <cellStyle name="출력 4 2 2 18 2" xfId="17669"/>
    <cellStyle name="출력 4 2 2 19" xfId="17670"/>
    <cellStyle name="출력 4 2 2 19 2" xfId="17671"/>
    <cellStyle name="출력 4 2 2 2" xfId="17672"/>
    <cellStyle name="출력 4 2 2 2 2" xfId="17673"/>
    <cellStyle name="출력 4 2 2 20" xfId="17674"/>
    <cellStyle name="출력 4 2 2 20 2" xfId="17675"/>
    <cellStyle name="출력 4 2 2 21" xfId="17676"/>
    <cellStyle name="출력 4 2 2 21 2" xfId="17677"/>
    <cellStyle name="출력 4 2 2 22" xfId="17678"/>
    <cellStyle name="출력 4 2 2 22 2" xfId="17679"/>
    <cellStyle name="출력 4 2 2 23" xfId="17680"/>
    <cellStyle name="출력 4 2 2 23 2" xfId="17681"/>
    <cellStyle name="출력 4 2 2 24" xfId="17682"/>
    <cellStyle name="출력 4 2 2 24 2" xfId="17683"/>
    <cellStyle name="출력 4 2 2 25" xfId="17684"/>
    <cellStyle name="출력 4 2 2 25 2" xfId="17685"/>
    <cellStyle name="출력 4 2 2 26" xfId="17686"/>
    <cellStyle name="출력 4 2 2 26 2" xfId="17687"/>
    <cellStyle name="출력 4 2 2 27" xfId="17688"/>
    <cellStyle name="출력 4 2 2 27 2" xfId="17689"/>
    <cellStyle name="출력 4 2 2 28" xfId="17690"/>
    <cellStyle name="출력 4 2 2 28 2" xfId="17691"/>
    <cellStyle name="출력 4 2 2 29" xfId="17692"/>
    <cellStyle name="출력 4 2 2 3" xfId="17693"/>
    <cellStyle name="출력 4 2 2 3 2" xfId="17694"/>
    <cellStyle name="출력 4 2 2 30" xfId="17695"/>
    <cellStyle name="출력 4 2 2 30 2" xfId="17696"/>
    <cellStyle name="출력 4 2 2 31" xfId="17697"/>
    <cellStyle name="출력 4 2 2 31 2" xfId="17698"/>
    <cellStyle name="출력 4 2 2 32" xfId="17699"/>
    <cellStyle name="출력 4 2 2 32 2" xfId="17700"/>
    <cellStyle name="출력 4 2 2 33" xfId="17701"/>
    <cellStyle name="출력 4 2 2 33 2" xfId="17702"/>
    <cellStyle name="출력 4 2 2 34" xfId="17703"/>
    <cellStyle name="출력 4 2 2 34 2" xfId="17704"/>
    <cellStyle name="출력 4 2 2 35" xfId="17705"/>
    <cellStyle name="출력 4 2 2 35 2" xfId="17706"/>
    <cellStyle name="출력 4 2 2 36" xfId="17707"/>
    <cellStyle name="출력 4 2 2 36 2" xfId="17708"/>
    <cellStyle name="출력 4 2 2 37" xfId="17709"/>
    <cellStyle name="출력 4 2 2 37 2" xfId="17710"/>
    <cellStyle name="출력 4 2 2 38" xfId="17711"/>
    <cellStyle name="출력 4 2 2 38 2" xfId="17712"/>
    <cellStyle name="출력 4 2 2 39" xfId="17713"/>
    <cellStyle name="출력 4 2 2 39 2" xfId="17714"/>
    <cellStyle name="출력 4 2 2 4" xfId="17715"/>
    <cellStyle name="출력 4 2 2 4 2" xfId="17716"/>
    <cellStyle name="출력 4 2 2 40" xfId="17717"/>
    <cellStyle name="출력 4 2 2 40 2" xfId="17718"/>
    <cellStyle name="출력 4 2 2 41" xfId="17719"/>
    <cellStyle name="출력 4 2 2 41 2" xfId="17720"/>
    <cellStyle name="출력 4 2 2 42" xfId="17721"/>
    <cellStyle name="출력 4 2 2 42 2" xfId="17722"/>
    <cellStyle name="출력 4 2 2 43" xfId="17723"/>
    <cellStyle name="출력 4 2 2 43 2" xfId="17724"/>
    <cellStyle name="출력 4 2 2 44" xfId="17725"/>
    <cellStyle name="출력 4 2 2 44 2" xfId="17726"/>
    <cellStyle name="출력 4 2 2 45" xfId="17727"/>
    <cellStyle name="출력 4 2 2 45 2" xfId="17728"/>
    <cellStyle name="출력 4 2 2 46" xfId="17729"/>
    <cellStyle name="출력 4 2 2 46 2" xfId="17730"/>
    <cellStyle name="출력 4 2 2 47" xfId="17731"/>
    <cellStyle name="출력 4 2 2 47 2" xfId="17732"/>
    <cellStyle name="출력 4 2 2 48" xfId="17733"/>
    <cellStyle name="출력 4 2 2 48 2" xfId="17734"/>
    <cellStyle name="출력 4 2 2 49" xfId="17735"/>
    <cellStyle name="출력 4 2 2 49 2" xfId="17736"/>
    <cellStyle name="출력 4 2 2 5" xfId="17737"/>
    <cellStyle name="출력 4 2 2 5 2" xfId="17738"/>
    <cellStyle name="출력 4 2 2 50" xfId="17739"/>
    <cellStyle name="출력 4 2 2 50 2" xfId="17740"/>
    <cellStyle name="출력 4 2 2 51" xfId="17741"/>
    <cellStyle name="출력 4 2 2 51 2" xfId="17742"/>
    <cellStyle name="출력 4 2 2 52" xfId="17743"/>
    <cellStyle name="출력 4 2 2 52 2" xfId="17744"/>
    <cellStyle name="출력 4 2 2 53" xfId="17745"/>
    <cellStyle name="출력 4 2 2 53 2" xfId="17746"/>
    <cellStyle name="출력 4 2 2 54" xfId="17747"/>
    <cellStyle name="출력 4 2 2 54 2" xfId="17748"/>
    <cellStyle name="출력 4 2 2 55" xfId="17749"/>
    <cellStyle name="출력 4 2 2 55 2" xfId="17750"/>
    <cellStyle name="출력 4 2 2 56" xfId="17751"/>
    <cellStyle name="출력 4 2 2 56 2" xfId="17752"/>
    <cellStyle name="출력 4 2 2 57" xfId="17753"/>
    <cellStyle name="출력 4 2 2 57 2" xfId="17754"/>
    <cellStyle name="출력 4 2 2 58" xfId="17755"/>
    <cellStyle name="출력 4 2 2 58 2" xfId="17756"/>
    <cellStyle name="출력 4 2 2 59" xfId="17757"/>
    <cellStyle name="출력 4 2 2 59 2" xfId="17758"/>
    <cellStyle name="출력 4 2 2 6" xfId="17759"/>
    <cellStyle name="출력 4 2 2 6 2" xfId="17760"/>
    <cellStyle name="출력 4 2 2 60" xfId="17761"/>
    <cellStyle name="출력 4 2 2 60 2" xfId="17762"/>
    <cellStyle name="출력 4 2 2 61" xfId="17763"/>
    <cellStyle name="출력 4 2 2 61 2" xfId="17764"/>
    <cellStyle name="출력 4 2 2 62" xfId="17765"/>
    <cellStyle name="출력 4 2 2 62 2" xfId="17766"/>
    <cellStyle name="출력 4 2 2 63" xfId="17767"/>
    <cellStyle name="출력 4 2 2 63 2" xfId="17768"/>
    <cellStyle name="출력 4 2 2 64" xfId="17769"/>
    <cellStyle name="출력 4 2 2 7" xfId="17770"/>
    <cellStyle name="출력 4 2 2 7 2" xfId="17771"/>
    <cellStyle name="출력 4 2 2 8" xfId="17772"/>
    <cellStyle name="출력 4 2 2 8 2" xfId="17773"/>
    <cellStyle name="출력 4 2 2 9" xfId="17774"/>
    <cellStyle name="출력 4 2 2 9 2" xfId="17775"/>
    <cellStyle name="출력 4 2 20" xfId="17776"/>
    <cellStyle name="출력 4 2 20 2" xfId="17777"/>
    <cellStyle name="출력 4 2 21" xfId="17778"/>
    <cellStyle name="출력 4 2 21 2" xfId="17779"/>
    <cellStyle name="출력 4 2 22" xfId="17780"/>
    <cellStyle name="출력 4 2 22 2" xfId="17781"/>
    <cellStyle name="출력 4 2 23" xfId="17782"/>
    <cellStyle name="출력 4 2 23 2" xfId="17783"/>
    <cellStyle name="출력 4 2 24" xfId="17784"/>
    <cellStyle name="출력 4 2 24 2" xfId="17785"/>
    <cellStyle name="출력 4 2 25" xfId="17786"/>
    <cellStyle name="출력 4 2 25 2" xfId="17787"/>
    <cellStyle name="출력 4 2 26" xfId="17788"/>
    <cellStyle name="출력 4 2 26 2" xfId="17789"/>
    <cellStyle name="출력 4 2 27" xfId="17790"/>
    <cellStyle name="출력 4 2 27 2" xfId="17791"/>
    <cellStyle name="출력 4 2 28" xfId="17792"/>
    <cellStyle name="출력 4 2 29" xfId="17793"/>
    <cellStyle name="출력 4 2 29 2" xfId="17794"/>
    <cellStyle name="출력 4 2 3" xfId="17795"/>
    <cellStyle name="출력 4 2 3 2" xfId="17796"/>
    <cellStyle name="출력 4 2 30" xfId="17797"/>
    <cellStyle name="출력 4 2 30 2" xfId="17798"/>
    <cellStyle name="출력 4 2 31" xfId="17799"/>
    <cellStyle name="출력 4 2 31 2" xfId="17800"/>
    <cellStyle name="출력 4 2 32" xfId="17801"/>
    <cellStyle name="출력 4 2 32 2" xfId="17802"/>
    <cellStyle name="출력 4 2 33" xfId="17803"/>
    <cellStyle name="출력 4 2 33 2" xfId="17804"/>
    <cellStyle name="출력 4 2 34" xfId="17805"/>
    <cellStyle name="출력 4 2 34 2" xfId="17806"/>
    <cellStyle name="출력 4 2 35" xfId="17807"/>
    <cellStyle name="출력 4 2 35 2" xfId="17808"/>
    <cellStyle name="출력 4 2 36" xfId="17809"/>
    <cellStyle name="출력 4 2 36 2" xfId="17810"/>
    <cellStyle name="출력 4 2 37" xfId="17811"/>
    <cellStyle name="출력 4 2 37 2" xfId="17812"/>
    <cellStyle name="출력 4 2 38" xfId="17813"/>
    <cellStyle name="출력 4 2 38 2" xfId="17814"/>
    <cellStyle name="출력 4 2 39" xfId="17815"/>
    <cellStyle name="출력 4 2 39 2" xfId="17816"/>
    <cellStyle name="출력 4 2 4" xfId="17817"/>
    <cellStyle name="출력 4 2 4 2" xfId="17818"/>
    <cellStyle name="출력 4 2 40" xfId="17819"/>
    <cellStyle name="출력 4 2 40 2" xfId="17820"/>
    <cellStyle name="출력 4 2 41" xfId="17821"/>
    <cellStyle name="출력 4 2 41 2" xfId="17822"/>
    <cellStyle name="출력 4 2 42" xfId="17823"/>
    <cellStyle name="출력 4 2 42 2" xfId="17824"/>
    <cellStyle name="출력 4 2 43" xfId="17825"/>
    <cellStyle name="출력 4 2 43 2" xfId="17826"/>
    <cellStyle name="출력 4 2 44" xfId="17827"/>
    <cellStyle name="출력 4 2 44 2" xfId="17828"/>
    <cellStyle name="출력 4 2 45" xfId="17829"/>
    <cellStyle name="출력 4 2 45 2" xfId="17830"/>
    <cellStyle name="출력 4 2 46" xfId="17831"/>
    <cellStyle name="출력 4 2 46 2" xfId="17832"/>
    <cellStyle name="출력 4 2 47" xfId="17833"/>
    <cellStyle name="출력 4 2 47 2" xfId="17834"/>
    <cellStyle name="출력 4 2 48" xfId="17835"/>
    <cellStyle name="출력 4 2 48 2" xfId="17836"/>
    <cellStyle name="출력 4 2 49" xfId="17837"/>
    <cellStyle name="출력 4 2 49 2" xfId="17838"/>
    <cellStyle name="출력 4 2 5" xfId="17839"/>
    <cellStyle name="출력 4 2 5 2" xfId="17840"/>
    <cellStyle name="출력 4 2 50" xfId="17841"/>
    <cellStyle name="출력 4 2 50 2" xfId="17842"/>
    <cellStyle name="출력 4 2 51" xfId="17843"/>
    <cellStyle name="출력 4 2 51 2" xfId="17844"/>
    <cellStyle name="출력 4 2 52" xfId="17845"/>
    <cellStyle name="출력 4 2 52 2" xfId="17846"/>
    <cellStyle name="출력 4 2 53" xfId="17847"/>
    <cellStyle name="출력 4 2 53 2" xfId="17848"/>
    <cellStyle name="출력 4 2 54" xfId="17849"/>
    <cellStyle name="출력 4 2 54 2" xfId="17850"/>
    <cellStyle name="출력 4 2 55" xfId="17851"/>
    <cellStyle name="출력 4 2 55 2" xfId="17852"/>
    <cellStyle name="출력 4 2 56" xfId="17853"/>
    <cellStyle name="출력 4 2 56 2" xfId="17854"/>
    <cellStyle name="출력 4 2 57" xfId="17855"/>
    <cellStyle name="출력 4 2 57 2" xfId="17856"/>
    <cellStyle name="출력 4 2 58" xfId="17857"/>
    <cellStyle name="출력 4 2 58 2" xfId="17858"/>
    <cellStyle name="출력 4 2 59" xfId="17859"/>
    <cellStyle name="출력 4 2 6" xfId="17860"/>
    <cellStyle name="출력 4 2 6 2" xfId="17861"/>
    <cellStyle name="출력 4 2 7" xfId="17862"/>
    <cellStyle name="출력 4 2 7 2" xfId="17863"/>
    <cellStyle name="출력 4 2 8" xfId="17864"/>
    <cellStyle name="출력 4 2 8 2" xfId="17865"/>
    <cellStyle name="출력 4 2 9" xfId="17866"/>
    <cellStyle name="출력 4 2 9 2" xfId="17867"/>
    <cellStyle name="출력 4 20" xfId="17868"/>
    <cellStyle name="출력 4 20 2" xfId="17869"/>
    <cellStyle name="출력 4 21" xfId="17870"/>
    <cellStyle name="출력 4 21 2" xfId="17871"/>
    <cellStyle name="출력 4 22" xfId="17872"/>
    <cellStyle name="출력 4 22 2" xfId="17873"/>
    <cellStyle name="출력 4 23" xfId="17874"/>
    <cellStyle name="출력 4 23 2" xfId="17875"/>
    <cellStyle name="출력 4 24" xfId="17876"/>
    <cellStyle name="출력 4 24 2" xfId="17877"/>
    <cellStyle name="출력 4 25" xfId="17878"/>
    <cellStyle name="출력 4 25 2" xfId="17879"/>
    <cellStyle name="출력 4 26" xfId="17880"/>
    <cellStyle name="출력 4 26 2" xfId="17881"/>
    <cellStyle name="출력 4 27" xfId="17882"/>
    <cellStyle name="출력 4 27 2" xfId="17883"/>
    <cellStyle name="출력 4 28" xfId="17884"/>
    <cellStyle name="출력 4 28 2" xfId="17885"/>
    <cellStyle name="출력 4 29" xfId="17886"/>
    <cellStyle name="출력 4 3" xfId="17887"/>
    <cellStyle name="출력 4 3 10" xfId="17888"/>
    <cellStyle name="출력 4 3 10 2" xfId="17889"/>
    <cellStyle name="출력 4 3 11" xfId="17890"/>
    <cellStyle name="출력 4 3 11 2" xfId="17891"/>
    <cellStyle name="출력 4 3 12" xfId="17892"/>
    <cellStyle name="출력 4 3 12 2" xfId="17893"/>
    <cellStyle name="출력 4 3 13" xfId="17894"/>
    <cellStyle name="출력 4 3 13 2" xfId="17895"/>
    <cellStyle name="출력 4 3 14" xfId="17896"/>
    <cellStyle name="출력 4 3 14 2" xfId="17897"/>
    <cellStyle name="출력 4 3 15" xfId="17898"/>
    <cellStyle name="출력 4 3 15 2" xfId="17899"/>
    <cellStyle name="출력 4 3 16" xfId="17900"/>
    <cellStyle name="출력 4 3 16 2" xfId="17901"/>
    <cellStyle name="출력 4 3 17" xfId="17902"/>
    <cellStyle name="출력 4 3 17 2" xfId="17903"/>
    <cellStyle name="출력 4 3 18" xfId="17904"/>
    <cellStyle name="출력 4 3 18 2" xfId="17905"/>
    <cellStyle name="출력 4 3 19" xfId="17906"/>
    <cellStyle name="출력 4 3 19 2" xfId="17907"/>
    <cellStyle name="출력 4 3 2" xfId="17908"/>
    <cellStyle name="출력 4 3 2 2" xfId="17909"/>
    <cellStyle name="출력 4 3 20" xfId="17910"/>
    <cellStyle name="출력 4 3 20 2" xfId="17911"/>
    <cellStyle name="출력 4 3 21" xfId="17912"/>
    <cellStyle name="출력 4 3 21 2" xfId="17913"/>
    <cellStyle name="출력 4 3 22" xfId="17914"/>
    <cellStyle name="출력 4 3 22 2" xfId="17915"/>
    <cellStyle name="출력 4 3 23" xfId="17916"/>
    <cellStyle name="출력 4 3 23 2" xfId="17917"/>
    <cellStyle name="출력 4 3 24" xfId="17918"/>
    <cellStyle name="출력 4 3 24 2" xfId="17919"/>
    <cellStyle name="출력 4 3 25" xfId="17920"/>
    <cellStyle name="출력 4 3 25 2" xfId="17921"/>
    <cellStyle name="출력 4 3 26" xfId="17922"/>
    <cellStyle name="출력 4 3 26 2" xfId="17923"/>
    <cellStyle name="출력 4 3 27" xfId="17924"/>
    <cellStyle name="출력 4 3 27 2" xfId="17925"/>
    <cellStyle name="출력 4 3 28" xfId="17926"/>
    <cellStyle name="출력 4 3 28 2" xfId="17927"/>
    <cellStyle name="출력 4 3 29" xfId="17928"/>
    <cellStyle name="출력 4 3 3" xfId="17929"/>
    <cellStyle name="출력 4 3 3 2" xfId="17930"/>
    <cellStyle name="출력 4 3 30" xfId="17931"/>
    <cellStyle name="출력 4 3 30 2" xfId="17932"/>
    <cellStyle name="출력 4 3 31" xfId="17933"/>
    <cellStyle name="출력 4 3 31 2" xfId="17934"/>
    <cellStyle name="출력 4 3 32" xfId="17935"/>
    <cellStyle name="출력 4 3 32 2" xfId="17936"/>
    <cellStyle name="출력 4 3 33" xfId="17937"/>
    <cellStyle name="출력 4 3 33 2" xfId="17938"/>
    <cellStyle name="출력 4 3 34" xfId="17939"/>
    <cellStyle name="출력 4 3 34 2" xfId="17940"/>
    <cellStyle name="출력 4 3 35" xfId="17941"/>
    <cellStyle name="출력 4 3 35 2" xfId="17942"/>
    <cellStyle name="출력 4 3 36" xfId="17943"/>
    <cellStyle name="출력 4 3 36 2" xfId="17944"/>
    <cellStyle name="출력 4 3 37" xfId="17945"/>
    <cellStyle name="출력 4 3 37 2" xfId="17946"/>
    <cellStyle name="출력 4 3 38" xfId="17947"/>
    <cellStyle name="출력 4 3 38 2" xfId="17948"/>
    <cellStyle name="출력 4 3 39" xfId="17949"/>
    <cellStyle name="출력 4 3 39 2" xfId="17950"/>
    <cellStyle name="출력 4 3 4" xfId="17951"/>
    <cellStyle name="출력 4 3 4 2" xfId="17952"/>
    <cellStyle name="출력 4 3 40" xfId="17953"/>
    <cellStyle name="출력 4 3 40 2" xfId="17954"/>
    <cellStyle name="출력 4 3 41" xfId="17955"/>
    <cellStyle name="출력 4 3 41 2" xfId="17956"/>
    <cellStyle name="출력 4 3 42" xfId="17957"/>
    <cellStyle name="출력 4 3 42 2" xfId="17958"/>
    <cellStyle name="출력 4 3 43" xfId="17959"/>
    <cellStyle name="출력 4 3 43 2" xfId="17960"/>
    <cellStyle name="출력 4 3 44" xfId="17961"/>
    <cellStyle name="출력 4 3 44 2" xfId="17962"/>
    <cellStyle name="출력 4 3 45" xfId="17963"/>
    <cellStyle name="출력 4 3 45 2" xfId="17964"/>
    <cellStyle name="출력 4 3 46" xfId="17965"/>
    <cellStyle name="출력 4 3 46 2" xfId="17966"/>
    <cellStyle name="출력 4 3 47" xfId="17967"/>
    <cellStyle name="출력 4 3 47 2" xfId="17968"/>
    <cellStyle name="출력 4 3 48" xfId="17969"/>
    <cellStyle name="출력 4 3 48 2" xfId="17970"/>
    <cellStyle name="출력 4 3 49" xfId="17971"/>
    <cellStyle name="출력 4 3 49 2" xfId="17972"/>
    <cellStyle name="출력 4 3 5" xfId="17973"/>
    <cellStyle name="출력 4 3 5 2" xfId="17974"/>
    <cellStyle name="출력 4 3 50" xfId="17975"/>
    <cellStyle name="출력 4 3 50 2" xfId="17976"/>
    <cellStyle name="출력 4 3 51" xfId="17977"/>
    <cellStyle name="출력 4 3 51 2" xfId="17978"/>
    <cellStyle name="출력 4 3 52" xfId="17979"/>
    <cellStyle name="출력 4 3 52 2" xfId="17980"/>
    <cellStyle name="출력 4 3 53" xfId="17981"/>
    <cellStyle name="출력 4 3 53 2" xfId="17982"/>
    <cellStyle name="출력 4 3 54" xfId="17983"/>
    <cellStyle name="출력 4 3 54 2" xfId="17984"/>
    <cellStyle name="출력 4 3 55" xfId="17985"/>
    <cellStyle name="출력 4 3 55 2" xfId="17986"/>
    <cellStyle name="출력 4 3 56" xfId="17987"/>
    <cellStyle name="출력 4 3 56 2" xfId="17988"/>
    <cellStyle name="출력 4 3 57" xfId="17989"/>
    <cellStyle name="출력 4 3 57 2" xfId="17990"/>
    <cellStyle name="출력 4 3 58" xfId="17991"/>
    <cellStyle name="출력 4 3 58 2" xfId="17992"/>
    <cellStyle name="출력 4 3 59" xfId="17993"/>
    <cellStyle name="출력 4 3 59 2" xfId="17994"/>
    <cellStyle name="출력 4 3 6" xfId="17995"/>
    <cellStyle name="출력 4 3 6 2" xfId="17996"/>
    <cellStyle name="출력 4 3 60" xfId="17997"/>
    <cellStyle name="출력 4 3 60 2" xfId="17998"/>
    <cellStyle name="출력 4 3 61" xfId="17999"/>
    <cellStyle name="출력 4 3 61 2" xfId="18000"/>
    <cellStyle name="출력 4 3 62" xfId="18001"/>
    <cellStyle name="출력 4 3 62 2" xfId="18002"/>
    <cellStyle name="출력 4 3 63" xfId="18003"/>
    <cellStyle name="출력 4 3 63 2" xfId="18004"/>
    <cellStyle name="출력 4 3 64" xfId="18005"/>
    <cellStyle name="출력 4 3 7" xfId="18006"/>
    <cellStyle name="출력 4 3 7 2" xfId="18007"/>
    <cellStyle name="출력 4 3 8" xfId="18008"/>
    <cellStyle name="출력 4 3 8 2" xfId="18009"/>
    <cellStyle name="출력 4 3 9" xfId="18010"/>
    <cellStyle name="출력 4 3 9 2" xfId="18011"/>
    <cellStyle name="출력 4 30" xfId="18012"/>
    <cellStyle name="출력 4 30 2" xfId="18013"/>
    <cellStyle name="출력 4 31" xfId="18014"/>
    <cellStyle name="출력 4 31 2" xfId="18015"/>
    <cellStyle name="출력 4 32" xfId="18016"/>
    <cellStyle name="출력 4 32 2" xfId="18017"/>
    <cellStyle name="출력 4 33" xfId="18018"/>
    <cellStyle name="출력 4 33 2" xfId="18019"/>
    <cellStyle name="출력 4 34" xfId="18020"/>
    <cellStyle name="출력 4 34 2" xfId="18021"/>
    <cellStyle name="출력 4 35" xfId="18022"/>
    <cellStyle name="출력 4 35 2" xfId="18023"/>
    <cellStyle name="출력 4 36" xfId="18024"/>
    <cellStyle name="출력 4 36 2" xfId="18025"/>
    <cellStyle name="출력 4 37" xfId="18026"/>
    <cellStyle name="출력 4 37 2" xfId="18027"/>
    <cellStyle name="출력 4 38" xfId="18028"/>
    <cellStyle name="출력 4 38 2" xfId="18029"/>
    <cellStyle name="출력 4 39" xfId="18030"/>
    <cellStyle name="출력 4 39 2" xfId="18031"/>
    <cellStyle name="출력 4 4" xfId="18032"/>
    <cellStyle name="출력 4 4 2" xfId="18033"/>
    <cellStyle name="출력 4 40" xfId="18034"/>
    <cellStyle name="출력 4 40 2" xfId="18035"/>
    <cellStyle name="출력 4 41" xfId="18036"/>
    <cellStyle name="출력 4 41 2" xfId="18037"/>
    <cellStyle name="출력 4 42" xfId="18038"/>
    <cellStyle name="출력 4 42 2" xfId="18039"/>
    <cellStyle name="출력 4 43" xfId="18040"/>
    <cellStyle name="출력 4 43 2" xfId="18041"/>
    <cellStyle name="출력 4 44" xfId="18042"/>
    <cellStyle name="출력 4 44 2" xfId="18043"/>
    <cellStyle name="출력 4 45" xfId="18044"/>
    <cellStyle name="출력 4 45 2" xfId="18045"/>
    <cellStyle name="출력 4 46" xfId="18046"/>
    <cellStyle name="출력 4 46 2" xfId="18047"/>
    <cellStyle name="출력 4 47" xfId="18048"/>
    <cellStyle name="출력 4 47 2" xfId="18049"/>
    <cellStyle name="출력 4 48" xfId="18050"/>
    <cellStyle name="출력 4 48 2" xfId="18051"/>
    <cellStyle name="출력 4 49" xfId="18052"/>
    <cellStyle name="출력 4 49 2" xfId="18053"/>
    <cellStyle name="출력 4 5" xfId="18054"/>
    <cellStyle name="출력 4 5 2" xfId="18055"/>
    <cellStyle name="출력 4 50" xfId="18056"/>
    <cellStyle name="출력 4 50 2" xfId="18057"/>
    <cellStyle name="출력 4 51" xfId="18058"/>
    <cellStyle name="출력 4 51 2" xfId="18059"/>
    <cellStyle name="출력 4 52" xfId="18060"/>
    <cellStyle name="출력 4 52 2" xfId="18061"/>
    <cellStyle name="출력 4 53" xfId="18062"/>
    <cellStyle name="출력 4 53 2" xfId="18063"/>
    <cellStyle name="출력 4 54" xfId="18064"/>
    <cellStyle name="출력 4 54 2" xfId="18065"/>
    <cellStyle name="출력 4 55" xfId="18066"/>
    <cellStyle name="출력 4 55 2" xfId="18067"/>
    <cellStyle name="출력 4 56" xfId="18068"/>
    <cellStyle name="출력 4 56 2" xfId="18069"/>
    <cellStyle name="출력 4 57" xfId="18070"/>
    <cellStyle name="출력 4 57 2" xfId="18071"/>
    <cellStyle name="출력 4 58" xfId="18072"/>
    <cellStyle name="출력 4 58 2" xfId="18073"/>
    <cellStyle name="출력 4 59" xfId="18074"/>
    <cellStyle name="출력 4 59 2" xfId="18075"/>
    <cellStyle name="출력 4 6" xfId="18076"/>
    <cellStyle name="출력 4 6 2" xfId="18077"/>
    <cellStyle name="출력 4 60" xfId="18078"/>
    <cellStyle name="출력 4 7" xfId="18079"/>
    <cellStyle name="출력 4 7 2" xfId="18080"/>
    <cellStyle name="출력 4 8" xfId="18081"/>
    <cellStyle name="출력 4 8 2" xfId="18082"/>
    <cellStyle name="출력 4 9" xfId="18083"/>
    <cellStyle name="출력 4 9 2" xfId="18084"/>
    <cellStyle name="컴마" xfId="18085"/>
    <cellStyle name="컴마 2" xfId="18086"/>
    <cellStyle name="컴마 3" xfId="18087"/>
    <cellStyle name="콤마 [0]_ 견적기준 FLOW " xfId="60"/>
    <cellStyle name="콤마_ 견적기준 FLOW " xfId="61"/>
    <cellStyle name="통화 [0] 2" xfId="110"/>
    <cellStyle name="표준" xfId="0" builtinId="0"/>
    <cellStyle name="표준 10" xfId="62"/>
    <cellStyle name="표준 10 10" xfId="18088"/>
    <cellStyle name="표준 10 11" xfId="18089"/>
    <cellStyle name="표준 10 2" xfId="63"/>
    <cellStyle name="표준 10 2 2" xfId="18090"/>
    <cellStyle name="표준 10 2 2 2" xfId="18091"/>
    <cellStyle name="표준 10 2 2 3" xfId="18092"/>
    <cellStyle name="표준 10 2 2 4" xfId="18093"/>
    <cellStyle name="표준 10 2 2 5" xfId="18094"/>
    <cellStyle name="표준 10 2 3" xfId="18095"/>
    <cellStyle name="표준 10 2 4" xfId="18096"/>
    <cellStyle name="표준 10 2 5" xfId="18097"/>
    <cellStyle name="표준 10 2 6" xfId="18098"/>
    <cellStyle name="표준 10 3" xfId="64"/>
    <cellStyle name="표준 10 3 2" xfId="18099"/>
    <cellStyle name="표준 10 3 2 2" xfId="18100"/>
    <cellStyle name="표준 10 3 2 3" xfId="18101"/>
    <cellStyle name="표준 10 3 2 4" xfId="18102"/>
    <cellStyle name="표준 10 3 2 5" xfId="18103"/>
    <cellStyle name="표준 10 3 3" xfId="18104"/>
    <cellStyle name="표준 10 3 4" xfId="18105"/>
    <cellStyle name="표준 10 3 5" xfId="18106"/>
    <cellStyle name="표준 10 3 6" xfId="18107"/>
    <cellStyle name="표준 10 4" xfId="18108"/>
    <cellStyle name="표준 10 4 2" xfId="18109"/>
    <cellStyle name="표준 10 4 2 2" xfId="18110"/>
    <cellStyle name="표준 10 4 2 3" xfId="18111"/>
    <cellStyle name="표준 10 4 2 4" xfId="18112"/>
    <cellStyle name="표준 10 4 2 5" xfId="18113"/>
    <cellStyle name="표준 10 4 3" xfId="18114"/>
    <cellStyle name="표준 10 4 4" xfId="18115"/>
    <cellStyle name="표준 10 4 5" xfId="18116"/>
    <cellStyle name="표준 10 4 6" xfId="18117"/>
    <cellStyle name="표준 10 4 7" xfId="18118"/>
    <cellStyle name="표준 10 5" xfId="18119"/>
    <cellStyle name="표준 10 5 2" xfId="18120"/>
    <cellStyle name="표준 10 5 2 2" xfId="18121"/>
    <cellStyle name="표준 10 5 2 3" xfId="18122"/>
    <cellStyle name="표준 10 5 2 4" xfId="18123"/>
    <cellStyle name="표준 10 5 2 5" xfId="18124"/>
    <cellStyle name="표준 10 5 3" xfId="18125"/>
    <cellStyle name="표준 10 5 4" xfId="18126"/>
    <cellStyle name="표준 10 5 5" xfId="18127"/>
    <cellStyle name="표준 10 5 6" xfId="18128"/>
    <cellStyle name="표준 10 5 7" xfId="18129"/>
    <cellStyle name="표준 10 6" xfId="18130"/>
    <cellStyle name="표준 10 6 2" xfId="18131"/>
    <cellStyle name="표준 10 6 3" xfId="18132"/>
    <cellStyle name="표준 10 6 4" xfId="18133"/>
    <cellStyle name="표준 10 6 5" xfId="18134"/>
    <cellStyle name="표준 10 7" xfId="18135"/>
    <cellStyle name="표준 10 7 2" xfId="18136"/>
    <cellStyle name="표준 10 7 3" xfId="18137"/>
    <cellStyle name="표준 10 8" xfId="18138"/>
    <cellStyle name="표준 10 9" xfId="18139"/>
    <cellStyle name="표준 11" xfId="65"/>
    <cellStyle name="표준 11 2" xfId="66"/>
    <cellStyle name="표준 11 2 2" xfId="18140"/>
    <cellStyle name="표준 11 2 3" xfId="18141"/>
    <cellStyle name="표준 11 2 4" xfId="18142"/>
    <cellStyle name="표준 11 2 5" xfId="18143"/>
    <cellStyle name="표준 11 3" xfId="67"/>
    <cellStyle name="표준 11 4" xfId="114"/>
    <cellStyle name="표준 11 5" xfId="18144"/>
    <cellStyle name="표준 11 6" xfId="18145"/>
    <cellStyle name="표준 12" xfId="68"/>
    <cellStyle name="표준 12 2" xfId="18146"/>
    <cellStyle name="표준 12 2 2" xfId="18147"/>
    <cellStyle name="표준 12 2 3" xfId="18148"/>
    <cellStyle name="표준 12 2 4" xfId="18149"/>
    <cellStyle name="표준 12 2 5" xfId="18150"/>
    <cellStyle name="표준 12 3" xfId="18151"/>
    <cellStyle name="표준 12 4" xfId="18152"/>
    <cellStyle name="표준 12 5" xfId="18153"/>
    <cellStyle name="표준 12 6" xfId="18154"/>
    <cellStyle name="표준 13" xfId="69"/>
    <cellStyle name="표준 13 2" xfId="18155"/>
    <cellStyle name="표준 13 2 2" xfId="18156"/>
    <cellStyle name="표준 13 2 3" xfId="18157"/>
    <cellStyle name="표준 13 2 4" xfId="18158"/>
    <cellStyle name="표준 13 2 5" xfId="18159"/>
    <cellStyle name="표준 13 3" xfId="18160"/>
    <cellStyle name="표준 13 4" xfId="18161"/>
    <cellStyle name="표준 13 5" xfId="18162"/>
    <cellStyle name="표준 13 6" xfId="18163"/>
    <cellStyle name="표준 13 7" xfId="18164"/>
    <cellStyle name="표준 14" xfId="70"/>
    <cellStyle name="표준 14 2" xfId="18165"/>
    <cellStyle name="표준 14 2 2" xfId="18166"/>
    <cellStyle name="표준 14 2 3" xfId="18167"/>
    <cellStyle name="표준 14 2 4" xfId="18168"/>
    <cellStyle name="표준 14 2 5" xfId="18169"/>
    <cellStyle name="표준 14 3" xfId="18170"/>
    <cellStyle name="표준 14 4" xfId="18171"/>
    <cellStyle name="표준 14 5" xfId="18172"/>
    <cellStyle name="표준 14 6" xfId="18173"/>
    <cellStyle name="표준 14 7" xfId="18174"/>
    <cellStyle name="표준 15" xfId="71"/>
    <cellStyle name="표준 15 2" xfId="18175"/>
    <cellStyle name="표준 15 3" xfId="18176"/>
    <cellStyle name="표준 15 4" xfId="18177"/>
    <cellStyle name="표준 15 5" xfId="18178"/>
    <cellStyle name="표준 16" xfId="72"/>
    <cellStyle name="표준 16 2" xfId="18179"/>
    <cellStyle name="표준 16 3" xfId="18180"/>
    <cellStyle name="표준 16 4" xfId="18181"/>
    <cellStyle name="표준 16 5" xfId="18182"/>
    <cellStyle name="표준 17" xfId="73"/>
    <cellStyle name="표준 18" xfId="74"/>
    <cellStyle name="표준 19" xfId="75"/>
    <cellStyle name="표준 2" xfId="2"/>
    <cellStyle name="표준 2 10" xfId="18183"/>
    <cellStyle name="표준 2 11" xfId="18184"/>
    <cellStyle name="표준 2 12" xfId="18185"/>
    <cellStyle name="표준 2 13" xfId="18186"/>
    <cellStyle name="표준 2 2" xfId="1"/>
    <cellStyle name="표준 2 2 2" xfId="5"/>
    <cellStyle name="표준 2 2 2 2" xfId="109"/>
    <cellStyle name="표준 2 2 3" xfId="13"/>
    <cellStyle name="표준 2 3" xfId="76"/>
    <cellStyle name="표준 2 4" xfId="12"/>
    <cellStyle name="표준 2 5" xfId="18187"/>
    <cellStyle name="표준 2 6" xfId="18188"/>
    <cellStyle name="표준 2 7" xfId="18189"/>
    <cellStyle name="표준 2 8" xfId="18190"/>
    <cellStyle name="표준 2 9" xfId="18191"/>
    <cellStyle name="표준 20" xfId="77"/>
    <cellStyle name="표준 21" xfId="78"/>
    <cellStyle name="표준 22" xfId="79"/>
    <cellStyle name="표준 23" xfId="80"/>
    <cellStyle name="표준 24" xfId="81"/>
    <cellStyle name="표준 25" xfId="82"/>
    <cellStyle name="표준 26" xfId="83"/>
    <cellStyle name="표준 27" xfId="84"/>
    <cellStyle name="표준 28" xfId="85"/>
    <cellStyle name="표준 29" xfId="86"/>
    <cellStyle name="표준 3" xfId="10"/>
    <cellStyle name="표준 3 2" xfId="87"/>
    <cellStyle name="표준 3 3" xfId="88"/>
    <cellStyle name="표준 3 4" xfId="112"/>
    <cellStyle name="표준 30" xfId="89"/>
    <cellStyle name="표준 31" xfId="90"/>
    <cellStyle name="표준 4" xfId="91"/>
    <cellStyle name="표준 4 10" xfId="18192"/>
    <cellStyle name="표준 4 10 10" xfId="18193"/>
    <cellStyle name="표준 4 10 11" xfId="18194"/>
    <cellStyle name="표준 4 10 12" xfId="18195"/>
    <cellStyle name="표준 4 10 2" xfId="18196"/>
    <cellStyle name="표준 4 10 2 10" xfId="18197"/>
    <cellStyle name="표준 4 10 2 11" xfId="18198"/>
    <cellStyle name="표준 4 10 2 2" xfId="18199"/>
    <cellStyle name="표준 4 10 2 2 2" xfId="18200"/>
    <cellStyle name="표준 4 10 2 2 2 2" xfId="18201"/>
    <cellStyle name="표준 4 10 2 2 2 3" xfId="18202"/>
    <cellStyle name="표준 4 10 2 2 2 4" xfId="18203"/>
    <cellStyle name="표준 4 10 2 2 2 5" xfId="18204"/>
    <cellStyle name="표준 4 10 2 2 3" xfId="18205"/>
    <cellStyle name="표준 4 10 2 2 4" xfId="18206"/>
    <cellStyle name="표준 4 10 2 2 5" xfId="18207"/>
    <cellStyle name="표준 4 10 2 2 6" xfId="18208"/>
    <cellStyle name="표준 4 10 2 3" xfId="18209"/>
    <cellStyle name="표준 4 10 2 3 2" xfId="18210"/>
    <cellStyle name="표준 4 10 2 3 2 2" xfId="18211"/>
    <cellStyle name="표준 4 10 2 3 2 3" xfId="18212"/>
    <cellStyle name="표준 4 10 2 3 2 4" xfId="18213"/>
    <cellStyle name="표준 4 10 2 3 2 5" xfId="18214"/>
    <cellStyle name="표준 4 10 2 3 3" xfId="18215"/>
    <cellStyle name="표준 4 10 2 3 4" xfId="18216"/>
    <cellStyle name="표준 4 10 2 3 5" xfId="18217"/>
    <cellStyle name="표준 4 10 2 3 6" xfId="18218"/>
    <cellStyle name="표준 4 10 2 4" xfId="18219"/>
    <cellStyle name="표준 4 10 2 4 2" xfId="18220"/>
    <cellStyle name="표준 4 10 2 4 2 2" xfId="18221"/>
    <cellStyle name="표준 4 10 2 4 2 3" xfId="18222"/>
    <cellStyle name="표준 4 10 2 4 2 4" xfId="18223"/>
    <cellStyle name="표준 4 10 2 4 2 5" xfId="18224"/>
    <cellStyle name="표준 4 10 2 4 3" xfId="18225"/>
    <cellStyle name="표준 4 10 2 4 4" xfId="18226"/>
    <cellStyle name="표준 4 10 2 4 5" xfId="18227"/>
    <cellStyle name="표준 4 10 2 4 6" xfId="18228"/>
    <cellStyle name="표준 4 10 2 4 7" xfId="18229"/>
    <cellStyle name="표준 4 10 2 5" xfId="18230"/>
    <cellStyle name="표준 4 10 2 5 2" xfId="18231"/>
    <cellStyle name="표준 4 10 2 5 2 2" xfId="18232"/>
    <cellStyle name="표준 4 10 2 5 2 3" xfId="18233"/>
    <cellStyle name="표준 4 10 2 5 2 4" xfId="18234"/>
    <cellStyle name="표준 4 10 2 5 2 5" xfId="18235"/>
    <cellStyle name="표준 4 10 2 5 3" xfId="18236"/>
    <cellStyle name="표준 4 10 2 5 4" xfId="18237"/>
    <cellStyle name="표준 4 10 2 5 5" xfId="18238"/>
    <cellStyle name="표준 4 10 2 5 6" xfId="18239"/>
    <cellStyle name="표준 4 10 2 5 7" xfId="18240"/>
    <cellStyle name="표준 4 10 2 6" xfId="18241"/>
    <cellStyle name="표준 4 10 2 6 2" xfId="18242"/>
    <cellStyle name="표준 4 10 2 6 3" xfId="18243"/>
    <cellStyle name="표준 4 10 2 6 4" xfId="18244"/>
    <cellStyle name="표준 4 10 2 6 5" xfId="18245"/>
    <cellStyle name="표준 4 10 2 7" xfId="18246"/>
    <cellStyle name="표준 4 10 2 7 2" xfId="18247"/>
    <cellStyle name="표준 4 10 2 7 3" xfId="18248"/>
    <cellStyle name="표준 4 10 2 8" xfId="18249"/>
    <cellStyle name="표준 4 10 2 9" xfId="18250"/>
    <cellStyle name="표준 4 10 3" xfId="18251"/>
    <cellStyle name="표준 4 10 3 2" xfId="18252"/>
    <cellStyle name="표준 4 10 3 2 2" xfId="18253"/>
    <cellStyle name="표준 4 10 3 2 3" xfId="18254"/>
    <cellStyle name="표준 4 10 3 2 4" xfId="18255"/>
    <cellStyle name="표준 4 10 3 2 5" xfId="18256"/>
    <cellStyle name="표준 4 10 3 3" xfId="18257"/>
    <cellStyle name="표준 4 10 3 4" xfId="18258"/>
    <cellStyle name="표준 4 10 3 5" xfId="18259"/>
    <cellStyle name="표준 4 10 3 6" xfId="18260"/>
    <cellStyle name="표준 4 10 4" xfId="18261"/>
    <cellStyle name="표준 4 10 4 2" xfId="18262"/>
    <cellStyle name="표준 4 10 4 2 2" xfId="18263"/>
    <cellStyle name="표준 4 10 4 2 3" xfId="18264"/>
    <cellStyle name="표준 4 10 4 2 4" xfId="18265"/>
    <cellStyle name="표준 4 10 4 2 5" xfId="18266"/>
    <cellStyle name="표준 4 10 4 3" xfId="18267"/>
    <cellStyle name="표준 4 10 4 4" xfId="18268"/>
    <cellStyle name="표준 4 10 4 5" xfId="18269"/>
    <cellStyle name="표준 4 10 4 6" xfId="18270"/>
    <cellStyle name="표준 4 10 5" xfId="18271"/>
    <cellStyle name="표준 4 10 5 2" xfId="18272"/>
    <cellStyle name="표준 4 10 5 2 2" xfId="18273"/>
    <cellStyle name="표준 4 10 5 2 3" xfId="18274"/>
    <cellStyle name="표준 4 10 5 2 4" xfId="18275"/>
    <cellStyle name="표준 4 10 5 2 5" xfId="18276"/>
    <cellStyle name="표준 4 10 5 3" xfId="18277"/>
    <cellStyle name="표준 4 10 5 4" xfId="18278"/>
    <cellStyle name="표준 4 10 5 5" xfId="18279"/>
    <cellStyle name="표준 4 10 5 6" xfId="18280"/>
    <cellStyle name="표준 4 10 5 7" xfId="18281"/>
    <cellStyle name="표준 4 10 6" xfId="18282"/>
    <cellStyle name="표준 4 10 6 2" xfId="18283"/>
    <cellStyle name="표준 4 10 6 2 2" xfId="18284"/>
    <cellStyle name="표준 4 10 6 2 3" xfId="18285"/>
    <cellStyle name="표준 4 10 6 2 4" xfId="18286"/>
    <cellStyle name="표준 4 10 6 2 5" xfId="18287"/>
    <cellStyle name="표준 4 10 6 3" xfId="18288"/>
    <cellStyle name="표준 4 10 6 4" xfId="18289"/>
    <cellStyle name="표준 4 10 6 5" xfId="18290"/>
    <cellStyle name="표준 4 10 6 6" xfId="18291"/>
    <cellStyle name="표준 4 10 6 7" xfId="18292"/>
    <cellStyle name="표준 4 10 7" xfId="18293"/>
    <cellStyle name="표준 4 10 7 2" xfId="18294"/>
    <cellStyle name="표준 4 10 7 3" xfId="18295"/>
    <cellStyle name="표준 4 10 7 4" xfId="18296"/>
    <cellStyle name="표준 4 10 7 5" xfId="18297"/>
    <cellStyle name="표준 4 10 8" xfId="18298"/>
    <cellStyle name="표준 4 10 8 2" xfId="18299"/>
    <cellStyle name="표준 4 10 8 3" xfId="18300"/>
    <cellStyle name="표준 4 10 9" xfId="18301"/>
    <cellStyle name="표준 4 11" xfId="18302"/>
    <cellStyle name="표준 4 11 10" xfId="18303"/>
    <cellStyle name="표준 4 11 11" xfId="18304"/>
    <cellStyle name="표준 4 11 2" xfId="18305"/>
    <cellStyle name="표준 4 11 2 2" xfId="18306"/>
    <cellStyle name="표준 4 11 2 2 2" xfId="18307"/>
    <cellStyle name="표준 4 11 2 2 3" xfId="18308"/>
    <cellStyle name="표준 4 11 2 2 4" xfId="18309"/>
    <cellStyle name="표준 4 11 2 2 5" xfId="18310"/>
    <cellStyle name="표준 4 11 2 3" xfId="18311"/>
    <cellStyle name="표준 4 11 2 4" xfId="18312"/>
    <cellStyle name="표준 4 11 2 5" xfId="18313"/>
    <cellStyle name="표준 4 11 2 6" xfId="18314"/>
    <cellStyle name="표준 4 11 3" xfId="18315"/>
    <cellStyle name="표준 4 11 3 2" xfId="18316"/>
    <cellStyle name="표준 4 11 3 2 2" xfId="18317"/>
    <cellStyle name="표준 4 11 3 2 3" xfId="18318"/>
    <cellStyle name="표준 4 11 3 2 4" xfId="18319"/>
    <cellStyle name="표준 4 11 3 2 5" xfId="18320"/>
    <cellStyle name="표준 4 11 3 3" xfId="18321"/>
    <cellStyle name="표준 4 11 3 4" xfId="18322"/>
    <cellStyle name="표준 4 11 3 5" xfId="18323"/>
    <cellStyle name="표준 4 11 3 6" xfId="18324"/>
    <cellStyle name="표준 4 11 4" xfId="18325"/>
    <cellStyle name="표준 4 11 4 2" xfId="18326"/>
    <cellStyle name="표준 4 11 4 2 2" xfId="18327"/>
    <cellStyle name="표준 4 11 4 2 3" xfId="18328"/>
    <cellStyle name="표준 4 11 4 2 4" xfId="18329"/>
    <cellStyle name="표준 4 11 4 2 5" xfId="18330"/>
    <cellStyle name="표준 4 11 4 3" xfId="18331"/>
    <cellStyle name="표준 4 11 4 4" xfId="18332"/>
    <cellStyle name="표준 4 11 4 5" xfId="18333"/>
    <cellStyle name="표준 4 11 4 6" xfId="18334"/>
    <cellStyle name="표준 4 11 4 7" xfId="18335"/>
    <cellStyle name="표준 4 11 5" xfId="18336"/>
    <cellStyle name="표준 4 11 5 2" xfId="18337"/>
    <cellStyle name="표준 4 11 5 2 2" xfId="18338"/>
    <cellStyle name="표준 4 11 5 2 3" xfId="18339"/>
    <cellStyle name="표준 4 11 5 2 4" xfId="18340"/>
    <cellStyle name="표준 4 11 5 2 5" xfId="18341"/>
    <cellStyle name="표준 4 11 5 3" xfId="18342"/>
    <cellStyle name="표준 4 11 5 4" xfId="18343"/>
    <cellStyle name="표준 4 11 5 5" xfId="18344"/>
    <cellStyle name="표준 4 11 5 6" xfId="18345"/>
    <cellStyle name="표준 4 11 5 7" xfId="18346"/>
    <cellStyle name="표준 4 11 6" xfId="18347"/>
    <cellStyle name="표준 4 11 6 2" xfId="18348"/>
    <cellStyle name="표준 4 11 6 3" xfId="18349"/>
    <cellStyle name="표준 4 11 6 4" xfId="18350"/>
    <cellStyle name="표준 4 11 6 5" xfId="18351"/>
    <cellStyle name="표준 4 11 7" xfId="18352"/>
    <cellStyle name="표준 4 11 7 2" xfId="18353"/>
    <cellStyle name="표준 4 11 7 3" xfId="18354"/>
    <cellStyle name="표준 4 11 8" xfId="18355"/>
    <cellStyle name="표준 4 11 9" xfId="18356"/>
    <cellStyle name="표준 4 12" xfId="18357"/>
    <cellStyle name="표준 4 12 2" xfId="18358"/>
    <cellStyle name="표준 4 12 2 2" xfId="18359"/>
    <cellStyle name="표준 4 12 2 2 2" xfId="18360"/>
    <cellStyle name="표준 4 12 2 2 3" xfId="18361"/>
    <cellStyle name="표준 4 12 2 2 4" xfId="18362"/>
    <cellStyle name="표준 4 12 2 2 5" xfId="18363"/>
    <cellStyle name="표준 4 12 2 3" xfId="18364"/>
    <cellStyle name="표준 4 12 2 4" xfId="18365"/>
    <cellStyle name="표준 4 12 2 5" xfId="18366"/>
    <cellStyle name="표준 4 12 2 6" xfId="18367"/>
    <cellStyle name="표준 4 12 3" xfId="18368"/>
    <cellStyle name="표준 4 12 3 2" xfId="18369"/>
    <cellStyle name="표준 4 12 3 2 2" xfId="18370"/>
    <cellStyle name="표준 4 12 3 2 3" xfId="18371"/>
    <cellStyle name="표준 4 12 3 2 4" xfId="18372"/>
    <cellStyle name="표준 4 12 3 2 5" xfId="18373"/>
    <cellStyle name="표준 4 12 3 3" xfId="18374"/>
    <cellStyle name="표준 4 12 3 4" xfId="18375"/>
    <cellStyle name="표준 4 12 3 5" xfId="18376"/>
    <cellStyle name="표준 4 12 3 6" xfId="18377"/>
    <cellStyle name="표준 4 12 4" xfId="18378"/>
    <cellStyle name="표준 4 12 4 2" xfId="18379"/>
    <cellStyle name="표준 4 12 4 3" xfId="18380"/>
    <cellStyle name="표준 4 12 4 4" xfId="18381"/>
    <cellStyle name="표준 4 12 4 5" xfId="18382"/>
    <cellStyle name="표준 4 12 5" xfId="18383"/>
    <cellStyle name="표준 4 12 6" xfId="18384"/>
    <cellStyle name="표준 4 12 7" xfId="18385"/>
    <cellStyle name="표준 4 12 8" xfId="18386"/>
    <cellStyle name="표준 4 13" xfId="18387"/>
    <cellStyle name="표준 4 13 2" xfId="18388"/>
    <cellStyle name="표준 4 13 2 2" xfId="18389"/>
    <cellStyle name="표준 4 13 2 2 2" xfId="18390"/>
    <cellStyle name="표준 4 13 2 2 3" xfId="18391"/>
    <cellStyle name="표준 4 13 2 2 4" xfId="18392"/>
    <cellStyle name="표준 4 13 2 2 5" xfId="18393"/>
    <cellStyle name="표준 4 13 2 3" xfId="18394"/>
    <cellStyle name="표준 4 13 2 4" xfId="18395"/>
    <cellStyle name="표준 4 13 2 5" xfId="18396"/>
    <cellStyle name="표준 4 13 2 6" xfId="18397"/>
    <cellStyle name="표준 4 13 3" xfId="18398"/>
    <cellStyle name="표준 4 13 3 2" xfId="18399"/>
    <cellStyle name="표준 4 13 3 3" xfId="18400"/>
    <cellStyle name="표준 4 13 3 4" xfId="18401"/>
    <cellStyle name="표준 4 13 3 5" xfId="18402"/>
    <cellStyle name="표준 4 13 4" xfId="18403"/>
    <cellStyle name="표준 4 13 5" xfId="18404"/>
    <cellStyle name="표준 4 13 6" xfId="18405"/>
    <cellStyle name="표준 4 13 7" xfId="18406"/>
    <cellStyle name="표준 4 14" xfId="18407"/>
    <cellStyle name="표준 4 14 2" xfId="18408"/>
    <cellStyle name="표준 4 14 2 2" xfId="18409"/>
    <cellStyle name="표준 4 14 2 3" xfId="18410"/>
    <cellStyle name="표준 4 14 2 4" xfId="18411"/>
    <cellStyle name="표준 4 14 2 5" xfId="18412"/>
    <cellStyle name="표준 4 14 3" xfId="18413"/>
    <cellStyle name="표준 4 14 4" xfId="18414"/>
    <cellStyle name="표준 4 14 5" xfId="18415"/>
    <cellStyle name="표준 4 14 6" xfId="18416"/>
    <cellStyle name="표준 4 15" xfId="18417"/>
    <cellStyle name="표준 4 15 2" xfId="18418"/>
    <cellStyle name="표준 4 15 2 2" xfId="18419"/>
    <cellStyle name="표준 4 15 2 3" xfId="18420"/>
    <cellStyle name="표준 4 15 2 4" xfId="18421"/>
    <cellStyle name="표준 4 15 2 5" xfId="18422"/>
    <cellStyle name="표준 4 15 3" xfId="18423"/>
    <cellStyle name="표준 4 15 4" xfId="18424"/>
    <cellStyle name="표준 4 15 5" xfId="18425"/>
    <cellStyle name="표준 4 15 6" xfId="18426"/>
    <cellStyle name="표준 4 16" xfId="18427"/>
    <cellStyle name="표준 4 16 2" xfId="18428"/>
    <cellStyle name="표준 4 16 2 2" xfId="18429"/>
    <cellStyle name="표준 4 16 2 3" xfId="18430"/>
    <cellStyle name="표준 4 16 2 4" xfId="18431"/>
    <cellStyle name="표준 4 16 2 5" xfId="18432"/>
    <cellStyle name="표준 4 16 3" xfId="18433"/>
    <cellStyle name="표준 4 16 4" xfId="18434"/>
    <cellStyle name="표준 4 16 5" xfId="18435"/>
    <cellStyle name="표준 4 16 6" xfId="18436"/>
    <cellStyle name="표준 4 16 7" xfId="18437"/>
    <cellStyle name="표준 4 17" xfId="18438"/>
    <cellStyle name="표준 4 17 2" xfId="18439"/>
    <cellStyle name="표준 4 17 2 2" xfId="18440"/>
    <cellStyle name="표준 4 17 2 3" xfId="18441"/>
    <cellStyle name="표준 4 17 2 4" xfId="18442"/>
    <cellStyle name="표준 4 17 2 5" xfId="18443"/>
    <cellStyle name="표준 4 17 3" xfId="18444"/>
    <cellStyle name="표준 4 17 4" xfId="18445"/>
    <cellStyle name="표준 4 17 5" xfId="18446"/>
    <cellStyle name="표준 4 17 6" xfId="18447"/>
    <cellStyle name="표준 4 17 7" xfId="18448"/>
    <cellStyle name="표준 4 18" xfId="18449"/>
    <cellStyle name="표준 4 18 2" xfId="18450"/>
    <cellStyle name="표준 4 18 3" xfId="18451"/>
    <cellStyle name="표준 4 18 4" xfId="18452"/>
    <cellStyle name="표준 4 18 5" xfId="18453"/>
    <cellStyle name="표준 4 19" xfId="18454"/>
    <cellStyle name="표준 4 19 2" xfId="18455"/>
    <cellStyle name="표준 4 19 3" xfId="18456"/>
    <cellStyle name="표준 4 2" xfId="92"/>
    <cellStyle name="표준 4 2 2" xfId="18457"/>
    <cellStyle name="표준 4 2 2 2" xfId="18458"/>
    <cellStyle name="표준 4 2 2 3" xfId="18459"/>
    <cellStyle name="표준 4 2 2 4" xfId="18460"/>
    <cellStyle name="표준 4 2 2 5" xfId="18461"/>
    <cellStyle name="표준 4 20" xfId="18462"/>
    <cellStyle name="표준 4 21" xfId="18463"/>
    <cellStyle name="표준 4 22" xfId="18464"/>
    <cellStyle name="표준 4 23" xfId="18465"/>
    <cellStyle name="표준 4 3" xfId="93"/>
    <cellStyle name="표준 4 3 10" xfId="18466"/>
    <cellStyle name="표준 4 3 10 2" xfId="18467"/>
    <cellStyle name="표준 4 3 10 2 2" xfId="18468"/>
    <cellStyle name="표준 4 3 10 2 3" xfId="18469"/>
    <cellStyle name="표준 4 3 10 2 4" xfId="18470"/>
    <cellStyle name="표준 4 3 10 2 5" xfId="18471"/>
    <cellStyle name="표준 4 3 10 3" xfId="18472"/>
    <cellStyle name="표준 4 3 10 4" xfId="18473"/>
    <cellStyle name="표준 4 3 10 5" xfId="18474"/>
    <cellStyle name="표준 4 3 10 6" xfId="18475"/>
    <cellStyle name="표준 4 3 11" xfId="18476"/>
    <cellStyle name="표준 4 3 11 2" xfId="18477"/>
    <cellStyle name="표준 4 3 11 2 2" xfId="18478"/>
    <cellStyle name="표준 4 3 11 2 3" xfId="18479"/>
    <cellStyle name="표준 4 3 11 2 4" xfId="18480"/>
    <cellStyle name="표준 4 3 11 2 5" xfId="18481"/>
    <cellStyle name="표준 4 3 11 3" xfId="18482"/>
    <cellStyle name="표준 4 3 11 4" xfId="18483"/>
    <cellStyle name="표준 4 3 11 5" xfId="18484"/>
    <cellStyle name="표준 4 3 11 6" xfId="18485"/>
    <cellStyle name="표준 4 3 12" xfId="18486"/>
    <cellStyle name="표준 4 3 12 2" xfId="18487"/>
    <cellStyle name="표준 4 3 12 2 2" xfId="18488"/>
    <cellStyle name="표준 4 3 12 2 3" xfId="18489"/>
    <cellStyle name="표준 4 3 12 2 4" xfId="18490"/>
    <cellStyle name="표준 4 3 12 2 5" xfId="18491"/>
    <cellStyle name="표준 4 3 12 3" xfId="18492"/>
    <cellStyle name="표준 4 3 12 4" xfId="18493"/>
    <cellStyle name="표준 4 3 12 5" xfId="18494"/>
    <cellStyle name="표준 4 3 12 6" xfId="18495"/>
    <cellStyle name="표준 4 3 12 7" xfId="18496"/>
    <cellStyle name="표준 4 3 13" xfId="18497"/>
    <cellStyle name="표준 4 3 13 2" xfId="18498"/>
    <cellStyle name="표준 4 3 13 2 2" xfId="18499"/>
    <cellStyle name="표준 4 3 13 2 3" xfId="18500"/>
    <cellStyle name="표준 4 3 13 2 4" xfId="18501"/>
    <cellStyle name="표준 4 3 13 2 5" xfId="18502"/>
    <cellStyle name="표준 4 3 13 3" xfId="18503"/>
    <cellStyle name="표준 4 3 13 4" xfId="18504"/>
    <cellStyle name="표준 4 3 13 5" xfId="18505"/>
    <cellStyle name="표준 4 3 13 6" xfId="18506"/>
    <cellStyle name="표준 4 3 13 7" xfId="18507"/>
    <cellStyle name="표준 4 3 14" xfId="18508"/>
    <cellStyle name="표준 4 3 14 2" xfId="18509"/>
    <cellStyle name="표준 4 3 14 3" xfId="18510"/>
    <cellStyle name="표준 4 3 14 4" xfId="18511"/>
    <cellStyle name="표준 4 3 14 5" xfId="18512"/>
    <cellStyle name="표준 4 3 15" xfId="18513"/>
    <cellStyle name="표준 4 3 15 2" xfId="18514"/>
    <cellStyle name="표준 4 3 15 3" xfId="18515"/>
    <cellStyle name="표준 4 3 16" xfId="18516"/>
    <cellStyle name="표준 4 3 17" xfId="18517"/>
    <cellStyle name="표준 4 3 18" xfId="18518"/>
    <cellStyle name="표준 4 3 19" xfId="18519"/>
    <cellStyle name="표준 4 3 2" xfId="18520"/>
    <cellStyle name="표준 4 3 2 10" xfId="18521"/>
    <cellStyle name="표준 4 3 2 10 2" xfId="18522"/>
    <cellStyle name="표준 4 3 2 10 2 2" xfId="18523"/>
    <cellStyle name="표준 4 3 2 10 2 3" xfId="18524"/>
    <cellStyle name="표준 4 3 2 10 2 4" xfId="18525"/>
    <cellStyle name="표준 4 3 2 10 2 5" xfId="18526"/>
    <cellStyle name="표준 4 3 2 10 3" xfId="18527"/>
    <cellStyle name="표준 4 3 2 10 4" xfId="18528"/>
    <cellStyle name="표준 4 3 2 10 5" xfId="18529"/>
    <cellStyle name="표준 4 3 2 10 6" xfId="18530"/>
    <cellStyle name="표준 4 3 2 10 7" xfId="18531"/>
    <cellStyle name="표준 4 3 2 11" xfId="18532"/>
    <cellStyle name="표준 4 3 2 11 2" xfId="18533"/>
    <cellStyle name="표준 4 3 2 11 3" xfId="18534"/>
    <cellStyle name="표준 4 3 2 11 4" xfId="18535"/>
    <cellStyle name="표준 4 3 2 11 5" xfId="18536"/>
    <cellStyle name="표준 4 3 2 12" xfId="18537"/>
    <cellStyle name="표준 4 3 2 12 2" xfId="18538"/>
    <cellStyle name="표준 4 3 2 12 3" xfId="18539"/>
    <cellStyle name="표준 4 3 2 13" xfId="18540"/>
    <cellStyle name="표준 4 3 2 14" xfId="18541"/>
    <cellStyle name="표준 4 3 2 15" xfId="18542"/>
    <cellStyle name="표준 4 3 2 16" xfId="18543"/>
    <cellStyle name="표준 4 3 2 2" xfId="18544"/>
    <cellStyle name="표준 4 3 2 2 10" xfId="18545"/>
    <cellStyle name="표준 4 3 2 2 10 2" xfId="18546"/>
    <cellStyle name="표준 4 3 2 2 10 3" xfId="18547"/>
    <cellStyle name="표준 4 3 2 2 11" xfId="18548"/>
    <cellStyle name="표준 4 3 2 2 12" xfId="18549"/>
    <cellStyle name="표준 4 3 2 2 13" xfId="18550"/>
    <cellStyle name="표준 4 3 2 2 14" xfId="18551"/>
    <cellStyle name="표준 4 3 2 2 2" xfId="18552"/>
    <cellStyle name="표준 4 3 2 2 2 10" xfId="18553"/>
    <cellStyle name="표준 4 3 2 2 2 11" xfId="18554"/>
    <cellStyle name="표준 4 3 2 2 2 12" xfId="18555"/>
    <cellStyle name="표준 4 3 2 2 2 2" xfId="18556"/>
    <cellStyle name="표준 4 3 2 2 2 2 10" xfId="18557"/>
    <cellStyle name="표준 4 3 2 2 2 2 11" xfId="18558"/>
    <cellStyle name="표준 4 3 2 2 2 2 2" xfId="18559"/>
    <cellStyle name="표준 4 3 2 2 2 2 2 2" xfId="18560"/>
    <cellStyle name="표준 4 3 2 2 2 2 2 2 2" xfId="18561"/>
    <cellStyle name="표준 4 3 2 2 2 2 2 2 3" xfId="18562"/>
    <cellStyle name="표준 4 3 2 2 2 2 2 2 4" xfId="18563"/>
    <cellStyle name="표준 4 3 2 2 2 2 2 2 5" xfId="18564"/>
    <cellStyle name="표준 4 3 2 2 2 2 2 3" xfId="18565"/>
    <cellStyle name="표준 4 3 2 2 2 2 2 4" xfId="18566"/>
    <cellStyle name="표준 4 3 2 2 2 2 2 5" xfId="18567"/>
    <cellStyle name="표준 4 3 2 2 2 2 2 6" xfId="18568"/>
    <cellStyle name="표준 4 3 2 2 2 2 3" xfId="18569"/>
    <cellStyle name="표준 4 3 2 2 2 2 3 2" xfId="18570"/>
    <cellStyle name="표준 4 3 2 2 2 2 3 2 2" xfId="18571"/>
    <cellStyle name="표준 4 3 2 2 2 2 3 2 3" xfId="18572"/>
    <cellStyle name="표준 4 3 2 2 2 2 3 2 4" xfId="18573"/>
    <cellStyle name="표준 4 3 2 2 2 2 3 2 5" xfId="18574"/>
    <cellStyle name="표준 4 3 2 2 2 2 3 3" xfId="18575"/>
    <cellStyle name="표준 4 3 2 2 2 2 3 4" xfId="18576"/>
    <cellStyle name="표준 4 3 2 2 2 2 3 5" xfId="18577"/>
    <cellStyle name="표준 4 3 2 2 2 2 3 6" xfId="18578"/>
    <cellStyle name="표준 4 3 2 2 2 2 4" xfId="18579"/>
    <cellStyle name="표준 4 3 2 2 2 2 4 2" xfId="18580"/>
    <cellStyle name="표준 4 3 2 2 2 2 4 2 2" xfId="18581"/>
    <cellStyle name="표준 4 3 2 2 2 2 4 2 3" xfId="18582"/>
    <cellStyle name="표준 4 3 2 2 2 2 4 2 4" xfId="18583"/>
    <cellStyle name="표준 4 3 2 2 2 2 4 2 5" xfId="18584"/>
    <cellStyle name="표준 4 3 2 2 2 2 4 3" xfId="18585"/>
    <cellStyle name="표준 4 3 2 2 2 2 4 4" xfId="18586"/>
    <cellStyle name="표준 4 3 2 2 2 2 4 5" xfId="18587"/>
    <cellStyle name="표준 4 3 2 2 2 2 4 6" xfId="18588"/>
    <cellStyle name="표준 4 3 2 2 2 2 4 7" xfId="18589"/>
    <cellStyle name="표준 4 3 2 2 2 2 5" xfId="18590"/>
    <cellStyle name="표준 4 3 2 2 2 2 5 2" xfId="18591"/>
    <cellStyle name="표준 4 3 2 2 2 2 5 2 2" xfId="18592"/>
    <cellStyle name="표준 4 3 2 2 2 2 5 2 3" xfId="18593"/>
    <cellStyle name="표준 4 3 2 2 2 2 5 2 4" xfId="18594"/>
    <cellStyle name="표준 4 3 2 2 2 2 5 2 5" xfId="18595"/>
    <cellStyle name="표준 4 3 2 2 2 2 5 3" xfId="18596"/>
    <cellStyle name="표준 4 3 2 2 2 2 5 4" xfId="18597"/>
    <cellStyle name="표준 4 3 2 2 2 2 5 5" xfId="18598"/>
    <cellStyle name="표준 4 3 2 2 2 2 5 6" xfId="18599"/>
    <cellStyle name="표준 4 3 2 2 2 2 5 7" xfId="18600"/>
    <cellStyle name="표준 4 3 2 2 2 2 6" xfId="18601"/>
    <cellStyle name="표준 4 3 2 2 2 2 6 2" xfId="18602"/>
    <cellStyle name="표준 4 3 2 2 2 2 6 3" xfId="18603"/>
    <cellStyle name="표준 4 3 2 2 2 2 6 4" xfId="18604"/>
    <cellStyle name="표준 4 3 2 2 2 2 6 5" xfId="18605"/>
    <cellStyle name="표준 4 3 2 2 2 2 7" xfId="18606"/>
    <cellStyle name="표준 4 3 2 2 2 2 7 2" xfId="18607"/>
    <cellStyle name="표준 4 3 2 2 2 2 7 3" xfId="18608"/>
    <cellStyle name="표준 4 3 2 2 2 2 8" xfId="18609"/>
    <cellStyle name="표준 4 3 2 2 2 2 9" xfId="18610"/>
    <cellStyle name="표준 4 3 2 2 2 3" xfId="18611"/>
    <cellStyle name="표준 4 3 2 2 2 3 2" xfId="18612"/>
    <cellStyle name="표준 4 3 2 2 2 3 2 2" xfId="18613"/>
    <cellStyle name="표준 4 3 2 2 2 3 2 3" xfId="18614"/>
    <cellStyle name="표준 4 3 2 2 2 3 2 4" xfId="18615"/>
    <cellStyle name="표준 4 3 2 2 2 3 2 5" xfId="18616"/>
    <cellStyle name="표준 4 3 2 2 2 3 3" xfId="18617"/>
    <cellStyle name="표준 4 3 2 2 2 3 4" xfId="18618"/>
    <cellStyle name="표준 4 3 2 2 2 3 5" xfId="18619"/>
    <cellStyle name="표준 4 3 2 2 2 3 6" xfId="18620"/>
    <cellStyle name="표준 4 3 2 2 2 4" xfId="18621"/>
    <cellStyle name="표준 4 3 2 2 2 4 2" xfId="18622"/>
    <cellStyle name="표준 4 3 2 2 2 4 2 2" xfId="18623"/>
    <cellStyle name="표준 4 3 2 2 2 4 2 3" xfId="18624"/>
    <cellStyle name="표준 4 3 2 2 2 4 2 4" xfId="18625"/>
    <cellStyle name="표준 4 3 2 2 2 4 2 5" xfId="18626"/>
    <cellStyle name="표준 4 3 2 2 2 4 3" xfId="18627"/>
    <cellStyle name="표준 4 3 2 2 2 4 4" xfId="18628"/>
    <cellStyle name="표준 4 3 2 2 2 4 5" xfId="18629"/>
    <cellStyle name="표준 4 3 2 2 2 4 6" xfId="18630"/>
    <cellStyle name="표준 4 3 2 2 2 5" xfId="18631"/>
    <cellStyle name="표준 4 3 2 2 2 5 2" xfId="18632"/>
    <cellStyle name="표준 4 3 2 2 2 5 2 2" xfId="18633"/>
    <cellStyle name="표준 4 3 2 2 2 5 2 3" xfId="18634"/>
    <cellStyle name="표준 4 3 2 2 2 5 2 4" xfId="18635"/>
    <cellStyle name="표준 4 3 2 2 2 5 2 5" xfId="18636"/>
    <cellStyle name="표준 4 3 2 2 2 5 3" xfId="18637"/>
    <cellStyle name="표준 4 3 2 2 2 5 4" xfId="18638"/>
    <cellStyle name="표준 4 3 2 2 2 5 5" xfId="18639"/>
    <cellStyle name="표준 4 3 2 2 2 5 6" xfId="18640"/>
    <cellStyle name="표준 4 3 2 2 2 5 7" xfId="18641"/>
    <cellStyle name="표준 4 3 2 2 2 6" xfId="18642"/>
    <cellStyle name="표준 4 3 2 2 2 6 2" xfId="18643"/>
    <cellStyle name="표준 4 3 2 2 2 6 2 2" xfId="18644"/>
    <cellStyle name="표준 4 3 2 2 2 6 2 3" xfId="18645"/>
    <cellStyle name="표준 4 3 2 2 2 6 2 4" xfId="18646"/>
    <cellStyle name="표준 4 3 2 2 2 6 2 5" xfId="18647"/>
    <cellStyle name="표준 4 3 2 2 2 6 3" xfId="18648"/>
    <cellStyle name="표준 4 3 2 2 2 6 4" xfId="18649"/>
    <cellStyle name="표준 4 3 2 2 2 6 5" xfId="18650"/>
    <cellStyle name="표준 4 3 2 2 2 6 6" xfId="18651"/>
    <cellStyle name="표준 4 3 2 2 2 6 7" xfId="18652"/>
    <cellStyle name="표준 4 3 2 2 2 7" xfId="18653"/>
    <cellStyle name="표준 4 3 2 2 2 7 2" xfId="18654"/>
    <cellStyle name="표준 4 3 2 2 2 7 3" xfId="18655"/>
    <cellStyle name="표준 4 3 2 2 2 7 4" xfId="18656"/>
    <cellStyle name="표준 4 3 2 2 2 7 5" xfId="18657"/>
    <cellStyle name="표준 4 3 2 2 2 8" xfId="18658"/>
    <cellStyle name="표준 4 3 2 2 2 8 2" xfId="18659"/>
    <cellStyle name="표준 4 3 2 2 2 8 3" xfId="18660"/>
    <cellStyle name="표준 4 3 2 2 2 9" xfId="18661"/>
    <cellStyle name="표준 4 3 2 2 3" xfId="18662"/>
    <cellStyle name="표준 4 3 2 2 3 10" xfId="18663"/>
    <cellStyle name="표준 4 3 2 2 3 11" xfId="18664"/>
    <cellStyle name="표준 4 3 2 2 3 2" xfId="18665"/>
    <cellStyle name="표준 4 3 2 2 3 2 2" xfId="18666"/>
    <cellStyle name="표준 4 3 2 2 3 2 2 2" xfId="18667"/>
    <cellStyle name="표준 4 3 2 2 3 2 2 3" xfId="18668"/>
    <cellStyle name="표준 4 3 2 2 3 2 2 4" xfId="18669"/>
    <cellStyle name="표준 4 3 2 2 3 2 2 5" xfId="18670"/>
    <cellStyle name="표준 4 3 2 2 3 2 3" xfId="18671"/>
    <cellStyle name="표준 4 3 2 2 3 2 4" xfId="18672"/>
    <cellStyle name="표준 4 3 2 2 3 2 5" xfId="18673"/>
    <cellStyle name="표준 4 3 2 2 3 2 6" xfId="18674"/>
    <cellStyle name="표준 4 3 2 2 3 3" xfId="18675"/>
    <cellStyle name="표준 4 3 2 2 3 3 2" xfId="18676"/>
    <cellStyle name="표준 4 3 2 2 3 3 2 2" xfId="18677"/>
    <cellStyle name="표준 4 3 2 2 3 3 2 3" xfId="18678"/>
    <cellStyle name="표준 4 3 2 2 3 3 2 4" xfId="18679"/>
    <cellStyle name="표준 4 3 2 2 3 3 2 5" xfId="18680"/>
    <cellStyle name="표준 4 3 2 2 3 3 3" xfId="18681"/>
    <cellStyle name="표준 4 3 2 2 3 3 4" xfId="18682"/>
    <cellStyle name="표준 4 3 2 2 3 3 5" xfId="18683"/>
    <cellStyle name="표준 4 3 2 2 3 3 6" xfId="18684"/>
    <cellStyle name="표준 4 3 2 2 3 4" xfId="18685"/>
    <cellStyle name="표준 4 3 2 2 3 4 2" xfId="18686"/>
    <cellStyle name="표준 4 3 2 2 3 4 2 2" xfId="18687"/>
    <cellStyle name="표준 4 3 2 2 3 4 2 3" xfId="18688"/>
    <cellStyle name="표준 4 3 2 2 3 4 2 4" xfId="18689"/>
    <cellStyle name="표준 4 3 2 2 3 4 2 5" xfId="18690"/>
    <cellStyle name="표준 4 3 2 2 3 4 3" xfId="18691"/>
    <cellStyle name="표준 4 3 2 2 3 4 4" xfId="18692"/>
    <cellStyle name="표준 4 3 2 2 3 4 5" xfId="18693"/>
    <cellStyle name="표준 4 3 2 2 3 4 6" xfId="18694"/>
    <cellStyle name="표준 4 3 2 2 3 4 7" xfId="18695"/>
    <cellStyle name="표준 4 3 2 2 3 5" xfId="18696"/>
    <cellStyle name="표준 4 3 2 2 3 5 2" xfId="18697"/>
    <cellStyle name="표준 4 3 2 2 3 5 2 2" xfId="18698"/>
    <cellStyle name="표준 4 3 2 2 3 5 2 3" xfId="18699"/>
    <cellStyle name="표준 4 3 2 2 3 5 2 4" xfId="18700"/>
    <cellStyle name="표준 4 3 2 2 3 5 2 5" xfId="18701"/>
    <cellStyle name="표준 4 3 2 2 3 5 3" xfId="18702"/>
    <cellStyle name="표준 4 3 2 2 3 5 4" xfId="18703"/>
    <cellStyle name="표준 4 3 2 2 3 5 5" xfId="18704"/>
    <cellStyle name="표준 4 3 2 2 3 5 6" xfId="18705"/>
    <cellStyle name="표준 4 3 2 2 3 5 7" xfId="18706"/>
    <cellStyle name="표준 4 3 2 2 3 6" xfId="18707"/>
    <cellStyle name="표준 4 3 2 2 3 6 2" xfId="18708"/>
    <cellStyle name="표준 4 3 2 2 3 6 3" xfId="18709"/>
    <cellStyle name="표준 4 3 2 2 3 6 4" xfId="18710"/>
    <cellStyle name="표준 4 3 2 2 3 6 5" xfId="18711"/>
    <cellStyle name="표준 4 3 2 2 3 7" xfId="18712"/>
    <cellStyle name="표준 4 3 2 2 3 7 2" xfId="18713"/>
    <cellStyle name="표준 4 3 2 2 3 7 3" xfId="18714"/>
    <cellStyle name="표준 4 3 2 2 3 8" xfId="18715"/>
    <cellStyle name="표준 4 3 2 2 3 9" xfId="18716"/>
    <cellStyle name="표준 4 3 2 2 4" xfId="18717"/>
    <cellStyle name="표준 4 3 2 2 4 2" xfId="18718"/>
    <cellStyle name="표준 4 3 2 2 4 2 2" xfId="18719"/>
    <cellStyle name="표준 4 3 2 2 4 2 2 2" xfId="18720"/>
    <cellStyle name="표준 4 3 2 2 4 2 2 3" xfId="18721"/>
    <cellStyle name="표준 4 3 2 2 4 2 2 4" xfId="18722"/>
    <cellStyle name="표준 4 3 2 2 4 2 2 5" xfId="18723"/>
    <cellStyle name="표준 4 3 2 2 4 2 3" xfId="18724"/>
    <cellStyle name="표준 4 3 2 2 4 2 4" xfId="18725"/>
    <cellStyle name="표준 4 3 2 2 4 2 5" xfId="18726"/>
    <cellStyle name="표준 4 3 2 2 4 2 6" xfId="18727"/>
    <cellStyle name="표준 4 3 2 2 4 3" xfId="18728"/>
    <cellStyle name="표준 4 3 2 2 4 3 2" xfId="18729"/>
    <cellStyle name="표준 4 3 2 2 4 3 3" xfId="18730"/>
    <cellStyle name="표준 4 3 2 2 4 3 4" xfId="18731"/>
    <cellStyle name="표준 4 3 2 2 4 3 5" xfId="18732"/>
    <cellStyle name="표준 4 3 2 2 4 4" xfId="18733"/>
    <cellStyle name="표준 4 3 2 2 4 5" xfId="18734"/>
    <cellStyle name="표준 4 3 2 2 4 6" xfId="18735"/>
    <cellStyle name="표준 4 3 2 2 4 7" xfId="18736"/>
    <cellStyle name="표준 4 3 2 2 5" xfId="18737"/>
    <cellStyle name="표준 4 3 2 2 5 2" xfId="18738"/>
    <cellStyle name="표준 4 3 2 2 5 2 2" xfId="18739"/>
    <cellStyle name="표준 4 3 2 2 5 2 3" xfId="18740"/>
    <cellStyle name="표준 4 3 2 2 5 2 4" xfId="18741"/>
    <cellStyle name="표준 4 3 2 2 5 2 5" xfId="18742"/>
    <cellStyle name="표준 4 3 2 2 5 3" xfId="18743"/>
    <cellStyle name="표준 4 3 2 2 5 4" xfId="18744"/>
    <cellStyle name="표준 4 3 2 2 5 5" xfId="18745"/>
    <cellStyle name="표준 4 3 2 2 5 6" xfId="18746"/>
    <cellStyle name="표준 4 3 2 2 6" xfId="18747"/>
    <cellStyle name="표준 4 3 2 2 6 2" xfId="18748"/>
    <cellStyle name="표준 4 3 2 2 6 2 2" xfId="18749"/>
    <cellStyle name="표준 4 3 2 2 6 2 3" xfId="18750"/>
    <cellStyle name="표준 4 3 2 2 6 2 4" xfId="18751"/>
    <cellStyle name="표준 4 3 2 2 6 2 5" xfId="18752"/>
    <cellStyle name="표준 4 3 2 2 6 3" xfId="18753"/>
    <cellStyle name="표준 4 3 2 2 6 4" xfId="18754"/>
    <cellStyle name="표준 4 3 2 2 6 5" xfId="18755"/>
    <cellStyle name="표준 4 3 2 2 6 6" xfId="18756"/>
    <cellStyle name="표준 4 3 2 2 7" xfId="18757"/>
    <cellStyle name="표준 4 3 2 2 7 2" xfId="18758"/>
    <cellStyle name="표준 4 3 2 2 7 2 2" xfId="18759"/>
    <cellStyle name="표준 4 3 2 2 7 2 3" xfId="18760"/>
    <cellStyle name="표준 4 3 2 2 7 2 4" xfId="18761"/>
    <cellStyle name="표준 4 3 2 2 7 2 5" xfId="18762"/>
    <cellStyle name="표준 4 3 2 2 7 3" xfId="18763"/>
    <cellStyle name="표준 4 3 2 2 7 4" xfId="18764"/>
    <cellStyle name="표준 4 3 2 2 7 5" xfId="18765"/>
    <cellStyle name="표준 4 3 2 2 7 6" xfId="18766"/>
    <cellStyle name="표준 4 3 2 2 7 7" xfId="18767"/>
    <cellStyle name="표준 4 3 2 2 8" xfId="18768"/>
    <cellStyle name="표준 4 3 2 2 8 2" xfId="18769"/>
    <cellStyle name="표준 4 3 2 2 8 2 2" xfId="18770"/>
    <cellStyle name="표준 4 3 2 2 8 2 3" xfId="18771"/>
    <cellStyle name="표준 4 3 2 2 8 2 4" xfId="18772"/>
    <cellStyle name="표준 4 3 2 2 8 2 5" xfId="18773"/>
    <cellStyle name="표준 4 3 2 2 8 3" xfId="18774"/>
    <cellStyle name="표준 4 3 2 2 8 4" xfId="18775"/>
    <cellStyle name="표준 4 3 2 2 8 5" xfId="18776"/>
    <cellStyle name="표준 4 3 2 2 8 6" xfId="18777"/>
    <cellStyle name="표준 4 3 2 2 8 7" xfId="18778"/>
    <cellStyle name="표준 4 3 2 2 9" xfId="18779"/>
    <cellStyle name="표준 4 3 2 2 9 2" xfId="18780"/>
    <cellStyle name="표준 4 3 2 2 9 3" xfId="18781"/>
    <cellStyle name="표준 4 3 2 2 9 4" xfId="18782"/>
    <cellStyle name="표준 4 3 2 2 9 5" xfId="18783"/>
    <cellStyle name="표준 4 3 2 3" xfId="18784"/>
    <cellStyle name="표준 4 3 2 3 10" xfId="18785"/>
    <cellStyle name="표준 4 3 2 3 11" xfId="18786"/>
    <cellStyle name="표준 4 3 2 3 12" xfId="18787"/>
    <cellStyle name="표준 4 3 2 3 2" xfId="18788"/>
    <cellStyle name="표준 4 3 2 3 2 10" xfId="18789"/>
    <cellStyle name="표준 4 3 2 3 2 11" xfId="18790"/>
    <cellStyle name="표준 4 3 2 3 2 2" xfId="18791"/>
    <cellStyle name="표준 4 3 2 3 2 2 2" xfId="18792"/>
    <cellStyle name="표준 4 3 2 3 2 2 2 2" xfId="18793"/>
    <cellStyle name="표준 4 3 2 3 2 2 2 3" xfId="18794"/>
    <cellStyle name="표준 4 3 2 3 2 2 2 4" xfId="18795"/>
    <cellStyle name="표준 4 3 2 3 2 2 2 5" xfId="18796"/>
    <cellStyle name="표준 4 3 2 3 2 2 3" xfId="18797"/>
    <cellStyle name="표준 4 3 2 3 2 2 4" xfId="18798"/>
    <cellStyle name="표준 4 3 2 3 2 2 5" xfId="18799"/>
    <cellStyle name="표준 4 3 2 3 2 2 6" xfId="18800"/>
    <cellStyle name="표준 4 3 2 3 2 3" xfId="18801"/>
    <cellStyle name="표준 4 3 2 3 2 3 2" xfId="18802"/>
    <cellStyle name="표준 4 3 2 3 2 3 2 2" xfId="18803"/>
    <cellStyle name="표준 4 3 2 3 2 3 2 3" xfId="18804"/>
    <cellStyle name="표준 4 3 2 3 2 3 2 4" xfId="18805"/>
    <cellStyle name="표준 4 3 2 3 2 3 2 5" xfId="18806"/>
    <cellStyle name="표준 4 3 2 3 2 3 3" xfId="18807"/>
    <cellStyle name="표준 4 3 2 3 2 3 4" xfId="18808"/>
    <cellStyle name="표준 4 3 2 3 2 3 5" xfId="18809"/>
    <cellStyle name="표준 4 3 2 3 2 3 6" xfId="18810"/>
    <cellStyle name="표준 4 3 2 3 2 4" xfId="18811"/>
    <cellStyle name="표준 4 3 2 3 2 4 2" xfId="18812"/>
    <cellStyle name="표준 4 3 2 3 2 4 2 2" xfId="18813"/>
    <cellStyle name="표준 4 3 2 3 2 4 2 3" xfId="18814"/>
    <cellStyle name="표준 4 3 2 3 2 4 2 4" xfId="18815"/>
    <cellStyle name="표준 4 3 2 3 2 4 2 5" xfId="18816"/>
    <cellStyle name="표준 4 3 2 3 2 4 3" xfId="18817"/>
    <cellStyle name="표준 4 3 2 3 2 4 4" xfId="18818"/>
    <cellStyle name="표준 4 3 2 3 2 4 5" xfId="18819"/>
    <cellStyle name="표준 4 3 2 3 2 4 6" xfId="18820"/>
    <cellStyle name="표준 4 3 2 3 2 4 7" xfId="18821"/>
    <cellStyle name="표준 4 3 2 3 2 5" xfId="18822"/>
    <cellStyle name="표준 4 3 2 3 2 5 2" xfId="18823"/>
    <cellStyle name="표준 4 3 2 3 2 5 2 2" xfId="18824"/>
    <cellStyle name="표준 4 3 2 3 2 5 2 3" xfId="18825"/>
    <cellStyle name="표준 4 3 2 3 2 5 2 4" xfId="18826"/>
    <cellStyle name="표준 4 3 2 3 2 5 2 5" xfId="18827"/>
    <cellStyle name="표준 4 3 2 3 2 5 3" xfId="18828"/>
    <cellStyle name="표준 4 3 2 3 2 5 4" xfId="18829"/>
    <cellStyle name="표준 4 3 2 3 2 5 5" xfId="18830"/>
    <cellStyle name="표준 4 3 2 3 2 5 6" xfId="18831"/>
    <cellStyle name="표준 4 3 2 3 2 5 7" xfId="18832"/>
    <cellStyle name="표준 4 3 2 3 2 6" xfId="18833"/>
    <cellStyle name="표준 4 3 2 3 2 6 2" xfId="18834"/>
    <cellStyle name="표준 4 3 2 3 2 6 3" xfId="18835"/>
    <cellStyle name="표준 4 3 2 3 2 6 4" xfId="18836"/>
    <cellStyle name="표준 4 3 2 3 2 6 5" xfId="18837"/>
    <cellStyle name="표준 4 3 2 3 2 7" xfId="18838"/>
    <cellStyle name="표준 4 3 2 3 2 7 2" xfId="18839"/>
    <cellStyle name="표준 4 3 2 3 2 7 3" xfId="18840"/>
    <cellStyle name="표준 4 3 2 3 2 8" xfId="18841"/>
    <cellStyle name="표준 4 3 2 3 2 9" xfId="18842"/>
    <cellStyle name="표준 4 3 2 3 3" xfId="18843"/>
    <cellStyle name="표준 4 3 2 3 3 2" xfId="18844"/>
    <cellStyle name="표준 4 3 2 3 3 2 2" xfId="18845"/>
    <cellStyle name="표준 4 3 2 3 3 2 3" xfId="18846"/>
    <cellStyle name="표준 4 3 2 3 3 2 4" xfId="18847"/>
    <cellStyle name="표준 4 3 2 3 3 2 5" xfId="18848"/>
    <cellStyle name="표준 4 3 2 3 3 3" xfId="18849"/>
    <cellStyle name="표준 4 3 2 3 3 4" xfId="18850"/>
    <cellStyle name="표준 4 3 2 3 3 5" xfId="18851"/>
    <cellStyle name="표준 4 3 2 3 3 6" xfId="18852"/>
    <cellStyle name="표준 4 3 2 3 4" xfId="18853"/>
    <cellStyle name="표준 4 3 2 3 4 2" xfId="18854"/>
    <cellStyle name="표준 4 3 2 3 4 2 2" xfId="18855"/>
    <cellStyle name="표준 4 3 2 3 4 2 3" xfId="18856"/>
    <cellStyle name="표준 4 3 2 3 4 2 4" xfId="18857"/>
    <cellStyle name="표준 4 3 2 3 4 2 5" xfId="18858"/>
    <cellStyle name="표준 4 3 2 3 4 3" xfId="18859"/>
    <cellStyle name="표준 4 3 2 3 4 4" xfId="18860"/>
    <cellStyle name="표준 4 3 2 3 4 5" xfId="18861"/>
    <cellStyle name="표준 4 3 2 3 4 6" xfId="18862"/>
    <cellStyle name="표준 4 3 2 3 5" xfId="18863"/>
    <cellStyle name="표준 4 3 2 3 5 2" xfId="18864"/>
    <cellStyle name="표준 4 3 2 3 5 2 2" xfId="18865"/>
    <cellStyle name="표준 4 3 2 3 5 2 3" xfId="18866"/>
    <cellStyle name="표준 4 3 2 3 5 2 4" xfId="18867"/>
    <cellStyle name="표준 4 3 2 3 5 2 5" xfId="18868"/>
    <cellStyle name="표준 4 3 2 3 5 3" xfId="18869"/>
    <cellStyle name="표준 4 3 2 3 5 4" xfId="18870"/>
    <cellStyle name="표준 4 3 2 3 5 5" xfId="18871"/>
    <cellStyle name="표준 4 3 2 3 5 6" xfId="18872"/>
    <cellStyle name="표준 4 3 2 3 5 7" xfId="18873"/>
    <cellStyle name="표준 4 3 2 3 6" xfId="18874"/>
    <cellStyle name="표준 4 3 2 3 6 2" xfId="18875"/>
    <cellStyle name="표준 4 3 2 3 6 2 2" xfId="18876"/>
    <cellStyle name="표준 4 3 2 3 6 2 3" xfId="18877"/>
    <cellStyle name="표준 4 3 2 3 6 2 4" xfId="18878"/>
    <cellStyle name="표준 4 3 2 3 6 2 5" xfId="18879"/>
    <cellStyle name="표준 4 3 2 3 6 3" xfId="18880"/>
    <cellStyle name="표준 4 3 2 3 6 4" xfId="18881"/>
    <cellStyle name="표준 4 3 2 3 6 5" xfId="18882"/>
    <cellStyle name="표준 4 3 2 3 6 6" xfId="18883"/>
    <cellStyle name="표준 4 3 2 3 6 7" xfId="18884"/>
    <cellStyle name="표준 4 3 2 3 7" xfId="18885"/>
    <cellStyle name="표준 4 3 2 3 7 2" xfId="18886"/>
    <cellStyle name="표준 4 3 2 3 7 3" xfId="18887"/>
    <cellStyle name="표준 4 3 2 3 7 4" xfId="18888"/>
    <cellStyle name="표준 4 3 2 3 7 5" xfId="18889"/>
    <cellStyle name="표준 4 3 2 3 8" xfId="18890"/>
    <cellStyle name="표준 4 3 2 3 8 2" xfId="18891"/>
    <cellStyle name="표준 4 3 2 3 8 3" xfId="18892"/>
    <cellStyle name="표준 4 3 2 3 9" xfId="18893"/>
    <cellStyle name="표준 4 3 2 4" xfId="18894"/>
    <cellStyle name="표준 4 3 2 4 10" xfId="18895"/>
    <cellStyle name="표준 4 3 2 4 11" xfId="18896"/>
    <cellStyle name="표준 4 3 2 4 2" xfId="18897"/>
    <cellStyle name="표준 4 3 2 4 2 2" xfId="18898"/>
    <cellStyle name="표준 4 3 2 4 2 2 2" xfId="18899"/>
    <cellStyle name="표준 4 3 2 4 2 2 3" xfId="18900"/>
    <cellStyle name="표준 4 3 2 4 2 2 4" xfId="18901"/>
    <cellStyle name="표준 4 3 2 4 2 2 5" xfId="18902"/>
    <cellStyle name="표준 4 3 2 4 2 3" xfId="18903"/>
    <cellStyle name="표준 4 3 2 4 2 4" xfId="18904"/>
    <cellStyle name="표준 4 3 2 4 2 5" xfId="18905"/>
    <cellStyle name="표준 4 3 2 4 2 6" xfId="18906"/>
    <cellStyle name="표준 4 3 2 4 3" xfId="18907"/>
    <cellStyle name="표준 4 3 2 4 3 2" xfId="18908"/>
    <cellStyle name="표준 4 3 2 4 3 2 2" xfId="18909"/>
    <cellStyle name="표준 4 3 2 4 3 2 3" xfId="18910"/>
    <cellStyle name="표준 4 3 2 4 3 2 4" xfId="18911"/>
    <cellStyle name="표준 4 3 2 4 3 2 5" xfId="18912"/>
    <cellStyle name="표준 4 3 2 4 3 3" xfId="18913"/>
    <cellStyle name="표준 4 3 2 4 3 4" xfId="18914"/>
    <cellStyle name="표준 4 3 2 4 3 5" xfId="18915"/>
    <cellStyle name="표준 4 3 2 4 3 6" xfId="18916"/>
    <cellStyle name="표준 4 3 2 4 4" xfId="18917"/>
    <cellStyle name="표준 4 3 2 4 4 2" xfId="18918"/>
    <cellStyle name="표준 4 3 2 4 4 2 2" xfId="18919"/>
    <cellStyle name="표준 4 3 2 4 4 2 3" xfId="18920"/>
    <cellStyle name="표준 4 3 2 4 4 2 4" xfId="18921"/>
    <cellStyle name="표준 4 3 2 4 4 2 5" xfId="18922"/>
    <cellStyle name="표준 4 3 2 4 4 3" xfId="18923"/>
    <cellStyle name="표준 4 3 2 4 4 4" xfId="18924"/>
    <cellStyle name="표준 4 3 2 4 4 5" xfId="18925"/>
    <cellStyle name="표준 4 3 2 4 4 6" xfId="18926"/>
    <cellStyle name="표준 4 3 2 4 4 7" xfId="18927"/>
    <cellStyle name="표준 4 3 2 4 5" xfId="18928"/>
    <cellStyle name="표준 4 3 2 4 5 2" xfId="18929"/>
    <cellStyle name="표준 4 3 2 4 5 2 2" xfId="18930"/>
    <cellStyle name="표준 4 3 2 4 5 2 3" xfId="18931"/>
    <cellStyle name="표준 4 3 2 4 5 2 4" xfId="18932"/>
    <cellStyle name="표준 4 3 2 4 5 2 5" xfId="18933"/>
    <cellStyle name="표준 4 3 2 4 5 3" xfId="18934"/>
    <cellStyle name="표준 4 3 2 4 5 4" xfId="18935"/>
    <cellStyle name="표준 4 3 2 4 5 5" xfId="18936"/>
    <cellStyle name="표준 4 3 2 4 5 6" xfId="18937"/>
    <cellStyle name="표준 4 3 2 4 5 7" xfId="18938"/>
    <cellStyle name="표준 4 3 2 4 6" xfId="18939"/>
    <cellStyle name="표준 4 3 2 4 6 2" xfId="18940"/>
    <cellStyle name="표준 4 3 2 4 6 3" xfId="18941"/>
    <cellStyle name="표준 4 3 2 4 6 4" xfId="18942"/>
    <cellStyle name="표준 4 3 2 4 6 5" xfId="18943"/>
    <cellStyle name="표준 4 3 2 4 7" xfId="18944"/>
    <cellStyle name="표준 4 3 2 4 7 2" xfId="18945"/>
    <cellStyle name="표준 4 3 2 4 7 3" xfId="18946"/>
    <cellStyle name="표준 4 3 2 4 8" xfId="18947"/>
    <cellStyle name="표준 4 3 2 4 9" xfId="18948"/>
    <cellStyle name="표준 4 3 2 5" xfId="18949"/>
    <cellStyle name="표준 4 3 2 5 2" xfId="18950"/>
    <cellStyle name="표준 4 3 2 5 2 2" xfId="18951"/>
    <cellStyle name="표준 4 3 2 5 2 2 2" xfId="18952"/>
    <cellStyle name="표준 4 3 2 5 2 2 3" xfId="18953"/>
    <cellStyle name="표준 4 3 2 5 2 2 4" xfId="18954"/>
    <cellStyle name="표준 4 3 2 5 2 2 5" xfId="18955"/>
    <cellStyle name="표준 4 3 2 5 2 3" xfId="18956"/>
    <cellStyle name="표준 4 3 2 5 2 4" xfId="18957"/>
    <cellStyle name="표준 4 3 2 5 2 5" xfId="18958"/>
    <cellStyle name="표준 4 3 2 5 2 6" xfId="18959"/>
    <cellStyle name="표준 4 3 2 5 3" xfId="18960"/>
    <cellStyle name="표준 4 3 2 5 3 2" xfId="18961"/>
    <cellStyle name="표준 4 3 2 5 3 2 2" xfId="18962"/>
    <cellStyle name="표준 4 3 2 5 3 2 3" xfId="18963"/>
    <cellStyle name="표준 4 3 2 5 3 2 4" xfId="18964"/>
    <cellStyle name="표준 4 3 2 5 3 2 5" xfId="18965"/>
    <cellStyle name="표준 4 3 2 5 3 3" xfId="18966"/>
    <cellStyle name="표준 4 3 2 5 3 4" xfId="18967"/>
    <cellStyle name="표준 4 3 2 5 3 5" xfId="18968"/>
    <cellStyle name="표준 4 3 2 5 3 6" xfId="18969"/>
    <cellStyle name="표준 4 3 2 5 4" xfId="18970"/>
    <cellStyle name="표준 4 3 2 5 4 2" xfId="18971"/>
    <cellStyle name="표준 4 3 2 5 4 3" xfId="18972"/>
    <cellStyle name="표준 4 3 2 5 4 4" xfId="18973"/>
    <cellStyle name="표준 4 3 2 5 4 5" xfId="18974"/>
    <cellStyle name="표준 4 3 2 5 5" xfId="18975"/>
    <cellStyle name="표준 4 3 2 5 6" xfId="18976"/>
    <cellStyle name="표준 4 3 2 5 7" xfId="18977"/>
    <cellStyle name="표준 4 3 2 5 8" xfId="18978"/>
    <cellStyle name="표준 4 3 2 6" xfId="18979"/>
    <cellStyle name="표준 4 3 2 6 2" xfId="18980"/>
    <cellStyle name="표준 4 3 2 6 2 2" xfId="18981"/>
    <cellStyle name="표준 4 3 2 6 2 2 2" xfId="18982"/>
    <cellStyle name="표준 4 3 2 6 2 2 3" xfId="18983"/>
    <cellStyle name="표준 4 3 2 6 2 2 4" xfId="18984"/>
    <cellStyle name="표준 4 3 2 6 2 2 5" xfId="18985"/>
    <cellStyle name="표준 4 3 2 6 2 3" xfId="18986"/>
    <cellStyle name="표준 4 3 2 6 2 4" xfId="18987"/>
    <cellStyle name="표준 4 3 2 6 2 5" xfId="18988"/>
    <cellStyle name="표준 4 3 2 6 2 6" xfId="18989"/>
    <cellStyle name="표준 4 3 2 6 3" xfId="18990"/>
    <cellStyle name="표준 4 3 2 6 3 2" xfId="18991"/>
    <cellStyle name="표준 4 3 2 6 3 3" xfId="18992"/>
    <cellStyle name="표준 4 3 2 6 3 4" xfId="18993"/>
    <cellStyle name="표준 4 3 2 6 3 5" xfId="18994"/>
    <cellStyle name="표준 4 3 2 6 4" xfId="18995"/>
    <cellStyle name="표준 4 3 2 6 5" xfId="18996"/>
    <cellStyle name="표준 4 3 2 6 6" xfId="18997"/>
    <cellStyle name="표준 4 3 2 6 7" xfId="18998"/>
    <cellStyle name="표준 4 3 2 7" xfId="18999"/>
    <cellStyle name="표준 4 3 2 7 2" xfId="19000"/>
    <cellStyle name="표준 4 3 2 7 2 2" xfId="19001"/>
    <cellStyle name="표준 4 3 2 7 2 3" xfId="19002"/>
    <cellStyle name="표준 4 3 2 7 2 4" xfId="19003"/>
    <cellStyle name="표준 4 3 2 7 2 5" xfId="19004"/>
    <cellStyle name="표준 4 3 2 7 3" xfId="19005"/>
    <cellStyle name="표준 4 3 2 7 4" xfId="19006"/>
    <cellStyle name="표준 4 3 2 7 5" xfId="19007"/>
    <cellStyle name="표준 4 3 2 7 6" xfId="19008"/>
    <cellStyle name="표준 4 3 2 8" xfId="19009"/>
    <cellStyle name="표준 4 3 2 8 2" xfId="19010"/>
    <cellStyle name="표준 4 3 2 8 2 2" xfId="19011"/>
    <cellStyle name="표준 4 3 2 8 2 3" xfId="19012"/>
    <cellStyle name="표준 4 3 2 8 2 4" xfId="19013"/>
    <cellStyle name="표준 4 3 2 8 2 5" xfId="19014"/>
    <cellStyle name="표준 4 3 2 8 3" xfId="19015"/>
    <cellStyle name="표준 4 3 2 8 4" xfId="19016"/>
    <cellStyle name="표준 4 3 2 8 5" xfId="19017"/>
    <cellStyle name="표준 4 3 2 8 6" xfId="19018"/>
    <cellStyle name="표준 4 3 2 9" xfId="19019"/>
    <cellStyle name="표준 4 3 2 9 2" xfId="19020"/>
    <cellStyle name="표준 4 3 2 9 2 2" xfId="19021"/>
    <cellStyle name="표준 4 3 2 9 2 3" xfId="19022"/>
    <cellStyle name="표준 4 3 2 9 2 4" xfId="19023"/>
    <cellStyle name="표준 4 3 2 9 2 5" xfId="19024"/>
    <cellStyle name="표준 4 3 2 9 3" xfId="19025"/>
    <cellStyle name="표준 4 3 2 9 4" xfId="19026"/>
    <cellStyle name="표준 4 3 2 9 5" xfId="19027"/>
    <cellStyle name="표준 4 3 2 9 6" xfId="19028"/>
    <cellStyle name="표준 4 3 2 9 7" xfId="19029"/>
    <cellStyle name="표준 4 3 3" xfId="19030"/>
    <cellStyle name="표준 4 3 3 10" xfId="19031"/>
    <cellStyle name="표준 4 3 3 10 2" xfId="19032"/>
    <cellStyle name="표준 4 3 3 10 3" xfId="19033"/>
    <cellStyle name="표준 4 3 3 10 4" xfId="19034"/>
    <cellStyle name="표준 4 3 3 10 5" xfId="19035"/>
    <cellStyle name="표준 4 3 3 11" xfId="19036"/>
    <cellStyle name="표준 4 3 3 11 2" xfId="19037"/>
    <cellStyle name="표준 4 3 3 11 3" xfId="19038"/>
    <cellStyle name="표준 4 3 3 12" xfId="19039"/>
    <cellStyle name="표준 4 3 3 13" xfId="19040"/>
    <cellStyle name="표준 4 3 3 14" xfId="19041"/>
    <cellStyle name="표준 4 3 3 15" xfId="19042"/>
    <cellStyle name="표준 4 3 3 2" xfId="19043"/>
    <cellStyle name="표준 4 3 3 2 10" xfId="19044"/>
    <cellStyle name="표준 4 3 3 2 11" xfId="19045"/>
    <cellStyle name="표준 4 3 3 2 12" xfId="19046"/>
    <cellStyle name="표준 4 3 3 2 2" xfId="19047"/>
    <cellStyle name="표준 4 3 3 2 2 10" xfId="19048"/>
    <cellStyle name="표준 4 3 3 2 2 11" xfId="19049"/>
    <cellStyle name="표준 4 3 3 2 2 2" xfId="19050"/>
    <cellStyle name="표준 4 3 3 2 2 2 2" xfId="19051"/>
    <cellStyle name="표준 4 3 3 2 2 2 2 2" xfId="19052"/>
    <cellStyle name="표준 4 3 3 2 2 2 2 3" xfId="19053"/>
    <cellStyle name="표준 4 3 3 2 2 2 2 4" xfId="19054"/>
    <cellStyle name="표준 4 3 3 2 2 2 2 5" xfId="19055"/>
    <cellStyle name="표준 4 3 3 2 2 2 3" xfId="19056"/>
    <cellStyle name="표준 4 3 3 2 2 2 4" xfId="19057"/>
    <cellStyle name="표준 4 3 3 2 2 2 5" xfId="19058"/>
    <cellStyle name="표준 4 3 3 2 2 2 6" xfId="19059"/>
    <cellStyle name="표준 4 3 3 2 2 3" xfId="19060"/>
    <cellStyle name="표준 4 3 3 2 2 3 2" xfId="19061"/>
    <cellStyle name="표준 4 3 3 2 2 3 2 2" xfId="19062"/>
    <cellStyle name="표준 4 3 3 2 2 3 2 3" xfId="19063"/>
    <cellStyle name="표준 4 3 3 2 2 3 2 4" xfId="19064"/>
    <cellStyle name="표준 4 3 3 2 2 3 2 5" xfId="19065"/>
    <cellStyle name="표준 4 3 3 2 2 3 3" xfId="19066"/>
    <cellStyle name="표준 4 3 3 2 2 3 4" xfId="19067"/>
    <cellStyle name="표준 4 3 3 2 2 3 5" xfId="19068"/>
    <cellStyle name="표준 4 3 3 2 2 3 6" xfId="19069"/>
    <cellStyle name="표준 4 3 3 2 2 4" xfId="19070"/>
    <cellStyle name="표준 4 3 3 2 2 4 2" xfId="19071"/>
    <cellStyle name="표준 4 3 3 2 2 4 2 2" xfId="19072"/>
    <cellStyle name="표준 4 3 3 2 2 4 2 3" xfId="19073"/>
    <cellStyle name="표준 4 3 3 2 2 4 2 4" xfId="19074"/>
    <cellStyle name="표준 4 3 3 2 2 4 2 5" xfId="19075"/>
    <cellStyle name="표준 4 3 3 2 2 4 3" xfId="19076"/>
    <cellStyle name="표준 4 3 3 2 2 4 4" xfId="19077"/>
    <cellStyle name="표준 4 3 3 2 2 4 5" xfId="19078"/>
    <cellStyle name="표준 4 3 3 2 2 4 6" xfId="19079"/>
    <cellStyle name="표준 4 3 3 2 2 4 7" xfId="19080"/>
    <cellStyle name="표준 4 3 3 2 2 5" xfId="19081"/>
    <cellStyle name="표준 4 3 3 2 2 5 2" xfId="19082"/>
    <cellStyle name="표준 4 3 3 2 2 5 2 2" xfId="19083"/>
    <cellStyle name="표준 4 3 3 2 2 5 2 3" xfId="19084"/>
    <cellStyle name="표준 4 3 3 2 2 5 2 4" xfId="19085"/>
    <cellStyle name="표준 4 3 3 2 2 5 2 5" xfId="19086"/>
    <cellStyle name="표준 4 3 3 2 2 5 3" xfId="19087"/>
    <cellStyle name="표준 4 3 3 2 2 5 4" xfId="19088"/>
    <cellStyle name="표준 4 3 3 2 2 5 5" xfId="19089"/>
    <cellStyle name="표준 4 3 3 2 2 5 6" xfId="19090"/>
    <cellStyle name="표준 4 3 3 2 2 5 7" xfId="19091"/>
    <cellStyle name="표준 4 3 3 2 2 6" xfId="19092"/>
    <cellStyle name="표준 4 3 3 2 2 6 2" xfId="19093"/>
    <cellStyle name="표준 4 3 3 2 2 6 3" xfId="19094"/>
    <cellStyle name="표준 4 3 3 2 2 6 4" xfId="19095"/>
    <cellStyle name="표준 4 3 3 2 2 6 5" xfId="19096"/>
    <cellStyle name="표준 4 3 3 2 2 7" xfId="19097"/>
    <cellStyle name="표준 4 3 3 2 2 7 2" xfId="19098"/>
    <cellStyle name="표준 4 3 3 2 2 7 3" xfId="19099"/>
    <cellStyle name="표준 4 3 3 2 2 8" xfId="19100"/>
    <cellStyle name="표준 4 3 3 2 2 9" xfId="19101"/>
    <cellStyle name="표준 4 3 3 2 3" xfId="19102"/>
    <cellStyle name="표준 4 3 3 2 3 2" xfId="19103"/>
    <cellStyle name="표준 4 3 3 2 3 2 2" xfId="19104"/>
    <cellStyle name="표준 4 3 3 2 3 2 3" xfId="19105"/>
    <cellStyle name="표준 4 3 3 2 3 2 4" xfId="19106"/>
    <cellStyle name="표준 4 3 3 2 3 2 5" xfId="19107"/>
    <cellStyle name="표준 4 3 3 2 3 3" xfId="19108"/>
    <cellStyle name="표준 4 3 3 2 3 4" xfId="19109"/>
    <cellStyle name="표준 4 3 3 2 3 5" xfId="19110"/>
    <cellStyle name="표준 4 3 3 2 3 6" xfId="19111"/>
    <cellStyle name="표준 4 3 3 2 4" xfId="19112"/>
    <cellStyle name="표준 4 3 3 2 4 2" xfId="19113"/>
    <cellStyle name="표준 4 3 3 2 4 2 2" xfId="19114"/>
    <cellStyle name="표준 4 3 3 2 4 2 3" xfId="19115"/>
    <cellStyle name="표준 4 3 3 2 4 2 4" xfId="19116"/>
    <cellStyle name="표준 4 3 3 2 4 2 5" xfId="19117"/>
    <cellStyle name="표준 4 3 3 2 4 3" xfId="19118"/>
    <cellStyle name="표준 4 3 3 2 4 4" xfId="19119"/>
    <cellStyle name="표준 4 3 3 2 4 5" xfId="19120"/>
    <cellStyle name="표준 4 3 3 2 4 6" xfId="19121"/>
    <cellStyle name="표준 4 3 3 2 5" xfId="19122"/>
    <cellStyle name="표준 4 3 3 2 5 2" xfId="19123"/>
    <cellStyle name="표준 4 3 3 2 5 2 2" xfId="19124"/>
    <cellStyle name="표준 4 3 3 2 5 2 3" xfId="19125"/>
    <cellStyle name="표준 4 3 3 2 5 2 4" xfId="19126"/>
    <cellStyle name="표준 4 3 3 2 5 2 5" xfId="19127"/>
    <cellStyle name="표준 4 3 3 2 5 3" xfId="19128"/>
    <cellStyle name="표준 4 3 3 2 5 4" xfId="19129"/>
    <cellStyle name="표준 4 3 3 2 5 5" xfId="19130"/>
    <cellStyle name="표준 4 3 3 2 5 6" xfId="19131"/>
    <cellStyle name="표준 4 3 3 2 5 7" xfId="19132"/>
    <cellStyle name="표준 4 3 3 2 6" xfId="19133"/>
    <cellStyle name="표준 4 3 3 2 6 2" xfId="19134"/>
    <cellStyle name="표준 4 3 3 2 6 2 2" xfId="19135"/>
    <cellStyle name="표준 4 3 3 2 6 2 3" xfId="19136"/>
    <cellStyle name="표준 4 3 3 2 6 2 4" xfId="19137"/>
    <cellStyle name="표준 4 3 3 2 6 2 5" xfId="19138"/>
    <cellStyle name="표준 4 3 3 2 6 3" xfId="19139"/>
    <cellStyle name="표준 4 3 3 2 6 4" xfId="19140"/>
    <cellStyle name="표준 4 3 3 2 6 5" xfId="19141"/>
    <cellStyle name="표준 4 3 3 2 6 6" xfId="19142"/>
    <cellStyle name="표준 4 3 3 2 6 7" xfId="19143"/>
    <cellStyle name="표준 4 3 3 2 7" xfId="19144"/>
    <cellStyle name="표준 4 3 3 2 7 2" xfId="19145"/>
    <cellStyle name="표준 4 3 3 2 7 3" xfId="19146"/>
    <cellStyle name="표준 4 3 3 2 7 4" xfId="19147"/>
    <cellStyle name="표준 4 3 3 2 7 5" xfId="19148"/>
    <cellStyle name="표준 4 3 3 2 8" xfId="19149"/>
    <cellStyle name="표준 4 3 3 2 8 2" xfId="19150"/>
    <cellStyle name="표준 4 3 3 2 8 3" xfId="19151"/>
    <cellStyle name="표준 4 3 3 2 9" xfId="19152"/>
    <cellStyle name="표준 4 3 3 3" xfId="19153"/>
    <cellStyle name="표준 4 3 3 3 10" xfId="19154"/>
    <cellStyle name="표준 4 3 3 3 11" xfId="19155"/>
    <cellStyle name="표준 4 3 3 3 2" xfId="19156"/>
    <cellStyle name="표준 4 3 3 3 2 2" xfId="19157"/>
    <cellStyle name="표준 4 3 3 3 2 2 2" xfId="19158"/>
    <cellStyle name="표준 4 3 3 3 2 2 3" xfId="19159"/>
    <cellStyle name="표준 4 3 3 3 2 2 4" xfId="19160"/>
    <cellStyle name="표준 4 3 3 3 2 2 5" xfId="19161"/>
    <cellStyle name="표준 4 3 3 3 2 3" xfId="19162"/>
    <cellStyle name="표준 4 3 3 3 2 4" xfId="19163"/>
    <cellStyle name="표준 4 3 3 3 2 5" xfId="19164"/>
    <cellStyle name="표준 4 3 3 3 2 6" xfId="19165"/>
    <cellStyle name="표준 4 3 3 3 3" xfId="19166"/>
    <cellStyle name="표준 4 3 3 3 3 2" xfId="19167"/>
    <cellStyle name="표준 4 3 3 3 3 2 2" xfId="19168"/>
    <cellStyle name="표준 4 3 3 3 3 2 3" xfId="19169"/>
    <cellStyle name="표준 4 3 3 3 3 2 4" xfId="19170"/>
    <cellStyle name="표준 4 3 3 3 3 2 5" xfId="19171"/>
    <cellStyle name="표준 4 3 3 3 3 3" xfId="19172"/>
    <cellStyle name="표준 4 3 3 3 3 4" xfId="19173"/>
    <cellStyle name="표준 4 3 3 3 3 5" xfId="19174"/>
    <cellStyle name="표준 4 3 3 3 3 6" xfId="19175"/>
    <cellStyle name="표준 4 3 3 3 4" xfId="19176"/>
    <cellStyle name="표준 4 3 3 3 4 2" xfId="19177"/>
    <cellStyle name="표준 4 3 3 3 4 2 2" xfId="19178"/>
    <cellStyle name="표준 4 3 3 3 4 2 3" xfId="19179"/>
    <cellStyle name="표준 4 3 3 3 4 2 4" xfId="19180"/>
    <cellStyle name="표준 4 3 3 3 4 2 5" xfId="19181"/>
    <cellStyle name="표준 4 3 3 3 4 3" xfId="19182"/>
    <cellStyle name="표준 4 3 3 3 4 4" xfId="19183"/>
    <cellStyle name="표준 4 3 3 3 4 5" xfId="19184"/>
    <cellStyle name="표준 4 3 3 3 4 6" xfId="19185"/>
    <cellStyle name="표준 4 3 3 3 4 7" xfId="19186"/>
    <cellStyle name="표준 4 3 3 3 5" xfId="19187"/>
    <cellStyle name="표준 4 3 3 3 5 2" xfId="19188"/>
    <cellStyle name="표준 4 3 3 3 5 2 2" xfId="19189"/>
    <cellStyle name="표준 4 3 3 3 5 2 3" xfId="19190"/>
    <cellStyle name="표준 4 3 3 3 5 2 4" xfId="19191"/>
    <cellStyle name="표준 4 3 3 3 5 2 5" xfId="19192"/>
    <cellStyle name="표준 4 3 3 3 5 3" xfId="19193"/>
    <cellStyle name="표준 4 3 3 3 5 4" xfId="19194"/>
    <cellStyle name="표준 4 3 3 3 5 5" xfId="19195"/>
    <cellStyle name="표준 4 3 3 3 5 6" xfId="19196"/>
    <cellStyle name="표준 4 3 3 3 5 7" xfId="19197"/>
    <cellStyle name="표준 4 3 3 3 6" xfId="19198"/>
    <cellStyle name="표준 4 3 3 3 6 2" xfId="19199"/>
    <cellStyle name="표준 4 3 3 3 6 3" xfId="19200"/>
    <cellStyle name="표준 4 3 3 3 6 4" xfId="19201"/>
    <cellStyle name="표준 4 3 3 3 6 5" xfId="19202"/>
    <cellStyle name="표준 4 3 3 3 7" xfId="19203"/>
    <cellStyle name="표준 4 3 3 3 7 2" xfId="19204"/>
    <cellStyle name="표준 4 3 3 3 7 3" xfId="19205"/>
    <cellStyle name="표준 4 3 3 3 8" xfId="19206"/>
    <cellStyle name="표준 4 3 3 3 9" xfId="19207"/>
    <cellStyle name="표준 4 3 3 4" xfId="19208"/>
    <cellStyle name="표준 4 3 3 4 2" xfId="19209"/>
    <cellStyle name="표준 4 3 3 4 2 2" xfId="19210"/>
    <cellStyle name="표준 4 3 3 4 2 2 2" xfId="19211"/>
    <cellStyle name="표준 4 3 3 4 2 2 3" xfId="19212"/>
    <cellStyle name="표준 4 3 3 4 2 2 4" xfId="19213"/>
    <cellStyle name="표준 4 3 3 4 2 2 5" xfId="19214"/>
    <cellStyle name="표준 4 3 3 4 2 3" xfId="19215"/>
    <cellStyle name="표준 4 3 3 4 2 4" xfId="19216"/>
    <cellStyle name="표준 4 3 3 4 2 5" xfId="19217"/>
    <cellStyle name="표준 4 3 3 4 2 6" xfId="19218"/>
    <cellStyle name="표준 4 3 3 4 3" xfId="19219"/>
    <cellStyle name="표준 4 3 3 4 3 2" xfId="19220"/>
    <cellStyle name="표준 4 3 3 4 3 2 2" xfId="19221"/>
    <cellStyle name="표준 4 3 3 4 3 2 3" xfId="19222"/>
    <cellStyle name="표준 4 3 3 4 3 2 4" xfId="19223"/>
    <cellStyle name="표준 4 3 3 4 3 2 5" xfId="19224"/>
    <cellStyle name="표준 4 3 3 4 3 3" xfId="19225"/>
    <cellStyle name="표준 4 3 3 4 3 4" xfId="19226"/>
    <cellStyle name="표준 4 3 3 4 3 5" xfId="19227"/>
    <cellStyle name="표준 4 3 3 4 3 6" xfId="19228"/>
    <cellStyle name="표준 4 3 3 4 4" xfId="19229"/>
    <cellStyle name="표준 4 3 3 4 4 2" xfId="19230"/>
    <cellStyle name="표준 4 3 3 4 4 3" xfId="19231"/>
    <cellStyle name="표준 4 3 3 4 4 4" xfId="19232"/>
    <cellStyle name="표준 4 3 3 4 4 5" xfId="19233"/>
    <cellStyle name="표준 4 3 3 4 5" xfId="19234"/>
    <cellStyle name="표준 4 3 3 4 6" xfId="19235"/>
    <cellStyle name="표준 4 3 3 4 7" xfId="19236"/>
    <cellStyle name="표준 4 3 3 4 8" xfId="19237"/>
    <cellStyle name="표준 4 3 3 5" xfId="19238"/>
    <cellStyle name="표준 4 3 3 5 2" xfId="19239"/>
    <cellStyle name="표준 4 3 3 5 2 2" xfId="19240"/>
    <cellStyle name="표준 4 3 3 5 2 2 2" xfId="19241"/>
    <cellStyle name="표준 4 3 3 5 2 2 3" xfId="19242"/>
    <cellStyle name="표준 4 3 3 5 2 2 4" xfId="19243"/>
    <cellStyle name="표준 4 3 3 5 2 2 5" xfId="19244"/>
    <cellStyle name="표준 4 3 3 5 2 3" xfId="19245"/>
    <cellStyle name="표준 4 3 3 5 2 4" xfId="19246"/>
    <cellStyle name="표준 4 3 3 5 2 5" xfId="19247"/>
    <cellStyle name="표준 4 3 3 5 2 6" xfId="19248"/>
    <cellStyle name="표준 4 3 3 5 3" xfId="19249"/>
    <cellStyle name="표준 4 3 3 5 3 2" xfId="19250"/>
    <cellStyle name="표준 4 3 3 5 3 3" xfId="19251"/>
    <cellStyle name="표준 4 3 3 5 3 4" xfId="19252"/>
    <cellStyle name="표준 4 3 3 5 3 5" xfId="19253"/>
    <cellStyle name="표준 4 3 3 5 4" xfId="19254"/>
    <cellStyle name="표준 4 3 3 5 5" xfId="19255"/>
    <cellStyle name="표준 4 3 3 5 6" xfId="19256"/>
    <cellStyle name="표준 4 3 3 5 7" xfId="19257"/>
    <cellStyle name="표준 4 3 3 6" xfId="19258"/>
    <cellStyle name="표준 4 3 3 6 2" xfId="19259"/>
    <cellStyle name="표준 4 3 3 6 2 2" xfId="19260"/>
    <cellStyle name="표준 4 3 3 6 2 3" xfId="19261"/>
    <cellStyle name="표준 4 3 3 6 2 4" xfId="19262"/>
    <cellStyle name="표준 4 3 3 6 2 5" xfId="19263"/>
    <cellStyle name="표준 4 3 3 6 3" xfId="19264"/>
    <cellStyle name="표준 4 3 3 6 4" xfId="19265"/>
    <cellStyle name="표준 4 3 3 6 5" xfId="19266"/>
    <cellStyle name="표준 4 3 3 6 6" xfId="19267"/>
    <cellStyle name="표준 4 3 3 7" xfId="19268"/>
    <cellStyle name="표준 4 3 3 7 2" xfId="19269"/>
    <cellStyle name="표준 4 3 3 7 2 2" xfId="19270"/>
    <cellStyle name="표준 4 3 3 7 2 3" xfId="19271"/>
    <cellStyle name="표준 4 3 3 7 2 4" xfId="19272"/>
    <cellStyle name="표준 4 3 3 7 2 5" xfId="19273"/>
    <cellStyle name="표준 4 3 3 7 3" xfId="19274"/>
    <cellStyle name="표준 4 3 3 7 4" xfId="19275"/>
    <cellStyle name="표준 4 3 3 7 5" xfId="19276"/>
    <cellStyle name="표준 4 3 3 7 6" xfId="19277"/>
    <cellStyle name="표준 4 3 3 8" xfId="19278"/>
    <cellStyle name="표준 4 3 3 8 2" xfId="19279"/>
    <cellStyle name="표준 4 3 3 8 2 2" xfId="19280"/>
    <cellStyle name="표준 4 3 3 8 2 3" xfId="19281"/>
    <cellStyle name="표준 4 3 3 8 2 4" xfId="19282"/>
    <cellStyle name="표준 4 3 3 8 2 5" xfId="19283"/>
    <cellStyle name="표준 4 3 3 8 3" xfId="19284"/>
    <cellStyle name="표준 4 3 3 8 4" xfId="19285"/>
    <cellStyle name="표준 4 3 3 8 5" xfId="19286"/>
    <cellStyle name="표준 4 3 3 8 6" xfId="19287"/>
    <cellStyle name="표준 4 3 3 8 7" xfId="19288"/>
    <cellStyle name="표준 4 3 3 9" xfId="19289"/>
    <cellStyle name="표준 4 3 3 9 2" xfId="19290"/>
    <cellStyle name="표준 4 3 3 9 2 2" xfId="19291"/>
    <cellStyle name="표준 4 3 3 9 2 3" xfId="19292"/>
    <cellStyle name="표준 4 3 3 9 2 4" xfId="19293"/>
    <cellStyle name="표준 4 3 3 9 2 5" xfId="19294"/>
    <cellStyle name="표준 4 3 3 9 3" xfId="19295"/>
    <cellStyle name="표준 4 3 3 9 4" xfId="19296"/>
    <cellStyle name="표준 4 3 3 9 5" xfId="19297"/>
    <cellStyle name="표준 4 3 3 9 6" xfId="19298"/>
    <cellStyle name="표준 4 3 3 9 7" xfId="19299"/>
    <cellStyle name="표준 4 3 4" xfId="19300"/>
    <cellStyle name="표준 4 3 4 10" xfId="19301"/>
    <cellStyle name="표준 4 3 4 10 2" xfId="19302"/>
    <cellStyle name="표준 4 3 4 10 3" xfId="19303"/>
    <cellStyle name="표준 4 3 4 10 4" xfId="19304"/>
    <cellStyle name="표준 4 3 4 10 5" xfId="19305"/>
    <cellStyle name="표준 4 3 4 11" xfId="19306"/>
    <cellStyle name="표준 4 3 4 11 2" xfId="19307"/>
    <cellStyle name="표준 4 3 4 11 3" xfId="19308"/>
    <cellStyle name="표준 4 3 4 12" xfId="19309"/>
    <cellStyle name="표준 4 3 4 13" xfId="19310"/>
    <cellStyle name="표준 4 3 4 14" xfId="19311"/>
    <cellStyle name="표준 4 3 4 15" xfId="19312"/>
    <cellStyle name="표준 4 3 4 2" xfId="19313"/>
    <cellStyle name="표준 4 3 4 2 10" xfId="19314"/>
    <cellStyle name="표준 4 3 4 2 11" xfId="19315"/>
    <cellStyle name="표준 4 3 4 2 12" xfId="19316"/>
    <cellStyle name="표준 4 3 4 2 2" xfId="19317"/>
    <cellStyle name="표준 4 3 4 2 2 10" xfId="19318"/>
    <cellStyle name="표준 4 3 4 2 2 11" xfId="19319"/>
    <cellStyle name="표준 4 3 4 2 2 2" xfId="19320"/>
    <cellStyle name="표준 4 3 4 2 2 2 2" xfId="19321"/>
    <cellStyle name="표준 4 3 4 2 2 2 2 2" xfId="19322"/>
    <cellStyle name="표준 4 3 4 2 2 2 2 3" xfId="19323"/>
    <cellStyle name="표준 4 3 4 2 2 2 2 4" xfId="19324"/>
    <cellStyle name="표준 4 3 4 2 2 2 2 5" xfId="19325"/>
    <cellStyle name="표준 4 3 4 2 2 2 3" xfId="19326"/>
    <cellStyle name="표준 4 3 4 2 2 2 4" xfId="19327"/>
    <cellStyle name="표준 4 3 4 2 2 2 5" xfId="19328"/>
    <cellStyle name="표준 4 3 4 2 2 2 6" xfId="19329"/>
    <cellStyle name="표준 4 3 4 2 2 3" xfId="19330"/>
    <cellStyle name="표준 4 3 4 2 2 3 2" xfId="19331"/>
    <cellStyle name="표준 4 3 4 2 2 3 2 2" xfId="19332"/>
    <cellStyle name="표준 4 3 4 2 2 3 2 3" xfId="19333"/>
    <cellStyle name="표준 4 3 4 2 2 3 2 4" xfId="19334"/>
    <cellStyle name="표준 4 3 4 2 2 3 2 5" xfId="19335"/>
    <cellStyle name="표준 4 3 4 2 2 3 3" xfId="19336"/>
    <cellStyle name="표준 4 3 4 2 2 3 4" xfId="19337"/>
    <cellStyle name="표준 4 3 4 2 2 3 5" xfId="19338"/>
    <cellStyle name="표준 4 3 4 2 2 3 6" xfId="19339"/>
    <cellStyle name="표준 4 3 4 2 2 4" xfId="19340"/>
    <cellStyle name="표준 4 3 4 2 2 4 2" xfId="19341"/>
    <cellStyle name="표준 4 3 4 2 2 4 2 2" xfId="19342"/>
    <cellStyle name="표준 4 3 4 2 2 4 2 3" xfId="19343"/>
    <cellStyle name="표준 4 3 4 2 2 4 2 4" xfId="19344"/>
    <cellStyle name="표준 4 3 4 2 2 4 2 5" xfId="19345"/>
    <cellStyle name="표준 4 3 4 2 2 4 3" xfId="19346"/>
    <cellStyle name="표준 4 3 4 2 2 4 4" xfId="19347"/>
    <cellStyle name="표준 4 3 4 2 2 4 5" xfId="19348"/>
    <cellStyle name="표준 4 3 4 2 2 4 6" xfId="19349"/>
    <cellStyle name="표준 4 3 4 2 2 4 7" xfId="19350"/>
    <cellStyle name="표준 4 3 4 2 2 5" xfId="19351"/>
    <cellStyle name="표준 4 3 4 2 2 5 2" xfId="19352"/>
    <cellStyle name="표준 4 3 4 2 2 5 2 2" xfId="19353"/>
    <cellStyle name="표준 4 3 4 2 2 5 2 3" xfId="19354"/>
    <cellStyle name="표준 4 3 4 2 2 5 2 4" xfId="19355"/>
    <cellStyle name="표준 4 3 4 2 2 5 2 5" xfId="19356"/>
    <cellStyle name="표준 4 3 4 2 2 5 3" xfId="19357"/>
    <cellStyle name="표준 4 3 4 2 2 5 4" xfId="19358"/>
    <cellStyle name="표준 4 3 4 2 2 5 5" xfId="19359"/>
    <cellStyle name="표준 4 3 4 2 2 5 6" xfId="19360"/>
    <cellStyle name="표준 4 3 4 2 2 5 7" xfId="19361"/>
    <cellStyle name="표준 4 3 4 2 2 6" xfId="19362"/>
    <cellStyle name="표준 4 3 4 2 2 6 2" xfId="19363"/>
    <cellStyle name="표준 4 3 4 2 2 6 3" xfId="19364"/>
    <cellStyle name="표준 4 3 4 2 2 6 4" xfId="19365"/>
    <cellStyle name="표준 4 3 4 2 2 6 5" xfId="19366"/>
    <cellStyle name="표준 4 3 4 2 2 7" xfId="19367"/>
    <cellStyle name="표준 4 3 4 2 2 7 2" xfId="19368"/>
    <cellStyle name="표준 4 3 4 2 2 7 3" xfId="19369"/>
    <cellStyle name="표준 4 3 4 2 2 8" xfId="19370"/>
    <cellStyle name="표준 4 3 4 2 2 9" xfId="19371"/>
    <cellStyle name="표준 4 3 4 2 3" xfId="19372"/>
    <cellStyle name="표준 4 3 4 2 3 2" xfId="19373"/>
    <cellStyle name="표준 4 3 4 2 3 2 2" xfId="19374"/>
    <cellStyle name="표준 4 3 4 2 3 2 3" xfId="19375"/>
    <cellStyle name="표준 4 3 4 2 3 2 4" xfId="19376"/>
    <cellStyle name="표준 4 3 4 2 3 2 5" xfId="19377"/>
    <cellStyle name="표준 4 3 4 2 3 3" xfId="19378"/>
    <cellStyle name="표준 4 3 4 2 3 4" xfId="19379"/>
    <cellStyle name="표준 4 3 4 2 3 5" xfId="19380"/>
    <cellStyle name="표준 4 3 4 2 3 6" xfId="19381"/>
    <cellStyle name="표준 4 3 4 2 4" xfId="19382"/>
    <cellStyle name="표준 4 3 4 2 4 2" xfId="19383"/>
    <cellStyle name="표준 4 3 4 2 4 2 2" xfId="19384"/>
    <cellStyle name="표준 4 3 4 2 4 2 3" xfId="19385"/>
    <cellStyle name="표준 4 3 4 2 4 2 4" xfId="19386"/>
    <cellStyle name="표준 4 3 4 2 4 2 5" xfId="19387"/>
    <cellStyle name="표준 4 3 4 2 4 3" xfId="19388"/>
    <cellStyle name="표준 4 3 4 2 4 4" xfId="19389"/>
    <cellStyle name="표준 4 3 4 2 4 5" xfId="19390"/>
    <cellStyle name="표준 4 3 4 2 4 6" xfId="19391"/>
    <cellStyle name="표준 4 3 4 2 5" xfId="19392"/>
    <cellStyle name="표준 4 3 4 2 5 2" xfId="19393"/>
    <cellStyle name="표준 4 3 4 2 5 2 2" xfId="19394"/>
    <cellStyle name="표준 4 3 4 2 5 2 3" xfId="19395"/>
    <cellStyle name="표준 4 3 4 2 5 2 4" xfId="19396"/>
    <cellStyle name="표준 4 3 4 2 5 2 5" xfId="19397"/>
    <cellStyle name="표준 4 3 4 2 5 3" xfId="19398"/>
    <cellStyle name="표준 4 3 4 2 5 4" xfId="19399"/>
    <cellStyle name="표준 4 3 4 2 5 5" xfId="19400"/>
    <cellStyle name="표준 4 3 4 2 5 6" xfId="19401"/>
    <cellStyle name="표준 4 3 4 2 5 7" xfId="19402"/>
    <cellStyle name="표준 4 3 4 2 6" xfId="19403"/>
    <cellStyle name="표준 4 3 4 2 6 2" xfId="19404"/>
    <cellStyle name="표준 4 3 4 2 6 2 2" xfId="19405"/>
    <cellStyle name="표준 4 3 4 2 6 2 3" xfId="19406"/>
    <cellStyle name="표준 4 3 4 2 6 2 4" xfId="19407"/>
    <cellStyle name="표준 4 3 4 2 6 2 5" xfId="19408"/>
    <cellStyle name="표준 4 3 4 2 6 3" xfId="19409"/>
    <cellStyle name="표준 4 3 4 2 6 4" xfId="19410"/>
    <cellStyle name="표준 4 3 4 2 6 5" xfId="19411"/>
    <cellStyle name="표준 4 3 4 2 6 6" xfId="19412"/>
    <cellStyle name="표준 4 3 4 2 6 7" xfId="19413"/>
    <cellStyle name="표준 4 3 4 2 7" xfId="19414"/>
    <cellStyle name="표준 4 3 4 2 7 2" xfId="19415"/>
    <cellStyle name="표준 4 3 4 2 7 3" xfId="19416"/>
    <cellStyle name="표준 4 3 4 2 7 4" xfId="19417"/>
    <cellStyle name="표준 4 3 4 2 7 5" xfId="19418"/>
    <cellStyle name="표준 4 3 4 2 8" xfId="19419"/>
    <cellStyle name="표준 4 3 4 2 8 2" xfId="19420"/>
    <cellStyle name="표준 4 3 4 2 8 3" xfId="19421"/>
    <cellStyle name="표준 4 3 4 2 9" xfId="19422"/>
    <cellStyle name="표준 4 3 4 3" xfId="19423"/>
    <cellStyle name="표준 4 3 4 3 10" xfId="19424"/>
    <cellStyle name="표준 4 3 4 3 11" xfId="19425"/>
    <cellStyle name="표준 4 3 4 3 2" xfId="19426"/>
    <cellStyle name="표준 4 3 4 3 2 2" xfId="19427"/>
    <cellStyle name="표준 4 3 4 3 2 2 2" xfId="19428"/>
    <cellStyle name="표준 4 3 4 3 2 2 3" xfId="19429"/>
    <cellStyle name="표준 4 3 4 3 2 2 4" xfId="19430"/>
    <cellStyle name="표준 4 3 4 3 2 2 5" xfId="19431"/>
    <cellStyle name="표준 4 3 4 3 2 3" xfId="19432"/>
    <cellStyle name="표준 4 3 4 3 2 4" xfId="19433"/>
    <cellStyle name="표준 4 3 4 3 2 5" xfId="19434"/>
    <cellStyle name="표준 4 3 4 3 2 6" xfId="19435"/>
    <cellStyle name="표준 4 3 4 3 3" xfId="19436"/>
    <cellStyle name="표준 4 3 4 3 3 2" xfId="19437"/>
    <cellStyle name="표준 4 3 4 3 3 2 2" xfId="19438"/>
    <cellStyle name="표준 4 3 4 3 3 2 3" xfId="19439"/>
    <cellStyle name="표준 4 3 4 3 3 2 4" xfId="19440"/>
    <cellStyle name="표준 4 3 4 3 3 2 5" xfId="19441"/>
    <cellStyle name="표준 4 3 4 3 3 3" xfId="19442"/>
    <cellStyle name="표준 4 3 4 3 3 4" xfId="19443"/>
    <cellStyle name="표준 4 3 4 3 3 5" xfId="19444"/>
    <cellStyle name="표준 4 3 4 3 3 6" xfId="19445"/>
    <cellStyle name="표준 4 3 4 3 4" xfId="19446"/>
    <cellStyle name="표준 4 3 4 3 4 2" xfId="19447"/>
    <cellStyle name="표준 4 3 4 3 4 2 2" xfId="19448"/>
    <cellStyle name="표준 4 3 4 3 4 2 3" xfId="19449"/>
    <cellStyle name="표준 4 3 4 3 4 2 4" xfId="19450"/>
    <cellStyle name="표준 4 3 4 3 4 2 5" xfId="19451"/>
    <cellStyle name="표준 4 3 4 3 4 3" xfId="19452"/>
    <cellStyle name="표준 4 3 4 3 4 4" xfId="19453"/>
    <cellStyle name="표준 4 3 4 3 4 5" xfId="19454"/>
    <cellStyle name="표준 4 3 4 3 4 6" xfId="19455"/>
    <cellStyle name="표준 4 3 4 3 4 7" xfId="19456"/>
    <cellStyle name="표준 4 3 4 3 5" xfId="19457"/>
    <cellStyle name="표준 4 3 4 3 5 2" xfId="19458"/>
    <cellStyle name="표준 4 3 4 3 5 2 2" xfId="19459"/>
    <cellStyle name="표준 4 3 4 3 5 2 3" xfId="19460"/>
    <cellStyle name="표준 4 3 4 3 5 2 4" xfId="19461"/>
    <cellStyle name="표준 4 3 4 3 5 2 5" xfId="19462"/>
    <cellStyle name="표준 4 3 4 3 5 3" xfId="19463"/>
    <cellStyle name="표준 4 3 4 3 5 4" xfId="19464"/>
    <cellStyle name="표준 4 3 4 3 5 5" xfId="19465"/>
    <cellStyle name="표준 4 3 4 3 5 6" xfId="19466"/>
    <cellStyle name="표준 4 3 4 3 5 7" xfId="19467"/>
    <cellStyle name="표준 4 3 4 3 6" xfId="19468"/>
    <cellStyle name="표준 4 3 4 3 6 2" xfId="19469"/>
    <cellStyle name="표준 4 3 4 3 6 3" xfId="19470"/>
    <cellStyle name="표준 4 3 4 3 6 4" xfId="19471"/>
    <cellStyle name="표준 4 3 4 3 6 5" xfId="19472"/>
    <cellStyle name="표준 4 3 4 3 7" xfId="19473"/>
    <cellStyle name="표준 4 3 4 3 7 2" xfId="19474"/>
    <cellStyle name="표준 4 3 4 3 7 3" xfId="19475"/>
    <cellStyle name="표준 4 3 4 3 8" xfId="19476"/>
    <cellStyle name="표준 4 3 4 3 9" xfId="19477"/>
    <cellStyle name="표준 4 3 4 4" xfId="19478"/>
    <cellStyle name="표준 4 3 4 4 2" xfId="19479"/>
    <cellStyle name="표준 4 3 4 4 2 2" xfId="19480"/>
    <cellStyle name="표준 4 3 4 4 2 2 2" xfId="19481"/>
    <cellStyle name="표준 4 3 4 4 2 2 3" xfId="19482"/>
    <cellStyle name="표준 4 3 4 4 2 2 4" xfId="19483"/>
    <cellStyle name="표준 4 3 4 4 2 2 5" xfId="19484"/>
    <cellStyle name="표준 4 3 4 4 2 3" xfId="19485"/>
    <cellStyle name="표준 4 3 4 4 2 4" xfId="19486"/>
    <cellStyle name="표준 4 3 4 4 2 5" xfId="19487"/>
    <cellStyle name="표준 4 3 4 4 2 6" xfId="19488"/>
    <cellStyle name="표준 4 3 4 4 3" xfId="19489"/>
    <cellStyle name="표준 4 3 4 4 3 2" xfId="19490"/>
    <cellStyle name="표준 4 3 4 4 3 2 2" xfId="19491"/>
    <cellStyle name="표준 4 3 4 4 3 2 3" xfId="19492"/>
    <cellStyle name="표준 4 3 4 4 3 2 4" xfId="19493"/>
    <cellStyle name="표준 4 3 4 4 3 2 5" xfId="19494"/>
    <cellStyle name="표준 4 3 4 4 3 3" xfId="19495"/>
    <cellStyle name="표준 4 3 4 4 3 4" xfId="19496"/>
    <cellStyle name="표준 4 3 4 4 3 5" xfId="19497"/>
    <cellStyle name="표준 4 3 4 4 3 6" xfId="19498"/>
    <cellStyle name="표준 4 3 4 4 4" xfId="19499"/>
    <cellStyle name="표준 4 3 4 4 4 2" xfId="19500"/>
    <cellStyle name="표준 4 3 4 4 4 3" xfId="19501"/>
    <cellStyle name="표준 4 3 4 4 4 4" xfId="19502"/>
    <cellStyle name="표준 4 3 4 4 4 5" xfId="19503"/>
    <cellStyle name="표준 4 3 4 4 5" xfId="19504"/>
    <cellStyle name="표준 4 3 4 4 6" xfId="19505"/>
    <cellStyle name="표준 4 3 4 4 7" xfId="19506"/>
    <cellStyle name="표준 4 3 4 4 8" xfId="19507"/>
    <cellStyle name="표준 4 3 4 5" xfId="19508"/>
    <cellStyle name="표준 4 3 4 5 2" xfId="19509"/>
    <cellStyle name="표준 4 3 4 5 2 2" xfId="19510"/>
    <cellStyle name="표준 4 3 4 5 2 2 2" xfId="19511"/>
    <cellStyle name="표준 4 3 4 5 2 2 3" xfId="19512"/>
    <cellStyle name="표준 4 3 4 5 2 2 4" xfId="19513"/>
    <cellStyle name="표준 4 3 4 5 2 2 5" xfId="19514"/>
    <cellStyle name="표준 4 3 4 5 2 3" xfId="19515"/>
    <cellStyle name="표준 4 3 4 5 2 4" xfId="19516"/>
    <cellStyle name="표준 4 3 4 5 2 5" xfId="19517"/>
    <cellStyle name="표준 4 3 4 5 2 6" xfId="19518"/>
    <cellStyle name="표준 4 3 4 5 3" xfId="19519"/>
    <cellStyle name="표준 4 3 4 5 3 2" xfId="19520"/>
    <cellStyle name="표준 4 3 4 5 3 3" xfId="19521"/>
    <cellStyle name="표준 4 3 4 5 3 4" xfId="19522"/>
    <cellStyle name="표준 4 3 4 5 3 5" xfId="19523"/>
    <cellStyle name="표준 4 3 4 5 4" xfId="19524"/>
    <cellStyle name="표준 4 3 4 5 5" xfId="19525"/>
    <cellStyle name="표준 4 3 4 5 6" xfId="19526"/>
    <cellStyle name="표준 4 3 4 5 7" xfId="19527"/>
    <cellStyle name="표준 4 3 4 6" xfId="19528"/>
    <cellStyle name="표준 4 3 4 6 2" xfId="19529"/>
    <cellStyle name="표준 4 3 4 6 2 2" xfId="19530"/>
    <cellStyle name="표준 4 3 4 6 2 3" xfId="19531"/>
    <cellStyle name="표준 4 3 4 6 2 4" xfId="19532"/>
    <cellStyle name="표준 4 3 4 6 2 5" xfId="19533"/>
    <cellStyle name="표준 4 3 4 6 3" xfId="19534"/>
    <cellStyle name="표준 4 3 4 6 4" xfId="19535"/>
    <cellStyle name="표준 4 3 4 6 5" xfId="19536"/>
    <cellStyle name="표준 4 3 4 6 6" xfId="19537"/>
    <cellStyle name="표준 4 3 4 7" xfId="19538"/>
    <cellStyle name="표준 4 3 4 7 2" xfId="19539"/>
    <cellStyle name="표준 4 3 4 7 2 2" xfId="19540"/>
    <cellStyle name="표준 4 3 4 7 2 3" xfId="19541"/>
    <cellStyle name="표준 4 3 4 7 2 4" xfId="19542"/>
    <cellStyle name="표준 4 3 4 7 2 5" xfId="19543"/>
    <cellStyle name="표준 4 3 4 7 3" xfId="19544"/>
    <cellStyle name="표준 4 3 4 7 4" xfId="19545"/>
    <cellStyle name="표준 4 3 4 7 5" xfId="19546"/>
    <cellStyle name="표준 4 3 4 7 6" xfId="19547"/>
    <cellStyle name="표준 4 3 4 8" xfId="19548"/>
    <cellStyle name="표준 4 3 4 8 2" xfId="19549"/>
    <cellStyle name="표준 4 3 4 8 2 2" xfId="19550"/>
    <cellStyle name="표준 4 3 4 8 2 3" xfId="19551"/>
    <cellStyle name="표준 4 3 4 8 2 4" xfId="19552"/>
    <cellStyle name="표준 4 3 4 8 2 5" xfId="19553"/>
    <cellStyle name="표준 4 3 4 8 3" xfId="19554"/>
    <cellStyle name="표준 4 3 4 8 4" xfId="19555"/>
    <cellStyle name="표준 4 3 4 8 5" xfId="19556"/>
    <cellStyle name="표준 4 3 4 8 6" xfId="19557"/>
    <cellStyle name="표준 4 3 4 8 7" xfId="19558"/>
    <cellStyle name="표준 4 3 4 9" xfId="19559"/>
    <cellStyle name="표준 4 3 4 9 2" xfId="19560"/>
    <cellStyle name="표준 4 3 4 9 2 2" xfId="19561"/>
    <cellStyle name="표준 4 3 4 9 2 3" xfId="19562"/>
    <cellStyle name="표준 4 3 4 9 2 4" xfId="19563"/>
    <cellStyle name="표준 4 3 4 9 2 5" xfId="19564"/>
    <cellStyle name="표준 4 3 4 9 3" xfId="19565"/>
    <cellStyle name="표준 4 3 4 9 4" xfId="19566"/>
    <cellStyle name="표준 4 3 4 9 5" xfId="19567"/>
    <cellStyle name="표준 4 3 4 9 6" xfId="19568"/>
    <cellStyle name="표준 4 3 4 9 7" xfId="19569"/>
    <cellStyle name="표준 4 3 5" xfId="19570"/>
    <cellStyle name="표준 4 3 5 10" xfId="19571"/>
    <cellStyle name="표준 4 3 5 10 2" xfId="19572"/>
    <cellStyle name="표준 4 3 5 10 3" xfId="19573"/>
    <cellStyle name="표준 4 3 5 10 4" xfId="19574"/>
    <cellStyle name="표준 4 3 5 10 5" xfId="19575"/>
    <cellStyle name="표준 4 3 5 11" xfId="19576"/>
    <cellStyle name="표준 4 3 5 11 2" xfId="19577"/>
    <cellStyle name="표준 4 3 5 11 3" xfId="19578"/>
    <cellStyle name="표준 4 3 5 12" xfId="19579"/>
    <cellStyle name="표준 4 3 5 13" xfId="19580"/>
    <cellStyle name="표준 4 3 5 14" xfId="19581"/>
    <cellStyle name="표준 4 3 5 15" xfId="19582"/>
    <cellStyle name="표준 4 3 5 2" xfId="19583"/>
    <cellStyle name="표준 4 3 5 2 10" xfId="19584"/>
    <cellStyle name="표준 4 3 5 2 11" xfId="19585"/>
    <cellStyle name="표준 4 3 5 2 12" xfId="19586"/>
    <cellStyle name="표준 4 3 5 2 2" xfId="19587"/>
    <cellStyle name="표준 4 3 5 2 2 10" xfId="19588"/>
    <cellStyle name="표준 4 3 5 2 2 11" xfId="19589"/>
    <cellStyle name="표준 4 3 5 2 2 2" xfId="19590"/>
    <cellStyle name="표준 4 3 5 2 2 2 2" xfId="19591"/>
    <cellStyle name="표준 4 3 5 2 2 2 2 2" xfId="19592"/>
    <cellStyle name="표준 4 3 5 2 2 2 2 3" xfId="19593"/>
    <cellStyle name="표준 4 3 5 2 2 2 2 4" xfId="19594"/>
    <cellStyle name="표준 4 3 5 2 2 2 2 5" xfId="19595"/>
    <cellStyle name="표준 4 3 5 2 2 2 3" xfId="19596"/>
    <cellStyle name="표준 4 3 5 2 2 2 4" xfId="19597"/>
    <cellStyle name="표준 4 3 5 2 2 2 5" xfId="19598"/>
    <cellStyle name="표준 4 3 5 2 2 2 6" xfId="19599"/>
    <cellStyle name="표준 4 3 5 2 2 3" xfId="19600"/>
    <cellStyle name="표준 4 3 5 2 2 3 2" xfId="19601"/>
    <cellStyle name="표준 4 3 5 2 2 3 2 2" xfId="19602"/>
    <cellStyle name="표준 4 3 5 2 2 3 2 3" xfId="19603"/>
    <cellStyle name="표준 4 3 5 2 2 3 2 4" xfId="19604"/>
    <cellStyle name="표준 4 3 5 2 2 3 2 5" xfId="19605"/>
    <cellStyle name="표준 4 3 5 2 2 3 3" xfId="19606"/>
    <cellStyle name="표준 4 3 5 2 2 3 4" xfId="19607"/>
    <cellStyle name="표준 4 3 5 2 2 3 5" xfId="19608"/>
    <cellStyle name="표준 4 3 5 2 2 3 6" xfId="19609"/>
    <cellStyle name="표준 4 3 5 2 2 4" xfId="19610"/>
    <cellStyle name="표준 4 3 5 2 2 4 2" xfId="19611"/>
    <cellStyle name="표준 4 3 5 2 2 4 2 2" xfId="19612"/>
    <cellStyle name="표준 4 3 5 2 2 4 2 3" xfId="19613"/>
    <cellStyle name="표준 4 3 5 2 2 4 2 4" xfId="19614"/>
    <cellStyle name="표준 4 3 5 2 2 4 2 5" xfId="19615"/>
    <cellStyle name="표준 4 3 5 2 2 4 3" xfId="19616"/>
    <cellStyle name="표준 4 3 5 2 2 4 4" xfId="19617"/>
    <cellStyle name="표준 4 3 5 2 2 4 5" xfId="19618"/>
    <cellStyle name="표준 4 3 5 2 2 4 6" xfId="19619"/>
    <cellStyle name="표준 4 3 5 2 2 4 7" xfId="19620"/>
    <cellStyle name="표준 4 3 5 2 2 5" xfId="19621"/>
    <cellStyle name="표준 4 3 5 2 2 5 2" xfId="19622"/>
    <cellStyle name="표준 4 3 5 2 2 5 2 2" xfId="19623"/>
    <cellStyle name="표준 4 3 5 2 2 5 2 3" xfId="19624"/>
    <cellStyle name="표준 4 3 5 2 2 5 2 4" xfId="19625"/>
    <cellStyle name="표준 4 3 5 2 2 5 2 5" xfId="19626"/>
    <cellStyle name="표준 4 3 5 2 2 5 3" xfId="19627"/>
    <cellStyle name="표준 4 3 5 2 2 5 4" xfId="19628"/>
    <cellStyle name="표준 4 3 5 2 2 5 5" xfId="19629"/>
    <cellStyle name="표준 4 3 5 2 2 5 6" xfId="19630"/>
    <cellStyle name="표준 4 3 5 2 2 5 7" xfId="19631"/>
    <cellStyle name="표준 4 3 5 2 2 6" xfId="19632"/>
    <cellStyle name="표준 4 3 5 2 2 6 2" xfId="19633"/>
    <cellStyle name="표준 4 3 5 2 2 6 3" xfId="19634"/>
    <cellStyle name="표준 4 3 5 2 2 6 4" xfId="19635"/>
    <cellStyle name="표준 4 3 5 2 2 6 5" xfId="19636"/>
    <cellStyle name="표준 4 3 5 2 2 7" xfId="19637"/>
    <cellStyle name="표준 4 3 5 2 2 7 2" xfId="19638"/>
    <cellStyle name="표준 4 3 5 2 2 7 3" xfId="19639"/>
    <cellStyle name="표준 4 3 5 2 2 8" xfId="19640"/>
    <cellStyle name="표준 4 3 5 2 2 9" xfId="19641"/>
    <cellStyle name="표준 4 3 5 2 3" xfId="19642"/>
    <cellStyle name="표준 4 3 5 2 3 2" xfId="19643"/>
    <cellStyle name="표준 4 3 5 2 3 2 2" xfId="19644"/>
    <cellStyle name="표준 4 3 5 2 3 2 3" xfId="19645"/>
    <cellStyle name="표준 4 3 5 2 3 2 4" xfId="19646"/>
    <cellStyle name="표준 4 3 5 2 3 2 5" xfId="19647"/>
    <cellStyle name="표준 4 3 5 2 3 3" xfId="19648"/>
    <cellStyle name="표준 4 3 5 2 3 4" xfId="19649"/>
    <cellStyle name="표준 4 3 5 2 3 5" xfId="19650"/>
    <cellStyle name="표준 4 3 5 2 3 6" xfId="19651"/>
    <cellStyle name="표준 4 3 5 2 4" xfId="19652"/>
    <cellStyle name="표준 4 3 5 2 4 2" xfId="19653"/>
    <cellStyle name="표준 4 3 5 2 4 2 2" xfId="19654"/>
    <cellStyle name="표준 4 3 5 2 4 2 3" xfId="19655"/>
    <cellStyle name="표준 4 3 5 2 4 2 4" xfId="19656"/>
    <cellStyle name="표준 4 3 5 2 4 2 5" xfId="19657"/>
    <cellStyle name="표준 4 3 5 2 4 3" xfId="19658"/>
    <cellStyle name="표준 4 3 5 2 4 4" xfId="19659"/>
    <cellStyle name="표준 4 3 5 2 4 5" xfId="19660"/>
    <cellStyle name="표준 4 3 5 2 4 6" xfId="19661"/>
    <cellStyle name="표준 4 3 5 2 5" xfId="19662"/>
    <cellStyle name="표준 4 3 5 2 5 2" xfId="19663"/>
    <cellStyle name="표준 4 3 5 2 5 2 2" xfId="19664"/>
    <cellStyle name="표준 4 3 5 2 5 2 3" xfId="19665"/>
    <cellStyle name="표준 4 3 5 2 5 2 4" xfId="19666"/>
    <cellStyle name="표준 4 3 5 2 5 2 5" xfId="19667"/>
    <cellStyle name="표준 4 3 5 2 5 3" xfId="19668"/>
    <cellStyle name="표준 4 3 5 2 5 4" xfId="19669"/>
    <cellStyle name="표준 4 3 5 2 5 5" xfId="19670"/>
    <cellStyle name="표준 4 3 5 2 5 6" xfId="19671"/>
    <cellStyle name="표준 4 3 5 2 5 7" xfId="19672"/>
    <cellStyle name="표준 4 3 5 2 6" xfId="19673"/>
    <cellStyle name="표준 4 3 5 2 6 2" xfId="19674"/>
    <cellStyle name="표준 4 3 5 2 6 2 2" xfId="19675"/>
    <cellStyle name="표준 4 3 5 2 6 2 3" xfId="19676"/>
    <cellStyle name="표준 4 3 5 2 6 2 4" xfId="19677"/>
    <cellStyle name="표준 4 3 5 2 6 2 5" xfId="19678"/>
    <cellStyle name="표준 4 3 5 2 6 3" xfId="19679"/>
    <cellStyle name="표준 4 3 5 2 6 4" xfId="19680"/>
    <cellStyle name="표준 4 3 5 2 6 5" xfId="19681"/>
    <cellStyle name="표준 4 3 5 2 6 6" xfId="19682"/>
    <cellStyle name="표준 4 3 5 2 6 7" xfId="19683"/>
    <cellStyle name="표준 4 3 5 2 7" xfId="19684"/>
    <cellStyle name="표준 4 3 5 2 7 2" xfId="19685"/>
    <cellStyle name="표준 4 3 5 2 7 3" xfId="19686"/>
    <cellStyle name="표준 4 3 5 2 7 4" xfId="19687"/>
    <cellStyle name="표준 4 3 5 2 7 5" xfId="19688"/>
    <cellStyle name="표준 4 3 5 2 8" xfId="19689"/>
    <cellStyle name="표준 4 3 5 2 8 2" xfId="19690"/>
    <cellStyle name="표준 4 3 5 2 8 3" xfId="19691"/>
    <cellStyle name="표준 4 3 5 2 9" xfId="19692"/>
    <cellStyle name="표준 4 3 5 3" xfId="19693"/>
    <cellStyle name="표준 4 3 5 3 10" xfId="19694"/>
    <cellStyle name="표준 4 3 5 3 11" xfId="19695"/>
    <cellStyle name="표준 4 3 5 3 2" xfId="19696"/>
    <cellStyle name="표준 4 3 5 3 2 2" xfId="19697"/>
    <cellStyle name="표준 4 3 5 3 2 2 2" xfId="19698"/>
    <cellStyle name="표준 4 3 5 3 2 2 3" xfId="19699"/>
    <cellStyle name="표준 4 3 5 3 2 2 4" xfId="19700"/>
    <cellStyle name="표준 4 3 5 3 2 2 5" xfId="19701"/>
    <cellStyle name="표준 4 3 5 3 2 3" xfId="19702"/>
    <cellStyle name="표준 4 3 5 3 2 4" xfId="19703"/>
    <cellStyle name="표준 4 3 5 3 2 5" xfId="19704"/>
    <cellStyle name="표준 4 3 5 3 2 6" xfId="19705"/>
    <cellStyle name="표준 4 3 5 3 3" xfId="19706"/>
    <cellStyle name="표준 4 3 5 3 3 2" xfId="19707"/>
    <cellStyle name="표준 4 3 5 3 3 2 2" xfId="19708"/>
    <cellStyle name="표준 4 3 5 3 3 2 3" xfId="19709"/>
    <cellStyle name="표준 4 3 5 3 3 2 4" xfId="19710"/>
    <cellStyle name="표준 4 3 5 3 3 2 5" xfId="19711"/>
    <cellStyle name="표준 4 3 5 3 3 3" xfId="19712"/>
    <cellStyle name="표준 4 3 5 3 3 4" xfId="19713"/>
    <cellStyle name="표준 4 3 5 3 3 5" xfId="19714"/>
    <cellStyle name="표준 4 3 5 3 3 6" xfId="19715"/>
    <cellStyle name="표준 4 3 5 3 4" xfId="19716"/>
    <cellStyle name="표준 4 3 5 3 4 2" xfId="19717"/>
    <cellStyle name="표준 4 3 5 3 4 2 2" xfId="19718"/>
    <cellStyle name="표준 4 3 5 3 4 2 3" xfId="19719"/>
    <cellStyle name="표준 4 3 5 3 4 2 4" xfId="19720"/>
    <cellStyle name="표준 4 3 5 3 4 2 5" xfId="19721"/>
    <cellStyle name="표준 4 3 5 3 4 3" xfId="19722"/>
    <cellStyle name="표준 4 3 5 3 4 4" xfId="19723"/>
    <cellStyle name="표준 4 3 5 3 4 5" xfId="19724"/>
    <cellStyle name="표준 4 3 5 3 4 6" xfId="19725"/>
    <cellStyle name="표준 4 3 5 3 4 7" xfId="19726"/>
    <cellStyle name="표준 4 3 5 3 5" xfId="19727"/>
    <cellStyle name="표준 4 3 5 3 5 2" xfId="19728"/>
    <cellStyle name="표준 4 3 5 3 5 2 2" xfId="19729"/>
    <cellStyle name="표준 4 3 5 3 5 2 3" xfId="19730"/>
    <cellStyle name="표준 4 3 5 3 5 2 4" xfId="19731"/>
    <cellStyle name="표준 4 3 5 3 5 2 5" xfId="19732"/>
    <cellStyle name="표준 4 3 5 3 5 3" xfId="19733"/>
    <cellStyle name="표준 4 3 5 3 5 4" xfId="19734"/>
    <cellStyle name="표준 4 3 5 3 5 5" xfId="19735"/>
    <cellStyle name="표준 4 3 5 3 5 6" xfId="19736"/>
    <cellStyle name="표준 4 3 5 3 5 7" xfId="19737"/>
    <cellStyle name="표준 4 3 5 3 6" xfId="19738"/>
    <cellStyle name="표준 4 3 5 3 6 2" xfId="19739"/>
    <cellStyle name="표준 4 3 5 3 6 3" xfId="19740"/>
    <cellStyle name="표준 4 3 5 3 6 4" xfId="19741"/>
    <cellStyle name="표준 4 3 5 3 6 5" xfId="19742"/>
    <cellStyle name="표준 4 3 5 3 7" xfId="19743"/>
    <cellStyle name="표준 4 3 5 3 7 2" xfId="19744"/>
    <cellStyle name="표준 4 3 5 3 7 3" xfId="19745"/>
    <cellStyle name="표준 4 3 5 3 8" xfId="19746"/>
    <cellStyle name="표준 4 3 5 3 9" xfId="19747"/>
    <cellStyle name="표준 4 3 5 4" xfId="19748"/>
    <cellStyle name="표준 4 3 5 4 2" xfId="19749"/>
    <cellStyle name="표준 4 3 5 4 2 2" xfId="19750"/>
    <cellStyle name="표준 4 3 5 4 2 2 2" xfId="19751"/>
    <cellStyle name="표준 4 3 5 4 2 2 3" xfId="19752"/>
    <cellStyle name="표준 4 3 5 4 2 2 4" xfId="19753"/>
    <cellStyle name="표준 4 3 5 4 2 2 5" xfId="19754"/>
    <cellStyle name="표준 4 3 5 4 2 3" xfId="19755"/>
    <cellStyle name="표준 4 3 5 4 2 4" xfId="19756"/>
    <cellStyle name="표준 4 3 5 4 2 5" xfId="19757"/>
    <cellStyle name="표준 4 3 5 4 2 6" xfId="19758"/>
    <cellStyle name="표준 4 3 5 4 3" xfId="19759"/>
    <cellStyle name="표준 4 3 5 4 3 2" xfId="19760"/>
    <cellStyle name="표준 4 3 5 4 3 2 2" xfId="19761"/>
    <cellStyle name="표준 4 3 5 4 3 2 3" xfId="19762"/>
    <cellStyle name="표준 4 3 5 4 3 2 4" xfId="19763"/>
    <cellStyle name="표준 4 3 5 4 3 2 5" xfId="19764"/>
    <cellStyle name="표준 4 3 5 4 3 3" xfId="19765"/>
    <cellStyle name="표준 4 3 5 4 3 4" xfId="19766"/>
    <cellStyle name="표준 4 3 5 4 3 5" xfId="19767"/>
    <cellStyle name="표준 4 3 5 4 3 6" xfId="19768"/>
    <cellStyle name="표준 4 3 5 4 4" xfId="19769"/>
    <cellStyle name="표준 4 3 5 4 4 2" xfId="19770"/>
    <cellStyle name="표준 4 3 5 4 4 3" xfId="19771"/>
    <cellStyle name="표준 4 3 5 4 4 4" xfId="19772"/>
    <cellStyle name="표준 4 3 5 4 4 5" xfId="19773"/>
    <cellStyle name="표준 4 3 5 4 5" xfId="19774"/>
    <cellStyle name="표준 4 3 5 4 6" xfId="19775"/>
    <cellStyle name="표준 4 3 5 4 7" xfId="19776"/>
    <cellStyle name="표준 4 3 5 4 8" xfId="19777"/>
    <cellStyle name="표준 4 3 5 5" xfId="19778"/>
    <cellStyle name="표준 4 3 5 5 2" xfId="19779"/>
    <cellStyle name="표준 4 3 5 5 2 2" xfId="19780"/>
    <cellStyle name="표준 4 3 5 5 2 2 2" xfId="19781"/>
    <cellStyle name="표준 4 3 5 5 2 2 3" xfId="19782"/>
    <cellStyle name="표준 4 3 5 5 2 2 4" xfId="19783"/>
    <cellStyle name="표준 4 3 5 5 2 2 5" xfId="19784"/>
    <cellStyle name="표준 4 3 5 5 2 3" xfId="19785"/>
    <cellStyle name="표준 4 3 5 5 2 4" xfId="19786"/>
    <cellStyle name="표준 4 3 5 5 2 5" xfId="19787"/>
    <cellStyle name="표준 4 3 5 5 2 6" xfId="19788"/>
    <cellStyle name="표준 4 3 5 5 3" xfId="19789"/>
    <cellStyle name="표준 4 3 5 5 3 2" xfId="19790"/>
    <cellStyle name="표준 4 3 5 5 3 3" xfId="19791"/>
    <cellStyle name="표준 4 3 5 5 3 4" xfId="19792"/>
    <cellStyle name="표준 4 3 5 5 3 5" xfId="19793"/>
    <cellStyle name="표준 4 3 5 5 4" xfId="19794"/>
    <cellStyle name="표준 4 3 5 5 5" xfId="19795"/>
    <cellStyle name="표준 4 3 5 5 6" xfId="19796"/>
    <cellStyle name="표준 4 3 5 5 7" xfId="19797"/>
    <cellStyle name="표준 4 3 5 6" xfId="19798"/>
    <cellStyle name="표준 4 3 5 6 2" xfId="19799"/>
    <cellStyle name="표준 4 3 5 6 2 2" xfId="19800"/>
    <cellStyle name="표준 4 3 5 6 2 3" xfId="19801"/>
    <cellStyle name="표준 4 3 5 6 2 4" xfId="19802"/>
    <cellStyle name="표준 4 3 5 6 2 5" xfId="19803"/>
    <cellStyle name="표준 4 3 5 6 3" xfId="19804"/>
    <cellStyle name="표준 4 3 5 6 4" xfId="19805"/>
    <cellStyle name="표준 4 3 5 6 5" xfId="19806"/>
    <cellStyle name="표준 4 3 5 6 6" xfId="19807"/>
    <cellStyle name="표준 4 3 5 7" xfId="19808"/>
    <cellStyle name="표준 4 3 5 7 2" xfId="19809"/>
    <cellStyle name="표준 4 3 5 7 2 2" xfId="19810"/>
    <cellStyle name="표준 4 3 5 7 2 3" xfId="19811"/>
    <cellStyle name="표준 4 3 5 7 2 4" xfId="19812"/>
    <cellStyle name="표준 4 3 5 7 2 5" xfId="19813"/>
    <cellStyle name="표준 4 3 5 7 3" xfId="19814"/>
    <cellStyle name="표준 4 3 5 7 4" xfId="19815"/>
    <cellStyle name="표준 4 3 5 7 5" xfId="19816"/>
    <cellStyle name="표준 4 3 5 7 6" xfId="19817"/>
    <cellStyle name="표준 4 3 5 8" xfId="19818"/>
    <cellStyle name="표준 4 3 5 8 2" xfId="19819"/>
    <cellStyle name="표준 4 3 5 8 2 2" xfId="19820"/>
    <cellStyle name="표준 4 3 5 8 2 3" xfId="19821"/>
    <cellStyle name="표준 4 3 5 8 2 4" xfId="19822"/>
    <cellStyle name="표준 4 3 5 8 2 5" xfId="19823"/>
    <cellStyle name="표준 4 3 5 8 3" xfId="19824"/>
    <cellStyle name="표준 4 3 5 8 4" xfId="19825"/>
    <cellStyle name="표준 4 3 5 8 5" xfId="19826"/>
    <cellStyle name="표준 4 3 5 8 6" xfId="19827"/>
    <cellStyle name="표준 4 3 5 8 7" xfId="19828"/>
    <cellStyle name="표준 4 3 5 9" xfId="19829"/>
    <cellStyle name="표준 4 3 5 9 2" xfId="19830"/>
    <cellStyle name="표준 4 3 5 9 2 2" xfId="19831"/>
    <cellStyle name="표준 4 3 5 9 2 3" xfId="19832"/>
    <cellStyle name="표준 4 3 5 9 2 4" xfId="19833"/>
    <cellStyle name="표준 4 3 5 9 2 5" xfId="19834"/>
    <cellStyle name="표준 4 3 5 9 3" xfId="19835"/>
    <cellStyle name="표준 4 3 5 9 4" xfId="19836"/>
    <cellStyle name="표준 4 3 5 9 5" xfId="19837"/>
    <cellStyle name="표준 4 3 5 9 6" xfId="19838"/>
    <cellStyle name="표준 4 3 5 9 7" xfId="19839"/>
    <cellStyle name="표준 4 3 6" xfId="19840"/>
    <cellStyle name="표준 4 3 6 10" xfId="19841"/>
    <cellStyle name="표준 4 3 6 11" xfId="19842"/>
    <cellStyle name="표준 4 3 6 12" xfId="19843"/>
    <cellStyle name="표준 4 3 6 2" xfId="19844"/>
    <cellStyle name="표준 4 3 6 2 10" xfId="19845"/>
    <cellStyle name="표준 4 3 6 2 11" xfId="19846"/>
    <cellStyle name="표준 4 3 6 2 2" xfId="19847"/>
    <cellStyle name="표준 4 3 6 2 2 2" xfId="19848"/>
    <cellStyle name="표준 4 3 6 2 2 2 2" xfId="19849"/>
    <cellStyle name="표준 4 3 6 2 2 2 3" xfId="19850"/>
    <cellStyle name="표준 4 3 6 2 2 2 4" xfId="19851"/>
    <cellStyle name="표준 4 3 6 2 2 2 5" xfId="19852"/>
    <cellStyle name="표준 4 3 6 2 2 3" xfId="19853"/>
    <cellStyle name="표준 4 3 6 2 2 4" xfId="19854"/>
    <cellStyle name="표준 4 3 6 2 2 5" xfId="19855"/>
    <cellStyle name="표준 4 3 6 2 2 6" xfId="19856"/>
    <cellStyle name="표준 4 3 6 2 3" xfId="19857"/>
    <cellStyle name="표준 4 3 6 2 3 2" xfId="19858"/>
    <cellStyle name="표준 4 3 6 2 3 2 2" xfId="19859"/>
    <cellStyle name="표준 4 3 6 2 3 2 3" xfId="19860"/>
    <cellStyle name="표준 4 3 6 2 3 2 4" xfId="19861"/>
    <cellStyle name="표준 4 3 6 2 3 2 5" xfId="19862"/>
    <cellStyle name="표준 4 3 6 2 3 3" xfId="19863"/>
    <cellStyle name="표준 4 3 6 2 3 4" xfId="19864"/>
    <cellStyle name="표준 4 3 6 2 3 5" xfId="19865"/>
    <cellStyle name="표준 4 3 6 2 3 6" xfId="19866"/>
    <cellStyle name="표준 4 3 6 2 4" xfId="19867"/>
    <cellStyle name="표준 4 3 6 2 4 2" xfId="19868"/>
    <cellStyle name="표준 4 3 6 2 4 2 2" xfId="19869"/>
    <cellStyle name="표준 4 3 6 2 4 2 3" xfId="19870"/>
    <cellStyle name="표준 4 3 6 2 4 2 4" xfId="19871"/>
    <cellStyle name="표준 4 3 6 2 4 2 5" xfId="19872"/>
    <cellStyle name="표준 4 3 6 2 4 3" xfId="19873"/>
    <cellStyle name="표준 4 3 6 2 4 4" xfId="19874"/>
    <cellStyle name="표준 4 3 6 2 4 5" xfId="19875"/>
    <cellStyle name="표준 4 3 6 2 4 6" xfId="19876"/>
    <cellStyle name="표준 4 3 6 2 4 7" xfId="19877"/>
    <cellStyle name="표준 4 3 6 2 5" xfId="19878"/>
    <cellStyle name="표준 4 3 6 2 5 2" xfId="19879"/>
    <cellStyle name="표준 4 3 6 2 5 2 2" xfId="19880"/>
    <cellStyle name="표준 4 3 6 2 5 2 3" xfId="19881"/>
    <cellStyle name="표준 4 3 6 2 5 2 4" xfId="19882"/>
    <cellStyle name="표준 4 3 6 2 5 2 5" xfId="19883"/>
    <cellStyle name="표준 4 3 6 2 5 3" xfId="19884"/>
    <cellStyle name="표준 4 3 6 2 5 4" xfId="19885"/>
    <cellStyle name="표준 4 3 6 2 5 5" xfId="19886"/>
    <cellStyle name="표준 4 3 6 2 5 6" xfId="19887"/>
    <cellStyle name="표준 4 3 6 2 5 7" xfId="19888"/>
    <cellStyle name="표준 4 3 6 2 6" xfId="19889"/>
    <cellStyle name="표준 4 3 6 2 6 2" xfId="19890"/>
    <cellStyle name="표준 4 3 6 2 6 3" xfId="19891"/>
    <cellStyle name="표준 4 3 6 2 6 4" xfId="19892"/>
    <cellStyle name="표준 4 3 6 2 6 5" xfId="19893"/>
    <cellStyle name="표준 4 3 6 2 7" xfId="19894"/>
    <cellStyle name="표준 4 3 6 2 7 2" xfId="19895"/>
    <cellStyle name="표준 4 3 6 2 7 3" xfId="19896"/>
    <cellStyle name="표준 4 3 6 2 8" xfId="19897"/>
    <cellStyle name="표준 4 3 6 2 9" xfId="19898"/>
    <cellStyle name="표준 4 3 6 3" xfId="19899"/>
    <cellStyle name="표준 4 3 6 3 2" xfId="19900"/>
    <cellStyle name="표준 4 3 6 3 2 2" xfId="19901"/>
    <cellStyle name="표준 4 3 6 3 2 3" xfId="19902"/>
    <cellStyle name="표준 4 3 6 3 2 4" xfId="19903"/>
    <cellStyle name="표준 4 3 6 3 2 5" xfId="19904"/>
    <cellStyle name="표준 4 3 6 3 3" xfId="19905"/>
    <cellStyle name="표준 4 3 6 3 4" xfId="19906"/>
    <cellStyle name="표준 4 3 6 3 5" xfId="19907"/>
    <cellStyle name="표준 4 3 6 3 6" xfId="19908"/>
    <cellStyle name="표준 4 3 6 4" xfId="19909"/>
    <cellStyle name="표준 4 3 6 4 2" xfId="19910"/>
    <cellStyle name="표준 4 3 6 4 2 2" xfId="19911"/>
    <cellStyle name="표준 4 3 6 4 2 3" xfId="19912"/>
    <cellStyle name="표준 4 3 6 4 2 4" xfId="19913"/>
    <cellStyle name="표준 4 3 6 4 2 5" xfId="19914"/>
    <cellStyle name="표준 4 3 6 4 3" xfId="19915"/>
    <cellStyle name="표준 4 3 6 4 4" xfId="19916"/>
    <cellStyle name="표준 4 3 6 4 5" xfId="19917"/>
    <cellStyle name="표준 4 3 6 4 6" xfId="19918"/>
    <cellStyle name="표준 4 3 6 5" xfId="19919"/>
    <cellStyle name="표준 4 3 6 5 2" xfId="19920"/>
    <cellStyle name="표준 4 3 6 5 2 2" xfId="19921"/>
    <cellStyle name="표준 4 3 6 5 2 3" xfId="19922"/>
    <cellStyle name="표준 4 3 6 5 2 4" xfId="19923"/>
    <cellStyle name="표준 4 3 6 5 2 5" xfId="19924"/>
    <cellStyle name="표준 4 3 6 5 3" xfId="19925"/>
    <cellStyle name="표준 4 3 6 5 4" xfId="19926"/>
    <cellStyle name="표준 4 3 6 5 5" xfId="19927"/>
    <cellStyle name="표준 4 3 6 5 6" xfId="19928"/>
    <cellStyle name="표준 4 3 6 5 7" xfId="19929"/>
    <cellStyle name="표준 4 3 6 6" xfId="19930"/>
    <cellStyle name="표준 4 3 6 6 2" xfId="19931"/>
    <cellStyle name="표준 4 3 6 6 2 2" xfId="19932"/>
    <cellStyle name="표준 4 3 6 6 2 3" xfId="19933"/>
    <cellStyle name="표준 4 3 6 6 2 4" xfId="19934"/>
    <cellStyle name="표준 4 3 6 6 2 5" xfId="19935"/>
    <cellStyle name="표준 4 3 6 6 3" xfId="19936"/>
    <cellStyle name="표준 4 3 6 6 4" xfId="19937"/>
    <cellStyle name="표준 4 3 6 6 5" xfId="19938"/>
    <cellStyle name="표준 4 3 6 6 6" xfId="19939"/>
    <cellStyle name="표준 4 3 6 6 7" xfId="19940"/>
    <cellStyle name="표준 4 3 6 7" xfId="19941"/>
    <cellStyle name="표준 4 3 6 7 2" xfId="19942"/>
    <cellStyle name="표준 4 3 6 7 3" xfId="19943"/>
    <cellStyle name="표준 4 3 6 7 4" xfId="19944"/>
    <cellStyle name="표준 4 3 6 7 5" xfId="19945"/>
    <cellStyle name="표준 4 3 6 8" xfId="19946"/>
    <cellStyle name="표준 4 3 6 8 2" xfId="19947"/>
    <cellStyle name="표준 4 3 6 8 3" xfId="19948"/>
    <cellStyle name="표준 4 3 6 9" xfId="19949"/>
    <cellStyle name="표준 4 3 7" xfId="19950"/>
    <cellStyle name="표준 4 3 7 10" xfId="19951"/>
    <cellStyle name="표준 4 3 7 11" xfId="19952"/>
    <cellStyle name="표준 4 3 7 2" xfId="19953"/>
    <cellStyle name="표준 4 3 7 2 2" xfId="19954"/>
    <cellStyle name="표준 4 3 7 2 2 2" xfId="19955"/>
    <cellStyle name="표준 4 3 7 2 2 3" xfId="19956"/>
    <cellStyle name="표준 4 3 7 2 2 4" xfId="19957"/>
    <cellStyle name="표준 4 3 7 2 2 5" xfId="19958"/>
    <cellStyle name="표준 4 3 7 2 3" xfId="19959"/>
    <cellStyle name="표준 4 3 7 2 4" xfId="19960"/>
    <cellStyle name="표준 4 3 7 2 5" xfId="19961"/>
    <cellStyle name="표준 4 3 7 2 6" xfId="19962"/>
    <cellStyle name="표준 4 3 7 3" xfId="19963"/>
    <cellStyle name="표준 4 3 7 3 2" xfId="19964"/>
    <cellStyle name="표준 4 3 7 3 2 2" xfId="19965"/>
    <cellStyle name="표준 4 3 7 3 2 3" xfId="19966"/>
    <cellStyle name="표준 4 3 7 3 2 4" xfId="19967"/>
    <cellStyle name="표준 4 3 7 3 2 5" xfId="19968"/>
    <cellStyle name="표준 4 3 7 3 3" xfId="19969"/>
    <cellStyle name="표준 4 3 7 3 4" xfId="19970"/>
    <cellStyle name="표준 4 3 7 3 5" xfId="19971"/>
    <cellStyle name="표준 4 3 7 3 6" xfId="19972"/>
    <cellStyle name="표준 4 3 7 4" xfId="19973"/>
    <cellStyle name="표준 4 3 7 4 2" xfId="19974"/>
    <cellStyle name="표준 4 3 7 4 2 2" xfId="19975"/>
    <cellStyle name="표준 4 3 7 4 2 3" xfId="19976"/>
    <cellStyle name="표준 4 3 7 4 2 4" xfId="19977"/>
    <cellStyle name="표준 4 3 7 4 2 5" xfId="19978"/>
    <cellStyle name="표준 4 3 7 4 3" xfId="19979"/>
    <cellStyle name="표준 4 3 7 4 4" xfId="19980"/>
    <cellStyle name="표준 4 3 7 4 5" xfId="19981"/>
    <cellStyle name="표준 4 3 7 4 6" xfId="19982"/>
    <cellStyle name="표준 4 3 7 4 7" xfId="19983"/>
    <cellStyle name="표준 4 3 7 5" xfId="19984"/>
    <cellStyle name="표준 4 3 7 5 2" xfId="19985"/>
    <cellStyle name="표준 4 3 7 5 2 2" xfId="19986"/>
    <cellStyle name="표준 4 3 7 5 2 3" xfId="19987"/>
    <cellStyle name="표준 4 3 7 5 2 4" xfId="19988"/>
    <cellStyle name="표준 4 3 7 5 2 5" xfId="19989"/>
    <cellStyle name="표준 4 3 7 5 3" xfId="19990"/>
    <cellStyle name="표준 4 3 7 5 4" xfId="19991"/>
    <cellStyle name="표준 4 3 7 5 5" xfId="19992"/>
    <cellStyle name="표준 4 3 7 5 6" xfId="19993"/>
    <cellStyle name="표준 4 3 7 5 7" xfId="19994"/>
    <cellStyle name="표준 4 3 7 6" xfId="19995"/>
    <cellStyle name="표준 4 3 7 6 2" xfId="19996"/>
    <cellStyle name="표준 4 3 7 6 3" xfId="19997"/>
    <cellStyle name="표준 4 3 7 6 4" xfId="19998"/>
    <cellStyle name="표준 4 3 7 6 5" xfId="19999"/>
    <cellStyle name="표준 4 3 7 7" xfId="20000"/>
    <cellStyle name="표준 4 3 7 7 2" xfId="20001"/>
    <cellStyle name="표준 4 3 7 7 3" xfId="20002"/>
    <cellStyle name="표준 4 3 7 8" xfId="20003"/>
    <cellStyle name="표준 4 3 7 9" xfId="20004"/>
    <cellStyle name="표준 4 3 8" xfId="20005"/>
    <cellStyle name="표준 4 3 8 2" xfId="20006"/>
    <cellStyle name="표준 4 3 8 2 2" xfId="20007"/>
    <cellStyle name="표준 4 3 8 2 2 2" xfId="20008"/>
    <cellStyle name="표준 4 3 8 2 2 3" xfId="20009"/>
    <cellStyle name="표준 4 3 8 2 2 4" xfId="20010"/>
    <cellStyle name="표준 4 3 8 2 2 5" xfId="20011"/>
    <cellStyle name="표준 4 3 8 2 3" xfId="20012"/>
    <cellStyle name="표준 4 3 8 2 4" xfId="20013"/>
    <cellStyle name="표준 4 3 8 2 5" xfId="20014"/>
    <cellStyle name="표준 4 3 8 2 6" xfId="20015"/>
    <cellStyle name="표준 4 3 8 3" xfId="20016"/>
    <cellStyle name="표준 4 3 8 3 2" xfId="20017"/>
    <cellStyle name="표준 4 3 8 3 2 2" xfId="20018"/>
    <cellStyle name="표준 4 3 8 3 2 3" xfId="20019"/>
    <cellStyle name="표준 4 3 8 3 2 4" xfId="20020"/>
    <cellStyle name="표준 4 3 8 3 2 5" xfId="20021"/>
    <cellStyle name="표준 4 3 8 3 3" xfId="20022"/>
    <cellStyle name="표준 4 3 8 3 4" xfId="20023"/>
    <cellStyle name="표준 4 3 8 3 5" xfId="20024"/>
    <cellStyle name="표준 4 3 8 3 6" xfId="20025"/>
    <cellStyle name="표준 4 3 8 4" xfId="20026"/>
    <cellStyle name="표준 4 3 8 4 2" xfId="20027"/>
    <cellStyle name="표준 4 3 8 4 3" xfId="20028"/>
    <cellStyle name="표준 4 3 8 4 4" xfId="20029"/>
    <cellStyle name="표준 4 3 8 4 5" xfId="20030"/>
    <cellStyle name="표준 4 3 8 5" xfId="20031"/>
    <cellStyle name="표준 4 3 8 6" xfId="20032"/>
    <cellStyle name="표준 4 3 8 7" xfId="20033"/>
    <cellStyle name="표준 4 3 8 8" xfId="20034"/>
    <cellStyle name="표준 4 3 9" xfId="20035"/>
    <cellStyle name="표준 4 3 9 2" xfId="20036"/>
    <cellStyle name="표준 4 3 9 2 2" xfId="20037"/>
    <cellStyle name="표준 4 3 9 2 2 2" xfId="20038"/>
    <cellStyle name="표준 4 3 9 2 2 3" xfId="20039"/>
    <cellStyle name="표준 4 3 9 2 2 4" xfId="20040"/>
    <cellStyle name="표준 4 3 9 2 2 5" xfId="20041"/>
    <cellStyle name="표준 4 3 9 2 3" xfId="20042"/>
    <cellStyle name="표준 4 3 9 2 4" xfId="20043"/>
    <cellStyle name="표준 4 3 9 2 5" xfId="20044"/>
    <cellStyle name="표준 4 3 9 2 6" xfId="20045"/>
    <cellStyle name="표준 4 3 9 3" xfId="20046"/>
    <cellStyle name="표준 4 3 9 3 2" xfId="20047"/>
    <cellStyle name="표준 4 3 9 3 3" xfId="20048"/>
    <cellStyle name="표준 4 3 9 3 4" xfId="20049"/>
    <cellStyle name="표준 4 3 9 3 5" xfId="20050"/>
    <cellStyle name="표준 4 3 9 4" xfId="20051"/>
    <cellStyle name="표준 4 3 9 5" xfId="20052"/>
    <cellStyle name="표준 4 3 9 6" xfId="20053"/>
    <cellStyle name="표준 4 3 9 7" xfId="20054"/>
    <cellStyle name="표준 4 4" xfId="20055"/>
    <cellStyle name="표준 4 4 10" xfId="20056"/>
    <cellStyle name="표준 4 4 10 2" xfId="20057"/>
    <cellStyle name="표준 4 4 10 2 2" xfId="20058"/>
    <cellStyle name="표준 4 4 10 2 3" xfId="20059"/>
    <cellStyle name="표준 4 4 10 2 4" xfId="20060"/>
    <cellStyle name="표준 4 4 10 2 5" xfId="20061"/>
    <cellStyle name="표준 4 4 10 3" xfId="20062"/>
    <cellStyle name="표준 4 4 10 4" xfId="20063"/>
    <cellStyle name="표준 4 4 10 5" xfId="20064"/>
    <cellStyle name="표준 4 4 10 6" xfId="20065"/>
    <cellStyle name="표준 4 4 11" xfId="20066"/>
    <cellStyle name="표준 4 4 11 2" xfId="20067"/>
    <cellStyle name="표준 4 4 11 2 2" xfId="20068"/>
    <cellStyle name="표준 4 4 11 2 3" xfId="20069"/>
    <cellStyle name="표준 4 4 11 2 4" xfId="20070"/>
    <cellStyle name="표준 4 4 11 2 5" xfId="20071"/>
    <cellStyle name="표준 4 4 11 3" xfId="20072"/>
    <cellStyle name="표준 4 4 11 4" xfId="20073"/>
    <cellStyle name="표준 4 4 11 5" xfId="20074"/>
    <cellStyle name="표준 4 4 11 6" xfId="20075"/>
    <cellStyle name="표준 4 4 11 7" xfId="20076"/>
    <cellStyle name="표준 4 4 12" xfId="20077"/>
    <cellStyle name="표준 4 4 12 2" xfId="20078"/>
    <cellStyle name="표준 4 4 12 2 2" xfId="20079"/>
    <cellStyle name="표준 4 4 12 2 3" xfId="20080"/>
    <cellStyle name="표준 4 4 12 2 4" xfId="20081"/>
    <cellStyle name="표준 4 4 12 2 5" xfId="20082"/>
    <cellStyle name="표준 4 4 12 3" xfId="20083"/>
    <cellStyle name="표준 4 4 12 4" xfId="20084"/>
    <cellStyle name="표준 4 4 12 5" xfId="20085"/>
    <cellStyle name="표준 4 4 12 6" xfId="20086"/>
    <cellStyle name="표준 4 4 12 7" xfId="20087"/>
    <cellStyle name="표준 4 4 13" xfId="20088"/>
    <cellStyle name="표준 4 4 13 2" xfId="20089"/>
    <cellStyle name="표준 4 4 13 3" xfId="20090"/>
    <cellStyle name="표준 4 4 13 4" xfId="20091"/>
    <cellStyle name="표준 4 4 13 5" xfId="20092"/>
    <cellStyle name="표준 4 4 14" xfId="20093"/>
    <cellStyle name="표준 4 4 14 2" xfId="20094"/>
    <cellStyle name="표준 4 4 14 3" xfId="20095"/>
    <cellStyle name="표준 4 4 15" xfId="20096"/>
    <cellStyle name="표준 4 4 16" xfId="20097"/>
    <cellStyle name="표준 4 4 17" xfId="20098"/>
    <cellStyle name="표준 4 4 18" xfId="20099"/>
    <cellStyle name="표준 4 4 2" xfId="20100"/>
    <cellStyle name="표준 4 4 2 10" xfId="20101"/>
    <cellStyle name="표준 4 4 2 10 2" xfId="20102"/>
    <cellStyle name="표준 4 4 2 10 3" xfId="20103"/>
    <cellStyle name="표준 4 4 2 11" xfId="20104"/>
    <cellStyle name="표준 4 4 2 12" xfId="20105"/>
    <cellStyle name="표준 4 4 2 13" xfId="20106"/>
    <cellStyle name="표준 4 4 2 14" xfId="20107"/>
    <cellStyle name="표준 4 4 2 2" xfId="20108"/>
    <cellStyle name="표준 4 4 2 2 10" xfId="20109"/>
    <cellStyle name="표준 4 4 2 2 11" xfId="20110"/>
    <cellStyle name="표준 4 4 2 2 12" xfId="20111"/>
    <cellStyle name="표준 4 4 2 2 2" xfId="20112"/>
    <cellStyle name="표준 4 4 2 2 2 10" xfId="20113"/>
    <cellStyle name="표준 4 4 2 2 2 11" xfId="20114"/>
    <cellStyle name="표준 4 4 2 2 2 2" xfId="20115"/>
    <cellStyle name="표준 4 4 2 2 2 2 2" xfId="20116"/>
    <cellStyle name="표준 4 4 2 2 2 2 2 2" xfId="20117"/>
    <cellStyle name="표준 4 4 2 2 2 2 2 3" xfId="20118"/>
    <cellStyle name="표준 4 4 2 2 2 2 2 4" xfId="20119"/>
    <cellStyle name="표준 4 4 2 2 2 2 2 5" xfId="20120"/>
    <cellStyle name="표준 4 4 2 2 2 2 3" xfId="20121"/>
    <cellStyle name="표준 4 4 2 2 2 2 4" xfId="20122"/>
    <cellStyle name="표준 4 4 2 2 2 2 5" xfId="20123"/>
    <cellStyle name="표준 4 4 2 2 2 2 6" xfId="20124"/>
    <cellStyle name="표준 4 4 2 2 2 3" xfId="20125"/>
    <cellStyle name="표준 4 4 2 2 2 3 2" xfId="20126"/>
    <cellStyle name="표준 4 4 2 2 2 3 2 2" xfId="20127"/>
    <cellStyle name="표준 4 4 2 2 2 3 2 3" xfId="20128"/>
    <cellStyle name="표준 4 4 2 2 2 3 2 4" xfId="20129"/>
    <cellStyle name="표준 4 4 2 2 2 3 2 5" xfId="20130"/>
    <cellStyle name="표준 4 4 2 2 2 3 3" xfId="20131"/>
    <cellStyle name="표준 4 4 2 2 2 3 4" xfId="20132"/>
    <cellStyle name="표준 4 4 2 2 2 3 5" xfId="20133"/>
    <cellStyle name="표준 4 4 2 2 2 3 6" xfId="20134"/>
    <cellStyle name="표준 4 4 2 2 2 4" xfId="20135"/>
    <cellStyle name="표준 4 4 2 2 2 4 2" xfId="20136"/>
    <cellStyle name="표준 4 4 2 2 2 4 2 2" xfId="20137"/>
    <cellStyle name="표준 4 4 2 2 2 4 2 3" xfId="20138"/>
    <cellStyle name="표준 4 4 2 2 2 4 2 4" xfId="20139"/>
    <cellStyle name="표준 4 4 2 2 2 4 2 5" xfId="20140"/>
    <cellStyle name="표준 4 4 2 2 2 4 3" xfId="20141"/>
    <cellStyle name="표준 4 4 2 2 2 4 4" xfId="20142"/>
    <cellStyle name="표준 4 4 2 2 2 4 5" xfId="20143"/>
    <cellStyle name="표준 4 4 2 2 2 4 6" xfId="20144"/>
    <cellStyle name="표준 4 4 2 2 2 4 7" xfId="20145"/>
    <cellStyle name="표준 4 4 2 2 2 5" xfId="20146"/>
    <cellStyle name="표준 4 4 2 2 2 5 2" xfId="20147"/>
    <cellStyle name="표준 4 4 2 2 2 5 2 2" xfId="20148"/>
    <cellStyle name="표준 4 4 2 2 2 5 2 3" xfId="20149"/>
    <cellStyle name="표준 4 4 2 2 2 5 2 4" xfId="20150"/>
    <cellStyle name="표준 4 4 2 2 2 5 2 5" xfId="20151"/>
    <cellStyle name="표준 4 4 2 2 2 5 3" xfId="20152"/>
    <cellStyle name="표준 4 4 2 2 2 5 4" xfId="20153"/>
    <cellStyle name="표준 4 4 2 2 2 5 5" xfId="20154"/>
    <cellStyle name="표준 4 4 2 2 2 5 6" xfId="20155"/>
    <cellStyle name="표준 4 4 2 2 2 5 7" xfId="20156"/>
    <cellStyle name="표준 4 4 2 2 2 6" xfId="20157"/>
    <cellStyle name="표준 4 4 2 2 2 6 2" xfId="20158"/>
    <cellStyle name="표준 4 4 2 2 2 6 3" xfId="20159"/>
    <cellStyle name="표준 4 4 2 2 2 6 4" xfId="20160"/>
    <cellStyle name="표준 4 4 2 2 2 6 5" xfId="20161"/>
    <cellStyle name="표준 4 4 2 2 2 7" xfId="20162"/>
    <cellStyle name="표준 4 4 2 2 2 7 2" xfId="20163"/>
    <cellStyle name="표준 4 4 2 2 2 7 3" xfId="20164"/>
    <cellStyle name="표준 4 4 2 2 2 8" xfId="20165"/>
    <cellStyle name="표준 4 4 2 2 2 9" xfId="20166"/>
    <cellStyle name="표준 4 4 2 2 3" xfId="20167"/>
    <cellStyle name="표준 4 4 2 2 3 2" xfId="20168"/>
    <cellStyle name="표준 4 4 2 2 3 2 2" xfId="20169"/>
    <cellStyle name="표준 4 4 2 2 3 2 3" xfId="20170"/>
    <cellStyle name="표준 4 4 2 2 3 2 4" xfId="20171"/>
    <cellStyle name="표준 4 4 2 2 3 2 5" xfId="20172"/>
    <cellStyle name="표준 4 4 2 2 3 3" xfId="20173"/>
    <cellStyle name="표준 4 4 2 2 3 4" xfId="20174"/>
    <cellStyle name="표준 4 4 2 2 3 5" xfId="20175"/>
    <cellStyle name="표준 4 4 2 2 3 6" xfId="20176"/>
    <cellStyle name="표준 4 4 2 2 4" xfId="20177"/>
    <cellStyle name="표준 4 4 2 2 4 2" xfId="20178"/>
    <cellStyle name="표준 4 4 2 2 4 2 2" xfId="20179"/>
    <cellStyle name="표준 4 4 2 2 4 2 3" xfId="20180"/>
    <cellStyle name="표준 4 4 2 2 4 2 4" xfId="20181"/>
    <cellStyle name="표준 4 4 2 2 4 2 5" xfId="20182"/>
    <cellStyle name="표준 4 4 2 2 4 3" xfId="20183"/>
    <cellStyle name="표준 4 4 2 2 4 4" xfId="20184"/>
    <cellStyle name="표준 4 4 2 2 4 5" xfId="20185"/>
    <cellStyle name="표준 4 4 2 2 4 6" xfId="20186"/>
    <cellStyle name="표준 4 4 2 2 5" xfId="20187"/>
    <cellStyle name="표준 4 4 2 2 5 2" xfId="20188"/>
    <cellStyle name="표준 4 4 2 2 5 2 2" xfId="20189"/>
    <cellStyle name="표준 4 4 2 2 5 2 3" xfId="20190"/>
    <cellStyle name="표준 4 4 2 2 5 2 4" xfId="20191"/>
    <cellStyle name="표준 4 4 2 2 5 2 5" xfId="20192"/>
    <cellStyle name="표준 4 4 2 2 5 3" xfId="20193"/>
    <cellStyle name="표준 4 4 2 2 5 4" xfId="20194"/>
    <cellStyle name="표준 4 4 2 2 5 5" xfId="20195"/>
    <cellStyle name="표준 4 4 2 2 5 6" xfId="20196"/>
    <cellStyle name="표준 4 4 2 2 5 7" xfId="20197"/>
    <cellStyle name="표준 4 4 2 2 6" xfId="20198"/>
    <cellStyle name="표준 4 4 2 2 6 2" xfId="20199"/>
    <cellStyle name="표준 4 4 2 2 6 2 2" xfId="20200"/>
    <cellStyle name="표준 4 4 2 2 6 2 3" xfId="20201"/>
    <cellStyle name="표준 4 4 2 2 6 2 4" xfId="20202"/>
    <cellStyle name="표준 4 4 2 2 6 2 5" xfId="20203"/>
    <cellStyle name="표준 4 4 2 2 6 3" xfId="20204"/>
    <cellStyle name="표준 4 4 2 2 6 4" xfId="20205"/>
    <cellStyle name="표준 4 4 2 2 6 5" xfId="20206"/>
    <cellStyle name="표준 4 4 2 2 6 6" xfId="20207"/>
    <cellStyle name="표준 4 4 2 2 6 7" xfId="20208"/>
    <cellStyle name="표준 4 4 2 2 7" xfId="20209"/>
    <cellStyle name="표준 4 4 2 2 7 2" xfId="20210"/>
    <cellStyle name="표준 4 4 2 2 7 3" xfId="20211"/>
    <cellStyle name="표준 4 4 2 2 7 4" xfId="20212"/>
    <cellStyle name="표준 4 4 2 2 7 5" xfId="20213"/>
    <cellStyle name="표준 4 4 2 2 8" xfId="20214"/>
    <cellStyle name="표준 4 4 2 2 8 2" xfId="20215"/>
    <cellStyle name="표준 4 4 2 2 8 3" xfId="20216"/>
    <cellStyle name="표준 4 4 2 2 9" xfId="20217"/>
    <cellStyle name="표준 4 4 2 3" xfId="20218"/>
    <cellStyle name="표준 4 4 2 3 10" xfId="20219"/>
    <cellStyle name="표준 4 4 2 3 11" xfId="20220"/>
    <cellStyle name="표준 4 4 2 3 2" xfId="20221"/>
    <cellStyle name="표준 4 4 2 3 2 2" xfId="20222"/>
    <cellStyle name="표준 4 4 2 3 2 2 2" xfId="20223"/>
    <cellStyle name="표준 4 4 2 3 2 2 3" xfId="20224"/>
    <cellStyle name="표준 4 4 2 3 2 2 4" xfId="20225"/>
    <cellStyle name="표준 4 4 2 3 2 2 5" xfId="20226"/>
    <cellStyle name="표준 4 4 2 3 2 3" xfId="20227"/>
    <cellStyle name="표준 4 4 2 3 2 4" xfId="20228"/>
    <cellStyle name="표준 4 4 2 3 2 5" xfId="20229"/>
    <cellStyle name="표준 4 4 2 3 2 6" xfId="20230"/>
    <cellStyle name="표준 4 4 2 3 3" xfId="20231"/>
    <cellStyle name="표준 4 4 2 3 3 2" xfId="20232"/>
    <cellStyle name="표준 4 4 2 3 3 2 2" xfId="20233"/>
    <cellStyle name="표준 4 4 2 3 3 2 3" xfId="20234"/>
    <cellStyle name="표준 4 4 2 3 3 2 4" xfId="20235"/>
    <cellStyle name="표준 4 4 2 3 3 2 5" xfId="20236"/>
    <cellStyle name="표준 4 4 2 3 3 3" xfId="20237"/>
    <cellStyle name="표준 4 4 2 3 3 4" xfId="20238"/>
    <cellStyle name="표준 4 4 2 3 3 5" xfId="20239"/>
    <cellStyle name="표준 4 4 2 3 3 6" xfId="20240"/>
    <cellStyle name="표준 4 4 2 3 4" xfId="20241"/>
    <cellStyle name="표준 4 4 2 3 4 2" xfId="20242"/>
    <cellStyle name="표준 4 4 2 3 4 2 2" xfId="20243"/>
    <cellStyle name="표준 4 4 2 3 4 2 3" xfId="20244"/>
    <cellStyle name="표준 4 4 2 3 4 2 4" xfId="20245"/>
    <cellStyle name="표준 4 4 2 3 4 2 5" xfId="20246"/>
    <cellStyle name="표준 4 4 2 3 4 3" xfId="20247"/>
    <cellStyle name="표준 4 4 2 3 4 4" xfId="20248"/>
    <cellStyle name="표준 4 4 2 3 4 5" xfId="20249"/>
    <cellStyle name="표준 4 4 2 3 4 6" xfId="20250"/>
    <cellStyle name="표준 4 4 2 3 4 7" xfId="20251"/>
    <cellStyle name="표준 4 4 2 3 5" xfId="20252"/>
    <cellStyle name="표준 4 4 2 3 5 2" xfId="20253"/>
    <cellStyle name="표준 4 4 2 3 5 2 2" xfId="20254"/>
    <cellStyle name="표준 4 4 2 3 5 2 3" xfId="20255"/>
    <cellStyle name="표준 4 4 2 3 5 2 4" xfId="20256"/>
    <cellStyle name="표준 4 4 2 3 5 2 5" xfId="20257"/>
    <cellStyle name="표준 4 4 2 3 5 3" xfId="20258"/>
    <cellStyle name="표준 4 4 2 3 5 4" xfId="20259"/>
    <cellStyle name="표준 4 4 2 3 5 5" xfId="20260"/>
    <cellStyle name="표준 4 4 2 3 5 6" xfId="20261"/>
    <cellStyle name="표준 4 4 2 3 5 7" xfId="20262"/>
    <cellStyle name="표준 4 4 2 3 6" xfId="20263"/>
    <cellStyle name="표준 4 4 2 3 6 2" xfId="20264"/>
    <cellStyle name="표준 4 4 2 3 6 3" xfId="20265"/>
    <cellStyle name="표준 4 4 2 3 6 4" xfId="20266"/>
    <cellStyle name="표준 4 4 2 3 6 5" xfId="20267"/>
    <cellStyle name="표준 4 4 2 3 7" xfId="20268"/>
    <cellStyle name="표준 4 4 2 3 7 2" xfId="20269"/>
    <cellStyle name="표준 4 4 2 3 7 3" xfId="20270"/>
    <cellStyle name="표준 4 4 2 3 8" xfId="20271"/>
    <cellStyle name="표준 4 4 2 3 9" xfId="20272"/>
    <cellStyle name="표준 4 4 2 4" xfId="20273"/>
    <cellStyle name="표준 4 4 2 4 2" xfId="20274"/>
    <cellStyle name="표준 4 4 2 4 2 2" xfId="20275"/>
    <cellStyle name="표준 4 4 2 4 2 2 2" xfId="20276"/>
    <cellStyle name="표준 4 4 2 4 2 2 3" xfId="20277"/>
    <cellStyle name="표준 4 4 2 4 2 2 4" xfId="20278"/>
    <cellStyle name="표준 4 4 2 4 2 2 5" xfId="20279"/>
    <cellStyle name="표준 4 4 2 4 2 3" xfId="20280"/>
    <cellStyle name="표준 4 4 2 4 2 4" xfId="20281"/>
    <cellStyle name="표준 4 4 2 4 2 5" xfId="20282"/>
    <cellStyle name="표준 4 4 2 4 2 6" xfId="20283"/>
    <cellStyle name="표준 4 4 2 4 3" xfId="20284"/>
    <cellStyle name="표준 4 4 2 4 3 2" xfId="20285"/>
    <cellStyle name="표준 4 4 2 4 3 3" xfId="20286"/>
    <cellStyle name="표준 4 4 2 4 3 4" xfId="20287"/>
    <cellStyle name="표준 4 4 2 4 3 5" xfId="20288"/>
    <cellStyle name="표준 4 4 2 4 4" xfId="20289"/>
    <cellStyle name="표준 4 4 2 4 5" xfId="20290"/>
    <cellStyle name="표준 4 4 2 4 6" xfId="20291"/>
    <cellStyle name="표준 4 4 2 4 7" xfId="20292"/>
    <cellStyle name="표준 4 4 2 5" xfId="20293"/>
    <cellStyle name="표준 4 4 2 5 2" xfId="20294"/>
    <cellStyle name="표준 4 4 2 5 2 2" xfId="20295"/>
    <cellStyle name="표준 4 4 2 5 2 3" xfId="20296"/>
    <cellStyle name="표준 4 4 2 5 2 4" xfId="20297"/>
    <cellStyle name="표준 4 4 2 5 2 5" xfId="20298"/>
    <cellStyle name="표준 4 4 2 5 3" xfId="20299"/>
    <cellStyle name="표준 4 4 2 5 4" xfId="20300"/>
    <cellStyle name="표준 4 4 2 5 5" xfId="20301"/>
    <cellStyle name="표준 4 4 2 5 6" xfId="20302"/>
    <cellStyle name="표준 4 4 2 6" xfId="20303"/>
    <cellStyle name="표준 4 4 2 6 2" xfId="20304"/>
    <cellStyle name="표준 4 4 2 6 2 2" xfId="20305"/>
    <cellStyle name="표준 4 4 2 6 2 3" xfId="20306"/>
    <cellStyle name="표준 4 4 2 6 2 4" xfId="20307"/>
    <cellStyle name="표준 4 4 2 6 2 5" xfId="20308"/>
    <cellStyle name="표준 4 4 2 6 3" xfId="20309"/>
    <cellStyle name="표준 4 4 2 6 4" xfId="20310"/>
    <cellStyle name="표준 4 4 2 6 5" xfId="20311"/>
    <cellStyle name="표준 4 4 2 6 6" xfId="20312"/>
    <cellStyle name="표준 4 4 2 7" xfId="20313"/>
    <cellStyle name="표준 4 4 2 7 2" xfId="20314"/>
    <cellStyle name="표준 4 4 2 7 2 2" xfId="20315"/>
    <cellStyle name="표준 4 4 2 7 2 3" xfId="20316"/>
    <cellStyle name="표준 4 4 2 7 2 4" xfId="20317"/>
    <cellStyle name="표준 4 4 2 7 2 5" xfId="20318"/>
    <cellStyle name="표준 4 4 2 7 3" xfId="20319"/>
    <cellStyle name="표준 4 4 2 7 4" xfId="20320"/>
    <cellStyle name="표준 4 4 2 7 5" xfId="20321"/>
    <cellStyle name="표준 4 4 2 7 6" xfId="20322"/>
    <cellStyle name="표준 4 4 2 7 7" xfId="20323"/>
    <cellStyle name="표준 4 4 2 8" xfId="20324"/>
    <cellStyle name="표준 4 4 2 8 2" xfId="20325"/>
    <cellStyle name="표준 4 4 2 8 2 2" xfId="20326"/>
    <cellStyle name="표준 4 4 2 8 2 3" xfId="20327"/>
    <cellStyle name="표준 4 4 2 8 2 4" xfId="20328"/>
    <cellStyle name="표준 4 4 2 8 2 5" xfId="20329"/>
    <cellStyle name="표준 4 4 2 8 3" xfId="20330"/>
    <cellStyle name="표준 4 4 2 8 4" xfId="20331"/>
    <cellStyle name="표준 4 4 2 8 5" xfId="20332"/>
    <cellStyle name="표준 4 4 2 8 6" xfId="20333"/>
    <cellStyle name="표준 4 4 2 8 7" xfId="20334"/>
    <cellStyle name="표준 4 4 2 9" xfId="20335"/>
    <cellStyle name="표준 4 4 2 9 2" xfId="20336"/>
    <cellStyle name="표준 4 4 2 9 3" xfId="20337"/>
    <cellStyle name="표준 4 4 2 9 4" xfId="20338"/>
    <cellStyle name="표준 4 4 2 9 5" xfId="20339"/>
    <cellStyle name="표준 4 4 3" xfId="20340"/>
    <cellStyle name="표준 4 4 3 10" xfId="20341"/>
    <cellStyle name="표준 4 4 3 10 2" xfId="20342"/>
    <cellStyle name="표준 4 4 3 10 3" xfId="20343"/>
    <cellStyle name="표준 4 4 3 11" xfId="20344"/>
    <cellStyle name="표준 4 4 3 12" xfId="20345"/>
    <cellStyle name="표준 4 4 3 13" xfId="20346"/>
    <cellStyle name="표준 4 4 3 14" xfId="20347"/>
    <cellStyle name="표준 4 4 3 2" xfId="20348"/>
    <cellStyle name="표준 4 4 3 2 10" xfId="20349"/>
    <cellStyle name="표준 4 4 3 2 11" xfId="20350"/>
    <cellStyle name="표준 4 4 3 2 12" xfId="20351"/>
    <cellStyle name="표준 4 4 3 2 2" xfId="20352"/>
    <cellStyle name="표준 4 4 3 2 2 10" xfId="20353"/>
    <cellStyle name="표준 4 4 3 2 2 11" xfId="20354"/>
    <cellStyle name="표준 4 4 3 2 2 2" xfId="20355"/>
    <cellStyle name="표준 4 4 3 2 2 2 2" xfId="20356"/>
    <cellStyle name="표준 4 4 3 2 2 2 2 2" xfId="20357"/>
    <cellStyle name="표준 4 4 3 2 2 2 2 3" xfId="20358"/>
    <cellStyle name="표준 4 4 3 2 2 2 2 4" xfId="20359"/>
    <cellStyle name="표준 4 4 3 2 2 2 2 5" xfId="20360"/>
    <cellStyle name="표준 4 4 3 2 2 2 3" xfId="20361"/>
    <cellStyle name="표준 4 4 3 2 2 2 4" xfId="20362"/>
    <cellStyle name="표준 4 4 3 2 2 2 5" xfId="20363"/>
    <cellStyle name="표준 4 4 3 2 2 2 6" xfId="20364"/>
    <cellStyle name="표준 4 4 3 2 2 3" xfId="20365"/>
    <cellStyle name="표준 4 4 3 2 2 3 2" xfId="20366"/>
    <cellStyle name="표준 4 4 3 2 2 3 2 2" xfId="20367"/>
    <cellStyle name="표준 4 4 3 2 2 3 2 3" xfId="20368"/>
    <cellStyle name="표준 4 4 3 2 2 3 2 4" xfId="20369"/>
    <cellStyle name="표준 4 4 3 2 2 3 2 5" xfId="20370"/>
    <cellStyle name="표준 4 4 3 2 2 3 3" xfId="20371"/>
    <cellStyle name="표준 4 4 3 2 2 3 4" xfId="20372"/>
    <cellStyle name="표준 4 4 3 2 2 3 5" xfId="20373"/>
    <cellStyle name="표준 4 4 3 2 2 3 6" xfId="20374"/>
    <cellStyle name="표준 4 4 3 2 2 4" xfId="20375"/>
    <cellStyle name="표준 4 4 3 2 2 4 2" xfId="20376"/>
    <cellStyle name="표준 4 4 3 2 2 4 2 2" xfId="20377"/>
    <cellStyle name="표준 4 4 3 2 2 4 2 3" xfId="20378"/>
    <cellStyle name="표준 4 4 3 2 2 4 2 4" xfId="20379"/>
    <cellStyle name="표준 4 4 3 2 2 4 2 5" xfId="20380"/>
    <cellStyle name="표준 4 4 3 2 2 4 3" xfId="20381"/>
    <cellStyle name="표준 4 4 3 2 2 4 4" xfId="20382"/>
    <cellStyle name="표준 4 4 3 2 2 4 5" xfId="20383"/>
    <cellStyle name="표준 4 4 3 2 2 4 6" xfId="20384"/>
    <cellStyle name="표준 4 4 3 2 2 4 7" xfId="20385"/>
    <cellStyle name="표준 4 4 3 2 2 5" xfId="20386"/>
    <cellStyle name="표준 4 4 3 2 2 5 2" xfId="20387"/>
    <cellStyle name="표준 4 4 3 2 2 5 2 2" xfId="20388"/>
    <cellStyle name="표준 4 4 3 2 2 5 2 3" xfId="20389"/>
    <cellStyle name="표준 4 4 3 2 2 5 2 4" xfId="20390"/>
    <cellStyle name="표준 4 4 3 2 2 5 2 5" xfId="20391"/>
    <cellStyle name="표준 4 4 3 2 2 5 3" xfId="20392"/>
    <cellStyle name="표준 4 4 3 2 2 5 4" xfId="20393"/>
    <cellStyle name="표준 4 4 3 2 2 5 5" xfId="20394"/>
    <cellStyle name="표준 4 4 3 2 2 5 6" xfId="20395"/>
    <cellStyle name="표준 4 4 3 2 2 5 7" xfId="20396"/>
    <cellStyle name="표준 4 4 3 2 2 6" xfId="20397"/>
    <cellStyle name="표준 4 4 3 2 2 6 2" xfId="20398"/>
    <cellStyle name="표준 4 4 3 2 2 6 3" xfId="20399"/>
    <cellStyle name="표준 4 4 3 2 2 6 4" xfId="20400"/>
    <cellStyle name="표준 4 4 3 2 2 6 5" xfId="20401"/>
    <cellStyle name="표준 4 4 3 2 2 7" xfId="20402"/>
    <cellStyle name="표준 4 4 3 2 2 7 2" xfId="20403"/>
    <cellStyle name="표준 4 4 3 2 2 7 3" xfId="20404"/>
    <cellStyle name="표준 4 4 3 2 2 8" xfId="20405"/>
    <cellStyle name="표준 4 4 3 2 2 9" xfId="20406"/>
    <cellStyle name="표준 4 4 3 2 3" xfId="20407"/>
    <cellStyle name="표준 4 4 3 2 3 2" xfId="20408"/>
    <cellStyle name="표준 4 4 3 2 3 2 2" xfId="20409"/>
    <cellStyle name="표준 4 4 3 2 3 2 3" xfId="20410"/>
    <cellStyle name="표준 4 4 3 2 3 2 4" xfId="20411"/>
    <cellStyle name="표준 4 4 3 2 3 2 5" xfId="20412"/>
    <cellStyle name="표준 4 4 3 2 3 3" xfId="20413"/>
    <cellStyle name="표준 4 4 3 2 3 4" xfId="20414"/>
    <cellStyle name="표준 4 4 3 2 3 5" xfId="20415"/>
    <cellStyle name="표준 4 4 3 2 3 6" xfId="20416"/>
    <cellStyle name="표준 4 4 3 2 4" xfId="20417"/>
    <cellStyle name="표준 4 4 3 2 4 2" xfId="20418"/>
    <cellStyle name="표준 4 4 3 2 4 2 2" xfId="20419"/>
    <cellStyle name="표준 4 4 3 2 4 2 3" xfId="20420"/>
    <cellStyle name="표준 4 4 3 2 4 2 4" xfId="20421"/>
    <cellStyle name="표준 4 4 3 2 4 2 5" xfId="20422"/>
    <cellStyle name="표준 4 4 3 2 4 3" xfId="20423"/>
    <cellStyle name="표준 4 4 3 2 4 4" xfId="20424"/>
    <cellStyle name="표준 4 4 3 2 4 5" xfId="20425"/>
    <cellStyle name="표준 4 4 3 2 4 6" xfId="20426"/>
    <cellStyle name="표준 4 4 3 2 5" xfId="20427"/>
    <cellStyle name="표준 4 4 3 2 5 2" xfId="20428"/>
    <cellStyle name="표준 4 4 3 2 5 2 2" xfId="20429"/>
    <cellStyle name="표준 4 4 3 2 5 2 3" xfId="20430"/>
    <cellStyle name="표준 4 4 3 2 5 2 4" xfId="20431"/>
    <cellStyle name="표준 4 4 3 2 5 2 5" xfId="20432"/>
    <cellStyle name="표준 4 4 3 2 5 3" xfId="20433"/>
    <cellStyle name="표준 4 4 3 2 5 4" xfId="20434"/>
    <cellStyle name="표준 4 4 3 2 5 5" xfId="20435"/>
    <cellStyle name="표준 4 4 3 2 5 6" xfId="20436"/>
    <cellStyle name="표준 4 4 3 2 5 7" xfId="20437"/>
    <cellStyle name="표준 4 4 3 2 6" xfId="20438"/>
    <cellStyle name="표준 4 4 3 2 6 2" xfId="20439"/>
    <cellStyle name="표준 4 4 3 2 6 2 2" xfId="20440"/>
    <cellStyle name="표준 4 4 3 2 6 2 3" xfId="20441"/>
    <cellStyle name="표준 4 4 3 2 6 2 4" xfId="20442"/>
    <cellStyle name="표준 4 4 3 2 6 2 5" xfId="20443"/>
    <cellStyle name="표준 4 4 3 2 6 3" xfId="20444"/>
    <cellStyle name="표준 4 4 3 2 6 4" xfId="20445"/>
    <cellStyle name="표준 4 4 3 2 6 5" xfId="20446"/>
    <cellStyle name="표준 4 4 3 2 6 6" xfId="20447"/>
    <cellStyle name="표준 4 4 3 2 6 7" xfId="20448"/>
    <cellStyle name="표준 4 4 3 2 7" xfId="20449"/>
    <cellStyle name="표준 4 4 3 2 7 2" xfId="20450"/>
    <cellStyle name="표준 4 4 3 2 7 3" xfId="20451"/>
    <cellStyle name="표준 4 4 3 2 7 4" xfId="20452"/>
    <cellStyle name="표준 4 4 3 2 7 5" xfId="20453"/>
    <cellStyle name="표준 4 4 3 2 8" xfId="20454"/>
    <cellStyle name="표준 4 4 3 2 8 2" xfId="20455"/>
    <cellStyle name="표준 4 4 3 2 8 3" xfId="20456"/>
    <cellStyle name="표준 4 4 3 2 9" xfId="20457"/>
    <cellStyle name="표준 4 4 3 3" xfId="20458"/>
    <cellStyle name="표준 4 4 3 3 10" xfId="20459"/>
    <cellStyle name="표준 4 4 3 3 11" xfId="20460"/>
    <cellStyle name="표준 4 4 3 3 2" xfId="20461"/>
    <cellStyle name="표준 4 4 3 3 2 2" xfId="20462"/>
    <cellStyle name="표준 4 4 3 3 2 2 2" xfId="20463"/>
    <cellStyle name="표준 4 4 3 3 2 2 3" xfId="20464"/>
    <cellStyle name="표준 4 4 3 3 2 2 4" xfId="20465"/>
    <cellStyle name="표준 4 4 3 3 2 2 5" xfId="20466"/>
    <cellStyle name="표준 4 4 3 3 2 3" xfId="20467"/>
    <cellStyle name="표준 4 4 3 3 2 4" xfId="20468"/>
    <cellStyle name="표준 4 4 3 3 2 5" xfId="20469"/>
    <cellStyle name="표준 4 4 3 3 2 6" xfId="20470"/>
    <cellStyle name="표준 4 4 3 3 3" xfId="20471"/>
    <cellStyle name="표준 4 4 3 3 3 2" xfId="20472"/>
    <cellStyle name="표준 4 4 3 3 3 2 2" xfId="20473"/>
    <cellStyle name="표준 4 4 3 3 3 2 3" xfId="20474"/>
    <cellStyle name="표준 4 4 3 3 3 2 4" xfId="20475"/>
    <cellStyle name="표준 4 4 3 3 3 2 5" xfId="20476"/>
    <cellStyle name="표준 4 4 3 3 3 3" xfId="20477"/>
    <cellStyle name="표준 4 4 3 3 3 4" xfId="20478"/>
    <cellStyle name="표준 4 4 3 3 3 5" xfId="20479"/>
    <cellStyle name="표준 4 4 3 3 3 6" xfId="20480"/>
    <cellStyle name="표준 4 4 3 3 4" xfId="20481"/>
    <cellStyle name="표준 4 4 3 3 4 2" xfId="20482"/>
    <cellStyle name="표준 4 4 3 3 4 2 2" xfId="20483"/>
    <cellStyle name="표준 4 4 3 3 4 2 3" xfId="20484"/>
    <cellStyle name="표준 4 4 3 3 4 2 4" xfId="20485"/>
    <cellStyle name="표준 4 4 3 3 4 2 5" xfId="20486"/>
    <cellStyle name="표준 4 4 3 3 4 3" xfId="20487"/>
    <cellStyle name="표준 4 4 3 3 4 4" xfId="20488"/>
    <cellStyle name="표준 4 4 3 3 4 5" xfId="20489"/>
    <cellStyle name="표준 4 4 3 3 4 6" xfId="20490"/>
    <cellStyle name="표준 4 4 3 3 4 7" xfId="20491"/>
    <cellStyle name="표준 4 4 3 3 5" xfId="20492"/>
    <cellStyle name="표준 4 4 3 3 5 2" xfId="20493"/>
    <cellStyle name="표준 4 4 3 3 5 2 2" xfId="20494"/>
    <cellStyle name="표준 4 4 3 3 5 2 3" xfId="20495"/>
    <cellStyle name="표준 4 4 3 3 5 2 4" xfId="20496"/>
    <cellStyle name="표준 4 4 3 3 5 2 5" xfId="20497"/>
    <cellStyle name="표준 4 4 3 3 5 3" xfId="20498"/>
    <cellStyle name="표준 4 4 3 3 5 4" xfId="20499"/>
    <cellStyle name="표준 4 4 3 3 5 5" xfId="20500"/>
    <cellStyle name="표준 4 4 3 3 5 6" xfId="20501"/>
    <cellStyle name="표준 4 4 3 3 5 7" xfId="20502"/>
    <cellStyle name="표준 4 4 3 3 6" xfId="20503"/>
    <cellStyle name="표준 4 4 3 3 6 2" xfId="20504"/>
    <cellStyle name="표준 4 4 3 3 6 3" xfId="20505"/>
    <cellStyle name="표준 4 4 3 3 6 4" xfId="20506"/>
    <cellStyle name="표준 4 4 3 3 6 5" xfId="20507"/>
    <cellStyle name="표준 4 4 3 3 7" xfId="20508"/>
    <cellStyle name="표준 4 4 3 3 7 2" xfId="20509"/>
    <cellStyle name="표준 4 4 3 3 7 3" xfId="20510"/>
    <cellStyle name="표준 4 4 3 3 8" xfId="20511"/>
    <cellStyle name="표준 4 4 3 3 9" xfId="20512"/>
    <cellStyle name="표준 4 4 3 4" xfId="20513"/>
    <cellStyle name="표준 4 4 3 4 2" xfId="20514"/>
    <cellStyle name="표준 4 4 3 4 2 2" xfId="20515"/>
    <cellStyle name="표준 4 4 3 4 2 2 2" xfId="20516"/>
    <cellStyle name="표준 4 4 3 4 2 2 3" xfId="20517"/>
    <cellStyle name="표준 4 4 3 4 2 2 4" xfId="20518"/>
    <cellStyle name="표준 4 4 3 4 2 2 5" xfId="20519"/>
    <cellStyle name="표준 4 4 3 4 2 3" xfId="20520"/>
    <cellStyle name="표준 4 4 3 4 2 4" xfId="20521"/>
    <cellStyle name="표준 4 4 3 4 2 5" xfId="20522"/>
    <cellStyle name="표준 4 4 3 4 2 6" xfId="20523"/>
    <cellStyle name="표준 4 4 3 4 3" xfId="20524"/>
    <cellStyle name="표준 4 4 3 4 3 2" xfId="20525"/>
    <cellStyle name="표준 4 4 3 4 3 3" xfId="20526"/>
    <cellStyle name="표준 4 4 3 4 3 4" xfId="20527"/>
    <cellStyle name="표준 4 4 3 4 3 5" xfId="20528"/>
    <cellStyle name="표준 4 4 3 4 4" xfId="20529"/>
    <cellStyle name="표준 4 4 3 4 5" xfId="20530"/>
    <cellStyle name="표준 4 4 3 4 6" xfId="20531"/>
    <cellStyle name="표준 4 4 3 4 7" xfId="20532"/>
    <cellStyle name="표준 4 4 3 5" xfId="20533"/>
    <cellStyle name="표준 4 4 3 5 2" xfId="20534"/>
    <cellStyle name="표준 4 4 3 5 2 2" xfId="20535"/>
    <cellStyle name="표준 4 4 3 5 2 3" xfId="20536"/>
    <cellStyle name="표준 4 4 3 5 2 4" xfId="20537"/>
    <cellStyle name="표준 4 4 3 5 2 5" xfId="20538"/>
    <cellStyle name="표준 4 4 3 5 3" xfId="20539"/>
    <cellStyle name="표준 4 4 3 5 4" xfId="20540"/>
    <cellStyle name="표준 4 4 3 5 5" xfId="20541"/>
    <cellStyle name="표준 4 4 3 5 6" xfId="20542"/>
    <cellStyle name="표준 4 4 3 6" xfId="20543"/>
    <cellStyle name="표준 4 4 3 6 2" xfId="20544"/>
    <cellStyle name="표준 4 4 3 6 2 2" xfId="20545"/>
    <cellStyle name="표준 4 4 3 6 2 3" xfId="20546"/>
    <cellStyle name="표준 4 4 3 6 2 4" xfId="20547"/>
    <cellStyle name="표준 4 4 3 6 2 5" xfId="20548"/>
    <cellStyle name="표준 4 4 3 6 3" xfId="20549"/>
    <cellStyle name="표준 4 4 3 6 4" xfId="20550"/>
    <cellStyle name="표준 4 4 3 6 5" xfId="20551"/>
    <cellStyle name="표준 4 4 3 6 6" xfId="20552"/>
    <cellStyle name="표준 4 4 3 7" xfId="20553"/>
    <cellStyle name="표준 4 4 3 7 2" xfId="20554"/>
    <cellStyle name="표준 4 4 3 7 2 2" xfId="20555"/>
    <cellStyle name="표준 4 4 3 7 2 3" xfId="20556"/>
    <cellStyle name="표준 4 4 3 7 2 4" xfId="20557"/>
    <cellStyle name="표준 4 4 3 7 2 5" xfId="20558"/>
    <cellStyle name="표준 4 4 3 7 3" xfId="20559"/>
    <cellStyle name="표준 4 4 3 7 4" xfId="20560"/>
    <cellStyle name="표준 4 4 3 7 5" xfId="20561"/>
    <cellStyle name="표준 4 4 3 7 6" xfId="20562"/>
    <cellStyle name="표준 4 4 3 7 7" xfId="20563"/>
    <cellStyle name="표준 4 4 3 8" xfId="20564"/>
    <cellStyle name="표준 4 4 3 8 2" xfId="20565"/>
    <cellStyle name="표준 4 4 3 8 2 2" xfId="20566"/>
    <cellStyle name="표준 4 4 3 8 2 3" xfId="20567"/>
    <cellStyle name="표준 4 4 3 8 2 4" xfId="20568"/>
    <cellStyle name="표준 4 4 3 8 2 5" xfId="20569"/>
    <cellStyle name="표준 4 4 3 8 3" xfId="20570"/>
    <cellStyle name="표준 4 4 3 8 4" xfId="20571"/>
    <cellStyle name="표준 4 4 3 8 5" xfId="20572"/>
    <cellStyle name="표준 4 4 3 8 6" xfId="20573"/>
    <cellStyle name="표준 4 4 3 8 7" xfId="20574"/>
    <cellStyle name="표준 4 4 3 9" xfId="20575"/>
    <cellStyle name="표준 4 4 3 9 2" xfId="20576"/>
    <cellStyle name="표준 4 4 3 9 3" xfId="20577"/>
    <cellStyle name="표준 4 4 3 9 4" xfId="20578"/>
    <cellStyle name="표준 4 4 3 9 5" xfId="20579"/>
    <cellStyle name="표준 4 4 4" xfId="20580"/>
    <cellStyle name="표준 4 4 4 10" xfId="20581"/>
    <cellStyle name="표준 4 4 4 10 2" xfId="20582"/>
    <cellStyle name="표준 4 4 4 10 3" xfId="20583"/>
    <cellStyle name="표준 4 4 4 11" xfId="20584"/>
    <cellStyle name="표준 4 4 4 12" xfId="20585"/>
    <cellStyle name="표준 4 4 4 13" xfId="20586"/>
    <cellStyle name="표준 4 4 4 14" xfId="20587"/>
    <cellStyle name="표준 4 4 4 2" xfId="20588"/>
    <cellStyle name="표준 4 4 4 2 10" xfId="20589"/>
    <cellStyle name="표준 4 4 4 2 11" xfId="20590"/>
    <cellStyle name="표준 4 4 4 2 12" xfId="20591"/>
    <cellStyle name="표준 4 4 4 2 2" xfId="20592"/>
    <cellStyle name="표준 4 4 4 2 2 10" xfId="20593"/>
    <cellStyle name="표준 4 4 4 2 2 11" xfId="20594"/>
    <cellStyle name="표준 4 4 4 2 2 2" xfId="20595"/>
    <cellStyle name="표준 4 4 4 2 2 2 2" xfId="20596"/>
    <cellStyle name="표준 4 4 4 2 2 2 2 2" xfId="20597"/>
    <cellStyle name="표준 4 4 4 2 2 2 2 3" xfId="20598"/>
    <cellStyle name="표준 4 4 4 2 2 2 2 4" xfId="20599"/>
    <cellStyle name="표준 4 4 4 2 2 2 2 5" xfId="20600"/>
    <cellStyle name="표준 4 4 4 2 2 2 3" xfId="20601"/>
    <cellStyle name="표준 4 4 4 2 2 2 4" xfId="20602"/>
    <cellStyle name="표준 4 4 4 2 2 2 5" xfId="20603"/>
    <cellStyle name="표준 4 4 4 2 2 2 6" xfId="20604"/>
    <cellStyle name="표준 4 4 4 2 2 3" xfId="20605"/>
    <cellStyle name="표준 4 4 4 2 2 3 2" xfId="20606"/>
    <cellStyle name="표준 4 4 4 2 2 3 2 2" xfId="20607"/>
    <cellStyle name="표준 4 4 4 2 2 3 2 3" xfId="20608"/>
    <cellStyle name="표준 4 4 4 2 2 3 2 4" xfId="20609"/>
    <cellStyle name="표준 4 4 4 2 2 3 2 5" xfId="20610"/>
    <cellStyle name="표준 4 4 4 2 2 3 3" xfId="20611"/>
    <cellStyle name="표준 4 4 4 2 2 3 4" xfId="20612"/>
    <cellStyle name="표준 4 4 4 2 2 3 5" xfId="20613"/>
    <cellStyle name="표준 4 4 4 2 2 3 6" xfId="20614"/>
    <cellStyle name="표준 4 4 4 2 2 4" xfId="20615"/>
    <cellStyle name="표준 4 4 4 2 2 4 2" xfId="20616"/>
    <cellStyle name="표준 4 4 4 2 2 4 2 2" xfId="20617"/>
    <cellStyle name="표준 4 4 4 2 2 4 2 3" xfId="20618"/>
    <cellStyle name="표준 4 4 4 2 2 4 2 4" xfId="20619"/>
    <cellStyle name="표준 4 4 4 2 2 4 2 5" xfId="20620"/>
    <cellStyle name="표준 4 4 4 2 2 4 3" xfId="20621"/>
    <cellStyle name="표준 4 4 4 2 2 4 4" xfId="20622"/>
    <cellStyle name="표준 4 4 4 2 2 4 5" xfId="20623"/>
    <cellStyle name="표준 4 4 4 2 2 4 6" xfId="20624"/>
    <cellStyle name="표준 4 4 4 2 2 4 7" xfId="20625"/>
    <cellStyle name="표준 4 4 4 2 2 5" xfId="20626"/>
    <cellStyle name="표준 4 4 4 2 2 5 2" xfId="20627"/>
    <cellStyle name="표준 4 4 4 2 2 5 2 2" xfId="20628"/>
    <cellStyle name="표준 4 4 4 2 2 5 2 3" xfId="20629"/>
    <cellStyle name="표준 4 4 4 2 2 5 2 4" xfId="20630"/>
    <cellStyle name="표준 4 4 4 2 2 5 2 5" xfId="20631"/>
    <cellStyle name="표준 4 4 4 2 2 5 3" xfId="20632"/>
    <cellStyle name="표준 4 4 4 2 2 5 4" xfId="20633"/>
    <cellStyle name="표준 4 4 4 2 2 5 5" xfId="20634"/>
    <cellStyle name="표준 4 4 4 2 2 5 6" xfId="20635"/>
    <cellStyle name="표준 4 4 4 2 2 5 7" xfId="20636"/>
    <cellStyle name="표준 4 4 4 2 2 6" xfId="20637"/>
    <cellStyle name="표준 4 4 4 2 2 6 2" xfId="20638"/>
    <cellStyle name="표준 4 4 4 2 2 6 3" xfId="20639"/>
    <cellStyle name="표준 4 4 4 2 2 6 4" xfId="20640"/>
    <cellStyle name="표준 4 4 4 2 2 6 5" xfId="20641"/>
    <cellStyle name="표준 4 4 4 2 2 7" xfId="20642"/>
    <cellStyle name="표준 4 4 4 2 2 7 2" xfId="20643"/>
    <cellStyle name="표준 4 4 4 2 2 7 3" xfId="20644"/>
    <cellStyle name="표준 4 4 4 2 2 8" xfId="20645"/>
    <cellStyle name="표준 4 4 4 2 2 9" xfId="20646"/>
    <cellStyle name="표준 4 4 4 2 3" xfId="20647"/>
    <cellStyle name="표준 4 4 4 2 3 2" xfId="20648"/>
    <cellStyle name="표준 4 4 4 2 3 2 2" xfId="20649"/>
    <cellStyle name="표준 4 4 4 2 3 2 3" xfId="20650"/>
    <cellStyle name="표준 4 4 4 2 3 2 4" xfId="20651"/>
    <cellStyle name="표준 4 4 4 2 3 2 5" xfId="20652"/>
    <cellStyle name="표준 4 4 4 2 3 3" xfId="20653"/>
    <cellStyle name="표준 4 4 4 2 3 4" xfId="20654"/>
    <cellStyle name="표준 4 4 4 2 3 5" xfId="20655"/>
    <cellStyle name="표준 4 4 4 2 3 6" xfId="20656"/>
    <cellStyle name="표준 4 4 4 2 4" xfId="20657"/>
    <cellStyle name="표준 4 4 4 2 4 2" xfId="20658"/>
    <cellStyle name="표준 4 4 4 2 4 2 2" xfId="20659"/>
    <cellStyle name="표준 4 4 4 2 4 2 3" xfId="20660"/>
    <cellStyle name="표준 4 4 4 2 4 2 4" xfId="20661"/>
    <cellStyle name="표준 4 4 4 2 4 2 5" xfId="20662"/>
    <cellStyle name="표준 4 4 4 2 4 3" xfId="20663"/>
    <cellStyle name="표준 4 4 4 2 4 4" xfId="20664"/>
    <cellStyle name="표준 4 4 4 2 4 5" xfId="20665"/>
    <cellStyle name="표준 4 4 4 2 4 6" xfId="20666"/>
    <cellStyle name="표준 4 4 4 2 5" xfId="20667"/>
    <cellStyle name="표준 4 4 4 2 5 2" xfId="20668"/>
    <cellStyle name="표준 4 4 4 2 5 2 2" xfId="20669"/>
    <cellStyle name="표준 4 4 4 2 5 2 3" xfId="20670"/>
    <cellStyle name="표준 4 4 4 2 5 2 4" xfId="20671"/>
    <cellStyle name="표준 4 4 4 2 5 2 5" xfId="20672"/>
    <cellStyle name="표준 4 4 4 2 5 3" xfId="20673"/>
    <cellStyle name="표준 4 4 4 2 5 4" xfId="20674"/>
    <cellStyle name="표준 4 4 4 2 5 5" xfId="20675"/>
    <cellStyle name="표준 4 4 4 2 5 6" xfId="20676"/>
    <cellStyle name="표준 4 4 4 2 5 7" xfId="20677"/>
    <cellStyle name="표준 4 4 4 2 6" xfId="20678"/>
    <cellStyle name="표준 4 4 4 2 6 2" xfId="20679"/>
    <cellStyle name="표준 4 4 4 2 6 2 2" xfId="20680"/>
    <cellStyle name="표준 4 4 4 2 6 2 3" xfId="20681"/>
    <cellStyle name="표준 4 4 4 2 6 2 4" xfId="20682"/>
    <cellStyle name="표준 4 4 4 2 6 2 5" xfId="20683"/>
    <cellStyle name="표준 4 4 4 2 6 3" xfId="20684"/>
    <cellStyle name="표준 4 4 4 2 6 4" xfId="20685"/>
    <cellStyle name="표준 4 4 4 2 6 5" xfId="20686"/>
    <cellStyle name="표준 4 4 4 2 6 6" xfId="20687"/>
    <cellStyle name="표준 4 4 4 2 6 7" xfId="20688"/>
    <cellStyle name="표준 4 4 4 2 7" xfId="20689"/>
    <cellStyle name="표준 4 4 4 2 7 2" xfId="20690"/>
    <cellStyle name="표준 4 4 4 2 7 3" xfId="20691"/>
    <cellStyle name="표준 4 4 4 2 7 4" xfId="20692"/>
    <cellStyle name="표준 4 4 4 2 7 5" xfId="20693"/>
    <cellStyle name="표준 4 4 4 2 8" xfId="20694"/>
    <cellStyle name="표준 4 4 4 2 8 2" xfId="20695"/>
    <cellStyle name="표준 4 4 4 2 8 3" xfId="20696"/>
    <cellStyle name="표준 4 4 4 2 9" xfId="20697"/>
    <cellStyle name="표준 4 4 4 3" xfId="20698"/>
    <cellStyle name="표준 4 4 4 3 10" xfId="20699"/>
    <cellStyle name="표준 4 4 4 3 11" xfId="20700"/>
    <cellStyle name="표준 4 4 4 3 2" xfId="20701"/>
    <cellStyle name="표준 4 4 4 3 2 2" xfId="20702"/>
    <cellStyle name="표준 4 4 4 3 2 2 2" xfId="20703"/>
    <cellStyle name="표준 4 4 4 3 2 2 3" xfId="20704"/>
    <cellStyle name="표준 4 4 4 3 2 2 4" xfId="20705"/>
    <cellStyle name="표준 4 4 4 3 2 2 5" xfId="20706"/>
    <cellStyle name="표준 4 4 4 3 2 3" xfId="20707"/>
    <cellStyle name="표준 4 4 4 3 2 4" xfId="20708"/>
    <cellStyle name="표준 4 4 4 3 2 5" xfId="20709"/>
    <cellStyle name="표준 4 4 4 3 2 6" xfId="20710"/>
    <cellStyle name="표준 4 4 4 3 3" xfId="20711"/>
    <cellStyle name="표준 4 4 4 3 3 2" xfId="20712"/>
    <cellStyle name="표준 4 4 4 3 3 2 2" xfId="20713"/>
    <cellStyle name="표준 4 4 4 3 3 2 3" xfId="20714"/>
    <cellStyle name="표준 4 4 4 3 3 2 4" xfId="20715"/>
    <cellStyle name="표준 4 4 4 3 3 2 5" xfId="20716"/>
    <cellStyle name="표준 4 4 4 3 3 3" xfId="20717"/>
    <cellStyle name="표준 4 4 4 3 3 4" xfId="20718"/>
    <cellStyle name="표준 4 4 4 3 3 5" xfId="20719"/>
    <cellStyle name="표준 4 4 4 3 3 6" xfId="20720"/>
    <cellStyle name="표준 4 4 4 3 4" xfId="20721"/>
    <cellStyle name="표준 4 4 4 3 4 2" xfId="20722"/>
    <cellStyle name="표준 4 4 4 3 4 2 2" xfId="20723"/>
    <cellStyle name="표준 4 4 4 3 4 2 3" xfId="20724"/>
    <cellStyle name="표준 4 4 4 3 4 2 4" xfId="20725"/>
    <cellStyle name="표준 4 4 4 3 4 2 5" xfId="20726"/>
    <cellStyle name="표준 4 4 4 3 4 3" xfId="20727"/>
    <cellStyle name="표준 4 4 4 3 4 4" xfId="20728"/>
    <cellStyle name="표준 4 4 4 3 4 5" xfId="20729"/>
    <cellStyle name="표준 4 4 4 3 4 6" xfId="20730"/>
    <cellStyle name="표준 4 4 4 3 4 7" xfId="20731"/>
    <cellStyle name="표준 4 4 4 3 5" xfId="20732"/>
    <cellStyle name="표준 4 4 4 3 5 2" xfId="20733"/>
    <cellStyle name="표준 4 4 4 3 5 2 2" xfId="20734"/>
    <cellStyle name="표준 4 4 4 3 5 2 3" xfId="20735"/>
    <cellStyle name="표준 4 4 4 3 5 2 4" xfId="20736"/>
    <cellStyle name="표준 4 4 4 3 5 2 5" xfId="20737"/>
    <cellStyle name="표준 4 4 4 3 5 3" xfId="20738"/>
    <cellStyle name="표준 4 4 4 3 5 4" xfId="20739"/>
    <cellStyle name="표준 4 4 4 3 5 5" xfId="20740"/>
    <cellStyle name="표준 4 4 4 3 5 6" xfId="20741"/>
    <cellStyle name="표준 4 4 4 3 5 7" xfId="20742"/>
    <cellStyle name="표준 4 4 4 3 6" xfId="20743"/>
    <cellStyle name="표준 4 4 4 3 6 2" xfId="20744"/>
    <cellStyle name="표준 4 4 4 3 6 3" xfId="20745"/>
    <cellStyle name="표준 4 4 4 3 6 4" xfId="20746"/>
    <cellStyle name="표준 4 4 4 3 6 5" xfId="20747"/>
    <cellStyle name="표준 4 4 4 3 7" xfId="20748"/>
    <cellStyle name="표준 4 4 4 3 7 2" xfId="20749"/>
    <cellStyle name="표준 4 4 4 3 7 3" xfId="20750"/>
    <cellStyle name="표준 4 4 4 3 8" xfId="20751"/>
    <cellStyle name="표준 4 4 4 3 9" xfId="20752"/>
    <cellStyle name="표준 4 4 4 4" xfId="20753"/>
    <cellStyle name="표준 4 4 4 4 2" xfId="20754"/>
    <cellStyle name="표준 4 4 4 4 2 2" xfId="20755"/>
    <cellStyle name="표준 4 4 4 4 2 2 2" xfId="20756"/>
    <cellStyle name="표준 4 4 4 4 2 2 3" xfId="20757"/>
    <cellStyle name="표준 4 4 4 4 2 2 4" xfId="20758"/>
    <cellStyle name="표준 4 4 4 4 2 2 5" xfId="20759"/>
    <cellStyle name="표준 4 4 4 4 2 3" xfId="20760"/>
    <cellStyle name="표준 4 4 4 4 2 4" xfId="20761"/>
    <cellStyle name="표준 4 4 4 4 2 5" xfId="20762"/>
    <cellStyle name="표준 4 4 4 4 2 6" xfId="20763"/>
    <cellStyle name="표준 4 4 4 4 3" xfId="20764"/>
    <cellStyle name="표준 4 4 4 4 3 2" xfId="20765"/>
    <cellStyle name="표준 4 4 4 4 3 3" xfId="20766"/>
    <cellStyle name="표준 4 4 4 4 3 4" xfId="20767"/>
    <cellStyle name="표준 4 4 4 4 3 5" xfId="20768"/>
    <cellStyle name="표준 4 4 4 4 4" xfId="20769"/>
    <cellStyle name="표준 4 4 4 4 5" xfId="20770"/>
    <cellStyle name="표준 4 4 4 4 6" xfId="20771"/>
    <cellStyle name="표준 4 4 4 4 7" xfId="20772"/>
    <cellStyle name="표준 4 4 4 5" xfId="20773"/>
    <cellStyle name="표준 4 4 4 5 2" xfId="20774"/>
    <cellStyle name="표준 4 4 4 5 2 2" xfId="20775"/>
    <cellStyle name="표준 4 4 4 5 2 3" xfId="20776"/>
    <cellStyle name="표준 4 4 4 5 2 4" xfId="20777"/>
    <cellStyle name="표준 4 4 4 5 2 5" xfId="20778"/>
    <cellStyle name="표준 4 4 4 5 3" xfId="20779"/>
    <cellStyle name="표준 4 4 4 5 4" xfId="20780"/>
    <cellStyle name="표준 4 4 4 5 5" xfId="20781"/>
    <cellStyle name="표준 4 4 4 5 6" xfId="20782"/>
    <cellStyle name="표준 4 4 4 6" xfId="20783"/>
    <cellStyle name="표준 4 4 4 6 2" xfId="20784"/>
    <cellStyle name="표준 4 4 4 6 2 2" xfId="20785"/>
    <cellStyle name="표준 4 4 4 6 2 3" xfId="20786"/>
    <cellStyle name="표준 4 4 4 6 2 4" xfId="20787"/>
    <cellStyle name="표준 4 4 4 6 2 5" xfId="20788"/>
    <cellStyle name="표준 4 4 4 6 3" xfId="20789"/>
    <cellStyle name="표준 4 4 4 6 4" xfId="20790"/>
    <cellStyle name="표준 4 4 4 6 5" xfId="20791"/>
    <cellStyle name="표준 4 4 4 6 6" xfId="20792"/>
    <cellStyle name="표준 4 4 4 7" xfId="20793"/>
    <cellStyle name="표준 4 4 4 7 2" xfId="20794"/>
    <cellStyle name="표준 4 4 4 7 2 2" xfId="20795"/>
    <cellStyle name="표준 4 4 4 7 2 3" xfId="20796"/>
    <cellStyle name="표준 4 4 4 7 2 4" xfId="20797"/>
    <cellStyle name="표준 4 4 4 7 2 5" xfId="20798"/>
    <cellStyle name="표준 4 4 4 7 3" xfId="20799"/>
    <cellStyle name="표준 4 4 4 7 4" xfId="20800"/>
    <cellStyle name="표준 4 4 4 7 5" xfId="20801"/>
    <cellStyle name="표준 4 4 4 7 6" xfId="20802"/>
    <cellStyle name="표준 4 4 4 7 7" xfId="20803"/>
    <cellStyle name="표준 4 4 4 8" xfId="20804"/>
    <cellStyle name="표준 4 4 4 8 2" xfId="20805"/>
    <cellStyle name="표준 4 4 4 8 2 2" xfId="20806"/>
    <cellStyle name="표준 4 4 4 8 2 3" xfId="20807"/>
    <cellStyle name="표준 4 4 4 8 2 4" xfId="20808"/>
    <cellStyle name="표준 4 4 4 8 2 5" xfId="20809"/>
    <cellStyle name="표준 4 4 4 8 3" xfId="20810"/>
    <cellStyle name="표준 4 4 4 8 4" xfId="20811"/>
    <cellStyle name="표준 4 4 4 8 5" xfId="20812"/>
    <cellStyle name="표준 4 4 4 8 6" xfId="20813"/>
    <cellStyle name="표준 4 4 4 8 7" xfId="20814"/>
    <cellStyle name="표준 4 4 4 9" xfId="20815"/>
    <cellStyle name="표준 4 4 4 9 2" xfId="20816"/>
    <cellStyle name="표준 4 4 4 9 3" xfId="20817"/>
    <cellStyle name="표준 4 4 4 9 4" xfId="20818"/>
    <cellStyle name="표준 4 4 4 9 5" xfId="20819"/>
    <cellStyle name="표준 4 4 5" xfId="20820"/>
    <cellStyle name="표준 4 4 5 10" xfId="20821"/>
    <cellStyle name="표준 4 4 5 11" xfId="20822"/>
    <cellStyle name="표준 4 4 5 12" xfId="20823"/>
    <cellStyle name="표준 4 4 5 2" xfId="20824"/>
    <cellStyle name="표준 4 4 5 2 10" xfId="20825"/>
    <cellStyle name="표준 4 4 5 2 11" xfId="20826"/>
    <cellStyle name="표준 4 4 5 2 2" xfId="20827"/>
    <cellStyle name="표준 4 4 5 2 2 2" xfId="20828"/>
    <cellStyle name="표준 4 4 5 2 2 2 2" xfId="20829"/>
    <cellStyle name="표준 4 4 5 2 2 2 3" xfId="20830"/>
    <cellStyle name="표준 4 4 5 2 2 2 4" xfId="20831"/>
    <cellStyle name="표준 4 4 5 2 2 2 5" xfId="20832"/>
    <cellStyle name="표준 4 4 5 2 2 3" xfId="20833"/>
    <cellStyle name="표준 4 4 5 2 2 4" xfId="20834"/>
    <cellStyle name="표준 4 4 5 2 2 5" xfId="20835"/>
    <cellStyle name="표준 4 4 5 2 2 6" xfId="20836"/>
    <cellStyle name="표준 4 4 5 2 3" xfId="20837"/>
    <cellStyle name="표준 4 4 5 2 3 2" xfId="20838"/>
    <cellStyle name="표준 4 4 5 2 3 2 2" xfId="20839"/>
    <cellStyle name="표준 4 4 5 2 3 2 3" xfId="20840"/>
    <cellStyle name="표준 4 4 5 2 3 2 4" xfId="20841"/>
    <cellStyle name="표준 4 4 5 2 3 2 5" xfId="20842"/>
    <cellStyle name="표준 4 4 5 2 3 3" xfId="20843"/>
    <cellStyle name="표준 4 4 5 2 3 4" xfId="20844"/>
    <cellStyle name="표준 4 4 5 2 3 5" xfId="20845"/>
    <cellStyle name="표준 4 4 5 2 3 6" xfId="20846"/>
    <cellStyle name="표준 4 4 5 2 4" xfId="20847"/>
    <cellStyle name="표준 4 4 5 2 4 2" xfId="20848"/>
    <cellStyle name="표준 4 4 5 2 4 2 2" xfId="20849"/>
    <cellStyle name="표준 4 4 5 2 4 2 3" xfId="20850"/>
    <cellStyle name="표준 4 4 5 2 4 2 4" xfId="20851"/>
    <cellStyle name="표준 4 4 5 2 4 2 5" xfId="20852"/>
    <cellStyle name="표준 4 4 5 2 4 3" xfId="20853"/>
    <cellStyle name="표준 4 4 5 2 4 4" xfId="20854"/>
    <cellStyle name="표준 4 4 5 2 4 5" xfId="20855"/>
    <cellStyle name="표준 4 4 5 2 4 6" xfId="20856"/>
    <cellStyle name="표준 4 4 5 2 4 7" xfId="20857"/>
    <cellStyle name="표준 4 4 5 2 5" xfId="20858"/>
    <cellStyle name="표준 4 4 5 2 5 2" xfId="20859"/>
    <cellStyle name="표준 4 4 5 2 5 2 2" xfId="20860"/>
    <cellStyle name="표준 4 4 5 2 5 2 3" xfId="20861"/>
    <cellStyle name="표준 4 4 5 2 5 2 4" xfId="20862"/>
    <cellStyle name="표준 4 4 5 2 5 2 5" xfId="20863"/>
    <cellStyle name="표준 4 4 5 2 5 3" xfId="20864"/>
    <cellStyle name="표준 4 4 5 2 5 4" xfId="20865"/>
    <cellStyle name="표준 4 4 5 2 5 5" xfId="20866"/>
    <cellStyle name="표준 4 4 5 2 5 6" xfId="20867"/>
    <cellStyle name="표준 4 4 5 2 5 7" xfId="20868"/>
    <cellStyle name="표준 4 4 5 2 6" xfId="20869"/>
    <cellStyle name="표준 4 4 5 2 6 2" xfId="20870"/>
    <cellStyle name="표준 4 4 5 2 6 3" xfId="20871"/>
    <cellStyle name="표준 4 4 5 2 6 4" xfId="20872"/>
    <cellStyle name="표준 4 4 5 2 6 5" xfId="20873"/>
    <cellStyle name="표준 4 4 5 2 7" xfId="20874"/>
    <cellStyle name="표준 4 4 5 2 7 2" xfId="20875"/>
    <cellStyle name="표준 4 4 5 2 7 3" xfId="20876"/>
    <cellStyle name="표준 4 4 5 2 8" xfId="20877"/>
    <cellStyle name="표준 4 4 5 2 9" xfId="20878"/>
    <cellStyle name="표준 4 4 5 3" xfId="20879"/>
    <cellStyle name="표준 4 4 5 3 2" xfId="20880"/>
    <cellStyle name="표준 4 4 5 3 2 2" xfId="20881"/>
    <cellStyle name="표준 4 4 5 3 2 3" xfId="20882"/>
    <cellStyle name="표준 4 4 5 3 2 4" xfId="20883"/>
    <cellStyle name="표준 4 4 5 3 2 5" xfId="20884"/>
    <cellStyle name="표준 4 4 5 3 3" xfId="20885"/>
    <cellStyle name="표준 4 4 5 3 4" xfId="20886"/>
    <cellStyle name="표준 4 4 5 3 5" xfId="20887"/>
    <cellStyle name="표준 4 4 5 3 6" xfId="20888"/>
    <cellStyle name="표준 4 4 5 4" xfId="20889"/>
    <cellStyle name="표준 4 4 5 4 2" xfId="20890"/>
    <cellStyle name="표준 4 4 5 4 2 2" xfId="20891"/>
    <cellStyle name="표준 4 4 5 4 2 3" xfId="20892"/>
    <cellStyle name="표준 4 4 5 4 2 4" xfId="20893"/>
    <cellStyle name="표준 4 4 5 4 2 5" xfId="20894"/>
    <cellStyle name="표준 4 4 5 4 3" xfId="20895"/>
    <cellStyle name="표준 4 4 5 4 4" xfId="20896"/>
    <cellStyle name="표준 4 4 5 4 5" xfId="20897"/>
    <cellStyle name="표준 4 4 5 4 6" xfId="20898"/>
    <cellStyle name="표준 4 4 5 5" xfId="20899"/>
    <cellStyle name="표준 4 4 5 5 2" xfId="20900"/>
    <cellStyle name="표준 4 4 5 5 2 2" xfId="20901"/>
    <cellStyle name="표준 4 4 5 5 2 3" xfId="20902"/>
    <cellStyle name="표준 4 4 5 5 2 4" xfId="20903"/>
    <cellStyle name="표준 4 4 5 5 2 5" xfId="20904"/>
    <cellStyle name="표준 4 4 5 5 3" xfId="20905"/>
    <cellStyle name="표준 4 4 5 5 4" xfId="20906"/>
    <cellStyle name="표준 4 4 5 5 5" xfId="20907"/>
    <cellStyle name="표준 4 4 5 5 6" xfId="20908"/>
    <cellStyle name="표준 4 4 5 5 7" xfId="20909"/>
    <cellStyle name="표준 4 4 5 6" xfId="20910"/>
    <cellStyle name="표준 4 4 5 6 2" xfId="20911"/>
    <cellStyle name="표준 4 4 5 6 2 2" xfId="20912"/>
    <cellStyle name="표준 4 4 5 6 2 3" xfId="20913"/>
    <cellStyle name="표준 4 4 5 6 2 4" xfId="20914"/>
    <cellStyle name="표준 4 4 5 6 2 5" xfId="20915"/>
    <cellStyle name="표준 4 4 5 6 3" xfId="20916"/>
    <cellStyle name="표준 4 4 5 6 4" xfId="20917"/>
    <cellStyle name="표준 4 4 5 6 5" xfId="20918"/>
    <cellStyle name="표준 4 4 5 6 6" xfId="20919"/>
    <cellStyle name="표준 4 4 5 6 7" xfId="20920"/>
    <cellStyle name="표준 4 4 5 7" xfId="20921"/>
    <cellStyle name="표준 4 4 5 7 2" xfId="20922"/>
    <cellStyle name="표준 4 4 5 7 3" xfId="20923"/>
    <cellStyle name="표준 4 4 5 7 4" xfId="20924"/>
    <cellStyle name="표준 4 4 5 7 5" xfId="20925"/>
    <cellStyle name="표준 4 4 5 8" xfId="20926"/>
    <cellStyle name="표준 4 4 5 8 2" xfId="20927"/>
    <cellStyle name="표준 4 4 5 8 3" xfId="20928"/>
    <cellStyle name="표준 4 4 5 9" xfId="20929"/>
    <cellStyle name="표준 4 4 6" xfId="20930"/>
    <cellStyle name="표준 4 4 6 10" xfId="20931"/>
    <cellStyle name="표준 4 4 6 11" xfId="20932"/>
    <cellStyle name="표준 4 4 6 2" xfId="20933"/>
    <cellStyle name="표준 4 4 6 2 2" xfId="20934"/>
    <cellStyle name="표준 4 4 6 2 2 2" xfId="20935"/>
    <cellStyle name="표준 4 4 6 2 2 3" xfId="20936"/>
    <cellStyle name="표준 4 4 6 2 2 4" xfId="20937"/>
    <cellStyle name="표준 4 4 6 2 2 5" xfId="20938"/>
    <cellStyle name="표준 4 4 6 2 3" xfId="20939"/>
    <cellStyle name="표준 4 4 6 2 4" xfId="20940"/>
    <cellStyle name="표준 4 4 6 2 5" xfId="20941"/>
    <cellStyle name="표준 4 4 6 2 6" xfId="20942"/>
    <cellStyle name="표준 4 4 6 3" xfId="20943"/>
    <cellStyle name="표준 4 4 6 3 2" xfId="20944"/>
    <cellStyle name="표준 4 4 6 3 2 2" xfId="20945"/>
    <cellStyle name="표준 4 4 6 3 2 3" xfId="20946"/>
    <cellStyle name="표준 4 4 6 3 2 4" xfId="20947"/>
    <cellStyle name="표준 4 4 6 3 2 5" xfId="20948"/>
    <cellStyle name="표준 4 4 6 3 3" xfId="20949"/>
    <cellStyle name="표준 4 4 6 3 4" xfId="20950"/>
    <cellStyle name="표준 4 4 6 3 5" xfId="20951"/>
    <cellStyle name="표준 4 4 6 3 6" xfId="20952"/>
    <cellStyle name="표준 4 4 6 4" xfId="20953"/>
    <cellStyle name="표준 4 4 6 4 2" xfId="20954"/>
    <cellStyle name="표준 4 4 6 4 2 2" xfId="20955"/>
    <cellStyle name="표준 4 4 6 4 2 3" xfId="20956"/>
    <cellStyle name="표준 4 4 6 4 2 4" xfId="20957"/>
    <cellStyle name="표준 4 4 6 4 2 5" xfId="20958"/>
    <cellStyle name="표준 4 4 6 4 3" xfId="20959"/>
    <cellStyle name="표준 4 4 6 4 4" xfId="20960"/>
    <cellStyle name="표준 4 4 6 4 5" xfId="20961"/>
    <cellStyle name="표준 4 4 6 4 6" xfId="20962"/>
    <cellStyle name="표준 4 4 6 4 7" xfId="20963"/>
    <cellStyle name="표준 4 4 6 5" xfId="20964"/>
    <cellStyle name="표준 4 4 6 5 2" xfId="20965"/>
    <cellStyle name="표준 4 4 6 5 2 2" xfId="20966"/>
    <cellStyle name="표준 4 4 6 5 2 3" xfId="20967"/>
    <cellStyle name="표준 4 4 6 5 2 4" xfId="20968"/>
    <cellStyle name="표준 4 4 6 5 2 5" xfId="20969"/>
    <cellStyle name="표준 4 4 6 5 3" xfId="20970"/>
    <cellStyle name="표준 4 4 6 5 4" xfId="20971"/>
    <cellStyle name="표준 4 4 6 5 5" xfId="20972"/>
    <cellStyle name="표준 4 4 6 5 6" xfId="20973"/>
    <cellStyle name="표준 4 4 6 5 7" xfId="20974"/>
    <cellStyle name="표준 4 4 6 6" xfId="20975"/>
    <cellStyle name="표준 4 4 6 6 2" xfId="20976"/>
    <cellStyle name="표준 4 4 6 6 3" xfId="20977"/>
    <cellStyle name="표준 4 4 6 6 4" xfId="20978"/>
    <cellStyle name="표준 4 4 6 6 5" xfId="20979"/>
    <cellStyle name="표준 4 4 6 7" xfId="20980"/>
    <cellStyle name="표준 4 4 6 7 2" xfId="20981"/>
    <cellStyle name="표준 4 4 6 7 3" xfId="20982"/>
    <cellStyle name="표준 4 4 6 8" xfId="20983"/>
    <cellStyle name="표준 4 4 6 9" xfId="20984"/>
    <cellStyle name="표준 4 4 7" xfId="20985"/>
    <cellStyle name="표준 4 4 7 2" xfId="20986"/>
    <cellStyle name="표준 4 4 7 2 2" xfId="20987"/>
    <cellStyle name="표준 4 4 7 2 2 2" xfId="20988"/>
    <cellStyle name="표준 4 4 7 2 2 3" xfId="20989"/>
    <cellStyle name="표준 4 4 7 2 2 4" xfId="20990"/>
    <cellStyle name="표준 4 4 7 2 2 5" xfId="20991"/>
    <cellStyle name="표준 4 4 7 2 3" xfId="20992"/>
    <cellStyle name="표준 4 4 7 2 4" xfId="20993"/>
    <cellStyle name="표준 4 4 7 2 5" xfId="20994"/>
    <cellStyle name="표준 4 4 7 2 6" xfId="20995"/>
    <cellStyle name="표준 4 4 7 3" xfId="20996"/>
    <cellStyle name="표준 4 4 7 3 2" xfId="20997"/>
    <cellStyle name="표준 4 4 7 3 2 2" xfId="20998"/>
    <cellStyle name="표준 4 4 7 3 2 3" xfId="20999"/>
    <cellStyle name="표준 4 4 7 3 2 4" xfId="21000"/>
    <cellStyle name="표준 4 4 7 3 2 5" xfId="21001"/>
    <cellStyle name="표준 4 4 7 3 3" xfId="21002"/>
    <cellStyle name="표준 4 4 7 3 4" xfId="21003"/>
    <cellStyle name="표준 4 4 7 3 5" xfId="21004"/>
    <cellStyle name="표준 4 4 7 3 6" xfId="21005"/>
    <cellStyle name="표준 4 4 7 4" xfId="21006"/>
    <cellStyle name="표준 4 4 7 4 2" xfId="21007"/>
    <cellStyle name="표준 4 4 7 4 3" xfId="21008"/>
    <cellStyle name="표준 4 4 7 4 4" xfId="21009"/>
    <cellStyle name="표준 4 4 7 4 5" xfId="21010"/>
    <cellStyle name="표준 4 4 7 5" xfId="21011"/>
    <cellStyle name="표준 4 4 7 6" xfId="21012"/>
    <cellStyle name="표준 4 4 7 7" xfId="21013"/>
    <cellStyle name="표준 4 4 7 8" xfId="21014"/>
    <cellStyle name="표준 4 4 8" xfId="21015"/>
    <cellStyle name="표준 4 4 8 2" xfId="21016"/>
    <cellStyle name="표준 4 4 8 2 2" xfId="21017"/>
    <cellStyle name="표준 4 4 8 2 2 2" xfId="21018"/>
    <cellStyle name="표준 4 4 8 2 2 3" xfId="21019"/>
    <cellStyle name="표준 4 4 8 2 2 4" xfId="21020"/>
    <cellStyle name="표준 4 4 8 2 2 5" xfId="21021"/>
    <cellStyle name="표준 4 4 8 2 3" xfId="21022"/>
    <cellStyle name="표준 4 4 8 2 4" xfId="21023"/>
    <cellStyle name="표준 4 4 8 2 5" xfId="21024"/>
    <cellStyle name="표준 4 4 8 2 6" xfId="21025"/>
    <cellStyle name="표준 4 4 8 3" xfId="21026"/>
    <cellStyle name="표준 4 4 8 3 2" xfId="21027"/>
    <cellStyle name="표준 4 4 8 3 3" xfId="21028"/>
    <cellStyle name="표준 4 4 8 3 4" xfId="21029"/>
    <cellStyle name="표준 4 4 8 3 5" xfId="21030"/>
    <cellStyle name="표준 4 4 8 4" xfId="21031"/>
    <cellStyle name="표준 4 4 8 5" xfId="21032"/>
    <cellStyle name="표준 4 4 8 6" xfId="21033"/>
    <cellStyle name="표준 4 4 8 7" xfId="21034"/>
    <cellStyle name="표준 4 4 9" xfId="21035"/>
    <cellStyle name="표준 4 4 9 2" xfId="21036"/>
    <cellStyle name="표준 4 4 9 2 2" xfId="21037"/>
    <cellStyle name="표준 4 4 9 2 3" xfId="21038"/>
    <cellStyle name="표준 4 4 9 2 4" xfId="21039"/>
    <cellStyle name="표준 4 4 9 2 5" xfId="21040"/>
    <cellStyle name="표준 4 4 9 3" xfId="21041"/>
    <cellStyle name="표준 4 4 9 4" xfId="21042"/>
    <cellStyle name="표준 4 4 9 5" xfId="21043"/>
    <cellStyle name="표준 4 4 9 6" xfId="21044"/>
    <cellStyle name="표준 4 5" xfId="21045"/>
    <cellStyle name="표준 4 5 10" xfId="21046"/>
    <cellStyle name="표준 4 5 10 2" xfId="21047"/>
    <cellStyle name="표준 4 5 10 2 2" xfId="21048"/>
    <cellStyle name="표준 4 5 10 2 3" xfId="21049"/>
    <cellStyle name="표준 4 5 10 2 4" xfId="21050"/>
    <cellStyle name="표준 4 5 10 2 5" xfId="21051"/>
    <cellStyle name="표준 4 5 10 3" xfId="21052"/>
    <cellStyle name="표준 4 5 10 4" xfId="21053"/>
    <cellStyle name="표준 4 5 10 5" xfId="21054"/>
    <cellStyle name="표준 4 5 10 6" xfId="21055"/>
    <cellStyle name="표준 4 5 10 7" xfId="21056"/>
    <cellStyle name="표준 4 5 11" xfId="21057"/>
    <cellStyle name="표준 4 5 11 2" xfId="21058"/>
    <cellStyle name="표준 4 5 11 3" xfId="21059"/>
    <cellStyle name="표준 4 5 11 4" xfId="21060"/>
    <cellStyle name="표준 4 5 11 5" xfId="21061"/>
    <cellStyle name="표준 4 5 12" xfId="21062"/>
    <cellStyle name="표준 4 5 12 2" xfId="21063"/>
    <cellStyle name="표준 4 5 12 3" xfId="21064"/>
    <cellStyle name="표준 4 5 13" xfId="21065"/>
    <cellStyle name="표준 4 5 14" xfId="21066"/>
    <cellStyle name="표준 4 5 15" xfId="21067"/>
    <cellStyle name="표준 4 5 16" xfId="21068"/>
    <cellStyle name="표준 4 5 2" xfId="21069"/>
    <cellStyle name="표준 4 5 2 10" xfId="21070"/>
    <cellStyle name="표준 4 5 2 10 2" xfId="21071"/>
    <cellStyle name="표준 4 5 2 10 3" xfId="21072"/>
    <cellStyle name="표준 4 5 2 11" xfId="21073"/>
    <cellStyle name="표준 4 5 2 12" xfId="21074"/>
    <cellStyle name="표준 4 5 2 13" xfId="21075"/>
    <cellStyle name="표준 4 5 2 14" xfId="21076"/>
    <cellStyle name="표준 4 5 2 2" xfId="21077"/>
    <cellStyle name="표준 4 5 2 2 10" xfId="21078"/>
    <cellStyle name="표준 4 5 2 2 11" xfId="21079"/>
    <cellStyle name="표준 4 5 2 2 12" xfId="21080"/>
    <cellStyle name="표준 4 5 2 2 2" xfId="21081"/>
    <cellStyle name="표준 4 5 2 2 2 10" xfId="21082"/>
    <cellStyle name="표준 4 5 2 2 2 11" xfId="21083"/>
    <cellStyle name="표준 4 5 2 2 2 2" xfId="21084"/>
    <cellStyle name="표준 4 5 2 2 2 2 2" xfId="21085"/>
    <cellStyle name="표준 4 5 2 2 2 2 2 2" xfId="21086"/>
    <cellStyle name="표준 4 5 2 2 2 2 2 3" xfId="21087"/>
    <cellStyle name="표준 4 5 2 2 2 2 2 4" xfId="21088"/>
    <cellStyle name="표준 4 5 2 2 2 2 2 5" xfId="21089"/>
    <cellStyle name="표준 4 5 2 2 2 2 3" xfId="21090"/>
    <cellStyle name="표준 4 5 2 2 2 2 4" xfId="21091"/>
    <cellStyle name="표준 4 5 2 2 2 2 5" xfId="21092"/>
    <cellStyle name="표준 4 5 2 2 2 2 6" xfId="21093"/>
    <cellStyle name="표준 4 5 2 2 2 3" xfId="21094"/>
    <cellStyle name="표준 4 5 2 2 2 3 2" xfId="21095"/>
    <cellStyle name="표준 4 5 2 2 2 3 2 2" xfId="21096"/>
    <cellStyle name="표준 4 5 2 2 2 3 2 3" xfId="21097"/>
    <cellStyle name="표준 4 5 2 2 2 3 2 4" xfId="21098"/>
    <cellStyle name="표준 4 5 2 2 2 3 2 5" xfId="21099"/>
    <cellStyle name="표준 4 5 2 2 2 3 3" xfId="21100"/>
    <cellStyle name="표준 4 5 2 2 2 3 4" xfId="21101"/>
    <cellStyle name="표준 4 5 2 2 2 3 5" xfId="21102"/>
    <cellStyle name="표준 4 5 2 2 2 3 6" xfId="21103"/>
    <cellStyle name="표준 4 5 2 2 2 4" xfId="21104"/>
    <cellStyle name="표준 4 5 2 2 2 4 2" xfId="21105"/>
    <cellStyle name="표준 4 5 2 2 2 4 2 2" xfId="21106"/>
    <cellStyle name="표준 4 5 2 2 2 4 2 3" xfId="21107"/>
    <cellStyle name="표준 4 5 2 2 2 4 2 4" xfId="21108"/>
    <cellStyle name="표준 4 5 2 2 2 4 2 5" xfId="21109"/>
    <cellStyle name="표준 4 5 2 2 2 4 3" xfId="21110"/>
    <cellStyle name="표준 4 5 2 2 2 4 4" xfId="21111"/>
    <cellStyle name="표준 4 5 2 2 2 4 5" xfId="21112"/>
    <cellStyle name="표준 4 5 2 2 2 4 6" xfId="21113"/>
    <cellStyle name="표준 4 5 2 2 2 4 7" xfId="21114"/>
    <cellStyle name="표준 4 5 2 2 2 5" xfId="21115"/>
    <cellStyle name="표준 4 5 2 2 2 5 2" xfId="21116"/>
    <cellStyle name="표준 4 5 2 2 2 5 2 2" xfId="21117"/>
    <cellStyle name="표준 4 5 2 2 2 5 2 3" xfId="21118"/>
    <cellStyle name="표준 4 5 2 2 2 5 2 4" xfId="21119"/>
    <cellStyle name="표준 4 5 2 2 2 5 2 5" xfId="21120"/>
    <cellStyle name="표준 4 5 2 2 2 5 3" xfId="21121"/>
    <cellStyle name="표준 4 5 2 2 2 5 4" xfId="21122"/>
    <cellStyle name="표준 4 5 2 2 2 5 5" xfId="21123"/>
    <cellStyle name="표준 4 5 2 2 2 5 6" xfId="21124"/>
    <cellStyle name="표준 4 5 2 2 2 5 7" xfId="21125"/>
    <cellStyle name="표준 4 5 2 2 2 6" xfId="21126"/>
    <cellStyle name="표준 4 5 2 2 2 6 2" xfId="21127"/>
    <cellStyle name="표준 4 5 2 2 2 6 3" xfId="21128"/>
    <cellStyle name="표준 4 5 2 2 2 6 4" xfId="21129"/>
    <cellStyle name="표준 4 5 2 2 2 6 5" xfId="21130"/>
    <cellStyle name="표준 4 5 2 2 2 7" xfId="21131"/>
    <cellStyle name="표준 4 5 2 2 2 7 2" xfId="21132"/>
    <cellStyle name="표준 4 5 2 2 2 7 3" xfId="21133"/>
    <cellStyle name="표준 4 5 2 2 2 8" xfId="21134"/>
    <cellStyle name="표준 4 5 2 2 2 9" xfId="21135"/>
    <cellStyle name="표준 4 5 2 2 3" xfId="21136"/>
    <cellStyle name="표준 4 5 2 2 3 2" xfId="21137"/>
    <cellStyle name="표준 4 5 2 2 3 2 2" xfId="21138"/>
    <cellStyle name="표준 4 5 2 2 3 2 3" xfId="21139"/>
    <cellStyle name="표준 4 5 2 2 3 2 4" xfId="21140"/>
    <cellStyle name="표준 4 5 2 2 3 2 5" xfId="21141"/>
    <cellStyle name="표준 4 5 2 2 3 3" xfId="21142"/>
    <cellStyle name="표준 4 5 2 2 3 4" xfId="21143"/>
    <cellStyle name="표준 4 5 2 2 3 5" xfId="21144"/>
    <cellStyle name="표준 4 5 2 2 3 6" xfId="21145"/>
    <cellStyle name="표준 4 5 2 2 4" xfId="21146"/>
    <cellStyle name="표준 4 5 2 2 4 2" xfId="21147"/>
    <cellStyle name="표준 4 5 2 2 4 2 2" xfId="21148"/>
    <cellStyle name="표준 4 5 2 2 4 2 3" xfId="21149"/>
    <cellStyle name="표준 4 5 2 2 4 2 4" xfId="21150"/>
    <cellStyle name="표준 4 5 2 2 4 2 5" xfId="21151"/>
    <cellStyle name="표준 4 5 2 2 4 3" xfId="21152"/>
    <cellStyle name="표준 4 5 2 2 4 4" xfId="21153"/>
    <cellStyle name="표준 4 5 2 2 4 5" xfId="21154"/>
    <cellStyle name="표준 4 5 2 2 4 6" xfId="21155"/>
    <cellStyle name="표준 4 5 2 2 5" xfId="21156"/>
    <cellStyle name="표준 4 5 2 2 5 2" xfId="21157"/>
    <cellStyle name="표준 4 5 2 2 5 2 2" xfId="21158"/>
    <cellStyle name="표준 4 5 2 2 5 2 3" xfId="21159"/>
    <cellStyle name="표준 4 5 2 2 5 2 4" xfId="21160"/>
    <cellStyle name="표준 4 5 2 2 5 2 5" xfId="21161"/>
    <cellStyle name="표준 4 5 2 2 5 3" xfId="21162"/>
    <cellStyle name="표준 4 5 2 2 5 4" xfId="21163"/>
    <cellStyle name="표준 4 5 2 2 5 5" xfId="21164"/>
    <cellStyle name="표준 4 5 2 2 5 6" xfId="21165"/>
    <cellStyle name="표준 4 5 2 2 5 7" xfId="21166"/>
    <cellStyle name="표준 4 5 2 2 6" xfId="21167"/>
    <cellStyle name="표준 4 5 2 2 6 2" xfId="21168"/>
    <cellStyle name="표준 4 5 2 2 6 2 2" xfId="21169"/>
    <cellStyle name="표준 4 5 2 2 6 2 3" xfId="21170"/>
    <cellStyle name="표준 4 5 2 2 6 2 4" xfId="21171"/>
    <cellStyle name="표준 4 5 2 2 6 2 5" xfId="21172"/>
    <cellStyle name="표준 4 5 2 2 6 3" xfId="21173"/>
    <cellStyle name="표준 4 5 2 2 6 4" xfId="21174"/>
    <cellStyle name="표준 4 5 2 2 6 5" xfId="21175"/>
    <cellStyle name="표준 4 5 2 2 6 6" xfId="21176"/>
    <cellStyle name="표준 4 5 2 2 6 7" xfId="21177"/>
    <cellStyle name="표준 4 5 2 2 7" xfId="21178"/>
    <cellStyle name="표준 4 5 2 2 7 2" xfId="21179"/>
    <cellStyle name="표준 4 5 2 2 7 3" xfId="21180"/>
    <cellStyle name="표준 4 5 2 2 7 4" xfId="21181"/>
    <cellStyle name="표준 4 5 2 2 7 5" xfId="21182"/>
    <cellStyle name="표준 4 5 2 2 8" xfId="21183"/>
    <cellStyle name="표준 4 5 2 2 8 2" xfId="21184"/>
    <cellStyle name="표준 4 5 2 2 8 3" xfId="21185"/>
    <cellStyle name="표준 4 5 2 2 9" xfId="21186"/>
    <cellStyle name="표준 4 5 2 3" xfId="21187"/>
    <cellStyle name="표준 4 5 2 3 10" xfId="21188"/>
    <cellStyle name="표준 4 5 2 3 11" xfId="21189"/>
    <cellStyle name="표준 4 5 2 3 2" xfId="21190"/>
    <cellStyle name="표준 4 5 2 3 2 2" xfId="21191"/>
    <cellStyle name="표준 4 5 2 3 2 2 2" xfId="21192"/>
    <cellStyle name="표준 4 5 2 3 2 2 3" xfId="21193"/>
    <cellStyle name="표준 4 5 2 3 2 2 4" xfId="21194"/>
    <cellStyle name="표준 4 5 2 3 2 2 5" xfId="21195"/>
    <cellStyle name="표준 4 5 2 3 2 3" xfId="21196"/>
    <cellStyle name="표준 4 5 2 3 2 4" xfId="21197"/>
    <cellStyle name="표준 4 5 2 3 2 5" xfId="21198"/>
    <cellStyle name="표준 4 5 2 3 2 6" xfId="21199"/>
    <cellStyle name="표준 4 5 2 3 3" xfId="21200"/>
    <cellStyle name="표준 4 5 2 3 3 2" xfId="21201"/>
    <cellStyle name="표준 4 5 2 3 3 2 2" xfId="21202"/>
    <cellStyle name="표준 4 5 2 3 3 2 3" xfId="21203"/>
    <cellStyle name="표준 4 5 2 3 3 2 4" xfId="21204"/>
    <cellStyle name="표준 4 5 2 3 3 2 5" xfId="21205"/>
    <cellStyle name="표준 4 5 2 3 3 3" xfId="21206"/>
    <cellStyle name="표준 4 5 2 3 3 4" xfId="21207"/>
    <cellStyle name="표준 4 5 2 3 3 5" xfId="21208"/>
    <cellStyle name="표준 4 5 2 3 3 6" xfId="21209"/>
    <cellStyle name="표준 4 5 2 3 4" xfId="21210"/>
    <cellStyle name="표준 4 5 2 3 4 2" xfId="21211"/>
    <cellStyle name="표준 4 5 2 3 4 2 2" xfId="21212"/>
    <cellStyle name="표준 4 5 2 3 4 2 3" xfId="21213"/>
    <cellStyle name="표준 4 5 2 3 4 2 4" xfId="21214"/>
    <cellStyle name="표준 4 5 2 3 4 2 5" xfId="21215"/>
    <cellStyle name="표준 4 5 2 3 4 3" xfId="21216"/>
    <cellStyle name="표준 4 5 2 3 4 4" xfId="21217"/>
    <cellStyle name="표준 4 5 2 3 4 5" xfId="21218"/>
    <cellStyle name="표준 4 5 2 3 4 6" xfId="21219"/>
    <cellStyle name="표준 4 5 2 3 4 7" xfId="21220"/>
    <cellStyle name="표준 4 5 2 3 5" xfId="21221"/>
    <cellStyle name="표준 4 5 2 3 5 2" xfId="21222"/>
    <cellStyle name="표준 4 5 2 3 5 2 2" xfId="21223"/>
    <cellStyle name="표준 4 5 2 3 5 2 3" xfId="21224"/>
    <cellStyle name="표준 4 5 2 3 5 2 4" xfId="21225"/>
    <cellStyle name="표준 4 5 2 3 5 2 5" xfId="21226"/>
    <cellStyle name="표준 4 5 2 3 5 3" xfId="21227"/>
    <cellStyle name="표준 4 5 2 3 5 4" xfId="21228"/>
    <cellStyle name="표준 4 5 2 3 5 5" xfId="21229"/>
    <cellStyle name="표준 4 5 2 3 5 6" xfId="21230"/>
    <cellStyle name="표준 4 5 2 3 5 7" xfId="21231"/>
    <cellStyle name="표준 4 5 2 3 6" xfId="21232"/>
    <cellStyle name="표준 4 5 2 3 6 2" xfId="21233"/>
    <cellStyle name="표준 4 5 2 3 6 3" xfId="21234"/>
    <cellStyle name="표준 4 5 2 3 6 4" xfId="21235"/>
    <cellStyle name="표준 4 5 2 3 6 5" xfId="21236"/>
    <cellStyle name="표준 4 5 2 3 7" xfId="21237"/>
    <cellStyle name="표준 4 5 2 3 7 2" xfId="21238"/>
    <cellStyle name="표준 4 5 2 3 7 3" xfId="21239"/>
    <cellStyle name="표준 4 5 2 3 8" xfId="21240"/>
    <cellStyle name="표준 4 5 2 3 9" xfId="21241"/>
    <cellStyle name="표준 4 5 2 4" xfId="21242"/>
    <cellStyle name="표준 4 5 2 4 2" xfId="21243"/>
    <cellStyle name="표준 4 5 2 4 2 2" xfId="21244"/>
    <cellStyle name="표준 4 5 2 4 2 2 2" xfId="21245"/>
    <cellStyle name="표준 4 5 2 4 2 2 3" xfId="21246"/>
    <cellStyle name="표준 4 5 2 4 2 2 4" xfId="21247"/>
    <cellStyle name="표준 4 5 2 4 2 2 5" xfId="21248"/>
    <cellStyle name="표준 4 5 2 4 2 3" xfId="21249"/>
    <cellStyle name="표준 4 5 2 4 2 4" xfId="21250"/>
    <cellStyle name="표준 4 5 2 4 2 5" xfId="21251"/>
    <cellStyle name="표준 4 5 2 4 2 6" xfId="21252"/>
    <cellStyle name="표준 4 5 2 4 3" xfId="21253"/>
    <cellStyle name="표준 4 5 2 4 3 2" xfId="21254"/>
    <cellStyle name="표준 4 5 2 4 3 3" xfId="21255"/>
    <cellStyle name="표준 4 5 2 4 3 4" xfId="21256"/>
    <cellStyle name="표준 4 5 2 4 3 5" xfId="21257"/>
    <cellStyle name="표준 4 5 2 4 4" xfId="21258"/>
    <cellStyle name="표준 4 5 2 4 5" xfId="21259"/>
    <cellStyle name="표준 4 5 2 4 6" xfId="21260"/>
    <cellStyle name="표준 4 5 2 4 7" xfId="21261"/>
    <cellStyle name="표준 4 5 2 5" xfId="21262"/>
    <cellStyle name="표준 4 5 2 5 2" xfId="21263"/>
    <cellStyle name="표준 4 5 2 5 2 2" xfId="21264"/>
    <cellStyle name="표준 4 5 2 5 2 3" xfId="21265"/>
    <cellStyle name="표준 4 5 2 5 2 4" xfId="21266"/>
    <cellStyle name="표준 4 5 2 5 2 5" xfId="21267"/>
    <cellStyle name="표준 4 5 2 5 3" xfId="21268"/>
    <cellStyle name="표준 4 5 2 5 4" xfId="21269"/>
    <cellStyle name="표준 4 5 2 5 5" xfId="21270"/>
    <cellStyle name="표준 4 5 2 5 6" xfId="21271"/>
    <cellStyle name="표준 4 5 2 6" xfId="21272"/>
    <cellStyle name="표준 4 5 2 6 2" xfId="21273"/>
    <cellStyle name="표준 4 5 2 6 2 2" xfId="21274"/>
    <cellStyle name="표준 4 5 2 6 2 3" xfId="21275"/>
    <cellStyle name="표준 4 5 2 6 2 4" xfId="21276"/>
    <cellStyle name="표준 4 5 2 6 2 5" xfId="21277"/>
    <cellStyle name="표준 4 5 2 6 3" xfId="21278"/>
    <cellStyle name="표준 4 5 2 6 4" xfId="21279"/>
    <cellStyle name="표준 4 5 2 6 5" xfId="21280"/>
    <cellStyle name="표준 4 5 2 6 6" xfId="21281"/>
    <cellStyle name="표준 4 5 2 7" xfId="21282"/>
    <cellStyle name="표준 4 5 2 7 2" xfId="21283"/>
    <cellStyle name="표준 4 5 2 7 2 2" xfId="21284"/>
    <cellStyle name="표준 4 5 2 7 2 3" xfId="21285"/>
    <cellStyle name="표준 4 5 2 7 2 4" xfId="21286"/>
    <cellStyle name="표준 4 5 2 7 2 5" xfId="21287"/>
    <cellStyle name="표준 4 5 2 7 3" xfId="21288"/>
    <cellStyle name="표준 4 5 2 7 4" xfId="21289"/>
    <cellStyle name="표준 4 5 2 7 5" xfId="21290"/>
    <cellStyle name="표준 4 5 2 7 6" xfId="21291"/>
    <cellStyle name="표준 4 5 2 7 7" xfId="21292"/>
    <cellStyle name="표준 4 5 2 8" xfId="21293"/>
    <cellStyle name="표준 4 5 2 8 2" xfId="21294"/>
    <cellStyle name="표준 4 5 2 8 2 2" xfId="21295"/>
    <cellStyle name="표준 4 5 2 8 2 3" xfId="21296"/>
    <cellStyle name="표준 4 5 2 8 2 4" xfId="21297"/>
    <cellStyle name="표준 4 5 2 8 2 5" xfId="21298"/>
    <cellStyle name="표준 4 5 2 8 3" xfId="21299"/>
    <cellStyle name="표준 4 5 2 8 4" xfId="21300"/>
    <cellStyle name="표준 4 5 2 8 5" xfId="21301"/>
    <cellStyle name="표준 4 5 2 8 6" xfId="21302"/>
    <cellStyle name="표준 4 5 2 8 7" xfId="21303"/>
    <cellStyle name="표준 4 5 2 9" xfId="21304"/>
    <cellStyle name="표준 4 5 2 9 2" xfId="21305"/>
    <cellStyle name="표준 4 5 2 9 3" xfId="21306"/>
    <cellStyle name="표준 4 5 2 9 4" xfId="21307"/>
    <cellStyle name="표준 4 5 2 9 5" xfId="21308"/>
    <cellStyle name="표준 4 5 3" xfId="21309"/>
    <cellStyle name="표준 4 5 3 10" xfId="21310"/>
    <cellStyle name="표준 4 5 3 11" xfId="21311"/>
    <cellStyle name="표준 4 5 3 12" xfId="21312"/>
    <cellStyle name="표준 4 5 3 2" xfId="21313"/>
    <cellStyle name="표준 4 5 3 2 10" xfId="21314"/>
    <cellStyle name="표준 4 5 3 2 11" xfId="21315"/>
    <cellStyle name="표준 4 5 3 2 2" xfId="21316"/>
    <cellStyle name="표준 4 5 3 2 2 2" xfId="21317"/>
    <cellStyle name="표준 4 5 3 2 2 2 2" xfId="21318"/>
    <cellStyle name="표준 4 5 3 2 2 2 3" xfId="21319"/>
    <cellStyle name="표준 4 5 3 2 2 2 4" xfId="21320"/>
    <cellStyle name="표준 4 5 3 2 2 2 5" xfId="21321"/>
    <cellStyle name="표준 4 5 3 2 2 3" xfId="21322"/>
    <cellStyle name="표준 4 5 3 2 2 4" xfId="21323"/>
    <cellStyle name="표준 4 5 3 2 2 5" xfId="21324"/>
    <cellStyle name="표준 4 5 3 2 2 6" xfId="21325"/>
    <cellStyle name="표준 4 5 3 2 3" xfId="21326"/>
    <cellStyle name="표준 4 5 3 2 3 2" xfId="21327"/>
    <cellStyle name="표준 4 5 3 2 3 2 2" xfId="21328"/>
    <cellStyle name="표준 4 5 3 2 3 2 3" xfId="21329"/>
    <cellStyle name="표준 4 5 3 2 3 2 4" xfId="21330"/>
    <cellStyle name="표준 4 5 3 2 3 2 5" xfId="21331"/>
    <cellStyle name="표준 4 5 3 2 3 3" xfId="21332"/>
    <cellStyle name="표준 4 5 3 2 3 4" xfId="21333"/>
    <cellStyle name="표준 4 5 3 2 3 5" xfId="21334"/>
    <cellStyle name="표준 4 5 3 2 3 6" xfId="21335"/>
    <cellStyle name="표준 4 5 3 2 4" xfId="21336"/>
    <cellStyle name="표준 4 5 3 2 4 2" xfId="21337"/>
    <cellStyle name="표준 4 5 3 2 4 2 2" xfId="21338"/>
    <cellStyle name="표준 4 5 3 2 4 2 3" xfId="21339"/>
    <cellStyle name="표준 4 5 3 2 4 2 4" xfId="21340"/>
    <cellStyle name="표준 4 5 3 2 4 2 5" xfId="21341"/>
    <cellStyle name="표준 4 5 3 2 4 3" xfId="21342"/>
    <cellStyle name="표준 4 5 3 2 4 4" xfId="21343"/>
    <cellStyle name="표준 4 5 3 2 4 5" xfId="21344"/>
    <cellStyle name="표준 4 5 3 2 4 6" xfId="21345"/>
    <cellStyle name="표준 4 5 3 2 4 7" xfId="21346"/>
    <cellStyle name="표준 4 5 3 2 5" xfId="21347"/>
    <cellStyle name="표준 4 5 3 2 5 2" xfId="21348"/>
    <cellStyle name="표준 4 5 3 2 5 2 2" xfId="21349"/>
    <cellStyle name="표준 4 5 3 2 5 2 3" xfId="21350"/>
    <cellStyle name="표준 4 5 3 2 5 2 4" xfId="21351"/>
    <cellStyle name="표준 4 5 3 2 5 2 5" xfId="21352"/>
    <cellStyle name="표준 4 5 3 2 5 3" xfId="21353"/>
    <cellStyle name="표준 4 5 3 2 5 4" xfId="21354"/>
    <cellStyle name="표준 4 5 3 2 5 5" xfId="21355"/>
    <cellStyle name="표준 4 5 3 2 5 6" xfId="21356"/>
    <cellStyle name="표준 4 5 3 2 5 7" xfId="21357"/>
    <cellStyle name="표준 4 5 3 2 6" xfId="21358"/>
    <cellStyle name="표준 4 5 3 2 6 2" xfId="21359"/>
    <cellStyle name="표준 4 5 3 2 6 3" xfId="21360"/>
    <cellStyle name="표준 4 5 3 2 6 4" xfId="21361"/>
    <cellStyle name="표준 4 5 3 2 6 5" xfId="21362"/>
    <cellStyle name="표준 4 5 3 2 7" xfId="21363"/>
    <cellStyle name="표준 4 5 3 2 7 2" xfId="21364"/>
    <cellStyle name="표준 4 5 3 2 7 3" xfId="21365"/>
    <cellStyle name="표준 4 5 3 2 8" xfId="21366"/>
    <cellStyle name="표준 4 5 3 2 9" xfId="21367"/>
    <cellStyle name="표준 4 5 3 3" xfId="21368"/>
    <cellStyle name="표준 4 5 3 3 2" xfId="21369"/>
    <cellStyle name="표준 4 5 3 3 2 2" xfId="21370"/>
    <cellStyle name="표준 4 5 3 3 2 3" xfId="21371"/>
    <cellStyle name="표준 4 5 3 3 2 4" xfId="21372"/>
    <cellStyle name="표준 4 5 3 3 2 5" xfId="21373"/>
    <cellStyle name="표준 4 5 3 3 3" xfId="21374"/>
    <cellStyle name="표준 4 5 3 3 4" xfId="21375"/>
    <cellStyle name="표준 4 5 3 3 5" xfId="21376"/>
    <cellStyle name="표준 4 5 3 3 6" xfId="21377"/>
    <cellStyle name="표준 4 5 3 4" xfId="21378"/>
    <cellStyle name="표준 4 5 3 4 2" xfId="21379"/>
    <cellStyle name="표준 4 5 3 4 2 2" xfId="21380"/>
    <cellStyle name="표준 4 5 3 4 2 3" xfId="21381"/>
    <cellStyle name="표준 4 5 3 4 2 4" xfId="21382"/>
    <cellStyle name="표준 4 5 3 4 2 5" xfId="21383"/>
    <cellStyle name="표준 4 5 3 4 3" xfId="21384"/>
    <cellStyle name="표준 4 5 3 4 4" xfId="21385"/>
    <cellStyle name="표준 4 5 3 4 5" xfId="21386"/>
    <cellStyle name="표준 4 5 3 4 6" xfId="21387"/>
    <cellStyle name="표준 4 5 3 5" xfId="21388"/>
    <cellStyle name="표준 4 5 3 5 2" xfId="21389"/>
    <cellStyle name="표준 4 5 3 5 2 2" xfId="21390"/>
    <cellStyle name="표준 4 5 3 5 2 3" xfId="21391"/>
    <cellStyle name="표준 4 5 3 5 2 4" xfId="21392"/>
    <cellStyle name="표준 4 5 3 5 2 5" xfId="21393"/>
    <cellStyle name="표준 4 5 3 5 3" xfId="21394"/>
    <cellStyle name="표준 4 5 3 5 4" xfId="21395"/>
    <cellStyle name="표준 4 5 3 5 5" xfId="21396"/>
    <cellStyle name="표준 4 5 3 5 6" xfId="21397"/>
    <cellStyle name="표준 4 5 3 5 7" xfId="21398"/>
    <cellStyle name="표준 4 5 3 6" xfId="21399"/>
    <cellStyle name="표준 4 5 3 6 2" xfId="21400"/>
    <cellStyle name="표준 4 5 3 6 2 2" xfId="21401"/>
    <cellStyle name="표준 4 5 3 6 2 3" xfId="21402"/>
    <cellStyle name="표준 4 5 3 6 2 4" xfId="21403"/>
    <cellStyle name="표준 4 5 3 6 2 5" xfId="21404"/>
    <cellStyle name="표준 4 5 3 6 3" xfId="21405"/>
    <cellStyle name="표준 4 5 3 6 4" xfId="21406"/>
    <cellStyle name="표준 4 5 3 6 5" xfId="21407"/>
    <cellStyle name="표준 4 5 3 6 6" xfId="21408"/>
    <cellStyle name="표준 4 5 3 6 7" xfId="21409"/>
    <cellStyle name="표준 4 5 3 7" xfId="21410"/>
    <cellStyle name="표준 4 5 3 7 2" xfId="21411"/>
    <cellStyle name="표준 4 5 3 7 3" xfId="21412"/>
    <cellStyle name="표준 4 5 3 7 4" xfId="21413"/>
    <cellStyle name="표준 4 5 3 7 5" xfId="21414"/>
    <cellStyle name="표준 4 5 3 8" xfId="21415"/>
    <cellStyle name="표준 4 5 3 8 2" xfId="21416"/>
    <cellStyle name="표준 4 5 3 8 3" xfId="21417"/>
    <cellStyle name="표준 4 5 3 9" xfId="21418"/>
    <cellStyle name="표준 4 5 4" xfId="21419"/>
    <cellStyle name="표준 4 5 4 10" xfId="21420"/>
    <cellStyle name="표준 4 5 4 11" xfId="21421"/>
    <cellStyle name="표준 4 5 4 2" xfId="21422"/>
    <cellStyle name="표준 4 5 4 2 2" xfId="21423"/>
    <cellStyle name="표준 4 5 4 2 2 2" xfId="21424"/>
    <cellStyle name="표준 4 5 4 2 2 3" xfId="21425"/>
    <cellStyle name="표준 4 5 4 2 2 4" xfId="21426"/>
    <cellStyle name="표준 4 5 4 2 2 5" xfId="21427"/>
    <cellStyle name="표준 4 5 4 2 3" xfId="21428"/>
    <cellStyle name="표준 4 5 4 2 4" xfId="21429"/>
    <cellStyle name="표준 4 5 4 2 5" xfId="21430"/>
    <cellStyle name="표준 4 5 4 2 6" xfId="21431"/>
    <cellStyle name="표준 4 5 4 3" xfId="21432"/>
    <cellStyle name="표준 4 5 4 3 2" xfId="21433"/>
    <cellStyle name="표준 4 5 4 3 2 2" xfId="21434"/>
    <cellStyle name="표준 4 5 4 3 2 3" xfId="21435"/>
    <cellStyle name="표준 4 5 4 3 2 4" xfId="21436"/>
    <cellStyle name="표준 4 5 4 3 2 5" xfId="21437"/>
    <cellStyle name="표준 4 5 4 3 3" xfId="21438"/>
    <cellStyle name="표준 4 5 4 3 4" xfId="21439"/>
    <cellStyle name="표준 4 5 4 3 5" xfId="21440"/>
    <cellStyle name="표준 4 5 4 3 6" xfId="21441"/>
    <cellStyle name="표준 4 5 4 4" xfId="21442"/>
    <cellStyle name="표준 4 5 4 4 2" xfId="21443"/>
    <cellStyle name="표준 4 5 4 4 2 2" xfId="21444"/>
    <cellStyle name="표준 4 5 4 4 2 3" xfId="21445"/>
    <cellStyle name="표준 4 5 4 4 2 4" xfId="21446"/>
    <cellStyle name="표준 4 5 4 4 2 5" xfId="21447"/>
    <cellStyle name="표준 4 5 4 4 3" xfId="21448"/>
    <cellStyle name="표준 4 5 4 4 4" xfId="21449"/>
    <cellStyle name="표준 4 5 4 4 5" xfId="21450"/>
    <cellStyle name="표준 4 5 4 4 6" xfId="21451"/>
    <cellStyle name="표준 4 5 4 4 7" xfId="21452"/>
    <cellStyle name="표준 4 5 4 5" xfId="21453"/>
    <cellStyle name="표준 4 5 4 5 2" xfId="21454"/>
    <cellStyle name="표준 4 5 4 5 2 2" xfId="21455"/>
    <cellStyle name="표준 4 5 4 5 2 3" xfId="21456"/>
    <cellStyle name="표준 4 5 4 5 2 4" xfId="21457"/>
    <cellStyle name="표준 4 5 4 5 2 5" xfId="21458"/>
    <cellStyle name="표준 4 5 4 5 3" xfId="21459"/>
    <cellStyle name="표준 4 5 4 5 4" xfId="21460"/>
    <cellStyle name="표준 4 5 4 5 5" xfId="21461"/>
    <cellStyle name="표준 4 5 4 5 6" xfId="21462"/>
    <cellStyle name="표준 4 5 4 5 7" xfId="21463"/>
    <cellStyle name="표준 4 5 4 6" xfId="21464"/>
    <cellStyle name="표준 4 5 4 6 2" xfId="21465"/>
    <cellStyle name="표준 4 5 4 6 3" xfId="21466"/>
    <cellStyle name="표준 4 5 4 6 4" xfId="21467"/>
    <cellStyle name="표준 4 5 4 6 5" xfId="21468"/>
    <cellStyle name="표준 4 5 4 7" xfId="21469"/>
    <cellStyle name="표준 4 5 4 7 2" xfId="21470"/>
    <cellStyle name="표준 4 5 4 7 3" xfId="21471"/>
    <cellStyle name="표준 4 5 4 8" xfId="21472"/>
    <cellStyle name="표준 4 5 4 9" xfId="21473"/>
    <cellStyle name="표준 4 5 5" xfId="21474"/>
    <cellStyle name="표준 4 5 5 2" xfId="21475"/>
    <cellStyle name="표준 4 5 5 2 2" xfId="21476"/>
    <cellStyle name="표준 4 5 5 2 2 2" xfId="21477"/>
    <cellStyle name="표준 4 5 5 2 2 3" xfId="21478"/>
    <cellStyle name="표준 4 5 5 2 2 4" xfId="21479"/>
    <cellStyle name="표준 4 5 5 2 2 5" xfId="21480"/>
    <cellStyle name="표준 4 5 5 2 3" xfId="21481"/>
    <cellStyle name="표준 4 5 5 2 4" xfId="21482"/>
    <cellStyle name="표준 4 5 5 2 5" xfId="21483"/>
    <cellStyle name="표준 4 5 5 2 6" xfId="21484"/>
    <cellStyle name="표준 4 5 5 3" xfId="21485"/>
    <cellStyle name="표준 4 5 5 3 2" xfId="21486"/>
    <cellStyle name="표준 4 5 5 3 2 2" xfId="21487"/>
    <cellStyle name="표준 4 5 5 3 2 3" xfId="21488"/>
    <cellStyle name="표준 4 5 5 3 2 4" xfId="21489"/>
    <cellStyle name="표준 4 5 5 3 2 5" xfId="21490"/>
    <cellStyle name="표준 4 5 5 3 3" xfId="21491"/>
    <cellStyle name="표준 4 5 5 3 4" xfId="21492"/>
    <cellStyle name="표준 4 5 5 3 5" xfId="21493"/>
    <cellStyle name="표준 4 5 5 3 6" xfId="21494"/>
    <cellStyle name="표준 4 5 5 4" xfId="21495"/>
    <cellStyle name="표준 4 5 5 4 2" xfId="21496"/>
    <cellStyle name="표준 4 5 5 4 3" xfId="21497"/>
    <cellStyle name="표준 4 5 5 4 4" xfId="21498"/>
    <cellStyle name="표준 4 5 5 4 5" xfId="21499"/>
    <cellStyle name="표준 4 5 5 5" xfId="21500"/>
    <cellStyle name="표준 4 5 5 6" xfId="21501"/>
    <cellStyle name="표준 4 5 5 7" xfId="21502"/>
    <cellStyle name="표준 4 5 5 8" xfId="21503"/>
    <cellStyle name="표준 4 5 6" xfId="21504"/>
    <cellStyle name="표준 4 5 6 2" xfId="21505"/>
    <cellStyle name="표준 4 5 6 2 2" xfId="21506"/>
    <cellStyle name="표준 4 5 6 2 2 2" xfId="21507"/>
    <cellStyle name="표준 4 5 6 2 2 3" xfId="21508"/>
    <cellStyle name="표준 4 5 6 2 2 4" xfId="21509"/>
    <cellStyle name="표준 4 5 6 2 2 5" xfId="21510"/>
    <cellStyle name="표준 4 5 6 2 3" xfId="21511"/>
    <cellStyle name="표준 4 5 6 2 4" xfId="21512"/>
    <cellStyle name="표준 4 5 6 2 5" xfId="21513"/>
    <cellStyle name="표준 4 5 6 2 6" xfId="21514"/>
    <cellStyle name="표준 4 5 6 3" xfId="21515"/>
    <cellStyle name="표준 4 5 6 3 2" xfId="21516"/>
    <cellStyle name="표준 4 5 6 3 3" xfId="21517"/>
    <cellStyle name="표준 4 5 6 3 4" xfId="21518"/>
    <cellStyle name="표준 4 5 6 3 5" xfId="21519"/>
    <cellStyle name="표준 4 5 6 4" xfId="21520"/>
    <cellStyle name="표준 4 5 6 5" xfId="21521"/>
    <cellStyle name="표준 4 5 6 6" xfId="21522"/>
    <cellStyle name="표준 4 5 6 7" xfId="21523"/>
    <cellStyle name="표준 4 5 7" xfId="21524"/>
    <cellStyle name="표준 4 5 7 2" xfId="21525"/>
    <cellStyle name="표준 4 5 7 2 2" xfId="21526"/>
    <cellStyle name="표준 4 5 7 2 3" xfId="21527"/>
    <cellStyle name="표준 4 5 7 2 4" xfId="21528"/>
    <cellStyle name="표준 4 5 7 2 5" xfId="21529"/>
    <cellStyle name="표준 4 5 7 3" xfId="21530"/>
    <cellStyle name="표준 4 5 7 4" xfId="21531"/>
    <cellStyle name="표준 4 5 7 5" xfId="21532"/>
    <cellStyle name="표준 4 5 7 6" xfId="21533"/>
    <cellStyle name="표준 4 5 8" xfId="21534"/>
    <cellStyle name="표준 4 5 8 2" xfId="21535"/>
    <cellStyle name="표준 4 5 8 2 2" xfId="21536"/>
    <cellStyle name="표준 4 5 8 2 3" xfId="21537"/>
    <cellStyle name="표준 4 5 8 2 4" xfId="21538"/>
    <cellStyle name="표준 4 5 8 2 5" xfId="21539"/>
    <cellStyle name="표준 4 5 8 3" xfId="21540"/>
    <cellStyle name="표준 4 5 8 4" xfId="21541"/>
    <cellStyle name="표준 4 5 8 5" xfId="21542"/>
    <cellStyle name="표준 4 5 8 6" xfId="21543"/>
    <cellStyle name="표준 4 5 9" xfId="21544"/>
    <cellStyle name="표준 4 5 9 2" xfId="21545"/>
    <cellStyle name="표준 4 5 9 2 2" xfId="21546"/>
    <cellStyle name="표준 4 5 9 2 3" xfId="21547"/>
    <cellStyle name="표준 4 5 9 2 4" xfId="21548"/>
    <cellStyle name="표준 4 5 9 2 5" xfId="21549"/>
    <cellStyle name="표준 4 5 9 3" xfId="21550"/>
    <cellStyle name="표준 4 5 9 4" xfId="21551"/>
    <cellStyle name="표준 4 5 9 5" xfId="21552"/>
    <cellStyle name="표준 4 5 9 6" xfId="21553"/>
    <cellStyle name="표준 4 5 9 7" xfId="21554"/>
    <cellStyle name="표준 4 6" xfId="21555"/>
    <cellStyle name="표준 4 6 10" xfId="21556"/>
    <cellStyle name="표준 4 6 10 2" xfId="21557"/>
    <cellStyle name="표준 4 6 10 3" xfId="21558"/>
    <cellStyle name="표준 4 6 10 4" xfId="21559"/>
    <cellStyle name="표준 4 6 10 5" xfId="21560"/>
    <cellStyle name="표준 4 6 11" xfId="21561"/>
    <cellStyle name="표준 4 6 11 2" xfId="21562"/>
    <cellStyle name="표준 4 6 11 3" xfId="21563"/>
    <cellStyle name="표준 4 6 12" xfId="21564"/>
    <cellStyle name="표준 4 6 13" xfId="21565"/>
    <cellStyle name="표준 4 6 14" xfId="21566"/>
    <cellStyle name="표준 4 6 15" xfId="21567"/>
    <cellStyle name="표준 4 6 2" xfId="21568"/>
    <cellStyle name="표준 4 6 2 10" xfId="21569"/>
    <cellStyle name="표준 4 6 2 11" xfId="21570"/>
    <cellStyle name="표준 4 6 2 12" xfId="21571"/>
    <cellStyle name="표준 4 6 2 2" xfId="21572"/>
    <cellStyle name="표준 4 6 2 2 10" xfId="21573"/>
    <cellStyle name="표준 4 6 2 2 11" xfId="21574"/>
    <cellStyle name="표준 4 6 2 2 2" xfId="21575"/>
    <cellStyle name="표준 4 6 2 2 2 2" xfId="21576"/>
    <cellStyle name="표준 4 6 2 2 2 2 2" xfId="21577"/>
    <cellStyle name="표준 4 6 2 2 2 2 3" xfId="21578"/>
    <cellStyle name="표준 4 6 2 2 2 2 4" xfId="21579"/>
    <cellStyle name="표준 4 6 2 2 2 2 5" xfId="21580"/>
    <cellStyle name="표준 4 6 2 2 2 3" xfId="21581"/>
    <cellStyle name="표준 4 6 2 2 2 4" xfId="21582"/>
    <cellStyle name="표준 4 6 2 2 2 5" xfId="21583"/>
    <cellStyle name="표준 4 6 2 2 2 6" xfId="21584"/>
    <cellStyle name="표준 4 6 2 2 3" xfId="21585"/>
    <cellStyle name="표준 4 6 2 2 3 2" xfId="21586"/>
    <cellStyle name="표준 4 6 2 2 3 2 2" xfId="21587"/>
    <cellStyle name="표준 4 6 2 2 3 2 3" xfId="21588"/>
    <cellStyle name="표준 4 6 2 2 3 2 4" xfId="21589"/>
    <cellStyle name="표준 4 6 2 2 3 2 5" xfId="21590"/>
    <cellStyle name="표준 4 6 2 2 3 3" xfId="21591"/>
    <cellStyle name="표준 4 6 2 2 3 4" xfId="21592"/>
    <cellStyle name="표준 4 6 2 2 3 5" xfId="21593"/>
    <cellStyle name="표준 4 6 2 2 3 6" xfId="21594"/>
    <cellStyle name="표준 4 6 2 2 4" xfId="21595"/>
    <cellStyle name="표준 4 6 2 2 4 2" xfId="21596"/>
    <cellStyle name="표준 4 6 2 2 4 2 2" xfId="21597"/>
    <cellStyle name="표준 4 6 2 2 4 2 3" xfId="21598"/>
    <cellStyle name="표준 4 6 2 2 4 2 4" xfId="21599"/>
    <cellStyle name="표준 4 6 2 2 4 2 5" xfId="21600"/>
    <cellStyle name="표준 4 6 2 2 4 3" xfId="21601"/>
    <cellStyle name="표준 4 6 2 2 4 4" xfId="21602"/>
    <cellStyle name="표준 4 6 2 2 4 5" xfId="21603"/>
    <cellStyle name="표준 4 6 2 2 4 6" xfId="21604"/>
    <cellStyle name="표준 4 6 2 2 4 7" xfId="21605"/>
    <cellStyle name="표준 4 6 2 2 5" xfId="21606"/>
    <cellStyle name="표준 4 6 2 2 5 2" xfId="21607"/>
    <cellStyle name="표준 4 6 2 2 5 2 2" xfId="21608"/>
    <cellStyle name="표준 4 6 2 2 5 2 3" xfId="21609"/>
    <cellStyle name="표준 4 6 2 2 5 2 4" xfId="21610"/>
    <cellStyle name="표준 4 6 2 2 5 2 5" xfId="21611"/>
    <cellStyle name="표준 4 6 2 2 5 3" xfId="21612"/>
    <cellStyle name="표준 4 6 2 2 5 4" xfId="21613"/>
    <cellStyle name="표준 4 6 2 2 5 5" xfId="21614"/>
    <cellStyle name="표준 4 6 2 2 5 6" xfId="21615"/>
    <cellStyle name="표준 4 6 2 2 5 7" xfId="21616"/>
    <cellStyle name="표준 4 6 2 2 6" xfId="21617"/>
    <cellStyle name="표준 4 6 2 2 6 2" xfId="21618"/>
    <cellStyle name="표준 4 6 2 2 6 3" xfId="21619"/>
    <cellStyle name="표준 4 6 2 2 6 4" xfId="21620"/>
    <cellStyle name="표준 4 6 2 2 6 5" xfId="21621"/>
    <cellStyle name="표준 4 6 2 2 7" xfId="21622"/>
    <cellStyle name="표준 4 6 2 2 7 2" xfId="21623"/>
    <cellStyle name="표준 4 6 2 2 7 3" xfId="21624"/>
    <cellStyle name="표준 4 6 2 2 8" xfId="21625"/>
    <cellStyle name="표준 4 6 2 2 9" xfId="21626"/>
    <cellStyle name="표준 4 6 2 3" xfId="21627"/>
    <cellStyle name="표준 4 6 2 3 2" xfId="21628"/>
    <cellStyle name="표준 4 6 2 3 2 2" xfId="21629"/>
    <cellStyle name="표준 4 6 2 3 2 3" xfId="21630"/>
    <cellStyle name="표준 4 6 2 3 2 4" xfId="21631"/>
    <cellStyle name="표준 4 6 2 3 2 5" xfId="21632"/>
    <cellStyle name="표준 4 6 2 3 3" xfId="21633"/>
    <cellStyle name="표준 4 6 2 3 4" xfId="21634"/>
    <cellStyle name="표준 4 6 2 3 5" xfId="21635"/>
    <cellStyle name="표준 4 6 2 3 6" xfId="21636"/>
    <cellStyle name="표준 4 6 2 4" xfId="21637"/>
    <cellStyle name="표준 4 6 2 4 2" xfId="21638"/>
    <cellStyle name="표준 4 6 2 4 2 2" xfId="21639"/>
    <cellStyle name="표준 4 6 2 4 2 3" xfId="21640"/>
    <cellStyle name="표준 4 6 2 4 2 4" xfId="21641"/>
    <cellStyle name="표준 4 6 2 4 2 5" xfId="21642"/>
    <cellStyle name="표준 4 6 2 4 3" xfId="21643"/>
    <cellStyle name="표준 4 6 2 4 4" xfId="21644"/>
    <cellStyle name="표준 4 6 2 4 5" xfId="21645"/>
    <cellStyle name="표준 4 6 2 4 6" xfId="21646"/>
    <cellStyle name="표준 4 6 2 5" xfId="21647"/>
    <cellStyle name="표준 4 6 2 5 2" xfId="21648"/>
    <cellStyle name="표준 4 6 2 5 2 2" xfId="21649"/>
    <cellStyle name="표준 4 6 2 5 2 3" xfId="21650"/>
    <cellStyle name="표준 4 6 2 5 2 4" xfId="21651"/>
    <cellStyle name="표준 4 6 2 5 2 5" xfId="21652"/>
    <cellStyle name="표준 4 6 2 5 3" xfId="21653"/>
    <cellStyle name="표준 4 6 2 5 4" xfId="21654"/>
    <cellStyle name="표준 4 6 2 5 5" xfId="21655"/>
    <cellStyle name="표준 4 6 2 5 6" xfId="21656"/>
    <cellStyle name="표준 4 6 2 5 7" xfId="21657"/>
    <cellStyle name="표준 4 6 2 6" xfId="21658"/>
    <cellStyle name="표준 4 6 2 6 2" xfId="21659"/>
    <cellStyle name="표준 4 6 2 6 2 2" xfId="21660"/>
    <cellStyle name="표준 4 6 2 6 2 3" xfId="21661"/>
    <cellStyle name="표준 4 6 2 6 2 4" xfId="21662"/>
    <cellStyle name="표준 4 6 2 6 2 5" xfId="21663"/>
    <cellStyle name="표준 4 6 2 6 3" xfId="21664"/>
    <cellStyle name="표준 4 6 2 6 4" xfId="21665"/>
    <cellStyle name="표준 4 6 2 6 5" xfId="21666"/>
    <cellStyle name="표준 4 6 2 6 6" xfId="21667"/>
    <cellStyle name="표준 4 6 2 6 7" xfId="21668"/>
    <cellStyle name="표준 4 6 2 7" xfId="21669"/>
    <cellStyle name="표준 4 6 2 7 2" xfId="21670"/>
    <cellStyle name="표준 4 6 2 7 3" xfId="21671"/>
    <cellStyle name="표준 4 6 2 7 4" xfId="21672"/>
    <cellStyle name="표준 4 6 2 7 5" xfId="21673"/>
    <cellStyle name="표준 4 6 2 8" xfId="21674"/>
    <cellStyle name="표준 4 6 2 8 2" xfId="21675"/>
    <cellStyle name="표준 4 6 2 8 3" xfId="21676"/>
    <cellStyle name="표준 4 6 2 9" xfId="21677"/>
    <cellStyle name="표준 4 6 3" xfId="21678"/>
    <cellStyle name="표준 4 6 3 10" xfId="21679"/>
    <cellStyle name="표준 4 6 3 11" xfId="21680"/>
    <cellStyle name="표준 4 6 3 2" xfId="21681"/>
    <cellStyle name="표준 4 6 3 2 2" xfId="21682"/>
    <cellStyle name="표준 4 6 3 2 2 2" xfId="21683"/>
    <cellStyle name="표준 4 6 3 2 2 3" xfId="21684"/>
    <cellStyle name="표준 4 6 3 2 2 4" xfId="21685"/>
    <cellStyle name="표준 4 6 3 2 2 5" xfId="21686"/>
    <cellStyle name="표준 4 6 3 2 3" xfId="21687"/>
    <cellStyle name="표준 4 6 3 2 4" xfId="21688"/>
    <cellStyle name="표준 4 6 3 2 5" xfId="21689"/>
    <cellStyle name="표준 4 6 3 2 6" xfId="21690"/>
    <cellStyle name="표준 4 6 3 3" xfId="21691"/>
    <cellStyle name="표준 4 6 3 3 2" xfId="21692"/>
    <cellStyle name="표준 4 6 3 3 2 2" xfId="21693"/>
    <cellStyle name="표준 4 6 3 3 2 3" xfId="21694"/>
    <cellStyle name="표준 4 6 3 3 2 4" xfId="21695"/>
    <cellStyle name="표준 4 6 3 3 2 5" xfId="21696"/>
    <cellStyle name="표준 4 6 3 3 3" xfId="21697"/>
    <cellStyle name="표준 4 6 3 3 4" xfId="21698"/>
    <cellStyle name="표준 4 6 3 3 5" xfId="21699"/>
    <cellStyle name="표준 4 6 3 3 6" xfId="21700"/>
    <cellStyle name="표준 4 6 3 4" xfId="21701"/>
    <cellStyle name="표준 4 6 3 4 2" xfId="21702"/>
    <cellStyle name="표준 4 6 3 4 2 2" xfId="21703"/>
    <cellStyle name="표준 4 6 3 4 2 3" xfId="21704"/>
    <cellStyle name="표준 4 6 3 4 2 4" xfId="21705"/>
    <cellStyle name="표준 4 6 3 4 2 5" xfId="21706"/>
    <cellStyle name="표준 4 6 3 4 3" xfId="21707"/>
    <cellStyle name="표준 4 6 3 4 4" xfId="21708"/>
    <cellStyle name="표준 4 6 3 4 5" xfId="21709"/>
    <cellStyle name="표준 4 6 3 4 6" xfId="21710"/>
    <cellStyle name="표준 4 6 3 4 7" xfId="21711"/>
    <cellStyle name="표준 4 6 3 5" xfId="21712"/>
    <cellStyle name="표준 4 6 3 5 2" xfId="21713"/>
    <cellStyle name="표준 4 6 3 5 2 2" xfId="21714"/>
    <cellStyle name="표준 4 6 3 5 2 3" xfId="21715"/>
    <cellStyle name="표준 4 6 3 5 2 4" xfId="21716"/>
    <cellStyle name="표준 4 6 3 5 2 5" xfId="21717"/>
    <cellStyle name="표준 4 6 3 5 3" xfId="21718"/>
    <cellStyle name="표준 4 6 3 5 4" xfId="21719"/>
    <cellStyle name="표준 4 6 3 5 5" xfId="21720"/>
    <cellStyle name="표준 4 6 3 5 6" xfId="21721"/>
    <cellStyle name="표준 4 6 3 5 7" xfId="21722"/>
    <cellStyle name="표준 4 6 3 6" xfId="21723"/>
    <cellStyle name="표준 4 6 3 6 2" xfId="21724"/>
    <cellStyle name="표준 4 6 3 6 3" xfId="21725"/>
    <cellStyle name="표준 4 6 3 6 4" xfId="21726"/>
    <cellStyle name="표준 4 6 3 6 5" xfId="21727"/>
    <cellStyle name="표준 4 6 3 7" xfId="21728"/>
    <cellStyle name="표준 4 6 3 7 2" xfId="21729"/>
    <cellStyle name="표준 4 6 3 7 3" xfId="21730"/>
    <cellStyle name="표준 4 6 3 8" xfId="21731"/>
    <cellStyle name="표준 4 6 3 9" xfId="21732"/>
    <cellStyle name="표준 4 6 4" xfId="21733"/>
    <cellStyle name="표준 4 6 4 2" xfId="21734"/>
    <cellStyle name="표준 4 6 4 2 2" xfId="21735"/>
    <cellStyle name="표준 4 6 4 2 2 2" xfId="21736"/>
    <cellStyle name="표준 4 6 4 2 2 3" xfId="21737"/>
    <cellStyle name="표준 4 6 4 2 2 4" xfId="21738"/>
    <cellStyle name="표준 4 6 4 2 2 5" xfId="21739"/>
    <cellStyle name="표준 4 6 4 2 3" xfId="21740"/>
    <cellStyle name="표준 4 6 4 2 4" xfId="21741"/>
    <cellStyle name="표준 4 6 4 2 5" xfId="21742"/>
    <cellStyle name="표준 4 6 4 2 6" xfId="21743"/>
    <cellStyle name="표준 4 6 4 3" xfId="21744"/>
    <cellStyle name="표준 4 6 4 3 2" xfId="21745"/>
    <cellStyle name="표준 4 6 4 3 2 2" xfId="21746"/>
    <cellStyle name="표준 4 6 4 3 2 3" xfId="21747"/>
    <cellStyle name="표준 4 6 4 3 2 4" xfId="21748"/>
    <cellStyle name="표준 4 6 4 3 2 5" xfId="21749"/>
    <cellStyle name="표준 4 6 4 3 3" xfId="21750"/>
    <cellStyle name="표준 4 6 4 3 4" xfId="21751"/>
    <cellStyle name="표준 4 6 4 3 5" xfId="21752"/>
    <cellStyle name="표준 4 6 4 3 6" xfId="21753"/>
    <cellStyle name="표준 4 6 4 4" xfId="21754"/>
    <cellStyle name="표준 4 6 4 4 2" xfId="21755"/>
    <cellStyle name="표준 4 6 4 4 3" xfId="21756"/>
    <cellStyle name="표준 4 6 4 4 4" xfId="21757"/>
    <cellStyle name="표준 4 6 4 4 5" xfId="21758"/>
    <cellStyle name="표준 4 6 4 5" xfId="21759"/>
    <cellStyle name="표준 4 6 4 6" xfId="21760"/>
    <cellStyle name="표준 4 6 4 7" xfId="21761"/>
    <cellStyle name="표준 4 6 4 8" xfId="21762"/>
    <cellStyle name="표준 4 6 5" xfId="21763"/>
    <cellStyle name="표준 4 6 5 2" xfId="21764"/>
    <cellStyle name="표준 4 6 5 2 2" xfId="21765"/>
    <cellStyle name="표준 4 6 5 2 2 2" xfId="21766"/>
    <cellStyle name="표준 4 6 5 2 2 3" xfId="21767"/>
    <cellStyle name="표준 4 6 5 2 2 4" xfId="21768"/>
    <cellStyle name="표준 4 6 5 2 2 5" xfId="21769"/>
    <cellStyle name="표준 4 6 5 2 3" xfId="21770"/>
    <cellStyle name="표준 4 6 5 2 4" xfId="21771"/>
    <cellStyle name="표준 4 6 5 2 5" xfId="21772"/>
    <cellStyle name="표준 4 6 5 2 6" xfId="21773"/>
    <cellStyle name="표준 4 6 5 3" xfId="21774"/>
    <cellStyle name="표준 4 6 5 3 2" xfId="21775"/>
    <cellStyle name="표준 4 6 5 3 3" xfId="21776"/>
    <cellStyle name="표준 4 6 5 3 4" xfId="21777"/>
    <cellStyle name="표준 4 6 5 3 5" xfId="21778"/>
    <cellStyle name="표준 4 6 5 4" xfId="21779"/>
    <cellStyle name="표준 4 6 5 5" xfId="21780"/>
    <cellStyle name="표준 4 6 5 6" xfId="21781"/>
    <cellStyle name="표준 4 6 5 7" xfId="21782"/>
    <cellStyle name="표준 4 6 6" xfId="21783"/>
    <cellStyle name="표준 4 6 6 2" xfId="21784"/>
    <cellStyle name="표준 4 6 6 2 2" xfId="21785"/>
    <cellStyle name="표준 4 6 6 2 3" xfId="21786"/>
    <cellStyle name="표준 4 6 6 2 4" xfId="21787"/>
    <cellStyle name="표준 4 6 6 2 5" xfId="21788"/>
    <cellStyle name="표준 4 6 6 3" xfId="21789"/>
    <cellStyle name="표준 4 6 6 4" xfId="21790"/>
    <cellStyle name="표준 4 6 6 5" xfId="21791"/>
    <cellStyle name="표준 4 6 6 6" xfId="21792"/>
    <cellStyle name="표준 4 6 7" xfId="21793"/>
    <cellStyle name="표준 4 6 7 2" xfId="21794"/>
    <cellStyle name="표준 4 6 7 2 2" xfId="21795"/>
    <cellStyle name="표준 4 6 7 2 3" xfId="21796"/>
    <cellStyle name="표준 4 6 7 2 4" xfId="21797"/>
    <cellStyle name="표준 4 6 7 2 5" xfId="21798"/>
    <cellStyle name="표준 4 6 7 3" xfId="21799"/>
    <cellStyle name="표준 4 6 7 4" xfId="21800"/>
    <cellStyle name="표준 4 6 7 5" xfId="21801"/>
    <cellStyle name="표준 4 6 7 6" xfId="21802"/>
    <cellStyle name="표준 4 6 8" xfId="21803"/>
    <cellStyle name="표준 4 6 8 2" xfId="21804"/>
    <cellStyle name="표준 4 6 8 2 2" xfId="21805"/>
    <cellStyle name="표준 4 6 8 2 3" xfId="21806"/>
    <cellStyle name="표준 4 6 8 2 4" xfId="21807"/>
    <cellStyle name="표준 4 6 8 2 5" xfId="21808"/>
    <cellStyle name="표준 4 6 8 3" xfId="21809"/>
    <cellStyle name="표준 4 6 8 4" xfId="21810"/>
    <cellStyle name="표준 4 6 8 5" xfId="21811"/>
    <cellStyle name="표준 4 6 8 6" xfId="21812"/>
    <cellStyle name="표준 4 6 8 7" xfId="21813"/>
    <cellStyle name="표준 4 6 9" xfId="21814"/>
    <cellStyle name="표준 4 6 9 2" xfId="21815"/>
    <cellStyle name="표준 4 6 9 2 2" xfId="21816"/>
    <cellStyle name="표준 4 6 9 2 3" xfId="21817"/>
    <cellStyle name="표준 4 6 9 2 4" xfId="21818"/>
    <cellStyle name="표준 4 6 9 2 5" xfId="21819"/>
    <cellStyle name="표준 4 6 9 3" xfId="21820"/>
    <cellStyle name="표준 4 6 9 4" xfId="21821"/>
    <cellStyle name="표준 4 6 9 5" xfId="21822"/>
    <cellStyle name="표준 4 6 9 6" xfId="21823"/>
    <cellStyle name="표준 4 6 9 7" xfId="21824"/>
    <cellStyle name="표준 4 7" xfId="21825"/>
    <cellStyle name="표준 4 7 10" xfId="21826"/>
    <cellStyle name="표준 4 7 10 2" xfId="21827"/>
    <cellStyle name="표준 4 7 10 3" xfId="21828"/>
    <cellStyle name="표준 4 7 10 4" xfId="21829"/>
    <cellStyle name="표준 4 7 10 5" xfId="21830"/>
    <cellStyle name="표준 4 7 11" xfId="21831"/>
    <cellStyle name="표준 4 7 11 2" xfId="21832"/>
    <cellStyle name="표준 4 7 11 3" xfId="21833"/>
    <cellStyle name="표준 4 7 12" xfId="21834"/>
    <cellStyle name="표준 4 7 13" xfId="21835"/>
    <cellStyle name="표준 4 7 14" xfId="21836"/>
    <cellStyle name="표준 4 7 15" xfId="21837"/>
    <cellStyle name="표준 4 7 2" xfId="21838"/>
    <cellStyle name="표준 4 7 2 10" xfId="21839"/>
    <cellStyle name="표준 4 7 2 11" xfId="21840"/>
    <cellStyle name="표준 4 7 2 12" xfId="21841"/>
    <cellStyle name="표준 4 7 2 2" xfId="21842"/>
    <cellStyle name="표준 4 7 2 2 10" xfId="21843"/>
    <cellStyle name="표준 4 7 2 2 11" xfId="21844"/>
    <cellStyle name="표준 4 7 2 2 2" xfId="21845"/>
    <cellStyle name="표준 4 7 2 2 2 2" xfId="21846"/>
    <cellStyle name="표준 4 7 2 2 2 2 2" xfId="21847"/>
    <cellStyle name="표준 4 7 2 2 2 2 3" xfId="21848"/>
    <cellStyle name="표준 4 7 2 2 2 2 4" xfId="21849"/>
    <cellStyle name="표준 4 7 2 2 2 2 5" xfId="21850"/>
    <cellStyle name="표준 4 7 2 2 2 3" xfId="21851"/>
    <cellStyle name="표준 4 7 2 2 2 4" xfId="21852"/>
    <cellStyle name="표준 4 7 2 2 2 5" xfId="21853"/>
    <cellStyle name="표준 4 7 2 2 2 6" xfId="21854"/>
    <cellStyle name="표준 4 7 2 2 3" xfId="21855"/>
    <cellStyle name="표준 4 7 2 2 3 2" xfId="21856"/>
    <cellStyle name="표준 4 7 2 2 3 2 2" xfId="21857"/>
    <cellStyle name="표준 4 7 2 2 3 2 3" xfId="21858"/>
    <cellStyle name="표준 4 7 2 2 3 2 4" xfId="21859"/>
    <cellStyle name="표준 4 7 2 2 3 2 5" xfId="21860"/>
    <cellStyle name="표준 4 7 2 2 3 3" xfId="21861"/>
    <cellStyle name="표준 4 7 2 2 3 4" xfId="21862"/>
    <cellStyle name="표준 4 7 2 2 3 5" xfId="21863"/>
    <cellStyle name="표준 4 7 2 2 3 6" xfId="21864"/>
    <cellStyle name="표준 4 7 2 2 4" xfId="21865"/>
    <cellStyle name="표준 4 7 2 2 4 2" xfId="21866"/>
    <cellStyle name="표준 4 7 2 2 4 2 2" xfId="21867"/>
    <cellStyle name="표준 4 7 2 2 4 2 3" xfId="21868"/>
    <cellStyle name="표준 4 7 2 2 4 2 4" xfId="21869"/>
    <cellStyle name="표준 4 7 2 2 4 2 5" xfId="21870"/>
    <cellStyle name="표준 4 7 2 2 4 3" xfId="21871"/>
    <cellStyle name="표준 4 7 2 2 4 4" xfId="21872"/>
    <cellStyle name="표준 4 7 2 2 4 5" xfId="21873"/>
    <cellStyle name="표준 4 7 2 2 4 6" xfId="21874"/>
    <cellStyle name="표준 4 7 2 2 4 7" xfId="21875"/>
    <cellStyle name="표준 4 7 2 2 5" xfId="21876"/>
    <cellStyle name="표준 4 7 2 2 5 2" xfId="21877"/>
    <cellStyle name="표준 4 7 2 2 5 2 2" xfId="21878"/>
    <cellStyle name="표준 4 7 2 2 5 2 3" xfId="21879"/>
    <cellStyle name="표준 4 7 2 2 5 2 4" xfId="21880"/>
    <cellStyle name="표준 4 7 2 2 5 2 5" xfId="21881"/>
    <cellStyle name="표준 4 7 2 2 5 3" xfId="21882"/>
    <cellStyle name="표준 4 7 2 2 5 4" xfId="21883"/>
    <cellStyle name="표준 4 7 2 2 5 5" xfId="21884"/>
    <cellStyle name="표준 4 7 2 2 5 6" xfId="21885"/>
    <cellStyle name="표준 4 7 2 2 5 7" xfId="21886"/>
    <cellStyle name="표준 4 7 2 2 6" xfId="21887"/>
    <cellStyle name="표준 4 7 2 2 6 2" xfId="21888"/>
    <cellStyle name="표준 4 7 2 2 6 3" xfId="21889"/>
    <cellStyle name="표준 4 7 2 2 6 4" xfId="21890"/>
    <cellStyle name="표준 4 7 2 2 6 5" xfId="21891"/>
    <cellStyle name="표준 4 7 2 2 7" xfId="21892"/>
    <cellStyle name="표준 4 7 2 2 7 2" xfId="21893"/>
    <cellStyle name="표준 4 7 2 2 7 3" xfId="21894"/>
    <cellStyle name="표준 4 7 2 2 8" xfId="21895"/>
    <cellStyle name="표준 4 7 2 2 9" xfId="21896"/>
    <cellStyle name="표준 4 7 2 3" xfId="21897"/>
    <cellStyle name="표준 4 7 2 3 2" xfId="21898"/>
    <cellStyle name="표준 4 7 2 3 2 2" xfId="21899"/>
    <cellStyle name="표준 4 7 2 3 2 3" xfId="21900"/>
    <cellStyle name="표준 4 7 2 3 2 4" xfId="21901"/>
    <cellStyle name="표준 4 7 2 3 2 5" xfId="21902"/>
    <cellStyle name="표준 4 7 2 3 3" xfId="21903"/>
    <cellStyle name="표준 4 7 2 3 4" xfId="21904"/>
    <cellStyle name="표준 4 7 2 3 5" xfId="21905"/>
    <cellStyle name="표준 4 7 2 3 6" xfId="21906"/>
    <cellStyle name="표준 4 7 2 4" xfId="21907"/>
    <cellStyle name="표준 4 7 2 4 2" xfId="21908"/>
    <cellStyle name="표준 4 7 2 4 2 2" xfId="21909"/>
    <cellStyle name="표준 4 7 2 4 2 3" xfId="21910"/>
    <cellStyle name="표준 4 7 2 4 2 4" xfId="21911"/>
    <cellStyle name="표준 4 7 2 4 2 5" xfId="21912"/>
    <cellStyle name="표준 4 7 2 4 3" xfId="21913"/>
    <cellStyle name="표준 4 7 2 4 4" xfId="21914"/>
    <cellStyle name="표준 4 7 2 4 5" xfId="21915"/>
    <cellStyle name="표준 4 7 2 4 6" xfId="21916"/>
    <cellStyle name="표준 4 7 2 5" xfId="21917"/>
    <cellStyle name="표준 4 7 2 5 2" xfId="21918"/>
    <cellStyle name="표준 4 7 2 5 2 2" xfId="21919"/>
    <cellStyle name="표준 4 7 2 5 2 3" xfId="21920"/>
    <cellStyle name="표준 4 7 2 5 2 4" xfId="21921"/>
    <cellStyle name="표준 4 7 2 5 2 5" xfId="21922"/>
    <cellStyle name="표준 4 7 2 5 3" xfId="21923"/>
    <cellStyle name="표준 4 7 2 5 4" xfId="21924"/>
    <cellStyle name="표준 4 7 2 5 5" xfId="21925"/>
    <cellStyle name="표준 4 7 2 5 6" xfId="21926"/>
    <cellStyle name="표준 4 7 2 5 7" xfId="21927"/>
    <cellStyle name="표준 4 7 2 6" xfId="21928"/>
    <cellStyle name="표준 4 7 2 6 2" xfId="21929"/>
    <cellStyle name="표준 4 7 2 6 2 2" xfId="21930"/>
    <cellStyle name="표준 4 7 2 6 2 3" xfId="21931"/>
    <cellStyle name="표준 4 7 2 6 2 4" xfId="21932"/>
    <cellStyle name="표준 4 7 2 6 2 5" xfId="21933"/>
    <cellStyle name="표준 4 7 2 6 3" xfId="21934"/>
    <cellStyle name="표준 4 7 2 6 4" xfId="21935"/>
    <cellStyle name="표준 4 7 2 6 5" xfId="21936"/>
    <cellStyle name="표준 4 7 2 6 6" xfId="21937"/>
    <cellStyle name="표준 4 7 2 6 7" xfId="21938"/>
    <cellStyle name="표준 4 7 2 7" xfId="21939"/>
    <cellStyle name="표준 4 7 2 7 2" xfId="21940"/>
    <cellStyle name="표준 4 7 2 7 3" xfId="21941"/>
    <cellStyle name="표준 4 7 2 7 4" xfId="21942"/>
    <cellStyle name="표준 4 7 2 7 5" xfId="21943"/>
    <cellStyle name="표준 4 7 2 8" xfId="21944"/>
    <cellStyle name="표준 4 7 2 8 2" xfId="21945"/>
    <cellStyle name="표준 4 7 2 8 3" xfId="21946"/>
    <cellStyle name="표준 4 7 2 9" xfId="21947"/>
    <cellStyle name="표준 4 7 3" xfId="21948"/>
    <cellStyle name="표준 4 7 3 10" xfId="21949"/>
    <cellStyle name="표준 4 7 3 11" xfId="21950"/>
    <cellStyle name="표준 4 7 3 2" xfId="21951"/>
    <cellStyle name="표준 4 7 3 2 2" xfId="21952"/>
    <cellStyle name="표준 4 7 3 2 2 2" xfId="21953"/>
    <cellStyle name="표준 4 7 3 2 2 3" xfId="21954"/>
    <cellStyle name="표준 4 7 3 2 2 4" xfId="21955"/>
    <cellStyle name="표준 4 7 3 2 2 5" xfId="21956"/>
    <cellStyle name="표준 4 7 3 2 3" xfId="21957"/>
    <cellStyle name="표준 4 7 3 2 4" xfId="21958"/>
    <cellStyle name="표준 4 7 3 2 5" xfId="21959"/>
    <cellStyle name="표준 4 7 3 2 6" xfId="21960"/>
    <cellStyle name="표준 4 7 3 3" xfId="21961"/>
    <cellStyle name="표준 4 7 3 3 2" xfId="21962"/>
    <cellStyle name="표준 4 7 3 3 2 2" xfId="21963"/>
    <cellStyle name="표준 4 7 3 3 2 3" xfId="21964"/>
    <cellStyle name="표준 4 7 3 3 2 4" xfId="21965"/>
    <cellStyle name="표준 4 7 3 3 2 5" xfId="21966"/>
    <cellStyle name="표준 4 7 3 3 3" xfId="21967"/>
    <cellStyle name="표준 4 7 3 3 4" xfId="21968"/>
    <cellStyle name="표준 4 7 3 3 5" xfId="21969"/>
    <cellStyle name="표준 4 7 3 3 6" xfId="21970"/>
    <cellStyle name="표준 4 7 3 4" xfId="21971"/>
    <cellStyle name="표준 4 7 3 4 2" xfId="21972"/>
    <cellStyle name="표준 4 7 3 4 2 2" xfId="21973"/>
    <cellStyle name="표준 4 7 3 4 2 3" xfId="21974"/>
    <cellStyle name="표준 4 7 3 4 2 4" xfId="21975"/>
    <cellStyle name="표준 4 7 3 4 2 5" xfId="21976"/>
    <cellStyle name="표준 4 7 3 4 3" xfId="21977"/>
    <cellStyle name="표준 4 7 3 4 4" xfId="21978"/>
    <cellStyle name="표준 4 7 3 4 5" xfId="21979"/>
    <cellStyle name="표준 4 7 3 4 6" xfId="21980"/>
    <cellStyle name="표준 4 7 3 4 7" xfId="21981"/>
    <cellStyle name="표준 4 7 3 5" xfId="21982"/>
    <cellStyle name="표준 4 7 3 5 2" xfId="21983"/>
    <cellStyle name="표준 4 7 3 5 2 2" xfId="21984"/>
    <cellStyle name="표준 4 7 3 5 2 3" xfId="21985"/>
    <cellStyle name="표준 4 7 3 5 2 4" xfId="21986"/>
    <cellStyle name="표준 4 7 3 5 2 5" xfId="21987"/>
    <cellStyle name="표준 4 7 3 5 3" xfId="21988"/>
    <cellStyle name="표준 4 7 3 5 4" xfId="21989"/>
    <cellStyle name="표준 4 7 3 5 5" xfId="21990"/>
    <cellStyle name="표준 4 7 3 5 6" xfId="21991"/>
    <cellStyle name="표준 4 7 3 5 7" xfId="21992"/>
    <cellStyle name="표준 4 7 3 6" xfId="21993"/>
    <cellStyle name="표준 4 7 3 6 2" xfId="21994"/>
    <cellStyle name="표준 4 7 3 6 3" xfId="21995"/>
    <cellStyle name="표준 4 7 3 6 4" xfId="21996"/>
    <cellStyle name="표준 4 7 3 6 5" xfId="21997"/>
    <cellStyle name="표준 4 7 3 7" xfId="21998"/>
    <cellStyle name="표준 4 7 3 7 2" xfId="21999"/>
    <cellStyle name="표준 4 7 3 7 3" xfId="22000"/>
    <cellStyle name="표준 4 7 3 8" xfId="22001"/>
    <cellStyle name="표준 4 7 3 9" xfId="22002"/>
    <cellStyle name="표준 4 7 4" xfId="22003"/>
    <cellStyle name="표준 4 7 4 2" xfId="22004"/>
    <cellStyle name="표준 4 7 4 2 2" xfId="22005"/>
    <cellStyle name="표준 4 7 4 2 2 2" xfId="22006"/>
    <cellStyle name="표준 4 7 4 2 2 3" xfId="22007"/>
    <cellStyle name="표준 4 7 4 2 2 4" xfId="22008"/>
    <cellStyle name="표준 4 7 4 2 2 5" xfId="22009"/>
    <cellStyle name="표준 4 7 4 2 3" xfId="22010"/>
    <cellStyle name="표준 4 7 4 2 4" xfId="22011"/>
    <cellStyle name="표준 4 7 4 2 5" xfId="22012"/>
    <cellStyle name="표준 4 7 4 2 6" xfId="22013"/>
    <cellStyle name="표준 4 7 4 3" xfId="22014"/>
    <cellStyle name="표준 4 7 4 3 2" xfId="22015"/>
    <cellStyle name="표준 4 7 4 3 2 2" xfId="22016"/>
    <cellStyle name="표준 4 7 4 3 2 3" xfId="22017"/>
    <cellStyle name="표준 4 7 4 3 2 4" xfId="22018"/>
    <cellStyle name="표준 4 7 4 3 2 5" xfId="22019"/>
    <cellStyle name="표준 4 7 4 3 3" xfId="22020"/>
    <cellStyle name="표준 4 7 4 3 4" xfId="22021"/>
    <cellStyle name="표준 4 7 4 3 5" xfId="22022"/>
    <cellStyle name="표준 4 7 4 3 6" xfId="22023"/>
    <cellStyle name="표준 4 7 4 4" xfId="22024"/>
    <cellStyle name="표준 4 7 4 4 2" xfId="22025"/>
    <cellStyle name="표준 4 7 4 4 3" xfId="22026"/>
    <cellStyle name="표준 4 7 4 4 4" xfId="22027"/>
    <cellStyle name="표준 4 7 4 4 5" xfId="22028"/>
    <cellStyle name="표준 4 7 4 5" xfId="22029"/>
    <cellStyle name="표준 4 7 4 6" xfId="22030"/>
    <cellStyle name="표준 4 7 4 7" xfId="22031"/>
    <cellStyle name="표준 4 7 4 8" xfId="22032"/>
    <cellStyle name="표준 4 7 5" xfId="22033"/>
    <cellStyle name="표준 4 7 5 2" xfId="22034"/>
    <cellStyle name="표준 4 7 5 2 2" xfId="22035"/>
    <cellStyle name="표준 4 7 5 2 2 2" xfId="22036"/>
    <cellStyle name="표준 4 7 5 2 2 3" xfId="22037"/>
    <cellStyle name="표준 4 7 5 2 2 4" xfId="22038"/>
    <cellStyle name="표준 4 7 5 2 2 5" xfId="22039"/>
    <cellStyle name="표준 4 7 5 2 3" xfId="22040"/>
    <cellStyle name="표준 4 7 5 2 4" xfId="22041"/>
    <cellStyle name="표준 4 7 5 2 5" xfId="22042"/>
    <cellStyle name="표준 4 7 5 2 6" xfId="22043"/>
    <cellStyle name="표준 4 7 5 3" xfId="22044"/>
    <cellStyle name="표준 4 7 5 3 2" xfId="22045"/>
    <cellStyle name="표준 4 7 5 3 3" xfId="22046"/>
    <cellStyle name="표준 4 7 5 3 4" xfId="22047"/>
    <cellStyle name="표준 4 7 5 3 5" xfId="22048"/>
    <cellStyle name="표준 4 7 5 4" xfId="22049"/>
    <cellStyle name="표준 4 7 5 5" xfId="22050"/>
    <cellStyle name="표준 4 7 5 6" xfId="22051"/>
    <cellStyle name="표준 4 7 5 7" xfId="22052"/>
    <cellStyle name="표준 4 7 6" xfId="22053"/>
    <cellStyle name="표준 4 7 6 2" xfId="22054"/>
    <cellStyle name="표준 4 7 6 2 2" xfId="22055"/>
    <cellStyle name="표준 4 7 6 2 3" xfId="22056"/>
    <cellStyle name="표준 4 7 6 2 4" xfId="22057"/>
    <cellStyle name="표준 4 7 6 2 5" xfId="22058"/>
    <cellStyle name="표준 4 7 6 3" xfId="22059"/>
    <cellStyle name="표준 4 7 6 4" xfId="22060"/>
    <cellStyle name="표준 4 7 6 5" xfId="22061"/>
    <cellStyle name="표준 4 7 6 6" xfId="22062"/>
    <cellStyle name="표준 4 7 7" xfId="22063"/>
    <cellStyle name="표준 4 7 7 2" xfId="22064"/>
    <cellStyle name="표준 4 7 7 2 2" xfId="22065"/>
    <cellStyle name="표준 4 7 7 2 3" xfId="22066"/>
    <cellStyle name="표준 4 7 7 2 4" xfId="22067"/>
    <cellStyle name="표준 4 7 7 2 5" xfId="22068"/>
    <cellStyle name="표준 4 7 7 3" xfId="22069"/>
    <cellStyle name="표준 4 7 7 4" xfId="22070"/>
    <cellStyle name="표준 4 7 7 5" xfId="22071"/>
    <cellStyle name="표준 4 7 7 6" xfId="22072"/>
    <cellStyle name="표준 4 7 8" xfId="22073"/>
    <cellStyle name="표준 4 7 8 2" xfId="22074"/>
    <cellStyle name="표준 4 7 8 2 2" xfId="22075"/>
    <cellStyle name="표준 4 7 8 2 3" xfId="22076"/>
    <cellStyle name="표준 4 7 8 2 4" xfId="22077"/>
    <cellStyle name="표준 4 7 8 2 5" xfId="22078"/>
    <cellStyle name="표준 4 7 8 3" xfId="22079"/>
    <cellStyle name="표준 4 7 8 4" xfId="22080"/>
    <cellStyle name="표준 4 7 8 5" xfId="22081"/>
    <cellStyle name="표준 4 7 8 6" xfId="22082"/>
    <cellStyle name="표준 4 7 8 7" xfId="22083"/>
    <cellStyle name="표준 4 7 9" xfId="22084"/>
    <cellStyle name="표준 4 7 9 2" xfId="22085"/>
    <cellStyle name="표준 4 7 9 2 2" xfId="22086"/>
    <cellStyle name="표준 4 7 9 2 3" xfId="22087"/>
    <cellStyle name="표준 4 7 9 2 4" xfId="22088"/>
    <cellStyle name="표준 4 7 9 2 5" xfId="22089"/>
    <cellStyle name="표준 4 7 9 3" xfId="22090"/>
    <cellStyle name="표준 4 7 9 4" xfId="22091"/>
    <cellStyle name="표준 4 7 9 5" xfId="22092"/>
    <cellStyle name="표준 4 7 9 6" xfId="22093"/>
    <cellStyle name="표준 4 7 9 7" xfId="22094"/>
    <cellStyle name="표준 4 8" xfId="22095"/>
    <cellStyle name="표준 4 8 10" xfId="22096"/>
    <cellStyle name="표준 4 8 10 2" xfId="22097"/>
    <cellStyle name="표준 4 8 10 3" xfId="22098"/>
    <cellStyle name="표준 4 8 10 4" xfId="22099"/>
    <cellStyle name="표준 4 8 10 5" xfId="22100"/>
    <cellStyle name="표준 4 8 11" xfId="22101"/>
    <cellStyle name="표준 4 8 11 2" xfId="22102"/>
    <cellStyle name="표준 4 8 11 3" xfId="22103"/>
    <cellStyle name="표준 4 8 12" xfId="22104"/>
    <cellStyle name="표준 4 8 13" xfId="22105"/>
    <cellStyle name="표준 4 8 14" xfId="22106"/>
    <cellStyle name="표준 4 8 15" xfId="22107"/>
    <cellStyle name="표준 4 8 2" xfId="22108"/>
    <cellStyle name="표준 4 8 2 10" xfId="22109"/>
    <cellStyle name="표준 4 8 2 11" xfId="22110"/>
    <cellStyle name="표준 4 8 2 12" xfId="22111"/>
    <cellStyle name="표준 4 8 2 2" xfId="22112"/>
    <cellStyle name="표준 4 8 2 2 10" xfId="22113"/>
    <cellStyle name="표준 4 8 2 2 11" xfId="22114"/>
    <cellStyle name="표준 4 8 2 2 2" xfId="22115"/>
    <cellStyle name="표준 4 8 2 2 2 2" xfId="22116"/>
    <cellStyle name="표준 4 8 2 2 2 2 2" xfId="22117"/>
    <cellStyle name="표준 4 8 2 2 2 2 3" xfId="22118"/>
    <cellStyle name="표준 4 8 2 2 2 2 4" xfId="22119"/>
    <cellStyle name="표준 4 8 2 2 2 2 5" xfId="22120"/>
    <cellStyle name="표준 4 8 2 2 2 3" xfId="22121"/>
    <cellStyle name="표준 4 8 2 2 2 4" xfId="22122"/>
    <cellStyle name="표준 4 8 2 2 2 5" xfId="22123"/>
    <cellStyle name="표준 4 8 2 2 2 6" xfId="22124"/>
    <cellStyle name="표준 4 8 2 2 3" xfId="22125"/>
    <cellStyle name="표준 4 8 2 2 3 2" xfId="22126"/>
    <cellStyle name="표준 4 8 2 2 3 2 2" xfId="22127"/>
    <cellStyle name="표준 4 8 2 2 3 2 3" xfId="22128"/>
    <cellStyle name="표준 4 8 2 2 3 2 4" xfId="22129"/>
    <cellStyle name="표준 4 8 2 2 3 2 5" xfId="22130"/>
    <cellStyle name="표준 4 8 2 2 3 3" xfId="22131"/>
    <cellStyle name="표준 4 8 2 2 3 4" xfId="22132"/>
    <cellStyle name="표준 4 8 2 2 3 5" xfId="22133"/>
    <cellStyle name="표준 4 8 2 2 3 6" xfId="22134"/>
    <cellStyle name="표준 4 8 2 2 4" xfId="22135"/>
    <cellStyle name="표준 4 8 2 2 4 2" xfId="22136"/>
    <cellStyle name="표준 4 8 2 2 4 2 2" xfId="22137"/>
    <cellStyle name="표준 4 8 2 2 4 2 3" xfId="22138"/>
    <cellStyle name="표준 4 8 2 2 4 2 4" xfId="22139"/>
    <cellStyle name="표준 4 8 2 2 4 2 5" xfId="22140"/>
    <cellStyle name="표준 4 8 2 2 4 3" xfId="22141"/>
    <cellStyle name="표준 4 8 2 2 4 4" xfId="22142"/>
    <cellStyle name="표준 4 8 2 2 4 5" xfId="22143"/>
    <cellStyle name="표준 4 8 2 2 4 6" xfId="22144"/>
    <cellStyle name="표준 4 8 2 2 4 7" xfId="22145"/>
    <cellStyle name="표준 4 8 2 2 5" xfId="22146"/>
    <cellStyle name="표준 4 8 2 2 5 2" xfId="22147"/>
    <cellStyle name="표준 4 8 2 2 5 2 2" xfId="22148"/>
    <cellStyle name="표준 4 8 2 2 5 2 3" xfId="22149"/>
    <cellStyle name="표준 4 8 2 2 5 2 4" xfId="22150"/>
    <cellStyle name="표준 4 8 2 2 5 2 5" xfId="22151"/>
    <cellStyle name="표준 4 8 2 2 5 3" xfId="22152"/>
    <cellStyle name="표준 4 8 2 2 5 4" xfId="22153"/>
    <cellStyle name="표준 4 8 2 2 5 5" xfId="22154"/>
    <cellStyle name="표준 4 8 2 2 5 6" xfId="22155"/>
    <cellStyle name="표준 4 8 2 2 5 7" xfId="22156"/>
    <cellStyle name="표준 4 8 2 2 6" xfId="22157"/>
    <cellStyle name="표준 4 8 2 2 6 2" xfId="22158"/>
    <cellStyle name="표준 4 8 2 2 6 3" xfId="22159"/>
    <cellStyle name="표준 4 8 2 2 6 4" xfId="22160"/>
    <cellStyle name="표준 4 8 2 2 6 5" xfId="22161"/>
    <cellStyle name="표준 4 8 2 2 7" xfId="22162"/>
    <cellStyle name="표준 4 8 2 2 7 2" xfId="22163"/>
    <cellStyle name="표준 4 8 2 2 7 3" xfId="22164"/>
    <cellStyle name="표준 4 8 2 2 8" xfId="22165"/>
    <cellStyle name="표준 4 8 2 2 9" xfId="22166"/>
    <cellStyle name="표준 4 8 2 3" xfId="22167"/>
    <cellStyle name="표준 4 8 2 3 2" xfId="22168"/>
    <cellStyle name="표준 4 8 2 3 2 2" xfId="22169"/>
    <cellStyle name="표준 4 8 2 3 2 3" xfId="22170"/>
    <cellStyle name="표준 4 8 2 3 2 4" xfId="22171"/>
    <cellStyle name="표준 4 8 2 3 2 5" xfId="22172"/>
    <cellStyle name="표준 4 8 2 3 3" xfId="22173"/>
    <cellStyle name="표준 4 8 2 3 4" xfId="22174"/>
    <cellStyle name="표준 4 8 2 3 5" xfId="22175"/>
    <cellStyle name="표준 4 8 2 3 6" xfId="22176"/>
    <cellStyle name="표준 4 8 2 4" xfId="22177"/>
    <cellStyle name="표준 4 8 2 4 2" xfId="22178"/>
    <cellStyle name="표준 4 8 2 4 2 2" xfId="22179"/>
    <cellStyle name="표준 4 8 2 4 2 3" xfId="22180"/>
    <cellStyle name="표준 4 8 2 4 2 4" xfId="22181"/>
    <cellStyle name="표준 4 8 2 4 2 5" xfId="22182"/>
    <cellStyle name="표준 4 8 2 4 3" xfId="22183"/>
    <cellStyle name="표준 4 8 2 4 4" xfId="22184"/>
    <cellStyle name="표준 4 8 2 4 5" xfId="22185"/>
    <cellStyle name="표준 4 8 2 4 6" xfId="22186"/>
    <cellStyle name="표준 4 8 2 5" xfId="22187"/>
    <cellStyle name="표준 4 8 2 5 2" xfId="22188"/>
    <cellStyle name="표준 4 8 2 5 2 2" xfId="22189"/>
    <cellStyle name="표준 4 8 2 5 2 3" xfId="22190"/>
    <cellStyle name="표준 4 8 2 5 2 4" xfId="22191"/>
    <cellStyle name="표준 4 8 2 5 2 5" xfId="22192"/>
    <cellStyle name="표준 4 8 2 5 3" xfId="22193"/>
    <cellStyle name="표준 4 8 2 5 4" xfId="22194"/>
    <cellStyle name="표준 4 8 2 5 5" xfId="22195"/>
    <cellStyle name="표준 4 8 2 5 6" xfId="22196"/>
    <cellStyle name="표준 4 8 2 5 7" xfId="22197"/>
    <cellStyle name="표준 4 8 2 6" xfId="22198"/>
    <cellStyle name="표준 4 8 2 6 2" xfId="22199"/>
    <cellStyle name="표준 4 8 2 6 2 2" xfId="22200"/>
    <cellStyle name="표준 4 8 2 6 2 3" xfId="22201"/>
    <cellStyle name="표준 4 8 2 6 2 4" xfId="22202"/>
    <cellStyle name="표준 4 8 2 6 2 5" xfId="22203"/>
    <cellStyle name="표준 4 8 2 6 3" xfId="22204"/>
    <cellStyle name="표준 4 8 2 6 4" xfId="22205"/>
    <cellStyle name="표준 4 8 2 6 5" xfId="22206"/>
    <cellStyle name="표준 4 8 2 6 6" xfId="22207"/>
    <cellStyle name="표준 4 8 2 6 7" xfId="22208"/>
    <cellStyle name="표준 4 8 2 7" xfId="22209"/>
    <cellStyle name="표준 4 8 2 7 2" xfId="22210"/>
    <cellStyle name="표준 4 8 2 7 3" xfId="22211"/>
    <cellStyle name="표준 4 8 2 7 4" xfId="22212"/>
    <cellStyle name="표준 4 8 2 7 5" xfId="22213"/>
    <cellStyle name="표준 4 8 2 8" xfId="22214"/>
    <cellStyle name="표준 4 8 2 8 2" xfId="22215"/>
    <cellStyle name="표준 4 8 2 8 3" xfId="22216"/>
    <cellStyle name="표준 4 8 2 9" xfId="22217"/>
    <cellStyle name="표준 4 8 3" xfId="22218"/>
    <cellStyle name="표준 4 8 3 10" xfId="22219"/>
    <cellStyle name="표준 4 8 3 11" xfId="22220"/>
    <cellStyle name="표준 4 8 3 2" xfId="22221"/>
    <cellStyle name="표준 4 8 3 2 2" xfId="22222"/>
    <cellStyle name="표준 4 8 3 2 2 2" xfId="22223"/>
    <cellStyle name="표준 4 8 3 2 2 3" xfId="22224"/>
    <cellStyle name="표준 4 8 3 2 2 4" xfId="22225"/>
    <cellStyle name="표준 4 8 3 2 2 5" xfId="22226"/>
    <cellStyle name="표준 4 8 3 2 3" xfId="22227"/>
    <cellStyle name="표준 4 8 3 2 4" xfId="22228"/>
    <cellStyle name="표준 4 8 3 2 5" xfId="22229"/>
    <cellStyle name="표준 4 8 3 2 6" xfId="22230"/>
    <cellStyle name="표준 4 8 3 3" xfId="22231"/>
    <cellStyle name="표준 4 8 3 3 2" xfId="22232"/>
    <cellStyle name="표준 4 8 3 3 2 2" xfId="22233"/>
    <cellStyle name="표준 4 8 3 3 2 3" xfId="22234"/>
    <cellStyle name="표준 4 8 3 3 2 4" xfId="22235"/>
    <cellStyle name="표준 4 8 3 3 2 5" xfId="22236"/>
    <cellStyle name="표준 4 8 3 3 3" xfId="22237"/>
    <cellStyle name="표준 4 8 3 3 4" xfId="22238"/>
    <cellStyle name="표준 4 8 3 3 5" xfId="22239"/>
    <cellStyle name="표준 4 8 3 3 6" xfId="22240"/>
    <cellStyle name="표준 4 8 3 4" xfId="22241"/>
    <cellStyle name="표준 4 8 3 4 2" xfId="22242"/>
    <cellStyle name="표준 4 8 3 4 2 2" xfId="22243"/>
    <cellStyle name="표준 4 8 3 4 2 3" xfId="22244"/>
    <cellStyle name="표준 4 8 3 4 2 4" xfId="22245"/>
    <cellStyle name="표준 4 8 3 4 2 5" xfId="22246"/>
    <cellStyle name="표준 4 8 3 4 3" xfId="22247"/>
    <cellStyle name="표준 4 8 3 4 4" xfId="22248"/>
    <cellStyle name="표준 4 8 3 4 5" xfId="22249"/>
    <cellStyle name="표준 4 8 3 4 6" xfId="22250"/>
    <cellStyle name="표준 4 8 3 4 7" xfId="22251"/>
    <cellStyle name="표준 4 8 3 5" xfId="22252"/>
    <cellStyle name="표준 4 8 3 5 2" xfId="22253"/>
    <cellStyle name="표준 4 8 3 5 2 2" xfId="22254"/>
    <cellStyle name="표준 4 8 3 5 2 3" xfId="22255"/>
    <cellStyle name="표준 4 8 3 5 2 4" xfId="22256"/>
    <cellStyle name="표준 4 8 3 5 2 5" xfId="22257"/>
    <cellStyle name="표준 4 8 3 5 3" xfId="22258"/>
    <cellStyle name="표준 4 8 3 5 4" xfId="22259"/>
    <cellStyle name="표준 4 8 3 5 5" xfId="22260"/>
    <cellStyle name="표준 4 8 3 5 6" xfId="22261"/>
    <cellStyle name="표준 4 8 3 5 7" xfId="22262"/>
    <cellStyle name="표준 4 8 3 6" xfId="22263"/>
    <cellStyle name="표준 4 8 3 6 2" xfId="22264"/>
    <cellStyle name="표준 4 8 3 6 3" xfId="22265"/>
    <cellStyle name="표준 4 8 3 6 4" xfId="22266"/>
    <cellStyle name="표준 4 8 3 6 5" xfId="22267"/>
    <cellStyle name="표준 4 8 3 7" xfId="22268"/>
    <cellStyle name="표준 4 8 3 7 2" xfId="22269"/>
    <cellStyle name="표준 4 8 3 7 3" xfId="22270"/>
    <cellStyle name="표준 4 8 3 8" xfId="22271"/>
    <cellStyle name="표준 4 8 3 9" xfId="22272"/>
    <cellStyle name="표준 4 8 4" xfId="22273"/>
    <cellStyle name="표준 4 8 4 2" xfId="22274"/>
    <cellStyle name="표준 4 8 4 2 2" xfId="22275"/>
    <cellStyle name="표준 4 8 4 2 2 2" xfId="22276"/>
    <cellStyle name="표준 4 8 4 2 2 3" xfId="22277"/>
    <cellStyle name="표준 4 8 4 2 2 4" xfId="22278"/>
    <cellStyle name="표준 4 8 4 2 2 5" xfId="22279"/>
    <cellStyle name="표준 4 8 4 2 3" xfId="22280"/>
    <cellStyle name="표준 4 8 4 2 4" xfId="22281"/>
    <cellStyle name="표준 4 8 4 2 5" xfId="22282"/>
    <cellStyle name="표준 4 8 4 2 6" xfId="22283"/>
    <cellStyle name="표준 4 8 4 3" xfId="22284"/>
    <cellStyle name="표준 4 8 4 3 2" xfId="22285"/>
    <cellStyle name="표준 4 8 4 3 2 2" xfId="22286"/>
    <cellStyle name="표준 4 8 4 3 2 3" xfId="22287"/>
    <cellStyle name="표준 4 8 4 3 2 4" xfId="22288"/>
    <cellStyle name="표준 4 8 4 3 2 5" xfId="22289"/>
    <cellStyle name="표준 4 8 4 3 3" xfId="22290"/>
    <cellStyle name="표준 4 8 4 3 4" xfId="22291"/>
    <cellStyle name="표준 4 8 4 3 5" xfId="22292"/>
    <cellStyle name="표준 4 8 4 3 6" xfId="22293"/>
    <cellStyle name="표준 4 8 4 4" xfId="22294"/>
    <cellStyle name="표준 4 8 4 4 2" xfId="22295"/>
    <cellStyle name="표준 4 8 4 4 3" xfId="22296"/>
    <cellStyle name="표준 4 8 4 4 4" xfId="22297"/>
    <cellStyle name="표준 4 8 4 4 5" xfId="22298"/>
    <cellStyle name="표준 4 8 4 5" xfId="22299"/>
    <cellStyle name="표준 4 8 4 6" xfId="22300"/>
    <cellStyle name="표준 4 8 4 7" xfId="22301"/>
    <cellStyle name="표준 4 8 4 8" xfId="22302"/>
    <cellStyle name="표준 4 8 5" xfId="22303"/>
    <cellStyle name="표준 4 8 5 2" xfId="22304"/>
    <cellStyle name="표준 4 8 5 2 2" xfId="22305"/>
    <cellStyle name="표준 4 8 5 2 2 2" xfId="22306"/>
    <cellStyle name="표준 4 8 5 2 2 3" xfId="22307"/>
    <cellStyle name="표준 4 8 5 2 2 4" xfId="22308"/>
    <cellStyle name="표준 4 8 5 2 2 5" xfId="22309"/>
    <cellStyle name="표준 4 8 5 2 3" xfId="22310"/>
    <cellStyle name="표준 4 8 5 2 4" xfId="22311"/>
    <cellStyle name="표준 4 8 5 2 5" xfId="22312"/>
    <cellStyle name="표준 4 8 5 2 6" xfId="22313"/>
    <cellStyle name="표준 4 8 5 3" xfId="22314"/>
    <cellStyle name="표준 4 8 5 3 2" xfId="22315"/>
    <cellStyle name="표준 4 8 5 3 3" xfId="22316"/>
    <cellStyle name="표준 4 8 5 3 4" xfId="22317"/>
    <cellStyle name="표준 4 8 5 3 5" xfId="22318"/>
    <cellStyle name="표준 4 8 5 4" xfId="22319"/>
    <cellStyle name="표준 4 8 5 5" xfId="22320"/>
    <cellStyle name="표준 4 8 5 6" xfId="22321"/>
    <cellStyle name="표준 4 8 5 7" xfId="22322"/>
    <cellStyle name="표준 4 8 6" xfId="22323"/>
    <cellStyle name="표준 4 8 6 2" xfId="22324"/>
    <cellStyle name="표준 4 8 6 2 2" xfId="22325"/>
    <cellStyle name="표준 4 8 6 2 3" xfId="22326"/>
    <cellStyle name="표준 4 8 6 2 4" xfId="22327"/>
    <cellStyle name="표준 4 8 6 2 5" xfId="22328"/>
    <cellStyle name="표준 4 8 6 3" xfId="22329"/>
    <cellStyle name="표준 4 8 6 4" xfId="22330"/>
    <cellStyle name="표준 4 8 6 5" xfId="22331"/>
    <cellStyle name="표준 4 8 6 6" xfId="22332"/>
    <cellStyle name="표준 4 8 7" xfId="22333"/>
    <cellStyle name="표준 4 8 7 2" xfId="22334"/>
    <cellStyle name="표준 4 8 7 2 2" xfId="22335"/>
    <cellStyle name="표준 4 8 7 2 3" xfId="22336"/>
    <cellStyle name="표준 4 8 7 2 4" xfId="22337"/>
    <cellStyle name="표준 4 8 7 2 5" xfId="22338"/>
    <cellStyle name="표준 4 8 7 3" xfId="22339"/>
    <cellStyle name="표준 4 8 7 4" xfId="22340"/>
    <cellStyle name="표준 4 8 7 5" xfId="22341"/>
    <cellStyle name="표준 4 8 7 6" xfId="22342"/>
    <cellStyle name="표준 4 8 8" xfId="22343"/>
    <cellStyle name="표준 4 8 8 2" xfId="22344"/>
    <cellStyle name="표준 4 8 8 2 2" xfId="22345"/>
    <cellStyle name="표준 4 8 8 2 3" xfId="22346"/>
    <cellStyle name="표준 4 8 8 2 4" xfId="22347"/>
    <cellStyle name="표준 4 8 8 2 5" xfId="22348"/>
    <cellStyle name="표준 4 8 8 3" xfId="22349"/>
    <cellStyle name="표준 4 8 8 4" xfId="22350"/>
    <cellStyle name="표준 4 8 8 5" xfId="22351"/>
    <cellStyle name="표준 4 8 8 6" xfId="22352"/>
    <cellStyle name="표준 4 8 8 7" xfId="22353"/>
    <cellStyle name="표준 4 8 9" xfId="22354"/>
    <cellStyle name="표준 4 8 9 2" xfId="22355"/>
    <cellStyle name="표준 4 8 9 2 2" xfId="22356"/>
    <cellStyle name="표준 4 8 9 2 3" xfId="22357"/>
    <cellStyle name="표준 4 8 9 2 4" xfId="22358"/>
    <cellStyle name="표준 4 8 9 2 5" xfId="22359"/>
    <cellStyle name="표준 4 8 9 3" xfId="22360"/>
    <cellStyle name="표준 4 8 9 4" xfId="22361"/>
    <cellStyle name="표준 4 8 9 5" xfId="22362"/>
    <cellStyle name="표준 4 8 9 6" xfId="22363"/>
    <cellStyle name="표준 4 8 9 7" xfId="22364"/>
    <cellStyle name="표준 4 9" xfId="22365"/>
    <cellStyle name="표준 4 9 10" xfId="22366"/>
    <cellStyle name="표준 4 9 10 2" xfId="22367"/>
    <cellStyle name="표준 4 9 10 3" xfId="22368"/>
    <cellStyle name="표준 4 9 11" xfId="22369"/>
    <cellStyle name="표준 4 9 12" xfId="22370"/>
    <cellStyle name="표준 4 9 13" xfId="22371"/>
    <cellStyle name="표준 4 9 14" xfId="22372"/>
    <cellStyle name="표준 4 9 2" xfId="22373"/>
    <cellStyle name="표준 4 9 2 10" xfId="22374"/>
    <cellStyle name="표준 4 9 2 11" xfId="22375"/>
    <cellStyle name="표준 4 9 2 12" xfId="22376"/>
    <cellStyle name="표준 4 9 2 2" xfId="22377"/>
    <cellStyle name="표준 4 9 2 2 10" xfId="22378"/>
    <cellStyle name="표준 4 9 2 2 11" xfId="22379"/>
    <cellStyle name="표준 4 9 2 2 2" xfId="22380"/>
    <cellStyle name="표준 4 9 2 2 2 2" xfId="22381"/>
    <cellStyle name="표준 4 9 2 2 2 2 2" xfId="22382"/>
    <cellStyle name="표준 4 9 2 2 2 2 3" xfId="22383"/>
    <cellStyle name="표준 4 9 2 2 2 2 4" xfId="22384"/>
    <cellStyle name="표준 4 9 2 2 2 2 5" xfId="22385"/>
    <cellStyle name="표준 4 9 2 2 2 3" xfId="22386"/>
    <cellStyle name="표준 4 9 2 2 2 4" xfId="22387"/>
    <cellStyle name="표준 4 9 2 2 2 5" xfId="22388"/>
    <cellStyle name="표준 4 9 2 2 2 6" xfId="22389"/>
    <cellStyle name="표준 4 9 2 2 3" xfId="22390"/>
    <cellStyle name="표준 4 9 2 2 3 2" xfId="22391"/>
    <cellStyle name="표준 4 9 2 2 3 2 2" xfId="22392"/>
    <cellStyle name="표준 4 9 2 2 3 2 3" xfId="22393"/>
    <cellStyle name="표준 4 9 2 2 3 2 4" xfId="22394"/>
    <cellStyle name="표준 4 9 2 2 3 2 5" xfId="22395"/>
    <cellStyle name="표준 4 9 2 2 3 3" xfId="22396"/>
    <cellStyle name="표준 4 9 2 2 3 4" xfId="22397"/>
    <cellStyle name="표준 4 9 2 2 3 5" xfId="22398"/>
    <cellStyle name="표준 4 9 2 2 3 6" xfId="22399"/>
    <cellStyle name="표준 4 9 2 2 4" xfId="22400"/>
    <cellStyle name="표준 4 9 2 2 4 2" xfId="22401"/>
    <cellStyle name="표준 4 9 2 2 4 2 2" xfId="22402"/>
    <cellStyle name="표준 4 9 2 2 4 2 3" xfId="22403"/>
    <cellStyle name="표준 4 9 2 2 4 2 4" xfId="22404"/>
    <cellStyle name="표준 4 9 2 2 4 2 5" xfId="22405"/>
    <cellStyle name="표준 4 9 2 2 4 3" xfId="22406"/>
    <cellStyle name="표준 4 9 2 2 4 4" xfId="22407"/>
    <cellStyle name="표준 4 9 2 2 4 5" xfId="22408"/>
    <cellStyle name="표준 4 9 2 2 4 6" xfId="22409"/>
    <cellStyle name="표준 4 9 2 2 4 7" xfId="22410"/>
    <cellStyle name="표준 4 9 2 2 5" xfId="22411"/>
    <cellStyle name="표준 4 9 2 2 5 2" xfId="22412"/>
    <cellStyle name="표준 4 9 2 2 5 2 2" xfId="22413"/>
    <cellStyle name="표준 4 9 2 2 5 2 3" xfId="22414"/>
    <cellStyle name="표준 4 9 2 2 5 2 4" xfId="22415"/>
    <cellStyle name="표준 4 9 2 2 5 2 5" xfId="22416"/>
    <cellStyle name="표준 4 9 2 2 5 3" xfId="22417"/>
    <cellStyle name="표준 4 9 2 2 5 4" xfId="22418"/>
    <cellStyle name="표준 4 9 2 2 5 5" xfId="22419"/>
    <cellStyle name="표준 4 9 2 2 5 6" xfId="22420"/>
    <cellStyle name="표준 4 9 2 2 5 7" xfId="22421"/>
    <cellStyle name="표준 4 9 2 2 6" xfId="22422"/>
    <cellStyle name="표준 4 9 2 2 6 2" xfId="22423"/>
    <cellStyle name="표준 4 9 2 2 6 3" xfId="22424"/>
    <cellStyle name="표준 4 9 2 2 6 4" xfId="22425"/>
    <cellStyle name="표준 4 9 2 2 6 5" xfId="22426"/>
    <cellStyle name="표준 4 9 2 2 7" xfId="22427"/>
    <cellStyle name="표준 4 9 2 2 7 2" xfId="22428"/>
    <cellStyle name="표준 4 9 2 2 7 3" xfId="22429"/>
    <cellStyle name="표준 4 9 2 2 8" xfId="22430"/>
    <cellStyle name="표준 4 9 2 2 9" xfId="22431"/>
    <cellStyle name="표준 4 9 2 3" xfId="22432"/>
    <cellStyle name="표준 4 9 2 3 2" xfId="22433"/>
    <cellStyle name="표준 4 9 2 3 2 2" xfId="22434"/>
    <cellStyle name="표준 4 9 2 3 2 3" xfId="22435"/>
    <cellStyle name="표준 4 9 2 3 2 4" xfId="22436"/>
    <cellStyle name="표준 4 9 2 3 2 5" xfId="22437"/>
    <cellStyle name="표준 4 9 2 3 3" xfId="22438"/>
    <cellStyle name="표준 4 9 2 3 4" xfId="22439"/>
    <cellStyle name="표준 4 9 2 3 5" xfId="22440"/>
    <cellStyle name="표준 4 9 2 3 6" xfId="22441"/>
    <cellStyle name="표준 4 9 2 4" xfId="22442"/>
    <cellStyle name="표준 4 9 2 4 2" xfId="22443"/>
    <cellStyle name="표준 4 9 2 4 2 2" xfId="22444"/>
    <cellStyle name="표준 4 9 2 4 2 3" xfId="22445"/>
    <cellStyle name="표준 4 9 2 4 2 4" xfId="22446"/>
    <cellStyle name="표준 4 9 2 4 2 5" xfId="22447"/>
    <cellStyle name="표준 4 9 2 4 3" xfId="22448"/>
    <cellStyle name="표준 4 9 2 4 4" xfId="22449"/>
    <cellStyle name="표준 4 9 2 4 5" xfId="22450"/>
    <cellStyle name="표준 4 9 2 4 6" xfId="22451"/>
    <cellStyle name="표준 4 9 2 5" xfId="22452"/>
    <cellStyle name="표준 4 9 2 5 2" xfId="22453"/>
    <cellStyle name="표준 4 9 2 5 2 2" xfId="22454"/>
    <cellStyle name="표준 4 9 2 5 2 3" xfId="22455"/>
    <cellStyle name="표준 4 9 2 5 2 4" xfId="22456"/>
    <cellStyle name="표준 4 9 2 5 2 5" xfId="22457"/>
    <cellStyle name="표준 4 9 2 5 3" xfId="22458"/>
    <cellStyle name="표준 4 9 2 5 4" xfId="22459"/>
    <cellStyle name="표준 4 9 2 5 5" xfId="22460"/>
    <cellStyle name="표준 4 9 2 5 6" xfId="22461"/>
    <cellStyle name="표준 4 9 2 5 7" xfId="22462"/>
    <cellStyle name="표준 4 9 2 6" xfId="22463"/>
    <cellStyle name="표준 4 9 2 6 2" xfId="22464"/>
    <cellStyle name="표준 4 9 2 6 2 2" xfId="22465"/>
    <cellStyle name="표준 4 9 2 6 2 3" xfId="22466"/>
    <cellStyle name="표준 4 9 2 6 2 4" xfId="22467"/>
    <cellStyle name="표준 4 9 2 6 2 5" xfId="22468"/>
    <cellStyle name="표준 4 9 2 6 3" xfId="22469"/>
    <cellStyle name="표준 4 9 2 6 4" xfId="22470"/>
    <cellStyle name="표준 4 9 2 6 5" xfId="22471"/>
    <cellStyle name="표준 4 9 2 6 6" xfId="22472"/>
    <cellStyle name="표준 4 9 2 6 7" xfId="22473"/>
    <cellStyle name="표준 4 9 2 7" xfId="22474"/>
    <cellStyle name="표준 4 9 2 7 2" xfId="22475"/>
    <cellStyle name="표준 4 9 2 7 3" xfId="22476"/>
    <cellStyle name="표준 4 9 2 7 4" xfId="22477"/>
    <cellStyle name="표준 4 9 2 7 5" xfId="22478"/>
    <cellStyle name="표준 4 9 2 8" xfId="22479"/>
    <cellStyle name="표준 4 9 2 8 2" xfId="22480"/>
    <cellStyle name="표준 4 9 2 8 3" xfId="22481"/>
    <cellStyle name="표준 4 9 2 9" xfId="22482"/>
    <cellStyle name="표준 4 9 3" xfId="22483"/>
    <cellStyle name="표준 4 9 3 10" xfId="22484"/>
    <cellStyle name="표준 4 9 3 11" xfId="22485"/>
    <cellStyle name="표준 4 9 3 2" xfId="22486"/>
    <cellStyle name="표준 4 9 3 2 2" xfId="22487"/>
    <cellStyle name="표준 4 9 3 2 2 2" xfId="22488"/>
    <cellStyle name="표준 4 9 3 2 2 3" xfId="22489"/>
    <cellStyle name="표준 4 9 3 2 2 4" xfId="22490"/>
    <cellStyle name="표준 4 9 3 2 2 5" xfId="22491"/>
    <cellStyle name="표준 4 9 3 2 3" xfId="22492"/>
    <cellStyle name="표준 4 9 3 2 4" xfId="22493"/>
    <cellStyle name="표준 4 9 3 2 5" xfId="22494"/>
    <cellStyle name="표준 4 9 3 2 6" xfId="22495"/>
    <cellStyle name="표준 4 9 3 3" xfId="22496"/>
    <cellStyle name="표준 4 9 3 3 2" xfId="22497"/>
    <cellStyle name="표준 4 9 3 3 2 2" xfId="22498"/>
    <cellStyle name="표준 4 9 3 3 2 3" xfId="22499"/>
    <cellStyle name="표준 4 9 3 3 2 4" xfId="22500"/>
    <cellStyle name="표준 4 9 3 3 2 5" xfId="22501"/>
    <cellStyle name="표준 4 9 3 3 3" xfId="22502"/>
    <cellStyle name="표준 4 9 3 3 4" xfId="22503"/>
    <cellStyle name="표준 4 9 3 3 5" xfId="22504"/>
    <cellStyle name="표준 4 9 3 3 6" xfId="22505"/>
    <cellStyle name="표준 4 9 3 4" xfId="22506"/>
    <cellStyle name="표준 4 9 3 4 2" xfId="22507"/>
    <cellStyle name="표준 4 9 3 4 2 2" xfId="22508"/>
    <cellStyle name="표준 4 9 3 4 2 3" xfId="22509"/>
    <cellStyle name="표준 4 9 3 4 2 4" xfId="22510"/>
    <cellStyle name="표준 4 9 3 4 2 5" xfId="22511"/>
    <cellStyle name="표준 4 9 3 4 3" xfId="22512"/>
    <cellStyle name="표준 4 9 3 4 4" xfId="22513"/>
    <cellStyle name="표준 4 9 3 4 5" xfId="22514"/>
    <cellStyle name="표준 4 9 3 4 6" xfId="22515"/>
    <cellStyle name="표준 4 9 3 4 7" xfId="22516"/>
    <cellStyle name="표준 4 9 3 5" xfId="22517"/>
    <cellStyle name="표준 4 9 3 5 2" xfId="22518"/>
    <cellStyle name="표준 4 9 3 5 2 2" xfId="22519"/>
    <cellStyle name="표준 4 9 3 5 2 3" xfId="22520"/>
    <cellStyle name="표준 4 9 3 5 2 4" xfId="22521"/>
    <cellStyle name="표준 4 9 3 5 2 5" xfId="22522"/>
    <cellStyle name="표준 4 9 3 5 3" xfId="22523"/>
    <cellStyle name="표준 4 9 3 5 4" xfId="22524"/>
    <cellStyle name="표준 4 9 3 5 5" xfId="22525"/>
    <cellStyle name="표준 4 9 3 5 6" xfId="22526"/>
    <cellStyle name="표준 4 9 3 5 7" xfId="22527"/>
    <cellStyle name="표준 4 9 3 6" xfId="22528"/>
    <cellStyle name="표준 4 9 3 6 2" xfId="22529"/>
    <cellStyle name="표준 4 9 3 6 3" xfId="22530"/>
    <cellStyle name="표준 4 9 3 6 4" xfId="22531"/>
    <cellStyle name="표준 4 9 3 6 5" xfId="22532"/>
    <cellStyle name="표준 4 9 3 7" xfId="22533"/>
    <cellStyle name="표준 4 9 3 7 2" xfId="22534"/>
    <cellStyle name="표준 4 9 3 7 3" xfId="22535"/>
    <cellStyle name="표준 4 9 3 8" xfId="22536"/>
    <cellStyle name="표준 4 9 3 9" xfId="22537"/>
    <cellStyle name="표준 4 9 4" xfId="22538"/>
    <cellStyle name="표준 4 9 4 2" xfId="22539"/>
    <cellStyle name="표준 4 9 4 2 2" xfId="22540"/>
    <cellStyle name="표준 4 9 4 2 2 2" xfId="22541"/>
    <cellStyle name="표준 4 9 4 2 2 3" xfId="22542"/>
    <cellStyle name="표준 4 9 4 2 2 4" xfId="22543"/>
    <cellStyle name="표준 4 9 4 2 2 5" xfId="22544"/>
    <cellStyle name="표준 4 9 4 2 3" xfId="22545"/>
    <cellStyle name="표준 4 9 4 2 4" xfId="22546"/>
    <cellStyle name="표준 4 9 4 2 5" xfId="22547"/>
    <cellStyle name="표준 4 9 4 2 6" xfId="22548"/>
    <cellStyle name="표준 4 9 4 3" xfId="22549"/>
    <cellStyle name="표준 4 9 4 3 2" xfId="22550"/>
    <cellStyle name="표준 4 9 4 3 3" xfId="22551"/>
    <cellStyle name="표준 4 9 4 3 4" xfId="22552"/>
    <cellStyle name="표준 4 9 4 3 5" xfId="22553"/>
    <cellStyle name="표준 4 9 4 4" xfId="22554"/>
    <cellStyle name="표준 4 9 4 5" xfId="22555"/>
    <cellStyle name="표준 4 9 4 6" xfId="22556"/>
    <cellStyle name="표준 4 9 4 7" xfId="22557"/>
    <cellStyle name="표준 4 9 5" xfId="22558"/>
    <cellStyle name="표준 4 9 5 2" xfId="22559"/>
    <cellStyle name="표준 4 9 5 2 2" xfId="22560"/>
    <cellStyle name="표준 4 9 5 2 3" xfId="22561"/>
    <cellStyle name="표준 4 9 5 2 4" xfId="22562"/>
    <cellStyle name="표준 4 9 5 2 5" xfId="22563"/>
    <cellStyle name="표준 4 9 5 3" xfId="22564"/>
    <cellStyle name="표준 4 9 5 4" xfId="22565"/>
    <cellStyle name="표준 4 9 5 5" xfId="22566"/>
    <cellStyle name="표준 4 9 5 6" xfId="22567"/>
    <cellStyle name="표준 4 9 6" xfId="22568"/>
    <cellStyle name="표준 4 9 6 2" xfId="22569"/>
    <cellStyle name="표준 4 9 6 2 2" xfId="22570"/>
    <cellStyle name="표준 4 9 6 2 3" xfId="22571"/>
    <cellStyle name="표준 4 9 6 2 4" xfId="22572"/>
    <cellStyle name="표준 4 9 6 2 5" xfId="22573"/>
    <cellStyle name="표준 4 9 6 3" xfId="22574"/>
    <cellStyle name="표준 4 9 6 4" xfId="22575"/>
    <cellStyle name="표준 4 9 6 5" xfId="22576"/>
    <cellStyle name="표준 4 9 6 6" xfId="22577"/>
    <cellStyle name="표준 4 9 7" xfId="22578"/>
    <cellStyle name="표준 4 9 7 2" xfId="22579"/>
    <cellStyle name="표준 4 9 7 2 2" xfId="22580"/>
    <cellStyle name="표준 4 9 7 2 3" xfId="22581"/>
    <cellStyle name="표준 4 9 7 2 4" xfId="22582"/>
    <cellStyle name="표준 4 9 7 2 5" xfId="22583"/>
    <cellStyle name="표준 4 9 7 3" xfId="22584"/>
    <cellStyle name="표준 4 9 7 4" xfId="22585"/>
    <cellStyle name="표준 4 9 7 5" xfId="22586"/>
    <cellStyle name="표준 4 9 7 6" xfId="22587"/>
    <cellStyle name="표준 4 9 7 7" xfId="22588"/>
    <cellStyle name="표준 4 9 8" xfId="22589"/>
    <cellStyle name="표준 4 9 8 2" xfId="22590"/>
    <cellStyle name="표준 4 9 8 2 2" xfId="22591"/>
    <cellStyle name="표준 4 9 8 2 3" xfId="22592"/>
    <cellStyle name="표준 4 9 8 2 4" xfId="22593"/>
    <cellStyle name="표준 4 9 8 2 5" xfId="22594"/>
    <cellStyle name="표준 4 9 8 3" xfId="22595"/>
    <cellStyle name="표준 4 9 8 4" xfId="22596"/>
    <cellStyle name="표준 4 9 8 5" xfId="22597"/>
    <cellStyle name="표준 4 9 8 6" xfId="22598"/>
    <cellStyle name="표준 4 9 8 7" xfId="22599"/>
    <cellStyle name="표준 4 9 9" xfId="22600"/>
    <cellStyle name="표준 4 9 9 2" xfId="22601"/>
    <cellStyle name="표준 4 9 9 3" xfId="22602"/>
    <cellStyle name="표준 4 9 9 4" xfId="22603"/>
    <cellStyle name="표준 4 9 9 5" xfId="22604"/>
    <cellStyle name="표준 5" xfId="94"/>
    <cellStyle name="표준 5 10" xfId="22605"/>
    <cellStyle name="표준 5 10 10" xfId="22606"/>
    <cellStyle name="표준 5 10 11" xfId="22607"/>
    <cellStyle name="표준 5 10 12" xfId="22608"/>
    <cellStyle name="표준 5 10 13" xfId="22609"/>
    <cellStyle name="표준 5 10 2" xfId="22610"/>
    <cellStyle name="표준 5 10 2 10" xfId="22611"/>
    <cellStyle name="표준 5 10 2 11" xfId="22612"/>
    <cellStyle name="표준 5 10 2 2" xfId="22613"/>
    <cellStyle name="표준 5 10 2 2 2" xfId="22614"/>
    <cellStyle name="표준 5 10 2 2 2 2" xfId="22615"/>
    <cellStyle name="표준 5 10 2 2 2 3" xfId="22616"/>
    <cellStyle name="표준 5 10 2 2 2 4" xfId="22617"/>
    <cellStyle name="표준 5 10 2 2 2 5" xfId="22618"/>
    <cellStyle name="표준 5 10 2 2 3" xfId="22619"/>
    <cellStyle name="표준 5 10 2 2 4" xfId="22620"/>
    <cellStyle name="표준 5 10 2 2 5" xfId="22621"/>
    <cellStyle name="표준 5 10 2 2 6" xfId="22622"/>
    <cellStyle name="표준 5 10 2 3" xfId="22623"/>
    <cellStyle name="표준 5 10 2 3 2" xfId="22624"/>
    <cellStyle name="표준 5 10 2 3 2 2" xfId="22625"/>
    <cellStyle name="표준 5 10 2 3 2 3" xfId="22626"/>
    <cellStyle name="표준 5 10 2 3 2 4" xfId="22627"/>
    <cellStyle name="표준 5 10 2 3 2 5" xfId="22628"/>
    <cellStyle name="표준 5 10 2 3 3" xfId="22629"/>
    <cellStyle name="표준 5 10 2 3 4" xfId="22630"/>
    <cellStyle name="표준 5 10 2 3 5" xfId="22631"/>
    <cellStyle name="표준 5 10 2 3 6" xfId="22632"/>
    <cellStyle name="표준 5 10 2 4" xfId="22633"/>
    <cellStyle name="표준 5 10 2 4 2" xfId="22634"/>
    <cellStyle name="표준 5 10 2 4 2 2" xfId="22635"/>
    <cellStyle name="표준 5 10 2 4 2 3" xfId="22636"/>
    <cellStyle name="표준 5 10 2 4 2 4" xfId="22637"/>
    <cellStyle name="표준 5 10 2 4 2 5" xfId="22638"/>
    <cellStyle name="표준 5 10 2 4 3" xfId="22639"/>
    <cellStyle name="표준 5 10 2 4 4" xfId="22640"/>
    <cellStyle name="표준 5 10 2 4 5" xfId="22641"/>
    <cellStyle name="표준 5 10 2 4 6" xfId="22642"/>
    <cellStyle name="표준 5 10 2 4 7" xfId="22643"/>
    <cellStyle name="표준 5 10 2 5" xfId="22644"/>
    <cellStyle name="표준 5 10 2 5 2" xfId="22645"/>
    <cellStyle name="표준 5 10 2 5 2 2" xfId="22646"/>
    <cellStyle name="표준 5 10 2 5 2 3" xfId="22647"/>
    <cellStyle name="표준 5 10 2 5 2 4" xfId="22648"/>
    <cellStyle name="표준 5 10 2 5 2 5" xfId="22649"/>
    <cellStyle name="표준 5 10 2 5 3" xfId="22650"/>
    <cellStyle name="표준 5 10 2 5 4" xfId="22651"/>
    <cellStyle name="표준 5 10 2 5 5" xfId="22652"/>
    <cellStyle name="표준 5 10 2 5 6" xfId="22653"/>
    <cellStyle name="표준 5 10 2 5 7" xfId="22654"/>
    <cellStyle name="표준 5 10 2 6" xfId="22655"/>
    <cellStyle name="표준 5 10 2 6 2" xfId="22656"/>
    <cellStyle name="표준 5 10 2 6 3" xfId="22657"/>
    <cellStyle name="표준 5 10 2 6 4" xfId="22658"/>
    <cellStyle name="표준 5 10 2 6 5" xfId="22659"/>
    <cellStyle name="표준 5 10 2 7" xfId="22660"/>
    <cellStyle name="표준 5 10 2 7 2" xfId="22661"/>
    <cellStyle name="표준 5 10 2 7 3" xfId="22662"/>
    <cellStyle name="표준 5 10 2 8" xfId="22663"/>
    <cellStyle name="표준 5 10 2 9" xfId="22664"/>
    <cellStyle name="표준 5 10 3" xfId="22665"/>
    <cellStyle name="표준 5 10 3 2" xfId="22666"/>
    <cellStyle name="표준 5 10 3 2 2" xfId="22667"/>
    <cellStyle name="표준 5 10 3 2 2 2" xfId="22668"/>
    <cellStyle name="표준 5 10 3 2 2 3" xfId="22669"/>
    <cellStyle name="표준 5 10 3 2 2 4" xfId="22670"/>
    <cellStyle name="표준 5 10 3 2 2 5" xfId="22671"/>
    <cellStyle name="표준 5 10 3 2 3" xfId="22672"/>
    <cellStyle name="표준 5 10 3 2 4" xfId="22673"/>
    <cellStyle name="표준 5 10 3 2 5" xfId="22674"/>
    <cellStyle name="표준 5 10 3 2 6" xfId="22675"/>
    <cellStyle name="표준 5 10 3 3" xfId="22676"/>
    <cellStyle name="표준 5 10 3 3 2" xfId="22677"/>
    <cellStyle name="표준 5 10 3 3 3" xfId="22678"/>
    <cellStyle name="표준 5 10 3 3 4" xfId="22679"/>
    <cellStyle name="표준 5 10 3 3 5" xfId="22680"/>
    <cellStyle name="표준 5 10 3 4" xfId="22681"/>
    <cellStyle name="표준 5 10 3 5" xfId="22682"/>
    <cellStyle name="표준 5 10 3 6" xfId="22683"/>
    <cellStyle name="표준 5 10 3 7" xfId="22684"/>
    <cellStyle name="표준 5 10 4" xfId="22685"/>
    <cellStyle name="표준 5 10 4 2" xfId="22686"/>
    <cellStyle name="표준 5 10 4 2 2" xfId="22687"/>
    <cellStyle name="표준 5 10 4 2 3" xfId="22688"/>
    <cellStyle name="표준 5 10 4 2 4" xfId="22689"/>
    <cellStyle name="표준 5 10 4 2 5" xfId="22690"/>
    <cellStyle name="표준 5 10 4 3" xfId="22691"/>
    <cellStyle name="표준 5 10 4 4" xfId="22692"/>
    <cellStyle name="표준 5 10 4 5" xfId="22693"/>
    <cellStyle name="표준 5 10 4 6" xfId="22694"/>
    <cellStyle name="표준 5 10 5" xfId="22695"/>
    <cellStyle name="표준 5 10 5 2" xfId="22696"/>
    <cellStyle name="표준 5 10 5 2 2" xfId="22697"/>
    <cellStyle name="표준 5 10 5 2 3" xfId="22698"/>
    <cellStyle name="표준 5 10 5 2 4" xfId="22699"/>
    <cellStyle name="표준 5 10 5 2 5" xfId="22700"/>
    <cellStyle name="표준 5 10 5 3" xfId="22701"/>
    <cellStyle name="표준 5 10 5 4" xfId="22702"/>
    <cellStyle name="표준 5 10 5 5" xfId="22703"/>
    <cellStyle name="표준 5 10 5 6" xfId="22704"/>
    <cellStyle name="표준 5 10 6" xfId="22705"/>
    <cellStyle name="표준 5 10 6 2" xfId="22706"/>
    <cellStyle name="표준 5 10 6 2 2" xfId="22707"/>
    <cellStyle name="표준 5 10 6 2 3" xfId="22708"/>
    <cellStyle name="표준 5 10 6 2 4" xfId="22709"/>
    <cellStyle name="표준 5 10 6 2 5" xfId="22710"/>
    <cellStyle name="표준 5 10 6 3" xfId="22711"/>
    <cellStyle name="표준 5 10 6 4" xfId="22712"/>
    <cellStyle name="표준 5 10 6 5" xfId="22713"/>
    <cellStyle name="표준 5 10 6 6" xfId="22714"/>
    <cellStyle name="표준 5 10 6 7" xfId="22715"/>
    <cellStyle name="표준 5 10 7" xfId="22716"/>
    <cellStyle name="표준 5 10 7 2" xfId="22717"/>
    <cellStyle name="표준 5 10 7 2 2" xfId="22718"/>
    <cellStyle name="표준 5 10 7 2 3" xfId="22719"/>
    <cellStyle name="표준 5 10 7 2 4" xfId="22720"/>
    <cellStyle name="표준 5 10 7 2 5" xfId="22721"/>
    <cellStyle name="표준 5 10 7 3" xfId="22722"/>
    <cellStyle name="표준 5 10 7 4" xfId="22723"/>
    <cellStyle name="표준 5 10 7 5" xfId="22724"/>
    <cellStyle name="표준 5 10 7 6" xfId="22725"/>
    <cellStyle name="표준 5 10 7 7" xfId="22726"/>
    <cellStyle name="표준 5 10 8" xfId="22727"/>
    <cellStyle name="표준 5 10 8 2" xfId="22728"/>
    <cellStyle name="표준 5 10 8 3" xfId="22729"/>
    <cellStyle name="표준 5 10 8 4" xfId="22730"/>
    <cellStyle name="표준 5 10 8 5" xfId="22731"/>
    <cellStyle name="표준 5 10 9" xfId="22732"/>
    <cellStyle name="표준 5 10 9 2" xfId="22733"/>
    <cellStyle name="표준 5 10 9 3" xfId="22734"/>
    <cellStyle name="표준 5 11" xfId="22735"/>
    <cellStyle name="표준 5 11 10" xfId="22736"/>
    <cellStyle name="표준 5 11 11" xfId="22737"/>
    <cellStyle name="표준 5 11 12" xfId="22738"/>
    <cellStyle name="표준 5 11 2" xfId="22739"/>
    <cellStyle name="표준 5 11 2 10" xfId="22740"/>
    <cellStyle name="표준 5 11 2 11" xfId="22741"/>
    <cellStyle name="표준 5 11 2 2" xfId="22742"/>
    <cellStyle name="표준 5 11 2 2 2" xfId="22743"/>
    <cellStyle name="표준 5 11 2 2 2 2" xfId="22744"/>
    <cellStyle name="표준 5 11 2 2 2 3" xfId="22745"/>
    <cellStyle name="표준 5 11 2 2 2 4" xfId="22746"/>
    <cellStyle name="표준 5 11 2 2 2 5" xfId="22747"/>
    <cellStyle name="표준 5 11 2 2 3" xfId="22748"/>
    <cellStyle name="표준 5 11 2 2 4" xfId="22749"/>
    <cellStyle name="표준 5 11 2 2 5" xfId="22750"/>
    <cellStyle name="표준 5 11 2 2 6" xfId="22751"/>
    <cellStyle name="표준 5 11 2 3" xfId="22752"/>
    <cellStyle name="표준 5 11 2 3 2" xfId="22753"/>
    <cellStyle name="표준 5 11 2 3 2 2" xfId="22754"/>
    <cellStyle name="표준 5 11 2 3 2 3" xfId="22755"/>
    <cellStyle name="표준 5 11 2 3 2 4" xfId="22756"/>
    <cellStyle name="표준 5 11 2 3 2 5" xfId="22757"/>
    <cellStyle name="표준 5 11 2 3 3" xfId="22758"/>
    <cellStyle name="표준 5 11 2 3 4" xfId="22759"/>
    <cellStyle name="표준 5 11 2 3 5" xfId="22760"/>
    <cellStyle name="표준 5 11 2 3 6" xfId="22761"/>
    <cellStyle name="표준 5 11 2 4" xfId="22762"/>
    <cellStyle name="표준 5 11 2 4 2" xfId="22763"/>
    <cellStyle name="표준 5 11 2 4 2 2" xfId="22764"/>
    <cellStyle name="표준 5 11 2 4 2 3" xfId="22765"/>
    <cellStyle name="표준 5 11 2 4 2 4" xfId="22766"/>
    <cellStyle name="표준 5 11 2 4 2 5" xfId="22767"/>
    <cellStyle name="표준 5 11 2 4 3" xfId="22768"/>
    <cellStyle name="표준 5 11 2 4 4" xfId="22769"/>
    <cellStyle name="표준 5 11 2 4 5" xfId="22770"/>
    <cellStyle name="표준 5 11 2 4 6" xfId="22771"/>
    <cellStyle name="표준 5 11 2 4 7" xfId="22772"/>
    <cellStyle name="표준 5 11 2 5" xfId="22773"/>
    <cellStyle name="표준 5 11 2 5 2" xfId="22774"/>
    <cellStyle name="표준 5 11 2 5 2 2" xfId="22775"/>
    <cellStyle name="표준 5 11 2 5 2 3" xfId="22776"/>
    <cellStyle name="표준 5 11 2 5 2 4" xfId="22777"/>
    <cellStyle name="표준 5 11 2 5 2 5" xfId="22778"/>
    <cellStyle name="표준 5 11 2 5 3" xfId="22779"/>
    <cellStyle name="표준 5 11 2 5 4" xfId="22780"/>
    <cellStyle name="표준 5 11 2 5 5" xfId="22781"/>
    <cellStyle name="표준 5 11 2 5 6" xfId="22782"/>
    <cellStyle name="표준 5 11 2 5 7" xfId="22783"/>
    <cellStyle name="표준 5 11 2 6" xfId="22784"/>
    <cellStyle name="표준 5 11 2 6 2" xfId="22785"/>
    <cellStyle name="표준 5 11 2 6 3" xfId="22786"/>
    <cellStyle name="표준 5 11 2 6 4" xfId="22787"/>
    <cellStyle name="표준 5 11 2 6 5" xfId="22788"/>
    <cellStyle name="표준 5 11 2 7" xfId="22789"/>
    <cellStyle name="표준 5 11 2 7 2" xfId="22790"/>
    <cellStyle name="표준 5 11 2 7 3" xfId="22791"/>
    <cellStyle name="표준 5 11 2 8" xfId="22792"/>
    <cellStyle name="표준 5 11 2 9" xfId="22793"/>
    <cellStyle name="표준 5 11 3" xfId="22794"/>
    <cellStyle name="표준 5 11 3 2" xfId="22795"/>
    <cellStyle name="표준 5 11 3 2 2" xfId="22796"/>
    <cellStyle name="표준 5 11 3 2 3" xfId="22797"/>
    <cellStyle name="표준 5 11 3 2 4" xfId="22798"/>
    <cellStyle name="표준 5 11 3 2 5" xfId="22799"/>
    <cellStyle name="표준 5 11 3 3" xfId="22800"/>
    <cellStyle name="표준 5 11 3 4" xfId="22801"/>
    <cellStyle name="표준 5 11 3 5" xfId="22802"/>
    <cellStyle name="표준 5 11 3 6" xfId="22803"/>
    <cellStyle name="표준 5 11 4" xfId="22804"/>
    <cellStyle name="표준 5 11 4 2" xfId="22805"/>
    <cellStyle name="표준 5 11 4 2 2" xfId="22806"/>
    <cellStyle name="표준 5 11 4 2 3" xfId="22807"/>
    <cellStyle name="표준 5 11 4 2 4" xfId="22808"/>
    <cellStyle name="표준 5 11 4 2 5" xfId="22809"/>
    <cellStyle name="표준 5 11 4 3" xfId="22810"/>
    <cellStyle name="표준 5 11 4 4" xfId="22811"/>
    <cellStyle name="표준 5 11 4 5" xfId="22812"/>
    <cellStyle name="표준 5 11 4 6" xfId="22813"/>
    <cellStyle name="표준 5 11 5" xfId="22814"/>
    <cellStyle name="표준 5 11 5 2" xfId="22815"/>
    <cellStyle name="표준 5 11 5 2 2" xfId="22816"/>
    <cellStyle name="표준 5 11 5 2 3" xfId="22817"/>
    <cellStyle name="표준 5 11 5 2 4" xfId="22818"/>
    <cellStyle name="표준 5 11 5 2 5" xfId="22819"/>
    <cellStyle name="표준 5 11 5 3" xfId="22820"/>
    <cellStyle name="표준 5 11 5 4" xfId="22821"/>
    <cellStyle name="표준 5 11 5 5" xfId="22822"/>
    <cellStyle name="표준 5 11 5 6" xfId="22823"/>
    <cellStyle name="표준 5 11 5 7" xfId="22824"/>
    <cellStyle name="표준 5 11 6" xfId="22825"/>
    <cellStyle name="표준 5 11 6 2" xfId="22826"/>
    <cellStyle name="표준 5 11 6 2 2" xfId="22827"/>
    <cellStyle name="표준 5 11 6 2 3" xfId="22828"/>
    <cellStyle name="표준 5 11 6 2 4" xfId="22829"/>
    <cellStyle name="표준 5 11 6 2 5" xfId="22830"/>
    <cellStyle name="표준 5 11 6 3" xfId="22831"/>
    <cellStyle name="표준 5 11 6 4" xfId="22832"/>
    <cellStyle name="표준 5 11 6 5" xfId="22833"/>
    <cellStyle name="표준 5 11 6 6" xfId="22834"/>
    <cellStyle name="표준 5 11 6 7" xfId="22835"/>
    <cellStyle name="표준 5 11 7" xfId="22836"/>
    <cellStyle name="표준 5 11 7 2" xfId="22837"/>
    <cellStyle name="표준 5 11 7 3" xfId="22838"/>
    <cellStyle name="표준 5 11 7 4" xfId="22839"/>
    <cellStyle name="표준 5 11 7 5" xfId="22840"/>
    <cellStyle name="표준 5 11 8" xfId="22841"/>
    <cellStyle name="표준 5 11 8 2" xfId="22842"/>
    <cellStyle name="표준 5 11 8 3" xfId="22843"/>
    <cellStyle name="표준 5 11 9" xfId="22844"/>
    <cellStyle name="표준 5 12" xfId="22845"/>
    <cellStyle name="표준 5 12 10" xfId="22846"/>
    <cellStyle name="표준 5 12 11" xfId="22847"/>
    <cellStyle name="표준 5 12 2" xfId="22848"/>
    <cellStyle name="표준 5 12 2 2" xfId="22849"/>
    <cellStyle name="표준 5 12 2 2 2" xfId="22850"/>
    <cellStyle name="표준 5 12 2 2 3" xfId="22851"/>
    <cellStyle name="표준 5 12 2 2 4" xfId="22852"/>
    <cellStyle name="표준 5 12 2 2 5" xfId="22853"/>
    <cellStyle name="표준 5 12 2 3" xfId="22854"/>
    <cellStyle name="표준 5 12 2 4" xfId="22855"/>
    <cellStyle name="표준 5 12 2 5" xfId="22856"/>
    <cellStyle name="표준 5 12 2 6" xfId="22857"/>
    <cellStyle name="표준 5 12 3" xfId="22858"/>
    <cellStyle name="표준 5 12 3 2" xfId="22859"/>
    <cellStyle name="표준 5 12 3 2 2" xfId="22860"/>
    <cellStyle name="표준 5 12 3 2 3" xfId="22861"/>
    <cellStyle name="표준 5 12 3 2 4" xfId="22862"/>
    <cellStyle name="표준 5 12 3 2 5" xfId="22863"/>
    <cellStyle name="표준 5 12 3 3" xfId="22864"/>
    <cellStyle name="표준 5 12 3 4" xfId="22865"/>
    <cellStyle name="표준 5 12 3 5" xfId="22866"/>
    <cellStyle name="표준 5 12 3 6" xfId="22867"/>
    <cellStyle name="표준 5 12 4" xfId="22868"/>
    <cellStyle name="표준 5 12 4 2" xfId="22869"/>
    <cellStyle name="표준 5 12 4 2 2" xfId="22870"/>
    <cellStyle name="표준 5 12 4 2 3" xfId="22871"/>
    <cellStyle name="표준 5 12 4 2 4" xfId="22872"/>
    <cellStyle name="표준 5 12 4 2 5" xfId="22873"/>
    <cellStyle name="표준 5 12 4 3" xfId="22874"/>
    <cellStyle name="표준 5 12 4 4" xfId="22875"/>
    <cellStyle name="표준 5 12 4 5" xfId="22876"/>
    <cellStyle name="표준 5 12 4 6" xfId="22877"/>
    <cellStyle name="표준 5 12 4 7" xfId="22878"/>
    <cellStyle name="표준 5 12 5" xfId="22879"/>
    <cellStyle name="표준 5 12 5 2" xfId="22880"/>
    <cellStyle name="표준 5 12 5 2 2" xfId="22881"/>
    <cellStyle name="표준 5 12 5 2 3" xfId="22882"/>
    <cellStyle name="표준 5 12 5 2 4" xfId="22883"/>
    <cellStyle name="표준 5 12 5 2 5" xfId="22884"/>
    <cellStyle name="표준 5 12 5 3" xfId="22885"/>
    <cellStyle name="표준 5 12 5 4" xfId="22886"/>
    <cellStyle name="표준 5 12 5 5" xfId="22887"/>
    <cellStyle name="표준 5 12 5 6" xfId="22888"/>
    <cellStyle name="표준 5 12 5 7" xfId="22889"/>
    <cellStyle name="표준 5 12 6" xfId="22890"/>
    <cellStyle name="표준 5 12 6 2" xfId="22891"/>
    <cellStyle name="표준 5 12 6 3" xfId="22892"/>
    <cellStyle name="표준 5 12 6 4" xfId="22893"/>
    <cellStyle name="표준 5 12 6 5" xfId="22894"/>
    <cellStyle name="표준 5 12 7" xfId="22895"/>
    <cellStyle name="표준 5 12 7 2" xfId="22896"/>
    <cellStyle name="표준 5 12 7 3" xfId="22897"/>
    <cellStyle name="표준 5 12 8" xfId="22898"/>
    <cellStyle name="표준 5 12 9" xfId="22899"/>
    <cellStyle name="표준 5 13" xfId="22900"/>
    <cellStyle name="표준 5 13 2" xfId="22901"/>
    <cellStyle name="표준 5 13 2 2" xfId="22902"/>
    <cellStyle name="표준 5 13 2 2 2" xfId="22903"/>
    <cellStyle name="표준 5 13 2 2 3" xfId="22904"/>
    <cellStyle name="표준 5 13 2 2 4" xfId="22905"/>
    <cellStyle name="표준 5 13 2 2 5" xfId="22906"/>
    <cellStyle name="표준 5 13 2 3" xfId="22907"/>
    <cellStyle name="표준 5 13 2 4" xfId="22908"/>
    <cellStyle name="표준 5 13 2 5" xfId="22909"/>
    <cellStyle name="표준 5 13 2 6" xfId="22910"/>
    <cellStyle name="표준 5 13 3" xfId="22911"/>
    <cellStyle name="표준 5 13 3 2" xfId="22912"/>
    <cellStyle name="표준 5 13 3 2 2" xfId="22913"/>
    <cellStyle name="표준 5 13 3 2 3" xfId="22914"/>
    <cellStyle name="표준 5 13 3 2 4" xfId="22915"/>
    <cellStyle name="표준 5 13 3 2 5" xfId="22916"/>
    <cellStyle name="표준 5 13 3 3" xfId="22917"/>
    <cellStyle name="표준 5 13 3 4" xfId="22918"/>
    <cellStyle name="표준 5 13 3 5" xfId="22919"/>
    <cellStyle name="표준 5 13 3 6" xfId="22920"/>
    <cellStyle name="표준 5 13 4" xfId="22921"/>
    <cellStyle name="표준 5 13 4 2" xfId="22922"/>
    <cellStyle name="표준 5 13 4 3" xfId="22923"/>
    <cellStyle name="표준 5 13 4 4" xfId="22924"/>
    <cellStyle name="표준 5 13 4 5" xfId="22925"/>
    <cellStyle name="표준 5 13 5" xfId="22926"/>
    <cellStyle name="표준 5 13 6" xfId="22927"/>
    <cellStyle name="표준 5 13 7" xfId="22928"/>
    <cellStyle name="표준 5 13 8" xfId="22929"/>
    <cellStyle name="표준 5 14" xfId="22930"/>
    <cellStyle name="표준 5 14 2" xfId="22931"/>
    <cellStyle name="표준 5 14 2 2" xfId="22932"/>
    <cellStyle name="표준 5 14 2 2 2" xfId="22933"/>
    <cellStyle name="표준 5 14 2 2 3" xfId="22934"/>
    <cellStyle name="표준 5 14 2 2 4" xfId="22935"/>
    <cellStyle name="표준 5 14 2 2 5" xfId="22936"/>
    <cellStyle name="표준 5 14 2 3" xfId="22937"/>
    <cellStyle name="표준 5 14 2 4" xfId="22938"/>
    <cellStyle name="표준 5 14 2 5" xfId="22939"/>
    <cellStyle name="표준 5 14 2 6" xfId="22940"/>
    <cellStyle name="표준 5 14 3" xfId="22941"/>
    <cellStyle name="표준 5 14 3 2" xfId="22942"/>
    <cellStyle name="표준 5 14 3 3" xfId="22943"/>
    <cellStyle name="표준 5 14 3 4" xfId="22944"/>
    <cellStyle name="표준 5 14 3 5" xfId="22945"/>
    <cellStyle name="표준 5 14 4" xfId="22946"/>
    <cellStyle name="표준 5 14 5" xfId="22947"/>
    <cellStyle name="표준 5 14 6" xfId="22948"/>
    <cellStyle name="표준 5 14 7" xfId="22949"/>
    <cellStyle name="표준 5 15" xfId="22950"/>
    <cellStyle name="표준 5 15 2" xfId="22951"/>
    <cellStyle name="표준 5 15 2 2" xfId="22952"/>
    <cellStyle name="표준 5 15 2 3" xfId="22953"/>
    <cellStyle name="표준 5 15 2 4" xfId="22954"/>
    <cellStyle name="표준 5 15 2 5" xfId="22955"/>
    <cellStyle name="표준 5 15 3" xfId="22956"/>
    <cellStyle name="표준 5 15 4" xfId="22957"/>
    <cellStyle name="표준 5 15 5" xfId="22958"/>
    <cellStyle name="표준 5 15 6" xfId="22959"/>
    <cellStyle name="표준 5 16" xfId="22960"/>
    <cellStyle name="표준 5 16 2" xfId="22961"/>
    <cellStyle name="표준 5 16 2 2" xfId="22962"/>
    <cellStyle name="표준 5 16 2 3" xfId="22963"/>
    <cellStyle name="표준 5 16 2 4" xfId="22964"/>
    <cellStyle name="표준 5 16 2 5" xfId="22965"/>
    <cellStyle name="표준 5 16 3" xfId="22966"/>
    <cellStyle name="표준 5 16 4" xfId="22967"/>
    <cellStyle name="표준 5 16 5" xfId="22968"/>
    <cellStyle name="표준 5 16 6" xfId="22969"/>
    <cellStyle name="표준 5 17" xfId="22970"/>
    <cellStyle name="표준 5 17 2" xfId="22971"/>
    <cellStyle name="표준 5 17 2 2" xfId="22972"/>
    <cellStyle name="표준 5 17 2 3" xfId="22973"/>
    <cellStyle name="표준 5 17 2 4" xfId="22974"/>
    <cellStyle name="표준 5 17 2 5" xfId="22975"/>
    <cellStyle name="표준 5 17 3" xfId="22976"/>
    <cellStyle name="표준 5 17 4" xfId="22977"/>
    <cellStyle name="표준 5 17 5" xfId="22978"/>
    <cellStyle name="표준 5 17 6" xfId="22979"/>
    <cellStyle name="표준 5 17 7" xfId="22980"/>
    <cellStyle name="표준 5 18" xfId="22981"/>
    <cellStyle name="표준 5 18 2" xfId="22982"/>
    <cellStyle name="표준 5 18 2 2" xfId="22983"/>
    <cellStyle name="표준 5 18 2 3" xfId="22984"/>
    <cellStyle name="표준 5 18 2 4" xfId="22985"/>
    <cellStyle name="표준 5 18 2 5" xfId="22986"/>
    <cellStyle name="표준 5 18 3" xfId="22987"/>
    <cellStyle name="표준 5 18 4" xfId="22988"/>
    <cellStyle name="표준 5 18 5" xfId="22989"/>
    <cellStyle name="표준 5 18 6" xfId="22990"/>
    <cellStyle name="표준 5 18 7" xfId="22991"/>
    <cellStyle name="표준 5 19" xfId="22992"/>
    <cellStyle name="표준 5 19 2" xfId="22993"/>
    <cellStyle name="표준 5 19 3" xfId="22994"/>
    <cellStyle name="표준 5 19 4" xfId="22995"/>
    <cellStyle name="표준 5 19 5" xfId="22996"/>
    <cellStyle name="표준 5 2" xfId="95"/>
    <cellStyle name="표준 5 2 10" xfId="22997"/>
    <cellStyle name="표준 5 2 10 10" xfId="22998"/>
    <cellStyle name="표준 5 2 10 11" xfId="22999"/>
    <cellStyle name="표준 5 2 10 12" xfId="23000"/>
    <cellStyle name="표준 5 2 10 2" xfId="23001"/>
    <cellStyle name="표준 5 2 10 2 10" xfId="23002"/>
    <cellStyle name="표준 5 2 10 2 11" xfId="23003"/>
    <cellStyle name="표준 5 2 10 2 2" xfId="23004"/>
    <cellStyle name="표준 5 2 10 2 2 2" xfId="23005"/>
    <cellStyle name="표준 5 2 10 2 2 2 2" xfId="23006"/>
    <cellStyle name="표준 5 2 10 2 2 2 3" xfId="23007"/>
    <cellStyle name="표준 5 2 10 2 2 2 4" xfId="23008"/>
    <cellStyle name="표준 5 2 10 2 2 2 5" xfId="23009"/>
    <cellStyle name="표준 5 2 10 2 2 3" xfId="23010"/>
    <cellStyle name="표준 5 2 10 2 2 4" xfId="23011"/>
    <cellStyle name="표준 5 2 10 2 2 5" xfId="23012"/>
    <cellStyle name="표준 5 2 10 2 2 6" xfId="23013"/>
    <cellStyle name="표준 5 2 10 2 3" xfId="23014"/>
    <cellStyle name="표준 5 2 10 2 3 2" xfId="23015"/>
    <cellStyle name="표준 5 2 10 2 3 2 2" xfId="23016"/>
    <cellStyle name="표준 5 2 10 2 3 2 3" xfId="23017"/>
    <cellStyle name="표준 5 2 10 2 3 2 4" xfId="23018"/>
    <cellStyle name="표준 5 2 10 2 3 2 5" xfId="23019"/>
    <cellStyle name="표준 5 2 10 2 3 3" xfId="23020"/>
    <cellStyle name="표준 5 2 10 2 3 4" xfId="23021"/>
    <cellStyle name="표준 5 2 10 2 3 5" xfId="23022"/>
    <cellStyle name="표준 5 2 10 2 3 6" xfId="23023"/>
    <cellStyle name="표준 5 2 10 2 4" xfId="23024"/>
    <cellStyle name="표준 5 2 10 2 4 2" xfId="23025"/>
    <cellStyle name="표준 5 2 10 2 4 2 2" xfId="23026"/>
    <cellStyle name="표준 5 2 10 2 4 2 3" xfId="23027"/>
    <cellStyle name="표준 5 2 10 2 4 2 4" xfId="23028"/>
    <cellStyle name="표준 5 2 10 2 4 2 5" xfId="23029"/>
    <cellStyle name="표준 5 2 10 2 4 3" xfId="23030"/>
    <cellStyle name="표준 5 2 10 2 4 4" xfId="23031"/>
    <cellStyle name="표준 5 2 10 2 4 5" xfId="23032"/>
    <cellStyle name="표준 5 2 10 2 4 6" xfId="23033"/>
    <cellStyle name="표준 5 2 10 2 4 7" xfId="23034"/>
    <cellStyle name="표준 5 2 10 2 5" xfId="23035"/>
    <cellStyle name="표준 5 2 10 2 5 2" xfId="23036"/>
    <cellStyle name="표준 5 2 10 2 5 2 2" xfId="23037"/>
    <cellStyle name="표준 5 2 10 2 5 2 3" xfId="23038"/>
    <cellStyle name="표준 5 2 10 2 5 2 4" xfId="23039"/>
    <cellStyle name="표준 5 2 10 2 5 2 5" xfId="23040"/>
    <cellStyle name="표준 5 2 10 2 5 3" xfId="23041"/>
    <cellStyle name="표준 5 2 10 2 5 4" xfId="23042"/>
    <cellStyle name="표준 5 2 10 2 5 5" xfId="23043"/>
    <cellStyle name="표준 5 2 10 2 5 6" xfId="23044"/>
    <cellStyle name="표준 5 2 10 2 5 7" xfId="23045"/>
    <cellStyle name="표준 5 2 10 2 6" xfId="23046"/>
    <cellStyle name="표준 5 2 10 2 6 2" xfId="23047"/>
    <cellStyle name="표준 5 2 10 2 6 3" xfId="23048"/>
    <cellStyle name="표준 5 2 10 2 6 4" xfId="23049"/>
    <cellStyle name="표준 5 2 10 2 6 5" xfId="23050"/>
    <cellStyle name="표준 5 2 10 2 7" xfId="23051"/>
    <cellStyle name="표준 5 2 10 2 7 2" xfId="23052"/>
    <cellStyle name="표준 5 2 10 2 7 3" xfId="23053"/>
    <cellStyle name="표준 5 2 10 2 8" xfId="23054"/>
    <cellStyle name="표준 5 2 10 2 9" xfId="23055"/>
    <cellStyle name="표준 5 2 10 3" xfId="23056"/>
    <cellStyle name="표준 5 2 10 3 2" xfId="23057"/>
    <cellStyle name="표준 5 2 10 3 2 2" xfId="23058"/>
    <cellStyle name="표준 5 2 10 3 2 3" xfId="23059"/>
    <cellStyle name="표준 5 2 10 3 2 4" xfId="23060"/>
    <cellStyle name="표준 5 2 10 3 2 5" xfId="23061"/>
    <cellStyle name="표준 5 2 10 3 3" xfId="23062"/>
    <cellStyle name="표준 5 2 10 3 4" xfId="23063"/>
    <cellStyle name="표준 5 2 10 3 5" xfId="23064"/>
    <cellStyle name="표준 5 2 10 3 6" xfId="23065"/>
    <cellStyle name="표준 5 2 10 4" xfId="23066"/>
    <cellStyle name="표준 5 2 10 4 2" xfId="23067"/>
    <cellStyle name="표준 5 2 10 4 2 2" xfId="23068"/>
    <cellStyle name="표준 5 2 10 4 2 3" xfId="23069"/>
    <cellStyle name="표준 5 2 10 4 2 4" xfId="23070"/>
    <cellStyle name="표준 5 2 10 4 2 5" xfId="23071"/>
    <cellStyle name="표준 5 2 10 4 3" xfId="23072"/>
    <cellStyle name="표준 5 2 10 4 4" xfId="23073"/>
    <cellStyle name="표준 5 2 10 4 5" xfId="23074"/>
    <cellStyle name="표준 5 2 10 4 6" xfId="23075"/>
    <cellStyle name="표준 5 2 10 5" xfId="23076"/>
    <cellStyle name="표준 5 2 10 5 2" xfId="23077"/>
    <cellStyle name="표준 5 2 10 5 2 2" xfId="23078"/>
    <cellStyle name="표준 5 2 10 5 2 3" xfId="23079"/>
    <cellStyle name="표준 5 2 10 5 2 4" xfId="23080"/>
    <cellStyle name="표준 5 2 10 5 2 5" xfId="23081"/>
    <cellStyle name="표준 5 2 10 5 3" xfId="23082"/>
    <cellStyle name="표준 5 2 10 5 4" xfId="23083"/>
    <cellStyle name="표준 5 2 10 5 5" xfId="23084"/>
    <cellStyle name="표준 5 2 10 5 6" xfId="23085"/>
    <cellStyle name="표준 5 2 10 5 7" xfId="23086"/>
    <cellStyle name="표준 5 2 10 6" xfId="23087"/>
    <cellStyle name="표준 5 2 10 6 2" xfId="23088"/>
    <cellStyle name="표준 5 2 10 6 2 2" xfId="23089"/>
    <cellStyle name="표준 5 2 10 6 2 3" xfId="23090"/>
    <cellStyle name="표준 5 2 10 6 2 4" xfId="23091"/>
    <cellStyle name="표준 5 2 10 6 2 5" xfId="23092"/>
    <cellStyle name="표준 5 2 10 6 3" xfId="23093"/>
    <cellStyle name="표준 5 2 10 6 4" xfId="23094"/>
    <cellStyle name="표준 5 2 10 6 5" xfId="23095"/>
    <cellStyle name="표준 5 2 10 6 6" xfId="23096"/>
    <cellStyle name="표준 5 2 10 6 7" xfId="23097"/>
    <cellStyle name="표준 5 2 10 7" xfId="23098"/>
    <cellStyle name="표준 5 2 10 7 2" xfId="23099"/>
    <cellStyle name="표준 5 2 10 7 3" xfId="23100"/>
    <cellStyle name="표준 5 2 10 7 4" xfId="23101"/>
    <cellStyle name="표준 5 2 10 7 5" xfId="23102"/>
    <cellStyle name="표준 5 2 10 8" xfId="23103"/>
    <cellStyle name="표준 5 2 10 8 2" xfId="23104"/>
    <cellStyle name="표준 5 2 10 8 3" xfId="23105"/>
    <cellStyle name="표준 5 2 10 9" xfId="23106"/>
    <cellStyle name="표준 5 2 11" xfId="23107"/>
    <cellStyle name="표준 5 2 11 10" xfId="23108"/>
    <cellStyle name="표준 5 2 11 11" xfId="23109"/>
    <cellStyle name="표준 5 2 11 2" xfId="23110"/>
    <cellStyle name="표준 5 2 11 2 2" xfId="23111"/>
    <cellStyle name="표준 5 2 11 2 2 2" xfId="23112"/>
    <cellStyle name="표준 5 2 11 2 2 3" xfId="23113"/>
    <cellStyle name="표준 5 2 11 2 2 4" xfId="23114"/>
    <cellStyle name="표준 5 2 11 2 2 5" xfId="23115"/>
    <cellStyle name="표준 5 2 11 2 3" xfId="23116"/>
    <cellStyle name="표준 5 2 11 2 4" xfId="23117"/>
    <cellStyle name="표준 5 2 11 2 5" xfId="23118"/>
    <cellStyle name="표준 5 2 11 2 6" xfId="23119"/>
    <cellStyle name="표준 5 2 11 3" xfId="23120"/>
    <cellStyle name="표준 5 2 11 3 2" xfId="23121"/>
    <cellStyle name="표준 5 2 11 3 2 2" xfId="23122"/>
    <cellStyle name="표준 5 2 11 3 2 3" xfId="23123"/>
    <cellStyle name="표준 5 2 11 3 2 4" xfId="23124"/>
    <cellStyle name="표준 5 2 11 3 2 5" xfId="23125"/>
    <cellStyle name="표준 5 2 11 3 3" xfId="23126"/>
    <cellStyle name="표준 5 2 11 3 4" xfId="23127"/>
    <cellStyle name="표준 5 2 11 3 5" xfId="23128"/>
    <cellStyle name="표준 5 2 11 3 6" xfId="23129"/>
    <cellStyle name="표준 5 2 11 4" xfId="23130"/>
    <cellStyle name="표준 5 2 11 4 2" xfId="23131"/>
    <cellStyle name="표준 5 2 11 4 2 2" xfId="23132"/>
    <cellStyle name="표준 5 2 11 4 2 3" xfId="23133"/>
    <cellStyle name="표준 5 2 11 4 2 4" xfId="23134"/>
    <cellStyle name="표준 5 2 11 4 2 5" xfId="23135"/>
    <cellStyle name="표준 5 2 11 4 3" xfId="23136"/>
    <cellStyle name="표준 5 2 11 4 4" xfId="23137"/>
    <cellStyle name="표준 5 2 11 4 5" xfId="23138"/>
    <cellStyle name="표준 5 2 11 4 6" xfId="23139"/>
    <cellStyle name="표준 5 2 11 4 7" xfId="23140"/>
    <cellStyle name="표준 5 2 11 5" xfId="23141"/>
    <cellStyle name="표준 5 2 11 5 2" xfId="23142"/>
    <cellStyle name="표준 5 2 11 5 2 2" xfId="23143"/>
    <cellStyle name="표준 5 2 11 5 2 3" xfId="23144"/>
    <cellStyle name="표준 5 2 11 5 2 4" xfId="23145"/>
    <cellStyle name="표준 5 2 11 5 2 5" xfId="23146"/>
    <cellStyle name="표준 5 2 11 5 3" xfId="23147"/>
    <cellStyle name="표준 5 2 11 5 4" xfId="23148"/>
    <cellStyle name="표준 5 2 11 5 5" xfId="23149"/>
    <cellStyle name="표준 5 2 11 5 6" xfId="23150"/>
    <cellStyle name="표준 5 2 11 5 7" xfId="23151"/>
    <cellStyle name="표준 5 2 11 6" xfId="23152"/>
    <cellStyle name="표준 5 2 11 6 2" xfId="23153"/>
    <cellStyle name="표준 5 2 11 6 3" xfId="23154"/>
    <cellStyle name="표준 5 2 11 6 4" xfId="23155"/>
    <cellStyle name="표준 5 2 11 6 5" xfId="23156"/>
    <cellStyle name="표준 5 2 11 7" xfId="23157"/>
    <cellStyle name="표준 5 2 11 7 2" xfId="23158"/>
    <cellStyle name="표준 5 2 11 7 3" xfId="23159"/>
    <cellStyle name="표준 5 2 11 8" xfId="23160"/>
    <cellStyle name="표준 5 2 11 9" xfId="23161"/>
    <cellStyle name="표준 5 2 12" xfId="23162"/>
    <cellStyle name="표준 5 2 12 2" xfId="23163"/>
    <cellStyle name="표준 5 2 12 2 2" xfId="23164"/>
    <cellStyle name="표준 5 2 12 2 2 2" xfId="23165"/>
    <cellStyle name="표준 5 2 12 2 2 3" xfId="23166"/>
    <cellStyle name="표준 5 2 12 2 2 4" xfId="23167"/>
    <cellStyle name="표준 5 2 12 2 2 5" xfId="23168"/>
    <cellStyle name="표준 5 2 12 2 3" xfId="23169"/>
    <cellStyle name="표준 5 2 12 2 4" xfId="23170"/>
    <cellStyle name="표준 5 2 12 2 5" xfId="23171"/>
    <cellStyle name="표준 5 2 12 2 6" xfId="23172"/>
    <cellStyle name="표준 5 2 12 3" xfId="23173"/>
    <cellStyle name="표준 5 2 12 3 2" xfId="23174"/>
    <cellStyle name="표준 5 2 12 3 2 2" xfId="23175"/>
    <cellStyle name="표준 5 2 12 3 2 3" xfId="23176"/>
    <cellStyle name="표준 5 2 12 3 2 4" xfId="23177"/>
    <cellStyle name="표준 5 2 12 3 2 5" xfId="23178"/>
    <cellStyle name="표준 5 2 12 3 3" xfId="23179"/>
    <cellStyle name="표준 5 2 12 3 4" xfId="23180"/>
    <cellStyle name="표준 5 2 12 3 5" xfId="23181"/>
    <cellStyle name="표준 5 2 12 3 6" xfId="23182"/>
    <cellStyle name="표준 5 2 12 4" xfId="23183"/>
    <cellStyle name="표준 5 2 12 4 2" xfId="23184"/>
    <cellStyle name="표준 5 2 12 4 3" xfId="23185"/>
    <cellStyle name="표준 5 2 12 4 4" xfId="23186"/>
    <cellStyle name="표준 5 2 12 4 5" xfId="23187"/>
    <cellStyle name="표준 5 2 12 5" xfId="23188"/>
    <cellStyle name="표준 5 2 12 6" xfId="23189"/>
    <cellStyle name="표준 5 2 12 7" xfId="23190"/>
    <cellStyle name="표준 5 2 12 8" xfId="23191"/>
    <cellStyle name="표준 5 2 13" xfId="23192"/>
    <cellStyle name="표준 5 2 13 2" xfId="23193"/>
    <cellStyle name="표준 5 2 13 2 2" xfId="23194"/>
    <cellStyle name="표준 5 2 13 2 2 2" xfId="23195"/>
    <cellStyle name="표준 5 2 13 2 2 3" xfId="23196"/>
    <cellStyle name="표준 5 2 13 2 2 4" xfId="23197"/>
    <cellStyle name="표준 5 2 13 2 2 5" xfId="23198"/>
    <cellStyle name="표준 5 2 13 2 3" xfId="23199"/>
    <cellStyle name="표준 5 2 13 2 4" xfId="23200"/>
    <cellStyle name="표준 5 2 13 2 5" xfId="23201"/>
    <cellStyle name="표준 5 2 13 2 6" xfId="23202"/>
    <cellStyle name="표준 5 2 13 3" xfId="23203"/>
    <cellStyle name="표준 5 2 13 3 2" xfId="23204"/>
    <cellStyle name="표준 5 2 13 3 3" xfId="23205"/>
    <cellStyle name="표준 5 2 13 3 4" xfId="23206"/>
    <cellStyle name="표준 5 2 13 3 5" xfId="23207"/>
    <cellStyle name="표준 5 2 13 4" xfId="23208"/>
    <cellStyle name="표준 5 2 13 5" xfId="23209"/>
    <cellStyle name="표준 5 2 13 6" xfId="23210"/>
    <cellStyle name="표준 5 2 13 7" xfId="23211"/>
    <cellStyle name="표준 5 2 14" xfId="23212"/>
    <cellStyle name="표준 5 2 14 2" xfId="23213"/>
    <cellStyle name="표준 5 2 14 2 2" xfId="23214"/>
    <cellStyle name="표준 5 2 14 2 3" xfId="23215"/>
    <cellStyle name="표준 5 2 14 2 4" xfId="23216"/>
    <cellStyle name="표준 5 2 14 2 5" xfId="23217"/>
    <cellStyle name="표준 5 2 14 3" xfId="23218"/>
    <cellStyle name="표준 5 2 14 4" xfId="23219"/>
    <cellStyle name="표준 5 2 14 5" xfId="23220"/>
    <cellStyle name="표준 5 2 14 6" xfId="23221"/>
    <cellStyle name="표준 5 2 15" xfId="23222"/>
    <cellStyle name="표준 5 2 15 2" xfId="23223"/>
    <cellStyle name="표준 5 2 15 2 2" xfId="23224"/>
    <cellStyle name="표준 5 2 15 2 3" xfId="23225"/>
    <cellStyle name="표준 5 2 15 2 4" xfId="23226"/>
    <cellStyle name="표준 5 2 15 2 5" xfId="23227"/>
    <cellStyle name="표준 5 2 15 3" xfId="23228"/>
    <cellStyle name="표준 5 2 15 4" xfId="23229"/>
    <cellStyle name="표준 5 2 15 5" xfId="23230"/>
    <cellStyle name="표준 5 2 15 6" xfId="23231"/>
    <cellStyle name="표준 5 2 16" xfId="23232"/>
    <cellStyle name="표준 5 2 16 2" xfId="23233"/>
    <cellStyle name="표준 5 2 16 2 2" xfId="23234"/>
    <cellStyle name="표준 5 2 16 2 3" xfId="23235"/>
    <cellStyle name="표준 5 2 16 2 4" xfId="23236"/>
    <cellStyle name="표준 5 2 16 2 5" xfId="23237"/>
    <cellStyle name="표준 5 2 16 3" xfId="23238"/>
    <cellStyle name="표준 5 2 16 4" xfId="23239"/>
    <cellStyle name="표준 5 2 16 5" xfId="23240"/>
    <cellStyle name="표준 5 2 16 6" xfId="23241"/>
    <cellStyle name="표준 5 2 16 7" xfId="23242"/>
    <cellStyle name="표준 5 2 17" xfId="23243"/>
    <cellStyle name="표준 5 2 17 2" xfId="23244"/>
    <cellStyle name="표준 5 2 17 2 2" xfId="23245"/>
    <cellStyle name="표준 5 2 17 2 3" xfId="23246"/>
    <cellStyle name="표준 5 2 17 2 4" xfId="23247"/>
    <cellStyle name="표준 5 2 17 2 5" xfId="23248"/>
    <cellStyle name="표준 5 2 17 3" xfId="23249"/>
    <cellStyle name="표준 5 2 17 4" xfId="23250"/>
    <cellStyle name="표준 5 2 17 5" xfId="23251"/>
    <cellStyle name="표준 5 2 17 6" xfId="23252"/>
    <cellStyle name="표준 5 2 17 7" xfId="23253"/>
    <cellStyle name="표준 5 2 18" xfId="23254"/>
    <cellStyle name="표준 5 2 18 2" xfId="23255"/>
    <cellStyle name="표준 5 2 18 3" xfId="23256"/>
    <cellStyle name="표준 5 2 18 4" xfId="23257"/>
    <cellStyle name="표준 5 2 18 5" xfId="23258"/>
    <cellStyle name="표준 5 2 19" xfId="23259"/>
    <cellStyle name="표준 5 2 19 2" xfId="23260"/>
    <cellStyle name="표준 5 2 19 3" xfId="23261"/>
    <cellStyle name="표준 5 2 2" xfId="23262"/>
    <cellStyle name="표준 5 2 2 10" xfId="23263"/>
    <cellStyle name="표준 5 2 2 10 2" xfId="23264"/>
    <cellStyle name="표준 5 2 2 10 2 2" xfId="23265"/>
    <cellStyle name="표준 5 2 2 10 2 3" xfId="23266"/>
    <cellStyle name="표준 5 2 2 10 2 4" xfId="23267"/>
    <cellStyle name="표준 5 2 2 10 2 5" xfId="23268"/>
    <cellStyle name="표준 5 2 2 10 3" xfId="23269"/>
    <cellStyle name="표준 5 2 2 10 4" xfId="23270"/>
    <cellStyle name="표준 5 2 2 10 5" xfId="23271"/>
    <cellStyle name="표준 5 2 2 10 6" xfId="23272"/>
    <cellStyle name="표준 5 2 2 11" xfId="23273"/>
    <cellStyle name="표준 5 2 2 11 2" xfId="23274"/>
    <cellStyle name="표준 5 2 2 11 2 2" xfId="23275"/>
    <cellStyle name="표준 5 2 2 11 2 3" xfId="23276"/>
    <cellStyle name="표준 5 2 2 11 2 4" xfId="23277"/>
    <cellStyle name="표준 5 2 2 11 2 5" xfId="23278"/>
    <cellStyle name="표준 5 2 2 11 3" xfId="23279"/>
    <cellStyle name="표준 5 2 2 11 4" xfId="23280"/>
    <cellStyle name="표준 5 2 2 11 5" xfId="23281"/>
    <cellStyle name="표준 5 2 2 11 6" xfId="23282"/>
    <cellStyle name="표준 5 2 2 12" xfId="23283"/>
    <cellStyle name="표준 5 2 2 12 2" xfId="23284"/>
    <cellStyle name="표준 5 2 2 12 2 2" xfId="23285"/>
    <cellStyle name="표준 5 2 2 12 2 3" xfId="23286"/>
    <cellStyle name="표준 5 2 2 12 2 4" xfId="23287"/>
    <cellStyle name="표준 5 2 2 12 2 5" xfId="23288"/>
    <cellStyle name="표준 5 2 2 12 3" xfId="23289"/>
    <cellStyle name="표준 5 2 2 12 4" xfId="23290"/>
    <cellStyle name="표준 5 2 2 12 5" xfId="23291"/>
    <cellStyle name="표준 5 2 2 12 6" xfId="23292"/>
    <cellStyle name="표준 5 2 2 12 7" xfId="23293"/>
    <cellStyle name="표준 5 2 2 13" xfId="23294"/>
    <cellStyle name="표준 5 2 2 13 2" xfId="23295"/>
    <cellStyle name="표준 5 2 2 13 2 2" xfId="23296"/>
    <cellStyle name="표준 5 2 2 13 2 3" xfId="23297"/>
    <cellStyle name="표준 5 2 2 13 2 4" xfId="23298"/>
    <cellStyle name="표준 5 2 2 13 2 5" xfId="23299"/>
    <cellStyle name="표준 5 2 2 13 3" xfId="23300"/>
    <cellStyle name="표준 5 2 2 13 4" xfId="23301"/>
    <cellStyle name="표준 5 2 2 13 5" xfId="23302"/>
    <cellStyle name="표준 5 2 2 13 6" xfId="23303"/>
    <cellStyle name="표준 5 2 2 13 7" xfId="23304"/>
    <cellStyle name="표준 5 2 2 14" xfId="23305"/>
    <cellStyle name="표준 5 2 2 14 2" xfId="23306"/>
    <cellStyle name="표준 5 2 2 14 3" xfId="23307"/>
    <cellStyle name="표준 5 2 2 14 4" xfId="23308"/>
    <cellStyle name="표준 5 2 2 14 5" xfId="23309"/>
    <cellStyle name="표준 5 2 2 15" xfId="23310"/>
    <cellStyle name="표준 5 2 2 15 2" xfId="23311"/>
    <cellStyle name="표준 5 2 2 15 3" xfId="23312"/>
    <cellStyle name="표준 5 2 2 16" xfId="23313"/>
    <cellStyle name="표준 5 2 2 17" xfId="23314"/>
    <cellStyle name="표준 5 2 2 18" xfId="23315"/>
    <cellStyle name="표준 5 2 2 19" xfId="23316"/>
    <cellStyle name="표준 5 2 2 2" xfId="23317"/>
    <cellStyle name="표준 5 2 2 2 10" xfId="23318"/>
    <cellStyle name="표준 5 2 2 2 10 2" xfId="23319"/>
    <cellStyle name="표준 5 2 2 2 10 3" xfId="23320"/>
    <cellStyle name="표준 5 2 2 2 11" xfId="23321"/>
    <cellStyle name="표준 5 2 2 2 12" xfId="23322"/>
    <cellStyle name="표준 5 2 2 2 13" xfId="23323"/>
    <cellStyle name="표준 5 2 2 2 14" xfId="23324"/>
    <cellStyle name="표준 5 2 2 2 2" xfId="23325"/>
    <cellStyle name="표준 5 2 2 2 2 10" xfId="23326"/>
    <cellStyle name="표준 5 2 2 2 2 11" xfId="23327"/>
    <cellStyle name="표준 5 2 2 2 2 12" xfId="23328"/>
    <cellStyle name="표준 5 2 2 2 2 2" xfId="23329"/>
    <cellStyle name="표준 5 2 2 2 2 2 10" xfId="23330"/>
    <cellStyle name="표준 5 2 2 2 2 2 11" xfId="23331"/>
    <cellStyle name="표준 5 2 2 2 2 2 2" xfId="23332"/>
    <cellStyle name="표준 5 2 2 2 2 2 2 2" xfId="23333"/>
    <cellStyle name="표준 5 2 2 2 2 2 2 2 2" xfId="23334"/>
    <cellStyle name="표준 5 2 2 2 2 2 2 2 3" xfId="23335"/>
    <cellStyle name="표준 5 2 2 2 2 2 2 2 4" xfId="23336"/>
    <cellStyle name="표준 5 2 2 2 2 2 2 2 5" xfId="23337"/>
    <cellStyle name="표준 5 2 2 2 2 2 2 3" xfId="23338"/>
    <cellStyle name="표준 5 2 2 2 2 2 2 4" xfId="23339"/>
    <cellStyle name="표준 5 2 2 2 2 2 2 5" xfId="23340"/>
    <cellStyle name="표준 5 2 2 2 2 2 2 6" xfId="23341"/>
    <cellStyle name="표준 5 2 2 2 2 2 3" xfId="23342"/>
    <cellStyle name="표준 5 2 2 2 2 2 3 2" xfId="23343"/>
    <cellStyle name="표준 5 2 2 2 2 2 3 2 2" xfId="23344"/>
    <cellStyle name="표준 5 2 2 2 2 2 3 2 3" xfId="23345"/>
    <cellStyle name="표준 5 2 2 2 2 2 3 2 4" xfId="23346"/>
    <cellStyle name="표준 5 2 2 2 2 2 3 2 5" xfId="23347"/>
    <cellStyle name="표준 5 2 2 2 2 2 3 3" xfId="23348"/>
    <cellStyle name="표준 5 2 2 2 2 2 3 4" xfId="23349"/>
    <cellStyle name="표준 5 2 2 2 2 2 3 5" xfId="23350"/>
    <cellStyle name="표준 5 2 2 2 2 2 3 6" xfId="23351"/>
    <cellStyle name="표준 5 2 2 2 2 2 4" xfId="23352"/>
    <cellStyle name="표준 5 2 2 2 2 2 4 2" xfId="23353"/>
    <cellStyle name="표준 5 2 2 2 2 2 4 2 2" xfId="23354"/>
    <cellStyle name="표준 5 2 2 2 2 2 4 2 3" xfId="23355"/>
    <cellStyle name="표준 5 2 2 2 2 2 4 2 4" xfId="23356"/>
    <cellStyle name="표준 5 2 2 2 2 2 4 2 5" xfId="23357"/>
    <cellStyle name="표준 5 2 2 2 2 2 4 3" xfId="23358"/>
    <cellStyle name="표준 5 2 2 2 2 2 4 4" xfId="23359"/>
    <cellStyle name="표준 5 2 2 2 2 2 4 5" xfId="23360"/>
    <cellStyle name="표준 5 2 2 2 2 2 4 6" xfId="23361"/>
    <cellStyle name="표준 5 2 2 2 2 2 4 7" xfId="23362"/>
    <cellStyle name="표준 5 2 2 2 2 2 5" xfId="23363"/>
    <cellStyle name="표준 5 2 2 2 2 2 5 2" xfId="23364"/>
    <cellStyle name="표준 5 2 2 2 2 2 5 2 2" xfId="23365"/>
    <cellStyle name="표준 5 2 2 2 2 2 5 2 3" xfId="23366"/>
    <cellStyle name="표준 5 2 2 2 2 2 5 2 4" xfId="23367"/>
    <cellStyle name="표준 5 2 2 2 2 2 5 2 5" xfId="23368"/>
    <cellStyle name="표준 5 2 2 2 2 2 5 3" xfId="23369"/>
    <cellStyle name="표준 5 2 2 2 2 2 5 4" xfId="23370"/>
    <cellStyle name="표준 5 2 2 2 2 2 5 5" xfId="23371"/>
    <cellStyle name="표준 5 2 2 2 2 2 5 6" xfId="23372"/>
    <cellStyle name="표준 5 2 2 2 2 2 5 7" xfId="23373"/>
    <cellStyle name="표준 5 2 2 2 2 2 6" xfId="23374"/>
    <cellStyle name="표준 5 2 2 2 2 2 6 2" xfId="23375"/>
    <cellStyle name="표준 5 2 2 2 2 2 6 3" xfId="23376"/>
    <cellStyle name="표준 5 2 2 2 2 2 6 4" xfId="23377"/>
    <cellStyle name="표준 5 2 2 2 2 2 6 5" xfId="23378"/>
    <cellStyle name="표준 5 2 2 2 2 2 7" xfId="23379"/>
    <cellStyle name="표준 5 2 2 2 2 2 7 2" xfId="23380"/>
    <cellStyle name="표준 5 2 2 2 2 2 7 3" xfId="23381"/>
    <cellStyle name="표준 5 2 2 2 2 2 8" xfId="23382"/>
    <cellStyle name="표준 5 2 2 2 2 2 9" xfId="23383"/>
    <cellStyle name="표준 5 2 2 2 2 3" xfId="23384"/>
    <cellStyle name="표준 5 2 2 2 2 3 2" xfId="23385"/>
    <cellStyle name="표준 5 2 2 2 2 3 2 2" xfId="23386"/>
    <cellStyle name="표준 5 2 2 2 2 3 2 3" xfId="23387"/>
    <cellStyle name="표준 5 2 2 2 2 3 2 4" xfId="23388"/>
    <cellStyle name="표준 5 2 2 2 2 3 2 5" xfId="23389"/>
    <cellStyle name="표준 5 2 2 2 2 3 3" xfId="23390"/>
    <cellStyle name="표준 5 2 2 2 2 3 4" xfId="23391"/>
    <cellStyle name="표준 5 2 2 2 2 3 5" xfId="23392"/>
    <cellStyle name="표준 5 2 2 2 2 3 6" xfId="23393"/>
    <cellStyle name="표준 5 2 2 2 2 4" xfId="23394"/>
    <cellStyle name="표준 5 2 2 2 2 4 2" xfId="23395"/>
    <cellStyle name="표준 5 2 2 2 2 4 2 2" xfId="23396"/>
    <cellStyle name="표준 5 2 2 2 2 4 2 3" xfId="23397"/>
    <cellStyle name="표준 5 2 2 2 2 4 2 4" xfId="23398"/>
    <cellStyle name="표준 5 2 2 2 2 4 2 5" xfId="23399"/>
    <cellStyle name="표준 5 2 2 2 2 4 3" xfId="23400"/>
    <cellStyle name="표준 5 2 2 2 2 4 4" xfId="23401"/>
    <cellStyle name="표준 5 2 2 2 2 4 5" xfId="23402"/>
    <cellStyle name="표준 5 2 2 2 2 4 6" xfId="23403"/>
    <cellStyle name="표준 5 2 2 2 2 5" xfId="23404"/>
    <cellStyle name="표준 5 2 2 2 2 5 2" xfId="23405"/>
    <cellStyle name="표준 5 2 2 2 2 5 2 2" xfId="23406"/>
    <cellStyle name="표준 5 2 2 2 2 5 2 3" xfId="23407"/>
    <cellStyle name="표준 5 2 2 2 2 5 2 4" xfId="23408"/>
    <cellStyle name="표준 5 2 2 2 2 5 2 5" xfId="23409"/>
    <cellStyle name="표준 5 2 2 2 2 5 3" xfId="23410"/>
    <cellStyle name="표준 5 2 2 2 2 5 4" xfId="23411"/>
    <cellStyle name="표준 5 2 2 2 2 5 5" xfId="23412"/>
    <cellStyle name="표준 5 2 2 2 2 5 6" xfId="23413"/>
    <cellStyle name="표준 5 2 2 2 2 5 7" xfId="23414"/>
    <cellStyle name="표준 5 2 2 2 2 6" xfId="23415"/>
    <cellStyle name="표준 5 2 2 2 2 6 2" xfId="23416"/>
    <cellStyle name="표준 5 2 2 2 2 6 2 2" xfId="23417"/>
    <cellStyle name="표준 5 2 2 2 2 6 2 3" xfId="23418"/>
    <cellStyle name="표준 5 2 2 2 2 6 2 4" xfId="23419"/>
    <cellStyle name="표준 5 2 2 2 2 6 2 5" xfId="23420"/>
    <cellStyle name="표준 5 2 2 2 2 6 3" xfId="23421"/>
    <cellStyle name="표준 5 2 2 2 2 6 4" xfId="23422"/>
    <cellStyle name="표준 5 2 2 2 2 6 5" xfId="23423"/>
    <cellStyle name="표준 5 2 2 2 2 6 6" xfId="23424"/>
    <cellStyle name="표준 5 2 2 2 2 6 7" xfId="23425"/>
    <cellStyle name="표준 5 2 2 2 2 7" xfId="23426"/>
    <cellStyle name="표준 5 2 2 2 2 7 2" xfId="23427"/>
    <cellStyle name="표준 5 2 2 2 2 7 3" xfId="23428"/>
    <cellStyle name="표준 5 2 2 2 2 7 4" xfId="23429"/>
    <cellStyle name="표준 5 2 2 2 2 7 5" xfId="23430"/>
    <cellStyle name="표준 5 2 2 2 2 8" xfId="23431"/>
    <cellStyle name="표준 5 2 2 2 2 8 2" xfId="23432"/>
    <cellStyle name="표준 5 2 2 2 2 8 3" xfId="23433"/>
    <cellStyle name="표준 5 2 2 2 2 9" xfId="23434"/>
    <cellStyle name="표준 5 2 2 2 3" xfId="23435"/>
    <cellStyle name="표준 5 2 2 2 3 10" xfId="23436"/>
    <cellStyle name="표준 5 2 2 2 3 11" xfId="23437"/>
    <cellStyle name="표준 5 2 2 2 3 2" xfId="23438"/>
    <cellStyle name="표준 5 2 2 2 3 2 2" xfId="23439"/>
    <cellStyle name="표준 5 2 2 2 3 2 2 2" xfId="23440"/>
    <cellStyle name="표준 5 2 2 2 3 2 2 3" xfId="23441"/>
    <cellStyle name="표준 5 2 2 2 3 2 2 4" xfId="23442"/>
    <cellStyle name="표준 5 2 2 2 3 2 2 5" xfId="23443"/>
    <cellStyle name="표준 5 2 2 2 3 2 3" xfId="23444"/>
    <cellStyle name="표준 5 2 2 2 3 2 4" xfId="23445"/>
    <cellStyle name="표준 5 2 2 2 3 2 5" xfId="23446"/>
    <cellStyle name="표준 5 2 2 2 3 2 6" xfId="23447"/>
    <cellStyle name="표준 5 2 2 2 3 3" xfId="23448"/>
    <cellStyle name="표준 5 2 2 2 3 3 2" xfId="23449"/>
    <cellStyle name="표준 5 2 2 2 3 3 2 2" xfId="23450"/>
    <cellStyle name="표준 5 2 2 2 3 3 2 3" xfId="23451"/>
    <cellStyle name="표준 5 2 2 2 3 3 2 4" xfId="23452"/>
    <cellStyle name="표준 5 2 2 2 3 3 2 5" xfId="23453"/>
    <cellStyle name="표준 5 2 2 2 3 3 3" xfId="23454"/>
    <cellStyle name="표준 5 2 2 2 3 3 4" xfId="23455"/>
    <cellStyle name="표준 5 2 2 2 3 3 5" xfId="23456"/>
    <cellStyle name="표준 5 2 2 2 3 3 6" xfId="23457"/>
    <cellStyle name="표준 5 2 2 2 3 4" xfId="23458"/>
    <cellStyle name="표준 5 2 2 2 3 4 2" xfId="23459"/>
    <cellStyle name="표준 5 2 2 2 3 4 2 2" xfId="23460"/>
    <cellStyle name="표준 5 2 2 2 3 4 2 3" xfId="23461"/>
    <cellStyle name="표준 5 2 2 2 3 4 2 4" xfId="23462"/>
    <cellStyle name="표준 5 2 2 2 3 4 2 5" xfId="23463"/>
    <cellStyle name="표준 5 2 2 2 3 4 3" xfId="23464"/>
    <cellStyle name="표준 5 2 2 2 3 4 4" xfId="23465"/>
    <cellStyle name="표준 5 2 2 2 3 4 5" xfId="23466"/>
    <cellStyle name="표준 5 2 2 2 3 4 6" xfId="23467"/>
    <cellStyle name="표준 5 2 2 2 3 4 7" xfId="23468"/>
    <cellStyle name="표준 5 2 2 2 3 5" xfId="23469"/>
    <cellStyle name="표준 5 2 2 2 3 5 2" xfId="23470"/>
    <cellStyle name="표준 5 2 2 2 3 5 2 2" xfId="23471"/>
    <cellStyle name="표준 5 2 2 2 3 5 2 3" xfId="23472"/>
    <cellStyle name="표준 5 2 2 2 3 5 2 4" xfId="23473"/>
    <cellStyle name="표준 5 2 2 2 3 5 2 5" xfId="23474"/>
    <cellStyle name="표준 5 2 2 2 3 5 3" xfId="23475"/>
    <cellStyle name="표준 5 2 2 2 3 5 4" xfId="23476"/>
    <cellStyle name="표준 5 2 2 2 3 5 5" xfId="23477"/>
    <cellStyle name="표준 5 2 2 2 3 5 6" xfId="23478"/>
    <cellStyle name="표준 5 2 2 2 3 5 7" xfId="23479"/>
    <cellStyle name="표준 5 2 2 2 3 6" xfId="23480"/>
    <cellStyle name="표준 5 2 2 2 3 6 2" xfId="23481"/>
    <cellStyle name="표준 5 2 2 2 3 6 3" xfId="23482"/>
    <cellStyle name="표준 5 2 2 2 3 6 4" xfId="23483"/>
    <cellStyle name="표준 5 2 2 2 3 6 5" xfId="23484"/>
    <cellStyle name="표준 5 2 2 2 3 7" xfId="23485"/>
    <cellStyle name="표준 5 2 2 2 3 7 2" xfId="23486"/>
    <cellStyle name="표준 5 2 2 2 3 7 3" xfId="23487"/>
    <cellStyle name="표준 5 2 2 2 3 8" xfId="23488"/>
    <cellStyle name="표준 5 2 2 2 3 9" xfId="23489"/>
    <cellStyle name="표준 5 2 2 2 4" xfId="23490"/>
    <cellStyle name="표준 5 2 2 2 4 2" xfId="23491"/>
    <cellStyle name="표준 5 2 2 2 4 2 2" xfId="23492"/>
    <cellStyle name="표준 5 2 2 2 4 2 2 2" xfId="23493"/>
    <cellStyle name="표준 5 2 2 2 4 2 2 3" xfId="23494"/>
    <cellStyle name="표준 5 2 2 2 4 2 2 4" xfId="23495"/>
    <cellStyle name="표준 5 2 2 2 4 2 2 5" xfId="23496"/>
    <cellStyle name="표준 5 2 2 2 4 2 3" xfId="23497"/>
    <cellStyle name="표준 5 2 2 2 4 2 4" xfId="23498"/>
    <cellStyle name="표준 5 2 2 2 4 2 5" xfId="23499"/>
    <cellStyle name="표준 5 2 2 2 4 2 6" xfId="23500"/>
    <cellStyle name="표준 5 2 2 2 4 3" xfId="23501"/>
    <cellStyle name="표준 5 2 2 2 4 3 2" xfId="23502"/>
    <cellStyle name="표준 5 2 2 2 4 3 3" xfId="23503"/>
    <cellStyle name="표준 5 2 2 2 4 3 4" xfId="23504"/>
    <cellStyle name="표준 5 2 2 2 4 3 5" xfId="23505"/>
    <cellStyle name="표준 5 2 2 2 4 4" xfId="23506"/>
    <cellStyle name="표준 5 2 2 2 4 5" xfId="23507"/>
    <cellStyle name="표준 5 2 2 2 4 6" xfId="23508"/>
    <cellStyle name="표준 5 2 2 2 4 7" xfId="23509"/>
    <cellStyle name="표준 5 2 2 2 5" xfId="23510"/>
    <cellStyle name="표준 5 2 2 2 5 2" xfId="23511"/>
    <cellStyle name="표준 5 2 2 2 5 2 2" xfId="23512"/>
    <cellStyle name="표준 5 2 2 2 5 2 3" xfId="23513"/>
    <cellStyle name="표준 5 2 2 2 5 2 4" xfId="23514"/>
    <cellStyle name="표준 5 2 2 2 5 2 5" xfId="23515"/>
    <cellStyle name="표준 5 2 2 2 5 3" xfId="23516"/>
    <cellStyle name="표준 5 2 2 2 5 4" xfId="23517"/>
    <cellStyle name="표준 5 2 2 2 5 5" xfId="23518"/>
    <cellStyle name="표준 5 2 2 2 5 6" xfId="23519"/>
    <cellStyle name="표준 5 2 2 2 6" xfId="23520"/>
    <cellStyle name="표준 5 2 2 2 6 2" xfId="23521"/>
    <cellStyle name="표준 5 2 2 2 6 2 2" xfId="23522"/>
    <cellStyle name="표준 5 2 2 2 6 2 3" xfId="23523"/>
    <cellStyle name="표준 5 2 2 2 6 2 4" xfId="23524"/>
    <cellStyle name="표준 5 2 2 2 6 2 5" xfId="23525"/>
    <cellStyle name="표준 5 2 2 2 6 3" xfId="23526"/>
    <cellStyle name="표준 5 2 2 2 6 4" xfId="23527"/>
    <cellStyle name="표준 5 2 2 2 6 5" xfId="23528"/>
    <cellStyle name="표준 5 2 2 2 6 6" xfId="23529"/>
    <cellStyle name="표준 5 2 2 2 7" xfId="23530"/>
    <cellStyle name="표준 5 2 2 2 7 2" xfId="23531"/>
    <cellStyle name="표준 5 2 2 2 7 2 2" xfId="23532"/>
    <cellStyle name="표준 5 2 2 2 7 2 3" xfId="23533"/>
    <cellStyle name="표준 5 2 2 2 7 2 4" xfId="23534"/>
    <cellStyle name="표준 5 2 2 2 7 2 5" xfId="23535"/>
    <cellStyle name="표준 5 2 2 2 7 3" xfId="23536"/>
    <cellStyle name="표준 5 2 2 2 7 4" xfId="23537"/>
    <cellStyle name="표준 5 2 2 2 7 5" xfId="23538"/>
    <cellStyle name="표준 5 2 2 2 7 6" xfId="23539"/>
    <cellStyle name="표준 5 2 2 2 7 7" xfId="23540"/>
    <cellStyle name="표준 5 2 2 2 8" xfId="23541"/>
    <cellStyle name="표준 5 2 2 2 8 2" xfId="23542"/>
    <cellStyle name="표준 5 2 2 2 8 2 2" xfId="23543"/>
    <cellStyle name="표준 5 2 2 2 8 2 3" xfId="23544"/>
    <cellStyle name="표준 5 2 2 2 8 2 4" xfId="23545"/>
    <cellStyle name="표준 5 2 2 2 8 2 5" xfId="23546"/>
    <cellStyle name="표준 5 2 2 2 8 3" xfId="23547"/>
    <cellStyle name="표준 5 2 2 2 8 4" xfId="23548"/>
    <cellStyle name="표준 5 2 2 2 8 5" xfId="23549"/>
    <cellStyle name="표준 5 2 2 2 8 6" xfId="23550"/>
    <cellStyle name="표준 5 2 2 2 8 7" xfId="23551"/>
    <cellStyle name="표준 5 2 2 2 9" xfId="23552"/>
    <cellStyle name="표준 5 2 2 2 9 2" xfId="23553"/>
    <cellStyle name="표준 5 2 2 2 9 3" xfId="23554"/>
    <cellStyle name="표준 5 2 2 2 9 4" xfId="23555"/>
    <cellStyle name="표준 5 2 2 2 9 5" xfId="23556"/>
    <cellStyle name="표준 5 2 2 3" xfId="23557"/>
    <cellStyle name="표준 5 2 2 3 10" xfId="23558"/>
    <cellStyle name="표준 5 2 2 3 10 2" xfId="23559"/>
    <cellStyle name="표준 5 2 2 3 10 3" xfId="23560"/>
    <cellStyle name="표준 5 2 2 3 11" xfId="23561"/>
    <cellStyle name="표준 5 2 2 3 12" xfId="23562"/>
    <cellStyle name="표준 5 2 2 3 13" xfId="23563"/>
    <cellStyle name="표준 5 2 2 3 14" xfId="23564"/>
    <cellStyle name="표준 5 2 2 3 2" xfId="23565"/>
    <cellStyle name="표준 5 2 2 3 2 10" xfId="23566"/>
    <cellStyle name="표준 5 2 2 3 2 11" xfId="23567"/>
    <cellStyle name="표준 5 2 2 3 2 12" xfId="23568"/>
    <cellStyle name="표준 5 2 2 3 2 2" xfId="23569"/>
    <cellStyle name="표준 5 2 2 3 2 2 10" xfId="23570"/>
    <cellStyle name="표준 5 2 2 3 2 2 11" xfId="23571"/>
    <cellStyle name="표준 5 2 2 3 2 2 2" xfId="23572"/>
    <cellStyle name="표준 5 2 2 3 2 2 2 2" xfId="23573"/>
    <cellStyle name="표준 5 2 2 3 2 2 2 2 2" xfId="23574"/>
    <cellStyle name="표준 5 2 2 3 2 2 2 2 3" xfId="23575"/>
    <cellStyle name="표준 5 2 2 3 2 2 2 2 4" xfId="23576"/>
    <cellStyle name="표준 5 2 2 3 2 2 2 2 5" xfId="23577"/>
    <cellStyle name="표준 5 2 2 3 2 2 2 3" xfId="23578"/>
    <cellStyle name="표준 5 2 2 3 2 2 2 4" xfId="23579"/>
    <cellStyle name="표준 5 2 2 3 2 2 2 5" xfId="23580"/>
    <cellStyle name="표준 5 2 2 3 2 2 2 6" xfId="23581"/>
    <cellStyle name="표준 5 2 2 3 2 2 3" xfId="23582"/>
    <cellStyle name="표준 5 2 2 3 2 2 3 2" xfId="23583"/>
    <cellStyle name="표준 5 2 2 3 2 2 3 2 2" xfId="23584"/>
    <cellStyle name="표준 5 2 2 3 2 2 3 2 3" xfId="23585"/>
    <cellStyle name="표준 5 2 2 3 2 2 3 2 4" xfId="23586"/>
    <cellStyle name="표준 5 2 2 3 2 2 3 2 5" xfId="23587"/>
    <cellStyle name="표준 5 2 2 3 2 2 3 3" xfId="23588"/>
    <cellStyle name="표준 5 2 2 3 2 2 3 4" xfId="23589"/>
    <cellStyle name="표준 5 2 2 3 2 2 3 5" xfId="23590"/>
    <cellStyle name="표준 5 2 2 3 2 2 3 6" xfId="23591"/>
    <cellStyle name="표준 5 2 2 3 2 2 4" xfId="23592"/>
    <cellStyle name="표준 5 2 2 3 2 2 4 2" xfId="23593"/>
    <cellStyle name="표준 5 2 2 3 2 2 4 2 2" xfId="23594"/>
    <cellStyle name="표준 5 2 2 3 2 2 4 2 3" xfId="23595"/>
    <cellStyle name="표준 5 2 2 3 2 2 4 2 4" xfId="23596"/>
    <cellStyle name="표준 5 2 2 3 2 2 4 2 5" xfId="23597"/>
    <cellStyle name="표준 5 2 2 3 2 2 4 3" xfId="23598"/>
    <cellStyle name="표준 5 2 2 3 2 2 4 4" xfId="23599"/>
    <cellStyle name="표준 5 2 2 3 2 2 4 5" xfId="23600"/>
    <cellStyle name="표준 5 2 2 3 2 2 4 6" xfId="23601"/>
    <cellStyle name="표준 5 2 2 3 2 2 4 7" xfId="23602"/>
    <cellStyle name="표준 5 2 2 3 2 2 5" xfId="23603"/>
    <cellStyle name="표준 5 2 2 3 2 2 5 2" xfId="23604"/>
    <cellStyle name="표준 5 2 2 3 2 2 5 2 2" xfId="23605"/>
    <cellStyle name="표준 5 2 2 3 2 2 5 2 3" xfId="23606"/>
    <cellStyle name="표준 5 2 2 3 2 2 5 2 4" xfId="23607"/>
    <cellStyle name="표준 5 2 2 3 2 2 5 2 5" xfId="23608"/>
    <cellStyle name="표준 5 2 2 3 2 2 5 3" xfId="23609"/>
    <cellStyle name="표준 5 2 2 3 2 2 5 4" xfId="23610"/>
    <cellStyle name="표준 5 2 2 3 2 2 5 5" xfId="23611"/>
    <cellStyle name="표준 5 2 2 3 2 2 5 6" xfId="23612"/>
    <cellStyle name="표준 5 2 2 3 2 2 5 7" xfId="23613"/>
    <cellStyle name="표준 5 2 2 3 2 2 6" xfId="23614"/>
    <cellStyle name="표준 5 2 2 3 2 2 6 2" xfId="23615"/>
    <cellStyle name="표준 5 2 2 3 2 2 6 3" xfId="23616"/>
    <cellStyle name="표준 5 2 2 3 2 2 6 4" xfId="23617"/>
    <cellStyle name="표준 5 2 2 3 2 2 6 5" xfId="23618"/>
    <cellStyle name="표준 5 2 2 3 2 2 7" xfId="23619"/>
    <cellStyle name="표준 5 2 2 3 2 2 7 2" xfId="23620"/>
    <cellStyle name="표준 5 2 2 3 2 2 7 3" xfId="23621"/>
    <cellStyle name="표준 5 2 2 3 2 2 8" xfId="23622"/>
    <cellStyle name="표준 5 2 2 3 2 2 9" xfId="23623"/>
    <cellStyle name="표준 5 2 2 3 2 3" xfId="23624"/>
    <cellStyle name="표준 5 2 2 3 2 3 2" xfId="23625"/>
    <cellStyle name="표준 5 2 2 3 2 3 2 2" xfId="23626"/>
    <cellStyle name="표준 5 2 2 3 2 3 2 3" xfId="23627"/>
    <cellStyle name="표준 5 2 2 3 2 3 2 4" xfId="23628"/>
    <cellStyle name="표준 5 2 2 3 2 3 2 5" xfId="23629"/>
    <cellStyle name="표준 5 2 2 3 2 3 3" xfId="23630"/>
    <cellStyle name="표준 5 2 2 3 2 3 4" xfId="23631"/>
    <cellStyle name="표준 5 2 2 3 2 3 5" xfId="23632"/>
    <cellStyle name="표준 5 2 2 3 2 3 6" xfId="23633"/>
    <cellStyle name="표준 5 2 2 3 2 4" xfId="23634"/>
    <cellStyle name="표준 5 2 2 3 2 4 2" xfId="23635"/>
    <cellStyle name="표준 5 2 2 3 2 4 2 2" xfId="23636"/>
    <cellStyle name="표준 5 2 2 3 2 4 2 3" xfId="23637"/>
    <cellStyle name="표준 5 2 2 3 2 4 2 4" xfId="23638"/>
    <cellStyle name="표준 5 2 2 3 2 4 2 5" xfId="23639"/>
    <cellStyle name="표준 5 2 2 3 2 4 3" xfId="23640"/>
    <cellStyle name="표준 5 2 2 3 2 4 4" xfId="23641"/>
    <cellStyle name="표준 5 2 2 3 2 4 5" xfId="23642"/>
    <cellStyle name="표준 5 2 2 3 2 4 6" xfId="23643"/>
    <cellStyle name="표준 5 2 2 3 2 5" xfId="23644"/>
    <cellStyle name="표준 5 2 2 3 2 5 2" xfId="23645"/>
    <cellStyle name="표준 5 2 2 3 2 5 2 2" xfId="23646"/>
    <cellStyle name="표준 5 2 2 3 2 5 2 3" xfId="23647"/>
    <cellStyle name="표준 5 2 2 3 2 5 2 4" xfId="23648"/>
    <cellStyle name="표준 5 2 2 3 2 5 2 5" xfId="23649"/>
    <cellStyle name="표준 5 2 2 3 2 5 3" xfId="23650"/>
    <cellStyle name="표준 5 2 2 3 2 5 4" xfId="23651"/>
    <cellStyle name="표준 5 2 2 3 2 5 5" xfId="23652"/>
    <cellStyle name="표준 5 2 2 3 2 5 6" xfId="23653"/>
    <cellStyle name="표준 5 2 2 3 2 5 7" xfId="23654"/>
    <cellStyle name="표준 5 2 2 3 2 6" xfId="23655"/>
    <cellStyle name="표준 5 2 2 3 2 6 2" xfId="23656"/>
    <cellStyle name="표준 5 2 2 3 2 6 2 2" xfId="23657"/>
    <cellStyle name="표준 5 2 2 3 2 6 2 3" xfId="23658"/>
    <cellStyle name="표준 5 2 2 3 2 6 2 4" xfId="23659"/>
    <cellStyle name="표준 5 2 2 3 2 6 2 5" xfId="23660"/>
    <cellStyle name="표준 5 2 2 3 2 6 3" xfId="23661"/>
    <cellStyle name="표준 5 2 2 3 2 6 4" xfId="23662"/>
    <cellStyle name="표준 5 2 2 3 2 6 5" xfId="23663"/>
    <cellStyle name="표준 5 2 2 3 2 6 6" xfId="23664"/>
    <cellStyle name="표준 5 2 2 3 2 6 7" xfId="23665"/>
    <cellStyle name="표준 5 2 2 3 2 7" xfId="23666"/>
    <cellStyle name="표준 5 2 2 3 2 7 2" xfId="23667"/>
    <cellStyle name="표준 5 2 2 3 2 7 3" xfId="23668"/>
    <cellStyle name="표준 5 2 2 3 2 7 4" xfId="23669"/>
    <cellStyle name="표준 5 2 2 3 2 7 5" xfId="23670"/>
    <cellStyle name="표준 5 2 2 3 2 8" xfId="23671"/>
    <cellStyle name="표준 5 2 2 3 2 8 2" xfId="23672"/>
    <cellStyle name="표준 5 2 2 3 2 8 3" xfId="23673"/>
    <cellStyle name="표준 5 2 2 3 2 9" xfId="23674"/>
    <cellStyle name="표준 5 2 2 3 3" xfId="23675"/>
    <cellStyle name="표준 5 2 2 3 3 10" xfId="23676"/>
    <cellStyle name="표준 5 2 2 3 3 11" xfId="23677"/>
    <cellStyle name="표준 5 2 2 3 3 2" xfId="23678"/>
    <cellStyle name="표준 5 2 2 3 3 2 2" xfId="23679"/>
    <cellStyle name="표준 5 2 2 3 3 2 2 2" xfId="23680"/>
    <cellStyle name="표준 5 2 2 3 3 2 2 3" xfId="23681"/>
    <cellStyle name="표준 5 2 2 3 3 2 2 4" xfId="23682"/>
    <cellStyle name="표준 5 2 2 3 3 2 2 5" xfId="23683"/>
    <cellStyle name="표준 5 2 2 3 3 2 3" xfId="23684"/>
    <cellStyle name="표준 5 2 2 3 3 2 4" xfId="23685"/>
    <cellStyle name="표준 5 2 2 3 3 2 5" xfId="23686"/>
    <cellStyle name="표준 5 2 2 3 3 2 6" xfId="23687"/>
    <cellStyle name="표준 5 2 2 3 3 3" xfId="23688"/>
    <cellStyle name="표준 5 2 2 3 3 3 2" xfId="23689"/>
    <cellStyle name="표준 5 2 2 3 3 3 2 2" xfId="23690"/>
    <cellStyle name="표준 5 2 2 3 3 3 2 3" xfId="23691"/>
    <cellStyle name="표준 5 2 2 3 3 3 2 4" xfId="23692"/>
    <cellStyle name="표준 5 2 2 3 3 3 2 5" xfId="23693"/>
    <cellStyle name="표준 5 2 2 3 3 3 3" xfId="23694"/>
    <cellStyle name="표준 5 2 2 3 3 3 4" xfId="23695"/>
    <cellStyle name="표준 5 2 2 3 3 3 5" xfId="23696"/>
    <cellStyle name="표준 5 2 2 3 3 3 6" xfId="23697"/>
    <cellStyle name="표준 5 2 2 3 3 4" xfId="23698"/>
    <cellStyle name="표준 5 2 2 3 3 4 2" xfId="23699"/>
    <cellStyle name="표준 5 2 2 3 3 4 2 2" xfId="23700"/>
    <cellStyle name="표준 5 2 2 3 3 4 2 3" xfId="23701"/>
    <cellStyle name="표준 5 2 2 3 3 4 2 4" xfId="23702"/>
    <cellStyle name="표준 5 2 2 3 3 4 2 5" xfId="23703"/>
    <cellStyle name="표준 5 2 2 3 3 4 3" xfId="23704"/>
    <cellStyle name="표준 5 2 2 3 3 4 4" xfId="23705"/>
    <cellStyle name="표준 5 2 2 3 3 4 5" xfId="23706"/>
    <cellStyle name="표준 5 2 2 3 3 4 6" xfId="23707"/>
    <cellStyle name="표준 5 2 2 3 3 4 7" xfId="23708"/>
    <cellStyle name="표준 5 2 2 3 3 5" xfId="23709"/>
    <cellStyle name="표준 5 2 2 3 3 5 2" xfId="23710"/>
    <cellStyle name="표준 5 2 2 3 3 5 2 2" xfId="23711"/>
    <cellStyle name="표준 5 2 2 3 3 5 2 3" xfId="23712"/>
    <cellStyle name="표준 5 2 2 3 3 5 2 4" xfId="23713"/>
    <cellStyle name="표준 5 2 2 3 3 5 2 5" xfId="23714"/>
    <cellStyle name="표준 5 2 2 3 3 5 3" xfId="23715"/>
    <cellStyle name="표준 5 2 2 3 3 5 4" xfId="23716"/>
    <cellStyle name="표준 5 2 2 3 3 5 5" xfId="23717"/>
    <cellStyle name="표준 5 2 2 3 3 5 6" xfId="23718"/>
    <cellStyle name="표준 5 2 2 3 3 5 7" xfId="23719"/>
    <cellStyle name="표준 5 2 2 3 3 6" xfId="23720"/>
    <cellStyle name="표준 5 2 2 3 3 6 2" xfId="23721"/>
    <cellStyle name="표준 5 2 2 3 3 6 3" xfId="23722"/>
    <cellStyle name="표준 5 2 2 3 3 6 4" xfId="23723"/>
    <cellStyle name="표준 5 2 2 3 3 6 5" xfId="23724"/>
    <cellStyle name="표준 5 2 2 3 3 7" xfId="23725"/>
    <cellStyle name="표준 5 2 2 3 3 7 2" xfId="23726"/>
    <cellStyle name="표준 5 2 2 3 3 7 3" xfId="23727"/>
    <cellStyle name="표준 5 2 2 3 3 8" xfId="23728"/>
    <cellStyle name="표준 5 2 2 3 3 9" xfId="23729"/>
    <cellStyle name="표준 5 2 2 3 4" xfId="23730"/>
    <cellStyle name="표준 5 2 2 3 4 2" xfId="23731"/>
    <cellStyle name="표준 5 2 2 3 4 2 2" xfId="23732"/>
    <cellStyle name="표준 5 2 2 3 4 2 2 2" xfId="23733"/>
    <cellStyle name="표준 5 2 2 3 4 2 2 3" xfId="23734"/>
    <cellStyle name="표준 5 2 2 3 4 2 2 4" xfId="23735"/>
    <cellStyle name="표준 5 2 2 3 4 2 2 5" xfId="23736"/>
    <cellStyle name="표준 5 2 2 3 4 2 3" xfId="23737"/>
    <cellStyle name="표준 5 2 2 3 4 2 4" xfId="23738"/>
    <cellStyle name="표준 5 2 2 3 4 2 5" xfId="23739"/>
    <cellStyle name="표준 5 2 2 3 4 2 6" xfId="23740"/>
    <cellStyle name="표준 5 2 2 3 4 3" xfId="23741"/>
    <cellStyle name="표준 5 2 2 3 4 3 2" xfId="23742"/>
    <cellStyle name="표준 5 2 2 3 4 3 3" xfId="23743"/>
    <cellStyle name="표준 5 2 2 3 4 3 4" xfId="23744"/>
    <cellStyle name="표준 5 2 2 3 4 3 5" xfId="23745"/>
    <cellStyle name="표준 5 2 2 3 4 4" xfId="23746"/>
    <cellStyle name="표준 5 2 2 3 4 5" xfId="23747"/>
    <cellStyle name="표준 5 2 2 3 4 6" xfId="23748"/>
    <cellStyle name="표준 5 2 2 3 4 7" xfId="23749"/>
    <cellStyle name="표준 5 2 2 3 5" xfId="23750"/>
    <cellStyle name="표준 5 2 2 3 5 2" xfId="23751"/>
    <cellStyle name="표준 5 2 2 3 5 2 2" xfId="23752"/>
    <cellStyle name="표준 5 2 2 3 5 2 3" xfId="23753"/>
    <cellStyle name="표준 5 2 2 3 5 2 4" xfId="23754"/>
    <cellStyle name="표준 5 2 2 3 5 2 5" xfId="23755"/>
    <cellStyle name="표준 5 2 2 3 5 3" xfId="23756"/>
    <cellStyle name="표준 5 2 2 3 5 4" xfId="23757"/>
    <cellStyle name="표준 5 2 2 3 5 5" xfId="23758"/>
    <cellStyle name="표준 5 2 2 3 5 6" xfId="23759"/>
    <cellStyle name="표준 5 2 2 3 6" xfId="23760"/>
    <cellStyle name="표준 5 2 2 3 6 2" xfId="23761"/>
    <cellStyle name="표준 5 2 2 3 6 2 2" xfId="23762"/>
    <cellStyle name="표준 5 2 2 3 6 2 3" xfId="23763"/>
    <cellStyle name="표준 5 2 2 3 6 2 4" xfId="23764"/>
    <cellStyle name="표준 5 2 2 3 6 2 5" xfId="23765"/>
    <cellStyle name="표준 5 2 2 3 6 3" xfId="23766"/>
    <cellStyle name="표준 5 2 2 3 6 4" xfId="23767"/>
    <cellStyle name="표준 5 2 2 3 6 5" xfId="23768"/>
    <cellStyle name="표준 5 2 2 3 6 6" xfId="23769"/>
    <cellStyle name="표준 5 2 2 3 7" xfId="23770"/>
    <cellStyle name="표준 5 2 2 3 7 2" xfId="23771"/>
    <cellStyle name="표준 5 2 2 3 7 2 2" xfId="23772"/>
    <cellStyle name="표준 5 2 2 3 7 2 3" xfId="23773"/>
    <cellStyle name="표준 5 2 2 3 7 2 4" xfId="23774"/>
    <cellStyle name="표준 5 2 2 3 7 2 5" xfId="23775"/>
    <cellStyle name="표준 5 2 2 3 7 3" xfId="23776"/>
    <cellStyle name="표준 5 2 2 3 7 4" xfId="23777"/>
    <cellStyle name="표준 5 2 2 3 7 5" xfId="23778"/>
    <cellStyle name="표준 5 2 2 3 7 6" xfId="23779"/>
    <cellStyle name="표준 5 2 2 3 7 7" xfId="23780"/>
    <cellStyle name="표준 5 2 2 3 8" xfId="23781"/>
    <cellStyle name="표준 5 2 2 3 8 2" xfId="23782"/>
    <cellStyle name="표준 5 2 2 3 8 2 2" xfId="23783"/>
    <cellStyle name="표준 5 2 2 3 8 2 3" xfId="23784"/>
    <cellStyle name="표준 5 2 2 3 8 2 4" xfId="23785"/>
    <cellStyle name="표준 5 2 2 3 8 2 5" xfId="23786"/>
    <cellStyle name="표준 5 2 2 3 8 3" xfId="23787"/>
    <cellStyle name="표준 5 2 2 3 8 4" xfId="23788"/>
    <cellStyle name="표준 5 2 2 3 8 5" xfId="23789"/>
    <cellStyle name="표준 5 2 2 3 8 6" xfId="23790"/>
    <cellStyle name="표준 5 2 2 3 8 7" xfId="23791"/>
    <cellStyle name="표준 5 2 2 3 9" xfId="23792"/>
    <cellStyle name="표준 5 2 2 3 9 2" xfId="23793"/>
    <cellStyle name="표준 5 2 2 3 9 3" xfId="23794"/>
    <cellStyle name="표준 5 2 2 3 9 4" xfId="23795"/>
    <cellStyle name="표준 5 2 2 3 9 5" xfId="23796"/>
    <cellStyle name="표준 5 2 2 4" xfId="23797"/>
    <cellStyle name="표준 5 2 2 4 10" xfId="23798"/>
    <cellStyle name="표준 5 2 2 4 10 2" xfId="23799"/>
    <cellStyle name="표준 5 2 2 4 10 3" xfId="23800"/>
    <cellStyle name="표준 5 2 2 4 11" xfId="23801"/>
    <cellStyle name="표준 5 2 2 4 12" xfId="23802"/>
    <cellStyle name="표준 5 2 2 4 13" xfId="23803"/>
    <cellStyle name="표준 5 2 2 4 14" xfId="23804"/>
    <cellStyle name="표준 5 2 2 4 2" xfId="23805"/>
    <cellStyle name="표준 5 2 2 4 2 10" xfId="23806"/>
    <cellStyle name="표준 5 2 2 4 2 11" xfId="23807"/>
    <cellStyle name="표준 5 2 2 4 2 12" xfId="23808"/>
    <cellStyle name="표준 5 2 2 4 2 2" xfId="23809"/>
    <cellStyle name="표준 5 2 2 4 2 2 10" xfId="23810"/>
    <cellStyle name="표준 5 2 2 4 2 2 11" xfId="23811"/>
    <cellStyle name="표준 5 2 2 4 2 2 2" xfId="23812"/>
    <cellStyle name="표준 5 2 2 4 2 2 2 2" xfId="23813"/>
    <cellStyle name="표준 5 2 2 4 2 2 2 2 2" xfId="23814"/>
    <cellStyle name="표준 5 2 2 4 2 2 2 2 3" xfId="23815"/>
    <cellStyle name="표준 5 2 2 4 2 2 2 2 4" xfId="23816"/>
    <cellStyle name="표준 5 2 2 4 2 2 2 2 5" xfId="23817"/>
    <cellStyle name="표준 5 2 2 4 2 2 2 3" xfId="23818"/>
    <cellStyle name="표준 5 2 2 4 2 2 2 4" xfId="23819"/>
    <cellStyle name="표준 5 2 2 4 2 2 2 5" xfId="23820"/>
    <cellStyle name="표준 5 2 2 4 2 2 2 6" xfId="23821"/>
    <cellStyle name="표준 5 2 2 4 2 2 3" xfId="23822"/>
    <cellStyle name="표준 5 2 2 4 2 2 3 2" xfId="23823"/>
    <cellStyle name="표준 5 2 2 4 2 2 3 2 2" xfId="23824"/>
    <cellStyle name="표준 5 2 2 4 2 2 3 2 3" xfId="23825"/>
    <cellStyle name="표준 5 2 2 4 2 2 3 2 4" xfId="23826"/>
    <cellStyle name="표준 5 2 2 4 2 2 3 2 5" xfId="23827"/>
    <cellStyle name="표준 5 2 2 4 2 2 3 3" xfId="23828"/>
    <cellStyle name="표준 5 2 2 4 2 2 3 4" xfId="23829"/>
    <cellStyle name="표준 5 2 2 4 2 2 3 5" xfId="23830"/>
    <cellStyle name="표준 5 2 2 4 2 2 3 6" xfId="23831"/>
    <cellStyle name="표준 5 2 2 4 2 2 4" xfId="23832"/>
    <cellStyle name="표준 5 2 2 4 2 2 4 2" xfId="23833"/>
    <cellStyle name="표준 5 2 2 4 2 2 4 2 2" xfId="23834"/>
    <cellStyle name="표준 5 2 2 4 2 2 4 2 3" xfId="23835"/>
    <cellStyle name="표준 5 2 2 4 2 2 4 2 4" xfId="23836"/>
    <cellStyle name="표준 5 2 2 4 2 2 4 2 5" xfId="23837"/>
    <cellStyle name="표준 5 2 2 4 2 2 4 3" xfId="23838"/>
    <cellStyle name="표준 5 2 2 4 2 2 4 4" xfId="23839"/>
    <cellStyle name="표준 5 2 2 4 2 2 4 5" xfId="23840"/>
    <cellStyle name="표준 5 2 2 4 2 2 4 6" xfId="23841"/>
    <cellStyle name="표준 5 2 2 4 2 2 4 7" xfId="23842"/>
    <cellStyle name="표준 5 2 2 4 2 2 5" xfId="23843"/>
    <cellStyle name="표준 5 2 2 4 2 2 5 2" xfId="23844"/>
    <cellStyle name="표준 5 2 2 4 2 2 5 2 2" xfId="23845"/>
    <cellStyle name="표준 5 2 2 4 2 2 5 2 3" xfId="23846"/>
    <cellStyle name="표준 5 2 2 4 2 2 5 2 4" xfId="23847"/>
    <cellStyle name="표준 5 2 2 4 2 2 5 2 5" xfId="23848"/>
    <cellStyle name="표준 5 2 2 4 2 2 5 3" xfId="23849"/>
    <cellStyle name="표준 5 2 2 4 2 2 5 4" xfId="23850"/>
    <cellStyle name="표준 5 2 2 4 2 2 5 5" xfId="23851"/>
    <cellStyle name="표준 5 2 2 4 2 2 5 6" xfId="23852"/>
    <cellStyle name="표준 5 2 2 4 2 2 5 7" xfId="23853"/>
    <cellStyle name="표준 5 2 2 4 2 2 6" xfId="23854"/>
    <cellStyle name="표준 5 2 2 4 2 2 6 2" xfId="23855"/>
    <cellStyle name="표준 5 2 2 4 2 2 6 3" xfId="23856"/>
    <cellStyle name="표준 5 2 2 4 2 2 6 4" xfId="23857"/>
    <cellStyle name="표준 5 2 2 4 2 2 6 5" xfId="23858"/>
    <cellStyle name="표준 5 2 2 4 2 2 7" xfId="23859"/>
    <cellStyle name="표준 5 2 2 4 2 2 7 2" xfId="23860"/>
    <cellStyle name="표준 5 2 2 4 2 2 7 3" xfId="23861"/>
    <cellStyle name="표준 5 2 2 4 2 2 8" xfId="23862"/>
    <cellStyle name="표준 5 2 2 4 2 2 9" xfId="23863"/>
    <cellStyle name="표준 5 2 2 4 2 3" xfId="23864"/>
    <cellStyle name="표준 5 2 2 4 2 3 2" xfId="23865"/>
    <cellStyle name="표준 5 2 2 4 2 3 2 2" xfId="23866"/>
    <cellStyle name="표준 5 2 2 4 2 3 2 3" xfId="23867"/>
    <cellStyle name="표준 5 2 2 4 2 3 2 4" xfId="23868"/>
    <cellStyle name="표준 5 2 2 4 2 3 2 5" xfId="23869"/>
    <cellStyle name="표준 5 2 2 4 2 3 3" xfId="23870"/>
    <cellStyle name="표준 5 2 2 4 2 3 4" xfId="23871"/>
    <cellStyle name="표준 5 2 2 4 2 3 5" xfId="23872"/>
    <cellStyle name="표준 5 2 2 4 2 3 6" xfId="23873"/>
    <cellStyle name="표준 5 2 2 4 2 4" xfId="23874"/>
    <cellStyle name="표준 5 2 2 4 2 4 2" xfId="23875"/>
    <cellStyle name="표준 5 2 2 4 2 4 2 2" xfId="23876"/>
    <cellStyle name="표준 5 2 2 4 2 4 2 3" xfId="23877"/>
    <cellStyle name="표준 5 2 2 4 2 4 2 4" xfId="23878"/>
    <cellStyle name="표준 5 2 2 4 2 4 2 5" xfId="23879"/>
    <cellStyle name="표준 5 2 2 4 2 4 3" xfId="23880"/>
    <cellStyle name="표준 5 2 2 4 2 4 4" xfId="23881"/>
    <cellStyle name="표준 5 2 2 4 2 4 5" xfId="23882"/>
    <cellStyle name="표준 5 2 2 4 2 4 6" xfId="23883"/>
    <cellStyle name="표준 5 2 2 4 2 5" xfId="23884"/>
    <cellStyle name="표준 5 2 2 4 2 5 2" xfId="23885"/>
    <cellStyle name="표준 5 2 2 4 2 5 2 2" xfId="23886"/>
    <cellStyle name="표준 5 2 2 4 2 5 2 3" xfId="23887"/>
    <cellStyle name="표준 5 2 2 4 2 5 2 4" xfId="23888"/>
    <cellStyle name="표준 5 2 2 4 2 5 2 5" xfId="23889"/>
    <cellStyle name="표준 5 2 2 4 2 5 3" xfId="23890"/>
    <cellStyle name="표준 5 2 2 4 2 5 4" xfId="23891"/>
    <cellStyle name="표준 5 2 2 4 2 5 5" xfId="23892"/>
    <cellStyle name="표준 5 2 2 4 2 5 6" xfId="23893"/>
    <cellStyle name="표준 5 2 2 4 2 5 7" xfId="23894"/>
    <cellStyle name="표준 5 2 2 4 2 6" xfId="23895"/>
    <cellStyle name="표준 5 2 2 4 2 6 2" xfId="23896"/>
    <cellStyle name="표준 5 2 2 4 2 6 2 2" xfId="23897"/>
    <cellStyle name="표준 5 2 2 4 2 6 2 3" xfId="23898"/>
    <cellStyle name="표준 5 2 2 4 2 6 2 4" xfId="23899"/>
    <cellStyle name="표준 5 2 2 4 2 6 2 5" xfId="23900"/>
    <cellStyle name="표준 5 2 2 4 2 6 3" xfId="23901"/>
    <cellStyle name="표준 5 2 2 4 2 6 4" xfId="23902"/>
    <cellStyle name="표준 5 2 2 4 2 6 5" xfId="23903"/>
    <cellStyle name="표준 5 2 2 4 2 6 6" xfId="23904"/>
    <cellStyle name="표준 5 2 2 4 2 6 7" xfId="23905"/>
    <cellStyle name="표준 5 2 2 4 2 7" xfId="23906"/>
    <cellStyle name="표준 5 2 2 4 2 7 2" xfId="23907"/>
    <cellStyle name="표준 5 2 2 4 2 7 3" xfId="23908"/>
    <cellStyle name="표준 5 2 2 4 2 7 4" xfId="23909"/>
    <cellStyle name="표준 5 2 2 4 2 7 5" xfId="23910"/>
    <cellStyle name="표준 5 2 2 4 2 8" xfId="23911"/>
    <cellStyle name="표준 5 2 2 4 2 8 2" xfId="23912"/>
    <cellStyle name="표준 5 2 2 4 2 8 3" xfId="23913"/>
    <cellStyle name="표준 5 2 2 4 2 9" xfId="23914"/>
    <cellStyle name="표준 5 2 2 4 3" xfId="23915"/>
    <cellStyle name="표준 5 2 2 4 3 10" xfId="23916"/>
    <cellStyle name="표준 5 2 2 4 3 11" xfId="23917"/>
    <cellStyle name="표준 5 2 2 4 3 2" xfId="23918"/>
    <cellStyle name="표준 5 2 2 4 3 2 2" xfId="23919"/>
    <cellStyle name="표준 5 2 2 4 3 2 2 2" xfId="23920"/>
    <cellStyle name="표준 5 2 2 4 3 2 2 3" xfId="23921"/>
    <cellStyle name="표준 5 2 2 4 3 2 2 4" xfId="23922"/>
    <cellStyle name="표준 5 2 2 4 3 2 2 5" xfId="23923"/>
    <cellStyle name="표준 5 2 2 4 3 2 3" xfId="23924"/>
    <cellStyle name="표준 5 2 2 4 3 2 4" xfId="23925"/>
    <cellStyle name="표준 5 2 2 4 3 2 5" xfId="23926"/>
    <cellStyle name="표준 5 2 2 4 3 2 6" xfId="23927"/>
    <cellStyle name="표준 5 2 2 4 3 3" xfId="23928"/>
    <cellStyle name="표준 5 2 2 4 3 3 2" xfId="23929"/>
    <cellStyle name="표준 5 2 2 4 3 3 2 2" xfId="23930"/>
    <cellStyle name="표준 5 2 2 4 3 3 2 3" xfId="23931"/>
    <cellStyle name="표준 5 2 2 4 3 3 2 4" xfId="23932"/>
    <cellStyle name="표준 5 2 2 4 3 3 2 5" xfId="23933"/>
    <cellStyle name="표준 5 2 2 4 3 3 3" xfId="23934"/>
    <cellStyle name="표준 5 2 2 4 3 3 4" xfId="23935"/>
    <cellStyle name="표준 5 2 2 4 3 3 5" xfId="23936"/>
    <cellStyle name="표준 5 2 2 4 3 3 6" xfId="23937"/>
    <cellStyle name="표준 5 2 2 4 3 4" xfId="23938"/>
    <cellStyle name="표준 5 2 2 4 3 4 2" xfId="23939"/>
    <cellStyle name="표준 5 2 2 4 3 4 2 2" xfId="23940"/>
    <cellStyle name="표준 5 2 2 4 3 4 2 3" xfId="23941"/>
    <cellStyle name="표준 5 2 2 4 3 4 2 4" xfId="23942"/>
    <cellStyle name="표준 5 2 2 4 3 4 2 5" xfId="23943"/>
    <cellStyle name="표준 5 2 2 4 3 4 3" xfId="23944"/>
    <cellStyle name="표준 5 2 2 4 3 4 4" xfId="23945"/>
    <cellStyle name="표준 5 2 2 4 3 4 5" xfId="23946"/>
    <cellStyle name="표준 5 2 2 4 3 4 6" xfId="23947"/>
    <cellStyle name="표준 5 2 2 4 3 4 7" xfId="23948"/>
    <cellStyle name="표준 5 2 2 4 3 5" xfId="23949"/>
    <cellStyle name="표준 5 2 2 4 3 5 2" xfId="23950"/>
    <cellStyle name="표준 5 2 2 4 3 5 2 2" xfId="23951"/>
    <cellStyle name="표준 5 2 2 4 3 5 2 3" xfId="23952"/>
    <cellStyle name="표준 5 2 2 4 3 5 2 4" xfId="23953"/>
    <cellStyle name="표준 5 2 2 4 3 5 2 5" xfId="23954"/>
    <cellStyle name="표준 5 2 2 4 3 5 3" xfId="23955"/>
    <cellStyle name="표준 5 2 2 4 3 5 4" xfId="23956"/>
    <cellStyle name="표준 5 2 2 4 3 5 5" xfId="23957"/>
    <cellStyle name="표준 5 2 2 4 3 5 6" xfId="23958"/>
    <cellStyle name="표준 5 2 2 4 3 5 7" xfId="23959"/>
    <cellStyle name="표준 5 2 2 4 3 6" xfId="23960"/>
    <cellStyle name="표준 5 2 2 4 3 6 2" xfId="23961"/>
    <cellStyle name="표준 5 2 2 4 3 6 3" xfId="23962"/>
    <cellStyle name="표준 5 2 2 4 3 6 4" xfId="23963"/>
    <cellStyle name="표준 5 2 2 4 3 6 5" xfId="23964"/>
    <cellStyle name="표준 5 2 2 4 3 7" xfId="23965"/>
    <cellStyle name="표준 5 2 2 4 3 7 2" xfId="23966"/>
    <cellStyle name="표준 5 2 2 4 3 7 3" xfId="23967"/>
    <cellStyle name="표준 5 2 2 4 3 8" xfId="23968"/>
    <cellStyle name="표준 5 2 2 4 3 9" xfId="23969"/>
    <cellStyle name="표준 5 2 2 4 4" xfId="23970"/>
    <cellStyle name="표준 5 2 2 4 4 2" xfId="23971"/>
    <cellStyle name="표준 5 2 2 4 4 2 2" xfId="23972"/>
    <cellStyle name="표준 5 2 2 4 4 2 2 2" xfId="23973"/>
    <cellStyle name="표준 5 2 2 4 4 2 2 3" xfId="23974"/>
    <cellStyle name="표준 5 2 2 4 4 2 2 4" xfId="23975"/>
    <cellStyle name="표준 5 2 2 4 4 2 2 5" xfId="23976"/>
    <cellStyle name="표준 5 2 2 4 4 2 3" xfId="23977"/>
    <cellStyle name="표준 5 2 2 4 4 2 4" xfId="23978"/>
    <cellStyle name="표준 5 2 2 4 4 2 5" xfId="23979"/>
    <cellStyle name="표준 5 2 2 4 4 2 6" xfId="23980"/>
    <cellStyle name="표준 5 2 2 4 4 3" xfId="23981"/>
    <cellStyle name="표준 5 2 2 4 4 3 2" xfId="23982"/>
    <cellStyle name="표준 5 2 2 4 4 3 3" xfId="23983"/>
    <cellStyle name="표준 5 2 2 4 4 3 4" xfId="23984"/>
    <cellStyle name="표준 5 2 2 4 4 3 5" xfId="23985"/>
    <cellStyle name="표준 5 2 2 4 4 4" xfId="23986"/>
    <cellStyle name="표준 5 2 2 4 4 5" xfId="23987"/>
    <cellStyle name="표준 5 2 2 4 4 6" xfId="23988"/>
    <cellStyle name="표준 5 2 2 4 4 7" xfId="23989"/>
    <cellStyle name="표준 5 2 2 4 5" xfId="23990"/>
    <cellStyle name="표준 5 2 2 4 5 2" xfId="23991"/>
    <cellStyle name="표준 5 2 2 4 5 2 2" xfId="23992"/>
    <cellStyle name="표준 5 2 2 4 5 2 3" xfId="23993"/>
    <cellStyle name="표준 5 2 2 4 5 2 4" xfId="23994"/>
    <cellStyle name="표준 5 2 2 4 5 2 5" xfId="23995"/>
    <cellStyle name="표준 5 2 2 4 5 3" xfId="23996"/>
    <cellStyle name="표준 5 2 2 4 5 4" xfId="23997"/>
    <cellStyle name="표준 5 2 2 4 5 5" xfId="23998"/>
    <cellStyle name="표준 5 2 2 4 5 6" xfId="23999"/>
    <cellStyle name="표준 5 2 2 4 6" xfId="24000"/>
    <cellStyle name="표준 5 2 2 4 6 2" xfId="24001"/>
    <cellStyle name="표준 5 2 2 4 6 2 2" xfId="24002"/>
    <cellStyle name="표준 5 2 2 4 6 2 3" xfId="24003"/>
    <cellStyle name="표준 5 2 2 4 6 2 4" xfId="24004"/>
    <cellStyle name="표준 5 2 2 4 6 2 5" xfId="24005"/>
    <cellStyle name="표준 5 2 2 4 6 3" xfId="24006"/>
    <cellStyle name="표준 5 2 2 4 6 4" xfId="24007"/>
    <cellStyle name="표준 5 2 2 4 6 5" xfId="24008"/>
    <cellStyle name="표준 5 2 2 4 6 6" xfId="24009"/>
    <cellStyle name="표준 5 2 2 4 7" xfId="24010"/>
    <cellStyle name="표준 5 2 2 4 7 2" xfId="24011"/>
    <cellStyle name="표준 5 2 2 4 7 2 2" xfId="24012"/>
    <cellStyle name="표준 5 2 2 4 7 2 3" xfId="24013"/>
    <cellStyle name="표준 5 2 2 4 7 2 4" xfId="24014"/>
    <cellStyle name="표준 5 2 2 4 7 2 5" xfId="24015"/>
    <cellStyle name="표준 5 2 2 4 7 3" xfId="24016"/>
    <cellStyle name="표준 5 2 2 4 7 4" xfId="24017"/>
    <cellStyle name="표준 5 2 2 4 7 5" xfId="24018"/>
    <cellStyle name="표준 5 2 2 4 7 6" xfId="24019"/>
    <cellStyle name="표준 5 2 2 4 7 7" xfId="24020"/>
    <cellStyle name="표준 5 2 2 4 8" xfId="24021"/>
    <cellStyle name="표준 5 2 2 4 8 2" xfId="24022"/>
    <cellStyle name="표준 5 2 2 4 8 2 2" xfId="24023"/>
    <cellStyle name="표준 5 2 2 4 8 2 3" xfId="24024"/>
    <cellStyle name="표준 5 2 2 4 8 2 4" xfId="24025"/>
    <cellStyle name="표준 5 2 2 4 8 2 5" xfId="24026"/>
    <cellStyle name="표준 5 2 2 4 8 3" xfId="24027"/>
    <cellStyle name="표준 5 2 2 4 8 4" xfId="24028"/>
    <cellStyle name="표준 5 2 2 4 8 5" xfId="24029"/>
    <cellStyle name="표준 5 2 2 4 8 6" xfId="24030"/>
    <cellStyle name="표준 5 2 2 4 8 7" xfId="24031"/>
    <cellStyle name="표준 5 2 2 4 9" xfId="24032"/>
    <cellStyle name="표준 5 2 2 4 9 2" xfId="24033"/>
    <cellStyle name="표준 5 2 2 4 9 3" xfId="24034"/>
    <cellStyle name="표준 5 2 2 4 9 4" xfId="24035"/>
    <cellStyle name="표준 5 2 2 4 9 5" xfId="24036"/>
    <cellStyle name="표준 5 2 2 5" xfId="24037"/>
    <cellStyle name="표준 5 2 2 5 10" xfId="24038"/>
    <cellStyle name="표준 5 2 2 5 10 2" xfId="24039"/>
    <cellStyle name="표준 5 2 2 5 10 3" xfId="24040"/>
    <cellStyle name="표준 5 2 2 5 11" xfId="24041"/>
    <cellStyle name="표준 5 2 2 5 12" xfId="24042"/>
    <cellStyle name="표준 5 2 2 5 13" xfId="24043"/>
    <cellStyle name="표준 5 2 2 5 14" xfId="24044"/>
    <cellStyle name="표준 5 2 2 5 2" xfId="24045"/>
    <cellStyle name="표준 5 2 2 5 2 10" xfId="24046"/>
    <cellStyle name="표준 5 2 2 5 2 11" xfId="24047"/>
    <cellStyle name="표준 5 2 2 5 2 12" xfId="24048"/>
    <cellStyle name="표준 5 2 2 5 2 2" xfId="24049"/>
    <cellStyle name="표준 5 2 2 5 2 2 10" xfId="24050"/>
    <cellStyle name="표준 5 2 2 5 2 2 11" xfId="24051"/>
    <cellStyle name="표준 5 2 2 5 2 2 2" xfId="24052"/>
    <cellStyle name="표준 5 2 2 5 2 2 2 2" xfId="24053"/>
    <cellStyle name="표준 5 2 2 5 2 2 2 2 2" xfId="24054"/>
    <cellStyle name="표준 5 2 2 5 2 2 2 2 3" xfId="24055"/>
    <cellStyle name="표준 5 2 2 5 2 2 2 2 4" xfId="24056"/>
    <cellStyle name="표준 5 2 2 5 2 2 2 2 5" xfId="24057"/>
    <cellStyle name="표준 5 2 2 5 2 2 2 3" xfId="24058"/>
    <cellStyle name="표준 5 2 2 5 2 2 2 4" xfId="24059"/>
    <cellStyle name="표준 5 2 2 5 2 2 2 5" xfId="24060"/>
    <cellStyle name="표준 5 2 2 5 2 2 2 6" xfId="24061"/>
    <cellStyle name="표준 5 2 2 5 2 2 3" xfId="24062"/>
    <cellStyle name="표준 5 2 2 5 2 2 3 2" xfId="24063"/>
    <cellStyle name="표준 5 2 2 5 2 2 3 2 2" xfId="24064"/>
    <cellStyle name="표준 5 2 2 5 2 2 3 2 3" xfId="24065"/>
    <cellStyle name="표준 5 2 2 5 2 2 3 2 4" xfId="24066"/>
    <cellStyle name="표준 5 2 2 5 2 2 3 2 5" xfId="24067"/>
    <cellStyle name="표준 5 2 2 5 2 2 3 3" xfId="24068"/>
    <cellStyle name="표준 5 2 2 5 2 2 3 4" xfId="24069"/>
    <cellStyle name="표준 5 2 2 5 2 2 3 5" xfId="24070"/>
    <cellStyle name="표준 5 2 2 5 2 2 3 6" xfId="24071"/>
    <cellStyle name="표준 5 2 2 5 2 2 4" xfId="24072"/>
    <cellStyle name="표준 5 2 2 5 2 2 4 2" xfId="24073"/>
    <cellStyle name="표준 5 2 2 5 2 2 4 2 2" xfId="24074"/>
    <cellStyle name="표준 5 2 2 5 2 2 4 2 3" xfId="24075"/>
    <cellStyle name="표준 5 2 2 5 2 2 4 2 4" xfId="24076"/>
    <cellStyle name="표준 5 2 2 5 2 2 4 2 5" xfId="24077"/>
    <cellStyle name="표준 5 2 2 5 2 2 4 3" xfId="24078"/>
    <cellStyle name="표준 5 2 2 5 2 2 4 4" xfId="24079"/>
    <cellStyle name="표준 5 2 2 5 2 2 4 5" xfId="24080"/>
    <cellStyle name="표준 5 2 2 5 2 2 4 6" xfId="24081"/>
    <cellStyle name="표준 5 2 2 5 2 2 4 7" xfId="24082"/>
    <cellStyle name="표준 5 2 2 5 2 2 5" xfId="24083"/>
    <cellStyle name="표준 5 2 2 5 2 2 5 2" xfId="24084"/>
    <cellStyle name="표준 5 2 2 5 2 2 5 2 2" xfId="24085"/>
    <cellStyle name="표준 5 2 2 5 2 2 5 2 3" xfId="24086"/>
    <cellStyle name="표준 5 2 2 5 2 2 5 2 4" xfId="24087"/>
    <cellStyle name="표준 5 2 2 5 2 2 5 2 5" xfId="24088"/>
    <cellStyle name="표준 5 2 2 5 2 2 5 3" xfId="24089"/>
    <cellStyle name="표준 5 2 2 5 2 2 5 4" xfId="24090"/>
    <cellStyle name="표준 5 2 2 5 2 2 5 5" xfId="24091"/>
    <cellStyle name="표준 5 2 2 5 2 2 5 6" xfId="24092"/>
    <cellStyle name="표준 5 2 2 5 2 2 5 7" xfId="24093"/>
    <cellStyle name="표준 5 2 2 5 2 2 6" xfId="24094"/>
    <cellStyle name="표준 5 2 2 5 2 2 6 2" xfId="24095"/>
    <cellStyle name="표준 5 2 2 5 2 2 6 3" xfId="24096"/>
    <cellStyle name="표준 5 2 2 5 2 2 6 4" xfId="24097"/>
    <cellStyle name="표준 5 2 2 5 2 2 6 5" xfId="24098"/>
    <cellStyle name="표준 5 2 2 5 2 2 7" xfId="24099"/>
    <cellStyle name="표준 5 2 2 5 2 2 7 2" xfId="24100"/>
    <cellStyle name="표준 5 2 2 5 2 2 7 3" xfId="24101"/>
    <cellStyle name="표준 5 2 2 5 2 2 8" xfId="24102"/>
    <cellStyle name="표준 5 2 2 5 2 2 9" xfId="24103"/>
    <cellStyle name="표준 5 2 2 5 2 3" xfId="24104"/>
    <cellStyle name="표준 5 2 2 5 2 3 2" xfId="24105"/>
    <cellStyle name="표준 5 2 2 5 2 3 2 2" xfId="24106"/>
    <cellStyle name="표준 5 2 2 5 2 3 2 3" xfId="24107"/>
    <cellStyle name="표준 5 2 2 5 2 3 2 4" xfId="24108"/>
    <cellStyle name="표준 5 2 2 5 2 3 2 5" xfId="24109"/>
    <cellStyle name="표준 5 2 2 5 2 3 3" xfId="24110"/>
    <cellStyle name="표준 5 2 2 5 2 3 4" xfId="24111"/>
    <cellStyle name="표준 5 2 2 5 2 3 5" xfId="24112"/>
    <cellStyle name="표준 5 2 2 5 2 3 6" xfId="24113"/>
    <cellStyle name="표준 5 2 2 5 2 4" xfId="24114"/>
    <cellStyle name="표준 5 2 2 5 2 4 2" xfId="24115"/>
    <cellStyle name="표준 5 2 2 5 2 4 2 2" xfId="24116"/>
    <cellStyle name="표준 5 2 2 5 2 4 2 3" xfId="24117"/>
    <cellStyle name="표준 5 2 2 5 2 4 2 4" xfId="24118"/>
    <cellStyle name="표준 5 2 2 5 2 4 2 5" xfId="24119"/>
    <cellStyle name="표준 5 2 2 5 2 4 3" xfId="24120"/>
    <cellStyle name="표준 5 2 2 5 2 4 4" xfId="24121"/>
    <cellStyle name="표준 5 2 2 5 2 4 5" xfId="24122"/>
    <cellStyle name="표준 5 2 2 5 2 4 6" xfId="24123"/>
    <cellStyle name="표준 5 2 2 5 2 5" xfId="24124"/>
    <cellStyle name="표준 5 2 2 5 2 5 2" xfId="24125"/>
    <cellStyle name="표준 5 2 2 5 2 5 2 2" xfId="24126"/>
    <cellStyle name="표준 5 2 2 5 2 5 2 3" xfId="24127"/>
    <cellStyle name="표준 5 2 2 5 2 5 2 4" xfId="24128"/>
    <cellStyle name="표준 5 2 2 5 2 5 2 5" xfId="24129"/>
    <cellStyle name="표준 5 2 2 5 2 5 3" xfId="24130"/>
    <cellStyle name="표준 5 2 2 5 2 5 4" xfId="24131"/>
    <cellStyle name="표준 5 2 2 5 2 5 5" xfId="24132"/>
    <cellStyle name="표준 5 2 2 5 2 5 6" xfId="24133"/>
    <cellStyle name="표준 5 2 2 5 2 5 7" xfId="24134"/>
    <cellStyle name="표준 5 2 2 5 2 6" xfId="24135"/>
    <cellStyle name="표준 5 2 2 5 2 6 2" xfId="24136"/>
    <cellStyle name="표준 5 2 2 5 2 6 2 2" xfId="24137"/>
    <cellStyle name="표준 5 2 2 5 2 6 2 3" xfId="24138"/>
    <cellStyle name="표준 5 2 2 5 2 6 2 4" xfId="24139"/>
    <cellStyle name="표준 5 2 2 5 2 6 2 5" xfId="24140"/>
    <cellStyle name="표준 5 2 2 5 2 6 3" xfId="24141"/>
    <cellStyle name="표준 5 2 2 5 2 6 4" xfId="24142"/>
    <cellStyle name="표준 5 2 2 5 2 6 5" xfId="24143"/>
    <cellStyle name="표준 5 2 2 5 2 6 6" xfId="24144"/>
    <cellStyle name="표준 5 2 2 5 2 6 7" xfId="24145"/>
    <cellStyle name="표준 5 2 2 5 2 7" xfId="24146"/>
    <cellStyle name="표준 5 2 2 5 2 7 2" xfId="24147"/>
    <cellStyle name="표준 5 2 2 5 2 7 3" xfId="24148"/>
    <cellStyle name="표준 5 2 2 5 2 7 4" xfId="24149"/>
    <cellStyle name="표준 5 2 2 5 2 7 5" xfId="24150"/>
    <cellStyle name="표준 5 2 2 5 2 8" xfId="24151"/>
    <cellStyle name="표준 5 2 2 5 2 8 2" xfId="24152"/>
    <cellStyle name="표준 5 2 2 5 2 8 3" xfId="24153"/>
    <cellStyle name="표준 5 2 2 5 2 9" xfId="24154"/>
    <cellStyle name="표준 5 2 2 5 3" xfId="24155"/>
    <cellStyle name="표준 5 2 2 5 3 10" xfId="24156"/>
    <cellStyle name="표준 5 2 2 5 3 11" xfId="24157"/>
    <cellStyle name="표준 5 2 2 5 3 2" xfId="24158"/>
    <cellStyle name="표준 5 2 2 5 3 2 2" xfId="24159"/>
    <cellStyle name="표준 5 2 2 5 3 2 2 2" xfId="24160"/>
    <cellStyle name="표준 5 2 2 5 3 2 2 3" xfId="24161"/>
    <cellStyle name="표준 5 2 2 5 3 2 2 4" xfId="24162"/>
    <cellStyle name="표준 5 2 2 5 3 2 2 5" xfId="24163"/>
    <cellStyle name="표준 5 2 2 5 3 2 3" xfId="24164"/>
    <cellStyle name="표준 5 2 2 5 3 2 4" xfId="24165"/>
    <cellStyle name="표준 5 2 2 5 3 2 5" xfId="24166"/>
    <cellStyle name="표준 5 2 2 5 3 2 6" xfId="24167"/>
    <cellStyle name="표준 5 2 2 5 3 3" xfId="24168"/>
    <cellStyle name="표준 5 2 2 5 3 3 2" xfId="24169"/>
    <cellStyle name="표준 5 2 2 5 3 3 2 2" xfId="24170"/>
    <cellStyle name="표준 5 2 2 5 3 3 2 3" xfId="24171"/>
    <cellStyle name="표준 5 2 2 5 3 3 2 4" xfId="24172"/>
    <cellStyle name="표준 5 2 2 5 3 3 2 5" xfId="24173"/>
    <cellStyle name="표준 5 2 2 5 3 3 3" xfId="24174"/>
    <cellStyle name="표준 5 2 2 5 3 3 4" xfId="24175"/>
    <cellStyle name="표준 5 2 2 5 3 3 5" xfId="24176"/>
    <cellStyle name="표준 5 2 2 5 3 3 6" xfId="24177"/>
    <cellStyle name="표준 5 2 2 5 3 4" xfId="24178"/>
    <cellStyle name="표준 5 2 2 5 3 4 2" xfId="24179"/>
    <cellStyle name="표준 5 2 2 5 3 4 2 2" xfId="24180"/>
    <cellStyle name="표준 5 2 2 5 3 4 2 3" xfId="24181"/>
    <cellStyle name="표준 5 2 2 5 3 4 2 4" xfId="24182"/>
    <cellStyle name="표준 5 2 2 5 3 4 2 5" xfId="24183"/>
    <cellStyle name="표준 5 2 2 5 3 4 3" xfId="24184"/>
    <cellStyle name="표준 5 2 2 5 3 4 4" xfId="24185"/>
    <cellStyle name="표준 5 2 2 5 3 4 5" xfId="24186"/>
    <cellStyle name="표준 5 2 2 5 3 4 6" xfId="24187"/>
    <cellStyle name="표준 5 2 2 5 3 4 7" xfId="24188"/>
    <cellStyle name="표준 5 2 2 5 3 5" xfId="24189"/>
    <cellStyle name="표준 5 2 2 5 3 5 2" xfId="24190"/>
    <cellStyle name="표준 5 2 2 5 3 5 2 2" xfId="24191"/>
    <cellStyle name="표준 5 2 2 5 3 5 2 3" xfId="24192"/>
    <cellStyle name="표준 5 2 2 5 3 5 2 4" xfId="24193"/>
    <cellStyle name="표준 5 2 2 5 3 5 2 5" xfId="24194"/>
    <cellStyle name="표준 5 2 2 5 3 5 3" xfId="24195"/>
    <cellStyle name="표준 5 2 2 5 3 5 4" xfId="24196"/>
    <cellStyle name="표준 5 2 2 5 3 5 5" xfId="24197"/>
    <cellStyle name="표준 5 2 2 5 3 5 6" xfId="24198"/>
    <cellStyle name="표준 5 2 2 5 3 5 7" xfId="24199"/>
    <cellStyle name="표준 5 2 2 5 3 6" xfId="24200"/>
    <cellStyle name="표준 5 2 2 5 3 6 2" xfId="24201"/>
    <cellStyle name="표준 5 2 2 5 3 6 3" xfId="24202"/>
    <cellStyle name="표준 5 2 2 5 3 6 4" xfId="24203"/>
    <cellStyle name="표준 5 2 2 5 3 6 5" xfId="24204"/>
    <cellStyle name="표준 5 2 2 5 3 7" xfId="24205"/>
    <cellStyle name="표준 5 2 2 5 3 7 2" xfId="24206"/>
    <cellStyle name="표준 5 2 2 5 3 7 3" xfId="24207"/>
    <cellStyle name="표준 5 2 2 5 3 8" xfId="24208"/>
    <cellStyle name="표준 5 2 2 5 3 9" xfId="24209"/>
    <cellStyle name="표준 5 2 2 5 4" xfId="24210"/>
    <cellStyle name="표준 5 2 2 5 4 2" xfId="24211"/>
    <cellStyle name="표준 5 2 2 5 4 2 2" xfId="24212"/>
    <cellStyle name="표준 5 2 2 5 4 2 2 2" xfId="24213"/>
    <cellStyle name="표준 5 2 2 5 4 2 2 3" xfId="24214"/>
    <cellStyle name="표준 5 2 2 5 4 2 2 4" xfId="24215"/>
    <cellStyle name="표준 5 2 2 5 4 2 2 5" xfId="24216"/>
    <cellStyle name="표준 5 2 2 5 4 2 3" xfId="24217"/>
    <cellStyle name="표준 5 2 2 5 4 2 4" xfId="24218"/>
    <cellStyle name="표준 5 2 2 5 4 2 5" xfId="24219"/>
    <cellStyle name="표준 5 2 2 5 4 2 6" xfId="24220"/>
    <cellStyle name="표준 5 2 2 5 4 3" xfId="24221"/>
    <cellStyle name="표준 5 2 2 5 4 3 2" xfId="24222"/>
    <cellStyle name="표준 5 2 2 5 4 3 3" xfId="24223"/>
    <cellStyle name="표준 5 2 2 5 4 3 4" xfId="24224"/>
    <cellStyle name="표준 5 2 2 5 4 3 5" xfId="24225"/>
    <cellStyle name="표준 5 2 2 5 4 4" xfId="24226"/>
    <cellStyle name="표준 5 2 2 5 4 5" xfId="24227"/>
    <cellStyle name="표준 5 2 2 5 4 6" xfId="24228"/>
    <cellStyle name="표준 5 2 2 5 4 7" xfId="24229"/>
    <cellStyle name="표준 5 2 2 5 5" xfId="24230"/>
    <cellStyle name="표준 5 2 2 5 5 2" xfId="24231"/>
    <cellStyle name="표준 5 2 2 5 5 2 2" xfId="24232"/>
    <cellStyle name="표준 5 2 2 5 5 2 3" xfId="24233"/>
    <cellStyle name="표준 5 2 2 5 5 2 4" xfId="24234"/>
    <cellStyle name="표준 5 2 2 5 5 2 5" xfId="24235"/>
    <cellStyle name="표준 5 2 2 5 5 3" xfId="24236"/>
    <cellStyle name="표준 5 2 2 5 5 4" xfId="24237"/>
    <cellStyle name="표준 5 2 2 5 5 5" xfId="24238"/>
    <cellStyle name="표준 5 2 2 5 5 6" xfId="24239"/>
    <cellStyle name="표준 5 2 2 5 6" xfId="24240"/>
    <cellStyle name="표준 5 2 2 5 6 2" xfId="24241"/>
    <cellStyle name="표준 5 2 2 5 6 2 2" xfId="24242"/>
    <cellStyle name="표준 5 2 2 5 6 2 3" xfId="24243"/>
    <cellStyle name="표준 5 2 2 5 6 2 4" xfId="24244"/>
    <cellStyle name="표준 5 2 2 5 6 2 5" xfId="24245"/>
    <cellStyle name="표준 5 2 2 5 6 3" xfId="24246"/>
    <cellStyle name="표준 5 2 2 5 6 4" xfId="24247"/>
    <cellStyle name="표준 5 2 2 5 6 5" xfId="24248"/>
    <cellStyle name="표준 5 2 2 5 6 6" xfId="24249"/>
    <cellStyle name="표준 5 2 2 5 7" xfId="24250"/>
    <cellStyle name="표준 5 2 2 5 7 2" xfId="24251"/>
    <cellStyle name="표준 5 2 2 5 7 2 2" xfId="24252"/>
    <cellStyle name="표준 5 2 2 5 7 2 3" xfId="24253"/>
    <cellStyle name="표준 5 2 2 5 7 2 4" xfId="24254"/>
    <cellStyle name="표준 5 2 2 5 7 2 5" xfId="24255"/>
    <cellStyle name="표준 5 2 2 5 7 3" xfId="24256"/>
    <cellStyle name="표준 5 2 2 5 7 4" xfId="24257"/>
    <cellStyle name="표준 5 2 2 5 7 5" xfId="24258"/>
    <cellStyle name="표준 5 2 2 5 7 6" xfId="24259"/>
    <cellStyle name="표준 5 2 2 5 7 7" xfId="24260"/>
    <cellStyle name="표준 5 2 2 5 8" xfId="24261"/>
    <cellStyle name="표준 5 2 2 5 8 2" xfId="24262"/>
    <cellStyle name="표준 5 2 2 5 8 2 2" xfId="24263"/>
    <cellStyle name="표준 5 2 2 5 8 2 3" xfId="24264"/>
    <cellStyle name="표준 5 2 2 5 8 2 4" xfId="24265"/>
    <cellStyle name="표준 5 2 2 5 8 2 5" xfId="24266"/>
    <cellStyle name="표준 5 2 2 5 8 3" xfId="24267"/>
    <cellStyle name="표준 5 2 2 5 8 4" xfId="24268"/>
    <cellStyle name="표준 5 2 2 5 8 5" xfId="24269"/>
    <cellStyle name="표준 5 2 2 5 8 6" xfId="24270"/>
    <cellStyle name="표준 5 2 2 5 8 7" xfId="24271"/>
    <cellStyle name="표준 5 2 2 5 9" xfId="24272"/>
    <cellStyle name="표준 5 2 2 5 9 2" xfId="24273"/>
    <cellStyle name="표준 5 2 2 5 9 3" xfId="24274"/>
    <cellStyle name="표준 5 2 2 5 9 4" xfId="24275"/>
    <cellStyle name="표준 5 2 2 5 9 5" xfId="24276"/>
    <cellStyle name="표준 5 2 2 6" xfId="24277"/>
    <cellStyle name="표준 5 2 2 6 10" xfId="24278"/>
    <cellStyle name="표준 5 2 2 6 11" xfId="24279"/>
    <cellStyle name="표준 5 2 2 6 12" xfId="24280"/>
    <cellStyle name="표준 5 2 2 6 2" xfId="24281"/>
    <cellStyle name="표준 5 2 2 6 2 10" xfId="24282"/>
    <cellStyle name="표준 5 2 2 6 2 11" xfId="24283"/>
    <cellStyle name="표준 5 2 2 6 2 2" xfId="24284"/>
    <cellStyle name="표준 5 2 2 6 2 2 2" xfId="24285"/>
    <cellStyle name="표준 5 2 2 6 2 2 2 2" xfId="24286"/>
    <cellStyle name="표준 5 2 2 6 2 2 2 3" xfId="24287"/>
    <cellStyle name="표준 5 2 2 6 2 2 2 4" xfId="24288"/>
    <cellStyle name="표준 5 2 2 6 2 2 2 5" xfId="24289"/>
    <cellStyle name="표준 5 2 2 6 2 2 3" xfId="24290"/>
    <cellStyle name="표준 5 2 2 6 2 2 4" xfId="24291"/>
    <cellStyle name="표준 5 2 2 6 2 2 5" xfId="24292"/>
    <cellStyle name="표준 5 2 2 6 2 2 6" xfId="24293"/>
    <cellStyle name="표준 5 2 2 6 2 3" xfId="24294"/>
    <cellStyle name="표준 5 2 2 6 2 3 2" xfId="24295"/>
    <cellStyle name="표준 5 2 2 6 2 3 2 2" xfId="24296"/>
    <cellStyle name="표준 5 2 2 6 2 3 2 3" xfId="24297"/>
    <cellStyle name="표준 5 2 2 6 2 3 2 4" xfId="24298"/>
    <cellStyle name="표준 5 2 2 6 2 3 2 5" xfId="24299"/>
    <cellStyle name="표준 5 2 2 6 2 3 3" xfId="24300"/>
    <cellStyle name="표준 5 2 2 6 2 3 4" xfId="24301"/>
    <cellStyle name="표준 5 2 2 6 2 3 5" xfId="24302"/>
    <cellStyle name="표준 5 2 2 6 2 3 6" xfId="24303"/>
    <cellStyle name="표준 5 2 2 6 2 4" xfId="24304"/>
    <cellStyle name="표준 5 2 2 6 2 4 2" xfId="24305"/>
    <cellStyle name="표준 5 2 2 6 2 4 2 2" xfId="24306"/>
    <cellStyle name="표준 5 2 2 6 2 4 2 3" xfId="24307"/>
    <cellStyle name="표준 5 2 2 6 2 4 2 4" xfId="24308"/>
    <cellStyle name="표준 5 2 2 6 2 4 2 5" xfId="24309"/>
    <cellStyle name="표준 5 2 2 6 2 4 3" xfId="24310"/>
    <cellStyle name="표준 5 2 2 6 2 4 4" xfId="24311"/>
    <cellStyle name="표준 5 2 2 6 2 4 5" xfId="24312"/>
    <cellStyle name="표준 5 2 2 6 2 4 6" xfId="24313"/>
    <cellStyle name="표준 5 2 2 6 2 4 7" xfId="24314"/>
    <cellStyle name="표준 5 2 2 6 2 5" xfId="24315"/>
    <cellStyle name="표준 5 2 2 6 2 5 2" xfId="24316"/>
    <cellStyle name="표준 5 2 2 6 2 5 2 2" xfId="24317"/>
    <cellStyle name="표준 5 2 2 6 2 5 2 3" xfId="24318"/>
    <cellStyle name="표준 5 2 2 6 2 5 2 4" xfId="24319"/>
    <cellStyle name="표준 5 2 2 6 2 5 2 5" xfId="24320"/>
    <cellStyle name="표준 5 2 2 6 2 5 3" xfId="24321"/>
    <cellStyle name="표준 5 2 2 6 2 5 4" xfId="24322"/>
    <cellStyle name="표준 5 2 2 6 2 5 5" xfId="24323"/>
    <cellStyle name="표준 5 2 2 6 2 5 6" xfId="24324"/>
    <cellStyle name="표준 5 2 2 6 2 5 7" xfId="24325"/>
    <cellStyle name="표준 5 2 2 6 2 6" xfId="24326"/>
    <cellStyle name="표준 5 2 2 6 2 6 2" xfId="24327"/>
    <cellStyle name="표준 5 2 2 6 2 6 3" xfId="24328"/>
    <cellStyle name="표준 5 2 2 6 2 6 4" xfId="24329"/>
    <cellStyle name="표준 5 2 2 6 2 6 5" xfId="24330"/>
    <cellStyle name="표준 5 2 2 6 2 7" xfId="24331"/>
    <cellStyle name="표준 5 2 2 6 2 7 2" xfId="24332"/>
    <cellStyle name="표준 5 2 2 6 2 7 3" xfId="24333"/>
    <cellStyle name="표준 5 2 2 6 2 8" xfId="24334"/>
    <cellStyle name="표준 5 2 2 6 2 9" xfId="24335"/>
    <cellStyle name="표준 5 2 2 6 3" xfId="24336"/>
    <cellStyle name="표준 5 2 2 6 3 2" xfId="24337"/>
    <cellStyle name="표준 5 2 2 6 3 2 2" xfId="24338"/>
    <cellStyle name="표준 5 2 2 6 3 2 3" xfId="24339"/>
    <cellStyle name="표준 5 2 2 6 3 2 4" xfId="24340"/>
    <cellStyle name="표준 5 2 2 6 3 2 5" xfId="24341"/>
    <cellStyle name="표준 5 2 2 6 3 3" xfId="24342"/>
    <cellStyle name="표준 5 2 2 6 3 4" xfId="24343"/>
    <cellStyle name="표준 5 2 2 6 3 5" xfId="24344"/>
    <cellStyle name="표준 5 2 2 6 3 6" xfId="24345"/>
    <cellStyle name="표준 5 2 2 6 4" xfId="24346"/>
    <cellStyle name="표준 5 2 2 6 4 2" xfId="24347"/>
    <cellStyle name="표준 5 2 2 6 4 2 2" xfId="24348"/>
    <cellStyle name="표준 5 2 2 6 4 2 3" xfId="24349"/>
    <cellStyle name="표준 5 2 2 6 4 2 4" xfId="24350"/>
    <cellStyle name="표준 5 2 2 6 4 2 5" xfId="24351"/>
    <cellStyle name="표준 5 2 2 6 4 3" xfId="24352"/>
    <cellStyle name="표준 5 2 2 6 4 4" xfId="24353"/>
    <cellStyle name="표준 5 2 2 6 4 5" xfId="24354"/>
    <cellStyle name="표준 5 2 2 6 4 6" xfId="24355"/>
    <cellStyle name="표준 5 2 2 6 5" xfId="24356"/>
    <cellStyle name="표준 5 2 2 6 5 2" xfId="24357"/>
    <cellStyle name="표준 5 2 2 6 5 2 2" xfId="24358"/>
    <cellStyle name="표준 5 2 2 6 5 2 3" xfId="24359"/>
    <cellStyle name="표준 5 2 2 6 5 2 4" xfId="24360"/>
    <cellStyle name="표준 5 2 2 6 5 2 5" xfId="24361"/>
    <cellStyle name="표준 5 2 2 6 5 3" xfId="24362"/>
    <cellStyle name="표준 5 2 2 6 5 4" xfId="24363"/>
    <cellStyle name="표준 5 2 2 6 5 5" xfId="24364"/>
    <cellStyle name="표준 5 2 2 6 5 6" xfId="24365"/>
    <cellStyle name="표준 5 2 2 6 5 7" xfId="24366"/>
    <cellStyle name="표준 5 2 2 6 6" xfId="24367"/>
    <cellStyle name="표준 5 2 2 6 6 2" xfId="24368"/>
    <cellStyle name="표준 5 2 2 6 6 2 2" xfId="24369"/>
    <cellStyle name="표준 5 2 2 6 6 2 3" xfId="24370"/>
    <cellStyle name="표준 5 2 2 6 6 2 4" xfId="24371"/>
    <cellStyle name="표준 5 2 2 6 6 2 5" xfId="24372"/>
    <cellStyle name="표준 5 2 2 6 6 3" xfId="24373"/>
    <cellStyle name="표준 5 2 2 6 6 4" xfId="24374"/>
    <cellStyle name="표준 5 2 2 6 6 5" xfId="24375"/>
    <cellStyle name="표준 5 2 2 6 6 6" xfId="24376"/>
    <cellStyle name="표준 5 2 2 6 6 7" xfId="24377"/>
    <cellStyle name="표준 5 2 2 6 7" xfId="24378"/>
    <cellStyle name="표준 5 2 2 6 7 2" xfId="24379"/>
    <cellStyle name="표준 5 2 2 6 7 3" xfId="24380"/>
    <cellStyle name="표준 5 2 2 6 7 4" xfId="24381"/>
    <cellStyle name="표준 5 2 2 6 7 5" xfId="24382"/>
    <cellStyle name="표준 5 2 2 6 8" xfId="24383"/>
    <cellStyle name="표준 5 2 2 6 8 2" xfId="24384"/>
    <cellStyle name="표준 5 2 2 6 8 3" xfId="24385"/>
    <cellStyle name="표준 5 2 2 6 9" xfId="24386"/>
    <cellStyle name="표준 5 2 2 7" xfId="24387"/>
    <cellStyle name="표준 5 2 2 7 10" xfId="24388"/>
    <cellStyle name="표준 5 2 2 7 11" xfId="24389"/>
    <cellStyle name="표준 5 2 2 7 2" xfId="24390"/>
    <cellStyle name="표준 5 2 2 7 2 2" xfId="24391"/>
    <cellStyle name="표준 5 2 2 7 2 2 2" xfId="24392"/>
    <cellStyle name="표준 5 2 2 7 2 2 3" xfId="24393"/>
    <cellStyle name="표준 5 2 2 7 2 2 4" xfId="24394"/>
    <cellStyle name="표준 5 2 2 7 2 2 5" xfId="24395"/>
    <cellStyle name="표준 5 2 2 7 2 3" xfId="24396"/>
    <cellStyle name="표준 5 2 2 7 2 4" xfId="24397"/>
    <cellStyle name="표준 5 2 2 7 2 5" xfId="24398"/>
    <cellStyle name="표준 5 2 2 7 2 6" xfId="24399"/>
    <cellStyle name="표준 5 2 2 7 3" xfId="24400"/>
    <cellStyle name="표준 5 2 2 7 3 2" xfId="24401"/>
    <cellStyle name="표준 5 2 2 7 3 2 2" xfId="24402"/>
    <cellStyle name="표준 5 2 2 7 3 2 3" xfId="24403"/>
    <cellStyle name="표준 5 2 2 7 3 2 4" xfId="24404"/>
    <cellStyle name="표준 5 2 2 7 3 2 5" xfId="24405"/>
    <cellStyle name="표준 5 2 2 7 3 3" xfId="24406"/>
    <cellStyle name="표준 5 2 2 7 3 4" xfId="24407"/>
    <cellStyle name="표준 5 2 2 7 3 5" xfId="24408"/>
    <cellStyle name="표준 5 2 2 7 3 6" xfId="24409"/>
    <cellStyle name="표준 5 2 2 7 4" xfId="24410"/>
    <cellStyle name="표준 5 2 2 7 4 2" xfId="24411"/>
    <cellStyle name="표준 5 2 2 7 4 2 2" xfId="24412"/>
    <cellStyle name="표준 5 2 2 7 4 2 3" xfId="24413"/>
    <cellStyle name="표준 5 2 2 7 4 2 4" xfId="24414"/>
    <cellStyle name="표준 5 2 2 7 4 2 5" xfId="24415"/>
    <cellStyle name="표준 5 2 2 7 4 3" xfId="24416"/>
    <cellStyle name="표준 5 2 2 7 4 4" xfId="24417"/>
    <cellStyle name="표준 5 2 2 7 4 5" xfId="24418"/>
    <cellStyle name="표준 5 2 2 7 4 6" xfId="24419"/>
    <cellStyle name="표준 5 2 2 7 4 7" xfId="24420"/>
    <cellStyle name="표준 5 2 2 7 5" xfId="24421"/>
    <cellStyle name="표준 5 2 2 7 5 2" xfId="24422"/>
    <cellStyle name="표준 5 2 2 7 5 2 2" xfId="24423"/>
    <cellStyle name="표준 5 2 2 7 5 2 3" xfId="24424"/>
    <cellStyle name="표준 5 2 2 7 5 2 4" xfId="24425"/>
    <cellStyle name="표준 5 2 2 7 5 2 5" xfId="24426"/>
    <cellStyle name="표준 5 2 2 7 5 3" xfId="24427"/>
    <cellStyle name="표준 5 2 2 7 5 4" xfId="24428"/>
    <cellStyle name="표준 5 2 2 7 5 5" xfId="24429"/>
    <cellStyle name="표준 5 2 2 7 5 6" xfId="24430"/>
    <cellStyle name="표준 5 2 2 7 5 7" xfId="24431"/>
    <cellStyle name="표준 5 2 2 7 6" xfId="24432"/>
    <cellStyle name="표준 5 2 2 7 6 2" xfId="24433"/>
    <cellStyle name="표준 5 2 2 7 6 3" xfId="24434"/>
    <cellStyle name="표준 5 2 2 7 6 4" xfId="24435"/>
    <cellStyle name="표준 5 2 2 7 6 5" xfId="24436"/>
    <cellStyle name="표준 5 2 2 7 7" xfId="24437"/>
    <cellStyle name="표준 5 2 2 7 7 2" xfId="24438"/>
    <cellStyle name="표준 5 2 2 7 7 3" xfId="24439"/>
    <cellStyle name="표준 5 2 2 7 8" xfId="24440"/>
    <cellStyle name="표준 5 2 2 7 9" xfId="24441"/>
    <cellStyle name="표준 5 2 2 8" xfId="24442"/>
    <cellStyle name="표준 5 2 2 8 2" xfId="24443"/>
    <cellStyle name="표준 5 2 2 8 2 2" xfId="24444"/>
    <cellStyle name="표준 5 2 2 8 2 2 2" xfId="24445"/>
    <cellStyle name="표준 5 2 2 8 2 2 3" xfId="24446"/>
    <cellStyle name="표준 5 2 2 8 2 2 4" xfId="24447"/>
    <cellStyle name="표준 5 2 2 8 2 2 5" xfId="24448"/>
    <cellStyle name="표준 5 2 2 8 2 3" xfId="24449"/>
    <cellStyle name="표준 5 2 2 8 2 4" xfId="24450"/>
    <cellStyle name="표준 5 2 2 8 2 5" xfId="24451"/>
    <cellStyle name="표준 5 2 2 8 2 6" xfId="24452"/>
    <cellStyle name="표준 5 2 2 8 3" xfId="24453"/>
    <cellStyle name="표준 5 2 2 8 3 2" xfId="24454"/>
    <cellStyle name="표준 5 2 2 8 3 2 2" xfId="24455"/>
    <cellStyle name="표준 5 2 2 8 3 2 3" xfId="24456"/>
    <cellStyle name="표준 5 2 2 8 3 2 4" xfId="24457"/>
    <cellStyle name="표준 5 2 2 8 3 2 5" xfId="24458"/>
    <cellStyle name="표준 5 2 2 8 3 3" xfId="24459"/>
    <cellStyle name="표준 5 2 2 8 3 4" xfId="24460"/>
    <cellStyle name="표준 5 2 2 8 3 5" xfId="24461"/>
    <cellStyle name="표준 5 2 2 8 3 6" xfId="24462"/>
    <cellStyle name="표준 5 2 2 8 4" xfId="24463"/>
    <cellStyle name="표준 5 2 2 8 4 2" xfId="24464"/>
    <cellStyle name="표준 5 2 2 8 4 3" xfId="24465"/>
    <cellStyle name="표준 5 2 2 8 4 4" xfId="24466"/>
    <cellStyle name="표준 5 2 2 8 4 5" xfId="24467"/>
    <cellStyle name="표준 5 2 2 8 5" xfId="24468"/>
    <cellStyle name="표준 5 2 2 8 6" xfId="24469"/>
    <cellStyle name="표준 5 2 2 8 7" xfId="24470"/>
    <cellStyle name="표준 5 2 2 8 8" xfId="24471"/>
    <cellStyle name="표준 5 2 2 9" xfId="24472"/>
    <cellStyle name="표준 5 2 2 9 2" xfId="24473"/>
    <cellStyle name="표준 5 2 2 9 2 2" xfId="24474"/>
    <cellStyle name="표준 5 2 2 9 2 2 2" xfId="24475"/>
    <cellStyle name="표준 5 2 2 9 2 2 3" xfId="24476"/>
    <cellStyle name="표준 5 2 2 9 2 2 4" xfId="24477"/>
    <cellStyle name="표준 5 2 2 9 2 2 5" xfId="24478"/>
    <cellStyle name="표준 5 2 2 9 2 3" xfId="24479"/>
    <cellStyle name="표준 5 2 2 9 2 4" xfId="24480"/>
    <cellStyle name="표준 5 2 2 9 2 5" xfId="24481"/>
    <cellStyle name="표준 5 2 2 9 2 6" xfId="24482"/>
    <cellStyle name="표준 5 2 2 9 3" xfId="24483"/>
    <cellStyle name="표준 5 2 2 9 3 2" xfId="24484"/>
    <cellStyle name="표준 5 2 2 9 3 3" xfId="24485"/>
    <cellStyle name="표준 5 2 2 9 3 4" xfId="24486"/>
    <cellStyle name="표준 5 2 2 9 3 5" xfId="24487"/>
    <cellStyle name="표준 5 2 2 9 4" xfId="24488"/>
    <cellStyle name="표준 5 2 2 9 5" xfId="24489"/>
    <cellStyle name="표준 5 2 2 9 6" xfId="24490"/>
    <cellStyle name="표준 5 2 2 9 7" xfId="24491"/>
    <cellStyle name="표준 5 2 20" xfId="24492"/>
    <cellStyle name="표준 5 2 21" xfId="24493"/>
    <cellStyle name="표준 5 2 22" xfId="24494"/>
    <cellStyle name="표준 5 2 23" xfId="24495"/>
    <cellStyle name="표준 5 2 3" xfId="24496"/>
    <cellStyle name="표준 5 2 3 10" xfId="24497"/>
    <cellStyle name="표준 5 2 3 10 2" xfId="24498"/>
    <cellStyle name="표준 5 2 3 10 2 2" xfId="24499"/>
    <cellStyle name="표준 5 2 3 10 2 3" xfId="24500"/>
    <cellStyle name="표준 5 2 3 10 2 4" xfId="24501"/>
    <cellStyle name="표준 5 2 3 10 2 5" xfId="24502"/>
    <cellStyle name="표준 5 2 3 10 3" xfId="24503"/>
    <cellStyle name="표준 5 2 3 10 4" xfId="24504"/>
    <cellStyle name="표준 5 2 3 10 5" xfId="24505"/>
    <cellStyle name="표준 5 2 3 10 6" xfId="24506"/>
    <cellStyle name="표준 5 2 3 11" xfId="24507"/>
    <cellStyle name="표준 5 2 3 11 2" xfId="24508"/>
    <cellStyle name="표준 5 2 3 11 2 2" xfId="24509"/>
    <cellStyle name="표준 5 2 3 11 2 3" xfId="24510"/>
    <cellStyle name="표준 5 2 3 11 2 4" xfId="24511"/>
    <cellStyle name="표준 5 2 3 11 2 5" xfId="24512"/>
    <cellStyle name="표준 5 2 3 11 3" xfId="24513"/>
    <cellStyle name="표준 5 2 3 11 4" xfId="24514"/>
    <cellStyle name="표준 5 2 3 11 5" xfId="24515"/>
    <cellStyle name="표준 5 2 3 11 6" xfId="24516"/>
    <cellStyle name="표준 5 2 3 11 7" xfId="24517"/>
    <cellStyle name="표준 5 2 3 12" xfId="24518"/>
    <cellStyle name="표준 5 2 3 12 2" xfId="24519"/>
    <cellStyle name="표준 5 2 3 12 2 2" xfId="24520"/>
    <cellStyle name="표준 5 2 3 12 2 3" xfId="24521"/>
    <cellStyle name="표준 5 2 3 12 2 4" xfId="24522"/>
    <cellStyle name="표준 5 2 3 12 2 5" xfId="24523"/>
    <cellStyle name="표준 5 2 3 12 3" xfId="24524"/>
    <cellStyle name="표준 5 2 3 12 4" xfId="24525"/>
    <cellStyle name="표준 5 2 3 12 5" xfId="24526"/>
    <cellStyle name="표준 5 2 3 12 6" xfId="24527"/>
    <cellStyle name="표준 5 2 3 12 7" xfId="24528"/>
    <cellStyle name="표준 5 2 3 13" xfId="24529"/>
    <cellStyle name="표준 5 2 3 13 2" xfId="24530"/>
    <cellStyle name="표준 5 2 3 13 3" xfId="24531"/>
    <cellStyle name="표준 5 2 3 13 4" xfId="24532"/>
    <cellStyle name="표준 5 2 3 13 5" xfId="24533"/>
    <cellStyle name="표준 5 2 3 14" xfId="24534"/>
    <cellStyle name="표준 5 2 3 14 2" xfId="24535"/>
    <cellStyle name="표준 5 2 3 14 3" xfId="24536"/>
    <cellStyle name="표준 5 2 3 15" xfId="24537"/>
    <cellStyle name="표준 5 2 3 16" xfId="24538"/>
    <cellStyle name="표준 5 2 3 17" xfId="24539"/>
    <cellStyle name="표준 5 2 3 18" xfId="24540"/>
    <cellStyle name="표준 5 2 3 2" xfId="24541"/>
    <cellStyle name="표준 5 2 3 2 10" xfId="24542"/>
    <cellStyle name="표준 5 2 3 2 10 2" xfId="24543"/>
    <cellStyle name="표준 5 2 3 2 10 3" xfId="24544"/>
    <cellStyle name="표준 5 2 3 2 11" xfId="24545"/>
    <cellStyle name="표준 5 2 3 2 12" xfId="24546"/>
    <cellStyle name="표준 5 2 3 2 13" xfId="24547"/>
    <cellStyle name="표준 5 2 3 2 14" xfId="24548"/>
    <cellStyle name="표준 5 2 3 2 2" xfId="24549"/>
    <cellStyle name="표준 5 2 3 2 2 10" xfId="24550"/>
    <cellStyle name="표준 5 2 3 2 2 11" xfId="24551"/>
    <cellStyle name="표준 5 2 3 2 2 12" xfId="24552"/>
    <cellStyle name="표준 5 2 3 2 2 2" xfId="24553"/>
    <cellStyle name="표준 5 2 3 2 2 2 10" xfId="24554"/>
    <cellStyle name="표준 5 2 3 2 2 2 11" xfId="24555"/>
    <cellStyle name="표준 5 2 3 2 2 2 2" xfId="24556"/>
    <cellStyle name="표준 5 2 3 2 2 2 2 2" xfId="24557"/>
    <cellStyle name="표준 5 2 3 2 2 2 2 2 2" xfId="24558"/>
    <cellStyle name="표준 5 2 3 2 2 2 2 2 3" xfId="24559"/>
    <cellStyle name="표준 5 2 3 2 2 2 2 2 4" xfId="24560"/>
    <cellStyle name="표준 5 2 3 2 2 2 2 2 5" xfId="24561"/>
    <cellStyle name="표준 5 2 3 2 2 2 2 3" xfId="24562"/>
    <cellStyle name="표준 5 2 3 2 2 2 2 4" xfId="24563"/>
    <cellStyle name="표준 5 2 3 2 2 2 2 5" xfId="24564"/>
    <cellStyle name="표준 5 2 3 2 2 2 2 6" xfId="24565"/>
    <cellStyle name="표준 5 2 3 2 2 2 3" xfId="24566"/>
    <cellStyle name="표준 5 2 3 2 2 2 3 2" xfId="24567"/>
    <cellStyle name="표준 5 2 3 2 2 2 3 2 2" xfId="24568"/>
    <cellStyle name="표준 5 2 3 2 2 2 3 2 3" xfId="24569"/>
    <cellStyle name="표준 5 2 3 2 2 2 3 2 4" xfId="24570"/>
    <cellStyle name="표준 5 2 3 2 2 2 3 2 5" xfId="24571"/>
    <cellStyle name="표준 5 2 3 2 2 2 3 3" xfId="24572"/>
    <cellStyle name="표준 5 2 3 2 2 2 3 4" xfId="24573"/>
    <cellStyle name="표준 5 2 3 2 2 2 3 5" xfId="24574"/>
    <cellStyle name="표준 5 2 3 2 2 2 3 6" xfId="24575"/>
    <cellStyle name="표준 5 2 3 2 2 2 4" xfId="24576"/>
    <cellStyle name="표준 5 2 3 2 2 2 4 2" xfId="24577"/>
    <cellStyle name="표준 5 2 3 2 2 2 4 2 2" xfId="24578"/>
    <cellStyle name="표준 5 2 3 2 2 2 4 2 3" xfId="24579"/>
    <cellStyle name="표준 5 2 3 2 2 2 4 2 4" xfId="24580"/>
    <cellStyle name="표준 5 2 3 2 2 2 4 2 5" xfId="24581"/>
    <cellStyle name="표준 5 2 3 2 2 2 4 3" xfId="24582"/>
    <cellStyle name="표준 5 2 3 2 2 2 4 4" xfId="24583"/>
    <cellStyle name="표준 5 2 3 2 2 2 4 5" xfId="24584"/>
    <cellStyle name="표준 5 2 3 2 2 2 4 6" xfId="24585"/>
    <cellStyle name="표준 5 2 3 2 2 2 4 7" xfId="24586"/>
    <cellStyle name="표준 5 2 3 2 2 2 5" xfId="24587"/>
    <cellStyle name="표준 5 2 3 2 2 2 5 2" xfId="24588"/>
    <cellStyle name="표준 5 2 3 2 2 2 5 2 2" xfId="24589"/>
    <cellStyle name="표준 5 2 3 2 2 2 5 2 3" xfId="24590"/>
    <cellStyle name="표준 5 2 3 2 2 2 5 2 4" xfId="24591"/>
    <cellStyle name="표준 5 2 3 2 2 2 5 2 5" xfId="24592"/>
    <cellStyle name="표준 5 2 3 2 2 2 5 3" xfId="24593"/>
    <cellStyle name="표준 5 2 3 2 2 2 5 4" xfId="24594"/>
    <cellStyle name="표준 5 2 3 2 2 2 5 5" xfId="24595"/>
    <cellStyle name="표준 5 2 3 2 2 2 5 6" xfId="24596"/>
    <cellStyle name="표준 5 2 3 2 2 2 5 7" xfId="24597"/>
    <cellStyle name="표준 5 2 3 2 2 2 6" xfId="24598"/>
    <cellStyle name="표준 5 2 3 2 2 2 6 2" xfId="24599"/>
    <cellStyle name="표준 5 2 3 2 2 2 6 3" xfId="24600"/>
    <cellStyle name="표준 5 2 3 2 2 2 6 4" xfId="24601"/>
    <cellStyle name="표준 5 2 3 2 2 2 6 5" xfId="24602"/>
    <cellStyle name="표준 5 2 3 2 2 2 7" xfId="24603"/>
    <cellStyle name="표준 5 2 3 2 2 2 7 2" xfId="24604"/>
    <cellStyle name="표준 5 2 3 2 2 2 7 3" xfId="24605"/>
    <cellStyle name="표준 5 2 3 2 2 2 8" xfId="24606"/>
    <cellStyle name="표준 5 2 3 2 2 2 9" xfId="24607"/>
    <cellStyle name="표준 5 2 3 2 2 3" xfId="24608"/>
    <cellStyle name="표준 5 2 3 2 2 3 2" xfId="24609"/>
    <cellStyle name="표준 5 2 3 2 2 3 2 2" xfId="24610"/>
    <cellStyle name="표준 5 2 3 2 2 3 2 3" xfId="24611"/>
    <cellStyle name="표준 5 2 3 2 2 3 2 4" xfId="24612"/>
    <cellStyle name="표준 5 2 3 2 2 3 2 5" xfId="24613"/>
    <cellStyle name="표준 5 2 3 2 2 3 3" xfId="24614"/>
    <cellStyle name="표준 5 2 3 2 2 3 4" xfId="24615"/>
    <cellStyle name="표준 5 2 3 2 2 3 5" xfId="24616"/>
    <cellStyle name="표준 5 2 3 2 2 3 6" xfId="24617"/>
    <cellStyle name="표준 5 2 3 2 2 4" xfId="24618"/>
    <cellStyle name="표준 5 2 3 2 2 4 2" xfId="24619"/>
    <cellStyle name="표준 5 2 3 2 2 4 2 2" xfId="24620"/>
    <cellStyle name="표준 5 2 3 2 2 4 2 3" xfId="24621"/>
    <cellStyle name="표준 5 2 3 2 2 4 2 4" xfId="24622"/>
    <cellStyle name="표준 5 2 3 2 2 4 2 5" xfId="24623"/>
    <cellStyle name="표준 5 2 3 2 2 4 3" xfId="24624"/>
    <cellStyle name="표준 5 2 3 2 2 4 4" xfId="24625"/>
    <cellStyle name="표준 5 2 3 2 2 4 5" xfId="24626"/>
    <cellStyle name="표준 5 2 3 2 2 4 6" xfId="24627"/>
    <cellStyle name="표준 5 2 3 2 2 5" xfId="24628"/>
    <cellStyle name="표준 5 2 3 2 2 5 2" xfId="24629"/>
    <cellStyle name="표준 5 2 3 2 2 5 2 2" xfId="24630"/>
    <cellStyle name="표준 5 2 3 2 2 5 2 3" xfId="24631"/>
    <cellStyle name="표준 5 2 3 2 2 5 2 4" xfId="24632"/>
    <cellStyle name="표준 5 2 3 2 2 5 2 5" xfId="24633"/>
    <cellStyle name="표준 5 2 3 2 2 5 3" xfId="24634"/>
    <cellStyle name="표준 5 2 3 2 2 5 4" xfId="24635"/>
    <cellStyle name="표준 5 2 3 2 2 5 5" xfId="24636"/>
    <cellStyle name="표준 5 2 3 2 2 5 6" xfId="24637"/>
    <cellStyle name="표준 5 2 3 2 2 5 7" xfId="24638"/>
    <cellStyle name="표준 5 2 3 2 2 6" xfId="24639"/>
    <cellStyle name="표준 5 2 3 2 2 6 2" xfId="24640"/>
    <cellStyle name="표준 5 2 3 2 2 6 2 2" xfId="24641"/>
    <cellStyle name="표준 5 2 3 2 2 6 2 3" xfId="24642"/>
    <cellStyle name="표준 5 2 3 2 2 6 2 4" xfId="24643"/>
    <cellStyle name="표준 5 2 3 2 2 6 2 5" xfId="24644"/>
    <cellStyle name="표준 5 2 3 2 2 6 3" xfId="24645"/>
    <cellStyle name="표준 5 2 3 2 2 6 4" xfId="24646"/>
    <cellStyle name="표준 5 2 3 2 2 6 5" xfId="24647"/>
    <cellStyle name="표준 5 2 3 2 2 6 6" xfId="24648"/>
    <cellStyle name="표준 5 2 3 2 2 6 7" xfId="24649"/>
    <cellStyle name="표준 5 2 3 2 2 7" xfId="24650"/>
    <cellStyle name="표준 5 2 3 2 2 7 2" xfId="24651"/>
    <cellStyle name="표준 5 2 3 2 2 7 3" xfId="24652"/>
    <cellStyle name="표준 5 2 3 2 2 7 4" xfId="24653"/>
    <cellStyle name="표준 5 2 3 2 2 7 5" xfId="24654"/>
    <cellStyle name="표준 5 2 3 2 2 8" xfId="24655"/>
    <cellStyle name="표준 5 2 3 2 2 8 2" xfId="24656"/>
    <cellStyle name="표준 5 2 3 2 2 8 3" xfId="24657"/>
    <cellStyle name="표준 5 2 3 2 2 9" xfId="24658"/>
    <cellStyle name="표준 5 2 3 2 3" xfId="24659"/>
    <cellStyle name="표준 5 2 3 2 3 10" xfId="24660"/>
    <cellStyle name="표준 5 2 3 2 3 11" xfId="24661"/>
    <cellStyle name="표준 5 2 3 2 3 2" xfId="24662"/>
    <cellStyle name="표준 5 2 3 2 3 2 2" xfId="24663"/>
    <cellStyle name="표준 5 2 3 2 3 2 2 2" xfId="24664"/>
    <cellStyle name="표준 5 2 3 2 3 2 2 3" xfId="24665"/>
    <cellStyle name="표준 5 2 3 2 3 2 2 4" xfId="24666"/>
    <cellStyle name="표준 5 2 3 2 3 2 2 5" xfId="24667"/>
    <cellStyle name="표준 5 2 3 2 3 2 3" xfId="24668"/>
    <cellStyle name="표준 5 2 3 2 3 2 4" xfId="24669"/>
    <cellStyle name="표준 5 2 3 2 3 2 5" xfId="24670"/>
    <cellStyle name="표준 5 2 3 2 3 2 6" xfId="24671"/>
    <cellStyle name="표준 5 2 3 2 3 3" xfId="24672"/>
    <cellStyle name="표준 5 2 3 2 3 3 2" xfId="24673"/>
    <cellStyle name="표준 5 2 3 2 3 3 2 2" xfId="24674"/>
    <cellStyle name="표준 5 2 3 2 3 3 2 3" xfId="24675"/>
    <cellStyle name="표준 5 2 3 2 3 3 2 4" xfId="24676"/>
    <cellStyle name="표준 5 2 3 2 3 3 2 5" xfId="24677"/>
    <cellStyle name="표준 5 2 3 2 3 3 3" xfId="24678"/>
    <cellStyle name="표준 5 2 3 2 3 3 4" xfId="24679"/>
    <cellStyle name="표준 5 2 3 2 3 3 5" xfId="24680"/>
    <cellStyle name="표준 5 2 3 2 3 3 6" xfId="24681"/>
    <cellStyle name="표준 5 2 3 2 3 4" xfId="24682"/>
    <cellStyle name="표준 5 2 3 2 3 4 2" xfId="24683"/>
    <cellStyle name="표준 5 2 3 2 3 4 2 2" xfId="24684"/>
    <cellStyle name="표준 5 2 3 2 3 4 2 3" xfId="24685"/>
    <cellStyle name="표준 5 2 3 2 3 4 2 4" xfId="24686"/>
    <cellStyle name="표준 5 2 3 2 3 4 2 5" xfId="24687"/>
    <cellStyle name="표준 5 2 3 2 3 4 3" xfId="24688"/>
    <cellStyle name="표준 5 2 3 2 3 4 4" xfId="24689"/>
    <cellStyle name="표준 5 2 3 2 3 4 5" xfId="24690"/>
    <cellStyle name="표준 5 2 3 2 3 4 6" xfId="24691"/>
    <cellStyle name="표준 5 2 3 2 3 4 7" xfId="24692"/>
    <cellStyle name="표준 5 2 3 2 3 5" xfId="24693"/>
    <cellStyle name="표준 5 2 3 2 3 5 2" xfId="24694"/>
    <cellStyle name="표준 5 2 3 2 3 5 2 2" xfId="24695"/>
    <cellStyle name="표준 5 2 3 2 3 5 2 3" xfId="24696"/>
    <cellStyle name="표준 5 2 3 2 3 5 2 4" xfId="24697"/>
    <cellStyle name="표준 5 2 3 2 3 5 2 5" xfId="24698"/>
    <cellStyle name="표준 5 2 3 2 3 5 3" xfId="24699"/>
    <cellStyle name="표준 5 2 3 2 3 5 4" xfId="24700"/>
    <cellStyle name="표준 5 2 3 2 3 5 5" xfId="24701"/>
    <cellStyle name="표준 5 2 3 2 3 5 6" xfId="24702"/>
    <cellStyle name="표준 5 2 3 2 3 5 7" xfId="24703"/>
    <cellStyle name="표준 5 2 3 2 3 6" xfId="24704"/>
    <cellStyle name="표준 5 2 3 2 3 6 2" xfId="24705"/>
    <cellStyle name="표준 5 2 3 2 3 6 3" xfId="24706"/>
    <cellStyle name="표준 5 2 3 2 3 6 4" xfId="24707"/>
    <cellStyle name="표준 5 2 3 2 3 6 5" xfId="24708"/>
    <cellStyle name="표준 5 2 3 2 3 7" xfId="24709"/>
    <cellStyle name="표준 5 2 3 2 3 7 2" xfId="24710"/>
    <cellStyle name="표준 5 2 3 2 3 7 3" xfId="24711"/>
    <cellStyle name="표준 5 2 3 2 3 8" xfId="24712"/>
    <cellStyle name="표준 5 2 3 2 3 9" xfId="24713"/>
    <cellStyle name="표준 5 2 3 2 4" xfId="24714"/>
    <cellStyle name="표준 5 2 3 2 4 2" xfId="24715"/>
    <cellStyle name="표준 5 2 3 2 4 2 2" xfId="24716"/>
    <cellStyle name="표준 5 2 3 2 4 2 2 2" xfId="24717"/>
    <cellStyle name="표준 5 2 3 2 4 2 2 3" xfId="24718"/>
    <cellStyle name="표준 5 2 3 2 4 2 2 4" xfId="24719"/>
    <cellStyle name="표준 5 2 3 2 4 2 2 5" xfId="24720"/>
    <cellStyle name="표준 5 2 3 2 4 2 3" xfId="24721"/>
    <cellStyle name="표준 5 2 3 2 4 2 4" xfId="24722"/>
    <cellStyle name="표준 5 2 3 2 4 2 5" xfId="24723"/>
    <cellStyle name="표준 5 2 3 2 4 2 6" xfId="24724"/>
    <cellStyle name="표준 5 2 3 2 4 3" xfId="24725"/>
    <cellStyle name="표준 5 2 3 2 4 3 2" xfId="24726"/>
    <cellStyle name="표준 5 2 3 2 4 3 3" xfId="24727"/>
    <cellStyle name="표준 5 2 3 2 4 3 4" xfId="24728"/>
    <cellStyle name="표준 5 2 3 2 4 3 5" xfId="24729"/>
    <cellStyle name="표준 5 2 3 2 4 4" xfId="24730"/>
    <cellStyle name="표준 5 2 3 2 4 5" xfId="24731"/>
    <cellStyle name="표준 5 2 3 2 4 6" xfId="24732"/>
    <cellStyle name="표준 5 2 3 2 4 7" xfId="24733"/>
    <cellStyle name="표준 5 2 3 2 5" xfId="24734"/>
    <cellStyle name="표준 5 2 3 2 5 2" xfId="24735"/>
    <cellStyle name="표준 5 2 3 2 5 2 2" xfId="24736"/>
    <cellStyle name="표준 5 2 3 2 5 2 3" xfId="24737"/>
    <cellStyle name="표준 5 2 3 2 5 2 4" xfId="24738"/>
    <cellStyle name="표준 5 2 3 2 5 2 5" xfId="24739"/>
    <cellStyle name="표준 5 2 3 2 5 3" xfId="24740"/>
    <cellStyle name="표준 5 2 3 2 5 4" xfId="24741"/>
    <cellStyle name="표준 5 2 3 2 5 5" xfId="24742"/>
    <cellStyle name="표준 5 2 3 2 5 6" xfId="24743"/>
    <cellStyle name="표준 5 2 3 2 6" xfId="24744"/>
    <cellStyle name="표준 5 2 3 2 6 2" xfId="24745"/>
    <cellStyle name="표준 5 2 3 2 6 2 2" xfId="24746"/>
    <cellStyle name="표준 5 2 3 2 6 2 3" xfId="24747"/>
    <cellStyle name="표준 5 2 3 2 6 2 4" xfId="24748"/>
    <cellStyle name="표준 5 2 3 2 6 2 5" xfId="24749"/>
    <cellStyle name="표준 5 2 3 2 6 3" xfId="24750"/>
    <cellStyle name="표준 5 2 3 2 6 4" xfId="24751"/>
    <cellStyle name="표준 5 2 3 2 6 5" xfId="24752"/>
    <cellStyle name="표준 5 2 3 2 6 6" xfId="24753"/>
    <cellStyle name="표준 5 2 3 2 7" xfId="24754"/>
    <cellStyle name="표준 5 2 3 2 7 2" xfId="24755"/>
    <cellStyle name="표준 5 2 3 2 7 2 2" xfId="24756"/>
    <cellStyle name="표준 5 2 3 2 7 2 3" xfId="24757"/>
    <cellStyle name="표준 5 2 3 2 7 2 4" xfId="24758"/>
    <cellStyle name="표준 5 2 3 2 7 2 5" xfId="24759"/>
    <cellStyle name="표준 5 2 3 2 7 3" xfId="24760"/>
    <cellStyle name="표준 5 2 3 2 7 4" xfId="24761"/>
    <cellStyle name="표준 5 2 3 2 7 5" xfId="24762"/>
    <cellStyle name="표준 5 2 3 2 7 6" xfId="24763"/>
    <cellStyle name="표준 5 2 3 2 7 7" xfId="24764"/>
    <cellStyle name="표준 5 2 3 2 8" xfId="24765"/>
    <cellStyle name="표준 5 2 3 2 8 2" xfId="24766"/>
    <cellStyle name="표준 5 2 3 2 8 2 2" xfId="24767"/>
    <cellStyle name="표준 5 2 3 2 8 2 3" xfId="24768"/>
    <cellStyle name="표준 5 2 3 2 8 2 4" xfId="24769"/>
    <cellStyle name="표준 5 2 3 2 8 2 5" xfId="24770"/>
    <cellStyle name="표준 5 2 3 2 8 3" xfId="24771"/>
    <cellStyle name="표준 5 2 3 2 8 4" xfId="24772"/>
    <cellStyle name="표준 5 2 3 2 8 5" xfId="24773"/>
    <cellStyle name="표준 5 2 3 2 8 6" xfId="24774"/>
    <cellStyle name="표준 5 2 3 2 8 7" xfId="24775"/>
    <cellStyle name="표준 5 2 3 2 9" xfId="24776"/>
    <cellStyle name="표준 5 2 3 2 9 2" xfId="24777"/>
    <cellStyle name="표준 5 2 3 2 9 3" xfId="24778"/>
    <cellStyle name="표준 5 2 3 2 9 4" xfId="24779"/>
    <cellStyle name="표준 5 2 3 2 9 5" xfId="24780"/>
    <cellStyle name="표준 5 2 3 3" xfId="24781"/>
    <cellStyle name="표준 5 2 3 3 10" xfId="24782"/>
    <cellStyle name="표준 5 2 3 3 10 2" xfId="24783"/>
    <cellStyle name="표준 5 2 3 3 10 3" xfId="24784"/>
    <cellStyle name="표준 5 2 3 3 11" xfId="24785"/>
    <cellStyle name="표준 5 2 3 3 12" xfId="24786"/>
    <cellStyle name="표준 5 2 3 3 13" xfId="24787"/>
    <cellStyle name="표준 5 2 3 3 14" xfId="24788"/>
    <cellStyle name="표준 5 2 3 3 2" xfId="24789"/>
    <cellStyle name="표준 5 2 3 3 2 10" xfId="24790"/>
    <cellStyle name="표준 5 2 3 3 2 11" xfId="24791"/>
    <cellStyle name="표준 5 2 3 3 2 12" xfId="24792"/>
    <cellStyle name="표준 5 2 3 3 2 2" xfId="24793"/>
    <cellStyle name="표준 5 2 3 3 2 2 10" xfId="24794"/>
    <cellStyle name="표준 5 2 3 3 2 2 11" xfId="24795"/>
    <cellStyle name="표준 5 2 3 3 2 2 2" xfId="24796"/>
    <cellStyle name="표준 5 2 3 3 2 2 2 2" xfId="24797"/>
    <cellStyle name="표준 5 2 3 3 2 2 2 2 2" xfId="24798"/>
    <cellStyle name="표준 5 2 3 3 2 2 2 2 3" xfId="24799"/>
    <cellStyle name="표준 5 2 3 3 2 2 2 2 4" xfId="24800"/>
    <cellStyle name="표준 5 2 3 3 2 2 2 2 5" xfId="24801"/>
    <cellStyle name="표준 5 2 3 3 2 2 2 3" xfId="24802"/>
    <cellStyle name="표준 5 2 3 3 2 2 2 4" xfId="24803"/>
    <cellStyle name="표준 5 2 3 3 2 2 2 5" xfId="24804"/>
    <cellStyle name="표준 5 2 3 3 2 2 2 6" xfId="24805"/>
    <cellStyle name="표준 5 2 3 3 2 2 3" xfId="24806"/>
    <cellStyle name="표준 5 2 3 3 2 2 3 2" xfId="24807"/>
    <cellStyle name="표준 5 2 3 3 2 2 3 2 2" xfId="24808"/>
    <cellStyle name="표준 5 2 3 3 2 2 3 2 3" xfId="24809"/>
    <cellStyle name="표준 5 2 3 3 2 2 3 2 4" xfId="24810"/>
    <cellStyle name="표준 5 2 3 3 2 2 3 2 5" xfId="24811"/>
    <cellStyle name="표준 5 2 3 3 2 2 3 3" xfId="24812"/>
    <cellStyle name="표준 5 2 3 3 2 2 3 4" xfId="24813"/>
    <cellStyle name="표준 5 2 3 3 2 2 3 5" xfId="24814"/>
    <cellStyle name="표준 5 2 3 3 2 2 3 6" xfId="24815"/>
    <cellStyle name="표준 5 2 3 3 2 2 4" xfId="24816"/>
    <cellStyle name="표준 5 2 3 3 2 2 4 2" xfId="24817"/>
    <cellStyle name="표준 5 2 3 3 2 2 4 2 2" xfId="24818"/>
    <cellStyle name="표준 5 2 3 3 2 2 4 2 3" xfId="24819"/>
    <cellStyle name="표준 5 2 3 3 2 2 4 2 4" xfId="24820"/>
    <cellStyle name="표준 5 2 3 3 2 2 4 2 5" xfId="24821"/>
    <cellStyle name="표준 5 2 3 3 2 2 4 3" xfId="24822"/>
    <cellStyle name="표준 5 2 3 3 2 2 4 4" xfId="24823"/>
    <cellStyle name="표준 5 2 3 3 2 2 4 5" xfId="24824"/>
    <cellStyle name="표준 5 2 3 3 2 2 4 6" xfId="24825"/>
    <cellStyle name="표준 5 2 3 3 2 2 4 7" xfId="24826"/>
    <cellStyle name="표준 5 2 3 3 2 2 5" xfId="24827"/>
    <cellStyle name="표준 5 2 3 3 2 2 5 2" xfId="24828"/>
    <cellStyle name="표준 5 2 3 3 2 2 5 2 2" xfId="24829"/>
    <cellStyle name="표준 5 2 3 3 2 2 5 2 3" xfId="24830"/>
    <cellStyle name="표준 5 2 3 3 2 2 5 2 4" xfId="24831"/>
    <cellStyle name="표준 5 2 3 3 2 2 5 2 5" xfId="24832"/>
    <cellStyle name="표준 5 2 3 3 2 2 5 3" xfId="24833"/>
    <cellStyle name="표준 5 2 3 3 2 2 5 4" xfId="24834"/>
    <cellStyle name="표준 5 2 3 3 2 2 5 5" xfId="24835"/>
    <cellStyle name="표준 5 2 3 3 2 2 5 6" xfId="24836"/>
    <cellStyle name="표준 5 2 3 3 2 2 5 7" xfId="24837"/>
    <cellStyle name="표준 5 2 3 3 2 2 6" xfId="24838"/>
    <cellStyle name="표준 5 2 3 3 2 2 6 2" xfId="24839"/>
    <cellStyle name="표준 5 2 3 3 2 2 6 3" xfId="24840"/>
    <cellStyle name="표준 5 2 3 3 2 2 6 4" xfId="24841"/>
    <cellStyle name="표준 5 2 3 3 2 2 6 5" xfId="24842"/>
    <cellStyle name="표준 5 2 3 3 2 2 7" xfId="24843"/>
    <cellStyle name="표준 5 2 3 3 2 2 7 2" xfId="24844"/>
    <cellStyle name="표준 5 2 3 3 2 2 7 3" xfId="24845"/>
    <cellStyle name="표준 5 2 3 3 2 2 8" xfId="24846"/>
    <cellStyle name="표준 5 2 3 3 2 2 9" xfId="24847"/>
    <cellStyle name="표준 5 2 3 3 2 3" xfId="24848"/>
    <cellStyle name="표준 5 2 3 3 2 3 2" xfId="24849"/>
    <cellStyle name="표준 5 2 3 3 2 3 2 2" xfId="24850"/>
    <cellStyle name="표준 5 2 3 3 2 3 2 3" xfId="24851"/>
    <cellStyle name="표준 5 2 3 3 2 3 2 4" xfId="24852"/>
    <cellStyle name="표준 5 2 3 3 2 3 2 5" xfId="24853"/>
    <cellStyle name="표준 5 2 3 3 2 3 3" xfId="24854"/>
    <cellStyle name="표준 5 2 3 3 2 3 4" xfId="24855"/>
    <cellStyle name="표준 5 2 3 3 2 3 5" xfId="24856"/>
    <cellStyle name="표준 5 2 3 3 2 3 6" xfId="24857"/>
    <cellStyle name="표준 5 2 3 3 2 4" xfId="24858"/>
    <cellStyle name="표준 5 2 3 3 2 4 2" xfId="24859"/>
    <cellStyle name="표준 5 2 3 3 2 4 2 2" xfId="24860"/>
    <cellStyle name="표준 5 2 3 3 2 4 2 3" xfId="24861"/>
    <cellStyle name="표준 5 2 3 3 2 4 2 4" xfId="24862"/>
    <cellStyle name="표준 5 2 3 3 2 4 2 5" xfId="24863"/>
    <cellStyle name="표준 5 2 3 3 2 4 3" xfId="24864"/>
    <cellStyle name="표준 5 2 3 3 2 4 4" xfId="24865"/>
    <cellStyle name="표준 5 2 3 3 2 4 5" xfId="24866"/>
    <cellStyle name="표준 5 2 3 3 2 4 6" xfId="24867"/>
    <cellStyle name="표준 5 2 3 3 2 5" xfId="24868"/>
    <cellStyle name="표준 5 2 3 3 2 5 2" xfId="24869"/>
    <cellStyle name="표준 5 2 3 3 2 5 2 2" xfId="24870"/>
    <cellStyle name="표준 5 2 3 3 2 5 2 3" xfId="24871"/>
    <cellStyle name="표준 5 2 3 3 2 5 2 4" xfId="24872"/>
    <cellStyle name="표준 5 2 3 3 2 5 2 5" xfId="24873"/>
    <cellStyle name="표준 5 2 3 3 2 5 3" xfId="24874"/>
    <cellStyle name="표준 5 2 3 3 2 5 4" xfId="24875"/>
    <cellStyle name="표준 5 2 3 3 2 5 5" xfId="24876"/>
    <cellStyle name="표준 5 2 3 3 2 5 6" xfId="24877"/>
    <cellStyle name="표준 5 2 3 3 2 5 7" xfId="24878"/>
    <cellStyle name="표준 5 2 3 3 2 6" xfId="24879"/>
    <cellStyle name="표준 5 2 3 3 2 6 2" xfId="24880"/>
    <cellStyle name="표준 5 2 3 3 2 6 2 2" xfId="24881"/>
    <cellStyle name="표준 5 2 3 3 2 6 2 3" xfId="24882"/>
    <cellStyle name="표준 5 2 3 3 2 6 2 4" xfId="24883"/>
    <cellStyle name="표준 5 2 3 3 2 6 2 5" xfId="24884"/>
    <cellStyle name="표준 5 2 3 3 2 6 3" xfId="24885"/>
    <cellStyle name="표준 5 2 3 3 2 6 4" xfId="24886"/>
    <cellStyle name="표준 5 2 3 3 2 6 5" xfId="24887"/>
    <cellStyle name="표준 5 2 3 3 2 6 6" xfId="24888"/>
    <cellStyle name="표준 5 2 3 3 2 6 7" xfId="24889"/>
    <cellStyle name="표준 5 2 3 3 2 7" xfId="24890"/>
    <cellStyle name="표준 5 2 3 3 2 7 2" xfId="24891"/>
    <cellStyle name="표준 5 2 3 3 2 7 3" xfId="24892"/>
    <cellStyle name="표준 5 2 3 3 2 7 4" xfId="24893"/>
    <cellStyle name="표준 5 2 3 3 2 7 5" xfId="24894"/>
    <cellStyle name="표준 5 2 3 3 2 8" xfId="24895"/>
    <cellStyle name="표준 5 2 3 3 2 8 2" xfId="24896"/>
    <cellStyle name="표준 5 2 3 3 2 8 3" xfId="24897"/>
    <cellStyle name="표준 5 2 3 3 2 9" xfId="24898"/>
    <cellStyle name="표준 5 2 3 3 3" xfId="24899"/>
    <cellStyle name="표준 5 2 3 3 3 10" xfId="24900"/>
    <cellStyle name="표준 5 2 3 3 3 11" xfId="24901"/>
    <cellStyle name="표준 5 2 3 3 3 2" xfId="24902"/>
    <cellStyle name="표준 5 2 3 3 3 2 2" xfId="24903"/>
    <cellStyle name="표준 5 2 3 3 3 2 2 2" xfId="24904"/>
    <cellStyle name="표준 5 2 3 3 3 2 2 3" xfId="24905"/>
    <cellStyle name="표준 5 2 3 3 3 2 2 4" xfId="24906"/>
    <cellStyle name="표준 5 2 3 3 3 2 2 5" xfId="24907"/>
    <cellStyle name="표준 5 2 3 3 3 2 3" xfId="24908"/>
    <cellStyle name="표준 5 2 3 3 3 2 4" xfId="24909"/>
    <cellStyle name="표준 5 2 3 3 3 2 5" xfId="24910"/>
    <cellStyle name="표준 5 2 3 3 3 2 6" xfId="24911"/>
    <cellStyle name="표준 5 2 3 3 3 3" xfId="24912"/>
    <cellStyle name="표준 5 2 3 3 3 3 2" xfId="24913"/>
    <cellStyle name="표준 5 2 3 3 3 3 2 2" xfId="24914"/>
    <cellStyle name="표준 5 2 3 3 3 3 2 3" xfId="24915"/>
    <cellStyle name="표준 5 2 3 3 3 3 2 4" xfId="24916"/>
    <cellStyle name="표준 5 2 3 3 3 3 2 5" xfId="24917"/>
    <cellStyle name="표준 5 2 3 3 3 3 3" xfId="24918"/>
    <cellStyle name="표준 5 2 3 3 3 3 4" xfId="24919"/>
    <cellStyle name="표준 5 2 3 3 3 3 5" xfId="24920"/>
    <cellStyle name="표준 5 2 3 3 3 3 6" xfId="24921"/>
    <cellStyle name="표준 5 2 3 3 3 4" xfId="24922"/>
    <cellStyle name="표준 5 2 3 3 3 4 2" xfId="24923"/>
    <cellStyle name="표준 5 2 3 3 3 4 2 2" xfId="24924"/>
    <cellStyle name="표준 5 2 3 3 3 4 2 3" xfId="24925"/>
    <cellStyle name="표준 5 2 3 3 3 4 2 4" xfId="24926"/>
    <cellStyle name="표준 5 2 3 3 3 4 2 5" xfId="24927"/>
    <cellStyle name="표준 5 2 3 3 3 4 3" xfId="24928"/>
    <cellStyle name="표준 5 2 3 3 3 4 4" xfId="24929"/>
    <cellStyle name="표준 5 2 3 3 3 4 5" xfId="24930"/>
    <cellStyle name="표준 5 2 3 3 3 4 6" xfId="24931"/>
    <cellStyle name="표준 5 2 3 3 3 4 7" xfId="24932"/>
    <cellStyle name="표준 5 2 3 3 3 5" xfId="24933"/>
    <cellStyle name="표준 5 2 3 3 3 5 2" xfId="24934"/>
    <cellStyle name="표준 5 2 3 3 3 5 2 2" xfId="24935"/>
    <cellStyle name="표준 5 2 3 3 3 5 2 3" xfId="24936"/>
    <cellStyle name="표준 5 2 3 3 3 5 2 4" xfId="24937"/>
    <cellStyle name="표준 5 2 3 3 3 5 2 5" xfId="24938"/>
    <cellStyle name="표준 5 2 3 3 3 5 3" xfId="24939"/>
    <cellStyle name="표준 5 2 3 3 3 5 4" xfId="24940"/>
    <cellStyle name="표준 5 2 3 3 3 5 5" xfId="24941"/>
    <cellStyle name="표준 5 2 3 3 3 5 6" xfId="24942"/>
    <cellStyle name="표준 5 2 3 3 3 5 7" xfId="24943"/>
    <cellStyle name="표준 5 2 3 3 3 6" xfId="24944"/>
    <cellStyle name="표준 5 2 3 3 3 6 2" xfId="24945"/>
    <cellStyle name="표준 5 2 3 3 3 6 3" xfId="24946"/>
    <cellStyle name="표준 5 2 3 3 3 6 4" xfId="24947"/>
    <cellStyle name="표준 5 2 3 3 3 6 5" xfId="24948"/>
    <cellStyle name="표준 5 2 3 3 3 7" xfId="24949"/>
    <cellStyle name="표준 5 2 3 3 3 7 2" xfId="24950"/>
    <cellStyle name="표준 5 2 3 3 3 7 3" xfId="24951"/>
    <cellStyle name="표준 5 2 3 3 3 8" xfId="24952"/>
    <cellStyle name="표준 5 2 3 3 3 9" xfId="24953"/>
    <cellStyle name="표준 5 2 3 3 4" xfId="24954"/>
    <cellStyle name="표준 5 2 3 3 4 2" xfId="24955"/>
    <cellStyle name="표준 5 2 3 3 4 2 2" xfId="24956"/>
    <cellStyle name="표준 5 2 3 3 4 2 2 2" xfId="24957"/>
    <cellStyle name="표준 5 2 3 3 4 2 2 3" xfId="24958"/>
    <cellStyle name="표준 5 2 3 3 4 2 2 4" xfId="24959"/>
    <cellStyle name="표준 5 2 3 3 4 2 2 5" xfId="24960"/>
    <cellStyle name="표준 5 2 3 3 4 2 3" xfId="24961"/>
    <cellStyle name="표준 5 2 3 3 4 2 4" xfId="24962"/>
    <cellStyle name="표준 5 2 3 3 4 2 5" xfId="24963"/>
    <cellStyle name="표준 5 2 3 3 4 2 6" xfId="24964"/>
    <cellStyle name="표준 5 2 3 3 4 3" xfId="24965"/>
    <cellStyle name="표준 5 2 3 3 4 3 2" xfId="24966"/>
    <cellStyle name="표준 5 2 3 3 4 3 3" xfId="24967"/>
    <cellStyle name="표준 5 2 3 3 4 3 4" xfId="24968"/>
    <cellStyle name="표준 5 2 3 3 4 3 5" xfId="24969"/>
    <cellStyle name="표준 5 2 3 3 4 4" xfId="24970"/>
    <cellStyle name="표준 5 2 3 3 4 5" xfId="24971"/>
    <cellStyle name="표준 5 2 3 3 4 6" xfId="24972"/>
    <cellStyle name="표준 5 2 3 3 4 7" xfId="24973"/>
    <cellStyle name="표준 5 2 3 3 5" xfId="24974"/>
    <cellStyle name="표준 5 2 3 3 5 2" xfId="24975"/>
    <cellStyle name="표준 5 2 3 3 5 2 2" xfId="24976"/>
    <cellStyle name="표준 5 2 3 3 5 2 3" xfId="24977"/>
    <cellStyle name="표준 5 2 3 3 5 2 4" xfId="24978"/>
    <cellStyle name="표준 5 2 3 3 5 2 5" xfId="24979"/>
    <cellStyle name="표준 5 2 3 3 5 3" xfId="24980"/>
    <cellStyle name="표준 5 2 3 3 5 4" xfId="24981"/>
    <cellStyle name="표준 5 2 3 3 5 5" xfId="24982"/>
    <cellStyle name="표준 5 2 3 3 5 6" xfId="24983"/>
    <cellStyle name="표준 5 2 3 3 6" xfId="24984"/>
    <cellStyle name="표준 5 2 3 3 6 2" xfId="24985"/>
    <cellStyle name="표준 5 2 3 3 6 2 2" xfId="24986"/>
    <cellStyle name="표준 5 2 3 3 6 2 3" xfId="24987"/>
    <cellStyle name="표준 5 2 3 3 6 2 4" xfId="24988"/>
    <cellStyle name="표준 5 2 3 3 6 2 5" xfId="24989"/>
    <cellStyle name="표준 5 2 3 3 6 3" xfId="24990"/>
    <cellStyle name="표준 5 2 3 3 6 4" xfId="24991"/>
    <cellStyle name="표준 5 2 3 3 6 5" xfId="24992"/>
    <cellStyle name="표준 5 2 3 3 6 6" xfId="24993"/>
    <cellStyle name="표준 5 2 3 3 7" xfId="24994"/>
    <cellStyle name="표준 5 2 3 3 7 2" xfId="24995"/>
    <cellStyle name="표준 5 2 3 3 7 2 2" xfId="24996"/>
    <cellStyle name="표준 5 2 3 3 7 2 3" xfId="24997"/>
    <cellStyle name="표준 5 2 3 3 7 2 4" xfId="24998"/>
    <cellStyle name="표준 5 2 3 3 7 2 5" xfId="24999"/>
    <cellStyle name="표준 5 2 3 3 7 3" xfId="25000"/>
    <cellStyle name="표준 5 2 3 3 7 4" xfId="25001"/>
    <cellStyle name="표준 5 2 3 3 7 5" xfId="25002"/>
    <cellStyle name="표준 5 2 3 3 7 6" xfId="25003"/>
    <cellStyle name="표준 5 2 3 3 7 7" xfId="25004"/>
    <cellStyle name="표준 5 2 3 3 8" xfId="25005"/>
    <cellStyle name="표준 5 2 3 3 8 2" xfId="25006"/>
    <cellStyle name="표준 5 2 3 3 8 2 2" xfId="25007"/>
    <cellStyle name="표준 5 2 3 3 8 2 3" xfId="25008"/>
    <cellStyle name="표준 5 2 3 3 8 2 4" xfId="25009"/>
    <cellStyle name="표준 5 2 3 3 8 2 5" xfId="25010"/>
    <cellStyle name="표준 5 2 3 3 8 3" xfId="25011"/>
    <cellStyle name="표준 5 2 3 3 8 4" xfId="25012"/>
    <cellStyle name="표준 5 2 3 3 8 5" xfId="25013"/>
    <cellStyle name="표준 5 2 3 3 8 6" xfId="25014"/>
    <cellStyle name="표준 5 2 3 3 8 7" xfId="25015"/>
    <cellStyle name="표준 5 2 3 3 9" xfId="25016"/>
    <cellStyle name="표준 5 2 3 3 9 2" xfId="25017"/>
    <cellStyle name="표준 5 2 3 3 9 3" xfId="25018"/>
    <cellStyle name="표준 5 2 3 3 9 4" xfId="25019"/>
    <cellStyle name="표준 5 2 3 3 9 5" xfId="25020"/>
    <cellStyle name="표준 5 2 3 4" xfId="25021"/>
    <cellStyle name="표준 5 2 3 4 10" xfId="25022"/>
    <cellStyle name="표준 5 2 3 4 10 2" xfId="25023"/>
    <cellStyle name="표준 5 2 3 4 10 3" xfId="25024"/>
    <cellStyle name="표준 5 2 3 4 11" xfId="25025"/>
    <cellStyle name="표준 5 2 3 4 12" xfId="25026"/>
    <cellStyle name="표준 5 2 3 4 13" xfId="25027"/>
    <cellStyle name="표준 5 2 3 4 14" xfId="25028"/>
    <cellStyle name="표준 5 2 3 4 2" xfId="25029"/>
    <cellStyle name="표준 5 2 3 4 2 10" xfId="25030"/>
    <cellStyle name="표준 5 2 3 4 2 11" xfId="25031"/>
    <cellStyle name="표준 5 2 3 4 2 12" xfId="25032"/>
    <cellStyle name="표준 5 2 3 4 2 2" xfId="25033"/>
    <cellStyle name="표준 5 2 3 4 2 2 10" xfId="25034"/>
    <cellStyle name="표준 5 2 3 4 2 2 11" xfId="25035"/>
    <cellStyle name="표준 5 2 3 4 2 2 2" xfId="25036"/>
    <cellStyle name="표준 5 2 3 4 2 2 2 2" xfId="25037"/>
    <cellStyle name="표준 5 2 3 4 2 2 2 2 2" xfId="25038"/>
    <cellStyle name="표준 5 2 3 4 2 2 2 2 3" xfId="25039"/>
    <cellStyle name="표준 5 2 3 4 2 2 2 2 4" xfId="25040"/>
    <cellStyle name="표준 5 2 3 4 2 2 2 2 5" xfId="25041"/>
    <cellStyle name="표준 5 2 3 4 2 2 2 3" xfId="25042"/>
    <cellStyle name="표준 5 2 3 4 2 2 2 4" xfId="25043"/>
    <cellStyle name="표준 5 2 3 4 2 2 2 5" xfId="25044"/>
    <cellStyle name="표준 5 2 3 4 2 2 2 6" xfId="25045"/>
    <cellStyle name="표준 5 2 3 4 2 2 3" xfId="25046"/>
    <cellStyle name="표준 5 2 3 4 2 2 3 2" xfId="25047"/>
    <cellStyle name="표준 5 2 3 4 2 2 3 2 2" xfId="25048"/>
    <cellStyle name="표준 5 2 3 4 2 2 3 2 3" xfId="25049"/>
    <cellStyle name="표준 5 2 3 4 2 2 3 2 4" xfId="25050"/>
    <cellStyle name="표준 5 2 3 4 2 2 3 2 5" xfId="25051"/>
    <cellStyle name="표준 5 2 3 4 2 2 3 3" xfId="25052"/>
    <cellStyle name="표준 5 2 3 4 2 2 3 4" xfId="25053"/>
    <cellStyle name="표준 5 2 3 4 2 2 3 5" xfId="25054"/>
    <cellStyle name="표준 5 2 3 4 2 2 3 6" xfId="25055"/>
    <cellStyle name="표준 5 2 3 4 2 2 4" xfId="25056"/>
    <cellStyle name="표준 5 2 3 4 2 2 4 2" xfId="25057"/>
    <cellStyle name="표준 5 2 3 4 2 2 4 2 2" xfId="25058"/>
    <cellStyle name="표준 5 2 3 4 2 2 4 2 3" xfId="25059"/>
    <cellStyle name="표준 5 2 3 4 2 2 4 2 4" xfId="25060"/>
    <cellStyle name="표준 5 2 3 4 2 2 4 2 5" xfId="25061"/>
    <cellStyle name="표준 5 2 3 4 2 2 4 3" xfId="25062"/>
    <cellStyle name="표준 5 2 3 4 2 2 4 4" xfId="25063"/>
    <cellStyle name="표준 5 2 3 4 2 2 4 5" xfId="25064"/>
    <cellStyle name="표준 5 2 3 4 2 2 4 6" xfId="25065"/>
    <cellStyle name="표준 5 2 3 4 2 2 4 7" xfId="25066"/>
    <cellStyle name="표준 5 2 3 4 2 2 5" xfId="25067"/>
    <cellStyle name="표준 5 2 3 4 2 2 5 2" xfId="25068"/>
    <cellStyle name="표준 5 2 3 4 2 2 5 2 2" xfId="25069"/>
    <cellStyle name="표준 5 2 3 4 2 2 5 2 3" xfId="25070"/>
    <cellStyle name="표준 5 2 3 4 2 2 5 2 4" xfId="25071"/>
    <cellStyle name="표준 5 2 3 4 2 2 5 2 5" xfId="25072"/>
    <cellStyle name="표준 5 2 3 4 2 2 5 3" xfId="25073"/>
    <cellStyle name="표준 5 2 3 4 2 2 5 4" xfId="25074"/>
    <cellStyle name="표준 5 2 3 4 2 2 5 5" xfId="25075"/>
    <cellStyle name="표준 5 2 3 4 2 2 5 6" xfId="25076"/>
    <cellStyle name="표준 5 2 3 4 2 2 5 7" xfId="25077"/>
    <cellStyle name="표준 5 2 3 4 2 2 6" xfId="25078"/>
    <cellStyle name="표준 5 2 3 4 2 2 6 2" xfId="25079"/>
    <cellStyle name="표준 5 2 3 4 2 2 6 3" xfId="25080"/>
    <cellStyle name="표준 5 2 3 4 2 2 6 4" xfId="25081"/>
    <cellStyle name="표준 5 2 3 4 2 2 6 5" xfId="25082"/>
    <cellStyle name="표준 5 2 3 4 2 2 7" xfId="25083"/>
    <cellStyle name="표준 5 2 3 4 2 2 7 2" xfId="25084"/>
    <cellStyle name="표준 5 2 3 4 2 2 7 3" xfId="25085"/>
    <cellStyle name="표준 5 2 3 4 2 2 8" xfId="25086"/>
    <cellStyle name="표준 5 2 3 4 2 2 9" xfId="25087"/>
    <cellStyle name="표준 5 2 3 4 2 3" xfId="25088"/>
    <cellStyle name="표준 5 2 3 4 2 3 2" xfId="25089"/>
    <cellStyle name="표준 5 2 3 4 2 3 2 2" xfId="25090"/>
    <cellStyle name="표준 5 2 3 4 2 3 2 3" xfId="25091"/>
    <cellStyle name="표준 5 2 3 4 2 3 2 4" xfId="25092"/>
    <cellStyle name="표준 5 2 3 4 2 3 2 5" xfId="25093"/>
    <cellStyle name="표준 5 2 3 4 2 3 3" xfId="25094"/>
    <cellStyle name="표준 5 2 3 4 2 3 4" xfId="25095"/>
    <cellStyle name="표준 5 2 3 4 2 3 5" xfId="25096"/>
    <cellStyle name="표준 5 2 3 4 2 3 6" xfId="25097"/>
    <cellStyle name="표준 5 2 3 4 2 4" xfId="25098"/>
    <cellStyle name="표준 5 2 3 4 2 4 2" xfId="25099"/>
    <cellStyle name="표준 5 2 3 4 2 4 2 2" xfId="25100"/>
    <cellStyle name="표준 5 2 3 4 2 4 2 3" xfId="25101"/>
    <cellStyle name="표준 5 2 3 4 2 4 2 4" xfId="25102"/>
    <cellStyle name="표준 5 2 3 4 2 4 2 5" xfId="25103"/>
    <cellStyle name="표준 5 2 3 4 2 4 3" xfId="25104"/>
    <cellStyle name="표준 5 2 3 4 2 4 4" xfId="25105"/>
    <cellStyle name="표준 5 2 3 4 2 4 5" xfId="25106"/>
    <cellStyle name="표준 5 2 3 4 2 4 6" xfId="25107"/>
    <cellStyle name="표준 5 2 3 4 2 5" xfId="25108"/>
    <cellStyle name="표준 5 2 3 4 2 5 2" xfId="25109"/>
    <cellStyle name="표준 5 2 3 4 2 5 2 2" xfId="25110"/>
    <cellStyle name="표준 5 2 3 4 2 5 2 3" xfId="25111"/>
    <cellStyle name="표준 5 2 3 4 2 5 2 4" xfId="25112"/>
    <cellStyle name="표준 5 2 3 4 2 5 2 5" xfId="25113"/>
    <cellStyle name="표준 5 2 3 4 2 5 3" xfId="25114"/>
    <cellStyle name="표준 5 2 3 4 2 5 4" xfId="25115"/>
    <cellStyle name="표준 5 2 3 4 2 5 5" xfId="25116"/>
    <cellStyle name="표준 5 2 3 4 2 5 6" xfId="25117"/>
    <cellStyle name="표준 5 2 3 4 2 5 7" xfId="25118"/>
    <cellStyle name="표준 5 2 3 4 2 6" xfId="25119"/>
    <cellStyle name="표준 5 2 3 4 2 6 2" xfId="25120"/>
    <cellStyle name="표준 5 2 3 4 2 6 2 2" xfId="25121"/>
    <cellStyle name="표준 5 2 3 4 2 6 2 3" xfId="25122"/>
    <cellStyle name="표준 5 2 3 4 2 6 2 4" xfId="25123"/>
    <cellStyle name="표준 5 2 3 4 2 6 2 5" xfId="25124"/>
    <cellStyle name="표준 5 2 3 4 2 6 3" xfId="25125"/>
    <cellStyle name="표준 5 2 3 4 2 6 4" xfId="25126"/>
    <cellStyle name="표준 5 2 3 4 2 6 5" xfId="25127"/>
    <cellStyle name="표준 5 2 3 4 2 6 6" xfId="25128"/>
    <cellStyle name="표준 5 2 3 4 2 6 7" xfId="25129"/>
    <cellStyle name="표준 5 2 3 4 2 7" xfId="25130"/>
    <cellStyle name="표준 5 2 3 4 2 7 2" xfId="25131"/>
    <cellStyle name="표준 5 2 3 4 2 7 3" xfId="25132"/>
    <cellStyle name="표준 5 2 3 4 2 7 4" xfId="25133"/>
    <cellStyle name="표준 5 2 3 4 2 7 5" xfId="25134"/>
    <cellStyle name="표준 5 2 3 4 2 8" xfId="25135"/>
    <cellStyle name="표준 5 2 3 4 2 8 2" xfId="25136"/>
    <cellStyle name="표준 5 2 3 4 2 8 3" xfId="25137"/>
    <cellStyle name="표준 5 2 3 4 2 9" xfId="25138"/>
    <cellStyle name="표준 5 2 3 4 3" xfId="25139"/>
    <cellStyle name="표준 5 2 3 4 3 10" xfId="25140"/>
    <cellStyle name="표준 5 2 3 4 3 11" xfId="25141"/>
    <cellStyle name="표준 5 2 3 4 3 2" xfId="25142"/>
    <cellStyle name="표준 5 2 3 4 3 2 2" xfId="25143"/>
    <cellStyle name="표준 5 2 3 4 3 2 2 2" xfId="25144"/>
    <cellStyle name="표준 5 2 3 4 3 2 2 3" xfId="25145"/>
    <cellStyle name="표준 5 2 3 4 3 2 2 4" xfId="25146"/>
    <cellStyle name="표준 5 2 3 4 3 2 2 5" xfId="25147"/>
    <cellStyle name="표준 5 2 3 4 3 2 3" xfId="25148"/>
    <cellStyle name="표준 5 2 3 4 3 2 4" xfId="25149"/>
    <cellStyle name="표준 5 2 3 4 3 2 5" xfId="25150"/>
    <cellStyle name="표준 5 2 3 4 3 2 6" xfId="25151"/>
    <cellStyle name="표준 5 2 3 4 3 3" xfId="25152"/>
    <cellStyle name="표준 5 2 3 4 3 3 2" xfId="25153"/>
    <cellStyle name="표준 5 2 3 4 3 3 2 2" xfId="25154"/>
    <cellStyle name="표준 5 2 3 4 3 3 2 3" xfId="25155"/>
    <cellStyle name="표준 5 2 3 4 3 3 2 4" xfId="25156"/>
    <cellStyle name="표준 5 2 3 4 3 3 2 5" xfId="25157"/>
    <cellStyle name="표준 5 2 3 4 3 3 3" xfId="25158"/>
    <cellStyle name="표준 5 2 3 4 3 3 4" xfId="25159"/>
    <cellStyle name="표준 5 2 3 4 3 3 5" xfId="25160"/>
    <cellStyle name="표준 5 2 3 4 3 3 6" xfId="25161"/>
    <cellStyle name="표준 5 2 3 4 3 4" xfId="25162"/>
    <cellStyle name="표준 5 2 3 4 3 4 2" xfId="25163"/>
    <cellStyle name="표준 5 2 3 4 3 4 2 2" xfId="25164"/>
    <cellStyle name="표준 5 2 3 4 3 4 2 3" xfId="25165"/>
    <cellStyle name="표준 5 2 3 4 3 4 2 4" xfId="25166"/>
    <cellStyle name="표준 5 2 3 4 3 4 2 5" xfId="25167"/>
    <cellStyle name="표준 5 2 3 4 3 4 3" xfId="25168"/>
    <cellStyle name="표준 5 2 3 4 3 4 4" xfId="25169"/>
    <cellStyle name="표준 5 2 3 4 3 4 5" xfId="25170"/>
    <cellStyle name="표준 5 2 3 4 3 4 6" xfId="25171"/>
    <cellStyle name="표준 5 2 3 4 3 4 7" xfId="25172"/>
    <cellStyle name="표준 5 2 3 4 3 5" xfId="25173"/>
    <cellStyle name="표준 5 2 3 4 3 5 2" xfId="25174"/>
    <cellStyle name="표준 5 2 3 4 3 5 2 2" xfId="25175"/>
    <cellStyle name="표준 5 2 3 4 3 5 2 3" xfId="25176"/>
    <cellStyle name="표준 5 2 3 4 3 5 2 4" xfId="25177"/>
    <cellStyle name="표준 5 2 3 4 3 5 2 5" xfId="25178"/>
    <cellStyle name="표준 5 2 3 4 3 5 3" xfId="25179"/>
    <cellStyle name="표준 5 2 3 4 3 5 4" xfId="25180"/>
    <cellStyle name="표준 5 2 3 4 3 5 5" xfId="25181"/>
    <cellStyle name="표준 5 2 3 4 3 5 6" xfId="25182"/>
    <cellStyle name="표준 5 2 3 4 3 5 7" xfId="25183"/>
    <cellStyle name="표준 5 2 3 4 3 6" xfId="25184"/>
    <cellStyle name="표준 5 2 3 4 3 6 2" xfId="25185"/>
    <cellStyle name="표준 5 2 3 4 3 6 3" xfId="25186"/>
    <cellStyle name="표준 5 2 3 4 3 6 4" xfId="25187"/>
    <cellStyle name="표준 5 2 3 4 3 6 5" xfId="25188"/>
    <cellStyle name="표준 5 2 3 4 3 7" xfId="25189"/>
    <cellStyle name="표준 5 2 3 4 3 7 2" xfId="25190"/>
    <cellStyle name="표준 5 2 3 4 3 7 3" xfId="25191"/>
    <cellStyle name="표준 5 2 3 4 3 8" xfId="25192"/>
    <cellStyle name="표준 5 2 3 4 3 9" xfId="25193"/>
    <cellStyle name="표준 5 2 3 4 4" xfId="25194"/>
    <cellStyle name="표준 5 2 3 4 4 2" xfId="25195"/>
    <cellStyle name="표준 5 2 3 4 4 2 2" xfId="25196"/>
    <cellStyle name="표준 5 2 3 4 4 2 2 2" xfId="25197"/>
    <cellStyle name="표준 5 2 3 4 4 2 2 3" xfId="25198"/>
    <cellStyle name="표준 5 2 3 4 4 2 2 4" xfId="25199"/>
    <cellStyle name="표준 5 2 3 4 4 2 2 5" xfId="25200"/>
    <cellStyle name="표준 5 2 3 4 4 2 3" xfId="25201"/>
    <cellStyle name="표준 5 2 3 4 4 2 4" xfId="25202"/>
    <cellStyle name="표준 5 2 3 4 4 2 5" xfId="25203"/>
    <cellStyle name="표준 5 2 3 4 4 2 6" xfId="25204"/>
    <cellStyle name="표준 5 2 3 4 4 3" xfId="25205"/>
    <cellStyle name="표준 5 2 3 4 4 3 2" xfId="25206"/>
    <cellStyle name="표준 5 2 3 4 4 3 3" xfId="25207"/>
    <cellStyle name="표준 5 2 3 4 4 3 4" xfId="25208"/>
    <cellStyle name="표준 5 2 3 4 4 3 5" xfId="25209"/>
    <cellStyle name="표준 5 2 3 4 4 4" xfId="25210"/>
    <cellStyle name="표준 5 2 3 4 4 5" xfId="25211"/>
    <cellStyle name="표준 5 2 3 4 4 6" xfId="25212"/>
    <cellStyle name="표준 5 2 3 4 4 7" xfId="25213"/>
    <cellStyle name="표준 5 2 3 4 5" xfId="25214"/>
    <cellStyle name="표준 5 2 3 4 5 2" xfId="25215"/>
    <cellStyle name="표준 5 2 3 4 5 2 2" xfId="25216"/>
    <cellStyle name="표준 5 2 3 4 5 2 3" xfId="25217"/>
    <cellStyle name="표준 5 2 3 4 5 2 4" xfId="25218"/>
    <cellStyle name="표준 5 2 3 4 5 2 5" xfId="25219"/>
    <cellStyle name="표준 5 2 3 4 5 3" xfId="25220"/>
    <cellStyle name="표준 5 2 3 4 5 4" xfId="25221"/>
    <cellStyle name="표준 5 2 3 4 5 5" xfId="25222"/>
    <cellStyle name="표준 5 2 3 4 5 6" xfId="25223"/>
    <cellStyle name="표준 5 2 3 4 6" xfId="25224"/>
    <cellStyle name="표준 5 2 3 4 6 2" xfId="25225"/>
    <cellStyle name="표준 5 2 3 4 6 2 2" xfId="25226"/>
    <cellStyle name="표준 5 2 3 4 6 2 3" xfId="25227"/>
    <cellStyle name="표준 5 2 3 4 6 2 4" xfId="25228"/>
    <cellStyle name="표준 5 2 3 4 6 2 5" xfId="25229"/>
    <cellStyle name="표준 5 2 3 4 6 3" xfId="25230"/>
    <cellStyle name="표준 5 2 3 4 6 4" xfId="25231"/>
    <cellStyle name="표준 5 2 3 4 6 5" xfId="25232"/>
    <cellStyle name="표준 5 2 3 4 6 6" xfId="25233"/>
    <cellStyle name="표준 5 2 3 4 7" xfId="25234"/>
    <cellStyle name="표준 5 2 3 4 7 2" xfId="25235"/>
    <cellStyle name="표준 5 2 3 4 7 2 2" xfId="25236"/>
    <cellStyle name="표준 5 2 3 4 7 2 3" xfId="25237"/>
    <cellStyle name="표준 5 2 3 4 7 2 4" xfId="25238"/>
    <cellStyle name="표준 5 2 3 4 7 2 5" xfId="25239"/>
    <cellStyle name="표준 5 2 3 4 7 3" xfId="25240"/>
    <cellStyle name="표준 5 2 3 4 7 4" xfId="25241"/>
    <cellStyle name="표준 5 2 3 4 7 5" xfId="25242"/>
    <cellStyle name="표준 5 2 3 4 7 6" xfId="25243"/>
    <cellStyle name="표준 5 2 3 4 7 7" xfId="25244"/>
    <cellStyle name="표준 5 2 3 4 8" xfId="25245"/>
    <cellStyle name="표준 5 2 3 4 8 2" xfId="25246"/>
    <cellStyle name="표준 5 2 3 4 8 2 2" xfId="25247"/>
    <cellStyle name="표준 5 2 3 4 8 2 3" xfId="25248"/>
    <cellStyle name="표준 5 2 3 4 8 2 4" xfId="25249"/>
    <cellStyle name="표준 5 2 3 4 8 2 5" xfId="25250"/>
    <cellStyle name="표준 5 2 3 4 8 3" xfId="25251"/>
    <cellStyle name="표준 5 2 3 4 8 4" xfId="25252"/>
    <cellStyle name="표준 5 2 3 4 8 5" xfId="25253"/>
    <cellStyle name="표준 5 2 3 4 8 6" xfId="25254"/>
    <cellStyle name="표준 5 2 3 4 8 7" xfId="25255"/>
    <cellStyle name="표준 5 2 3 4 9" xfId="25256"/>
    <cellStyle name="표준 5 2 3 4 9 2" xfId="25257"/>
    <cellStyle name="표준 5 2 3 4 9 3" xfId="25258"/>
    <cellStyle name="표준 5 2 3 4 9 4" xfId="25259"/>
    <cellStyle name="표준 5 2 3 4 9 5" xfId="25260"/>
    <cellStyle name="표준 5 2 3 5" xfId="25261"/>
    <cellStyle name="표준 5 2 3 5 10" xfId="25262"/>
    <cellStyle name="표준 5 2 3 5 11" xfId="25263"/>
    <cellStyle name="표준 5 2 3 5 12" xfId="25264"/>
    <cellStyle name="표준 5 2 3 5 2" xfId="25265"/>
    <cellStyle name="표준 5 2 3 5 2 10" xfId="25266"/>
    <cellStyle name="표준 5 2 3 5 2 11" xfId="25267"/>
    <cellStyle name="표준 5 2 3 5 2 2" xfId="25268"/>
    <cellStyle name="표준 5 2 3 5 2 2 2" xfId="25269"/>
    <cellStyle name="표준 5 2 3 5 2 2 2 2" xfId="25270"/>
    <cellStyle name="표준 5 2 3 5 2 2 2 3" xfId="25271"/>
    <cellStyle name="표준 5 2 3 5 2 2 2 4" xfId="25272"/>
    <cellStyle name="표준 5 2 3 5 2 2 2 5" xfId="25273"/>
    <cellStyle name="표준 5 2 3 5 2 2 3" xfId="25274"/>
    <cellStyle name="표준 5 2 3 5 2 2 4" xfId="25275"/>
    <cellStyle name="표준 5 2 3 5 2 2 5" xfId="25276"/>
    <cellStyle name="표준 5 2 3 5 2 2 6" xfId="25277"/>
    <cellStyle name="표준 5 2 3 5 2 3" xfId="25278"/>
    <cellStyle name="표준 5 2 3 5 2 3 2" xfId="25279"/>
    <cellStyle name="표준 5 2 3 5 2 3 2 2" xfId="25280"/>
    <cellStyle name="표준 5 2 3 5 2 3 2 3" xfId="25281"/>
    <cellStyle name="표준 5 2 3 5 2 3 2 4" xfId="25282"/>
    <cellStyle name="표준 5 2 3 5 2 3 2 5" xfId="25283"/>
    <cellStyle name="표준 5 2 3 5 2 3 3" xfId="25284"/>
    <cellStyle name="표준 5 2 3 5 2 3 4" xfId="25285"/>
    <cellStyle name="표준 5 2 3 5 2 3 5" xfId="25286"/>
    <cellStyle name="표준 5 2 3 5 2 3 6" xfId="25287"/>
    <cellStyle name="표준 5 2 3 5 2 4" xfId="25288"/>
    <cellStyle name="표준 5 2 3 5 2 4 2" xfId="25289"/>
    <cellStyle name="표준 5 2 3 5 2 4 2 2" xfId="25290"/>
    <cellStyle name="표준 5 2 3 5 2 4 2 3" xfId="25291"/>
    <cellStyle name="표준 5 2 3 5 2 4 2 4" xfId="25292"/>
    <cellStyle name="표준 5 2 3 5 2 4 2 5" xfId="25293"/>
    <cellStyle name="표준 5 2 3 5 2 4 3" xfId="25294"/>
    <cellStyle name="표준 5 2 3 5 2 4 4" xfId="25295"/>
    <cellStyle name="표준 5 2 3 5 2 4 5" xfId="25296"/>
    <cellStyle name="표준 5 2 3 5 2 4 6" xfId="25297"/>
    <cellStyle name="표준 5 2 3 5 2 4 7" xfId="25298"/>
    <cellStyle name="표준 5 2 3 5 2 5" xfId="25299"/>
    <cellStyle name="표준 5 2 3 5 2 5 2" xfId="25300"/>
    <cellStyle name="표준 5 2 3 5 2 5 2 2" xfId="25301"/>
    <cellStyle name="표준 5 2 3 5 2 5 2 3" xfId="25302"/>
    <cellStyle name="표준 5 2 3 5 2 5 2 4" xfId="25303"/>
    <cellStyle name="표준 5 2 3 5 2 5 2 5" xfId="25304"/>
    <cellStyle name="표준 5 2 3 5 2 5 3" xfId="25305"/>
    <cellStyle name="표준 5 2 3 5 2 5 4" xfId="25306"/>
    <cellStyle name="표준 5 2 3 5 2 5 5" xfId="25307"/>
    <cellStyle name="표준 5 2 3 5 2 5 6" xfId="25308"/>
    <cellStyle name="표준 5 2 3 5 2 5 7" xfId="25309"/>
    <cellStyle name="표준 5 2 3 5 2 6" xfId="25310"/>
    <cellStyle name="표준 5 2 3 5 2 6 2" xfId="25311"/>
    <cellStyle name="표준 5 2 3 5 2 6 3" xfId="25312"/>
    <cellStyle name="표준 5 2 3 5 2 6 4" xfId="25313"/>
    <cellStyle name="표준 5 2 3 5 2 6 5" xfId="25314"/>
    <cellStyle name="표준 5 2 3 5 2 7" xfId="25315"/>
    <cellStyle name="표준 5 2 3 5 2 7 2" xfId="25316"/>
    <cellStyle name="표준 5 2 3 5 2 7 3" xfId="25317"/>
    <cellStyle name="표준 5 2 3 5 2 8" xfId="25318"/>
    <cellStyle name="표준 5 2 3 5 2 9" xfId="25319"/>
    <cellStyle name="표준 5 2 3 5 3" xfId="25320"/>
    <cellStyle name="표준 5 2 3 5 3 2" xfId="25321"/>
    <cellStyle name="표준 5 2 3 5 3 2 2" xfId="25322"/>
    <cellStyle name="표준 5 2 3 5 3 2 3" xfId="25323"/>
    <cellStyle name="표준 5 2 3 5 3 2 4" xfId="25324"/>
    <cellStyle name="표준 5 2 3 5 3 2 5" xfId="25325"/>
    <cellStyle name="표준 5 2 3 5 3 3" xfId="25326"/>
    <cellStyle name="표준 5 2 3 5 3 4" xfId="25327"/>
    <cellStyle name="표준 5 2 3 5 3 5" xfId="25328"/>
    <cellStyle name="표준 5 2 3 5 3 6" xfId="25329"/>
    <cellStyle name="표준 5 2 3 5 4" xfId="25330"/>
    <cellStyle name="표준 5 2 3 5 4 2" xfId="25331"/>
    <cellStyle name="표준 5 2 3 5 4 2 2" xfId="25332"/>
    <cellStyle name="표준 5 2 3 5 4 2 3" xfId="25333"/>
    <cellStyle name="표준 5 2 3 5 4 2 4" xfId="25334"/>
    <cellStyle name="표준 5 2 3 5 4 2 5" xfId="25335"/>
    <cellStyle name="표준 5 2 3 5 4 3" xfId="25336"/>
    <cellStyle name="표준 5 2 3 5 4 4" xfId="25337"/>
    <cellStyle name="표준 5 2 3 5 4 5" xfId="25338"/>
    <cellStyle name="표준 5 2 3 5 4 6" xfId="25339"/>
    <cellStyle name="표준 5 2 3 5 5" xfId="25340"/>
    <cellStyle name="표준 5 2 3 5 5 2" xfId="25341"/>
    <cellStyle name="표준 5 2 3 5 5 2 2" xfId="25342"/>
    <cellStyle name="표준 5 2 3 5 5 2 3" xfId="25343"/>
    <cellStyle name="표준 5 2 3 5 5 2 4" xfId="25344"/>
    <cellStyle name="표준 5 2 3 5 5 2 5" xfId="25345"/>
    <cellStyle name="표준 5 2 3 5 5 3" xfId="25346"/>
    <cellStyle name="표준 5 2 3 5 5 4" xfId="25347"/>
    <cellStyle name="표준 5 2 3 5 5 5" xfId="25348"/>
    <cellStyle name="표준 5 2 3 5 5 6" xfId="25349"/>
    <cellStyle name="표준 5 2 3 5 5 7" xfId="25350"/>
    <cellStyle name="표준 5 2 3 5 6" xfId="25351"/>
    <cellStyle name="표준 5 2 3 5 6 2" xfId="25352"/>
    <cellStyle name="표준 5 2 3 5 6 2 2" xfId="25353"/>
    <cellStyle name="표준 5 2 3 5 6 2 3" xfId="25354"/>
    <cellStyle name="표준 5 2 3 5 6 2 4" xfId="25355"/>
    <cellStyle name="표준 5 2 3 5 6 2 5" xfId="25356"/>
    <cellStyle name="표준 5 2 3 5 6 3" xfId="25357"/>
    <cellStyle name="표준 5 2 3 5 6 4" xfId="25358"/>
    <cellStyle name="표준 5 2 3 5 6 5" xfId="25359"/>
    <cellStyle name="표준 5 2 3 5 6 6" xfId="25360"/>
    <cellStyle name="표준 5 2 3 5 6 7" xfId="25361"/>
    <cellStyle name="표준 5 2 3 5 7" xfId="25362"/>
    <cellStyle name="표준 5 2 3 5 7 2" xfId="25363"/>
    <cellStyle name="표준 5 2 3 5 7 3" xfId="25364"/>
    <cellStyle name="표준 5 2 3 5 7 4" xfId="25365"/>
    <cellStyle name="표준 5 2 3 5 7 5" xfId="25366"/>
    <cellStyle name="표준 5 2 3 5 8" xfId="25367"/>
    <cellStyle name="표준 5 2 3 5 8 2" xfId="25368"/>
    <cellStyle name="표준 5 2 3 5 8 3" xfId="25369"/>
    <cellStyle name="표준 5 2 3 5 9" xfId="25370"/>
    <cellStyle name="표준 5 2 3 6" xfId="25371"/>
    <cellStyle name="표준 5 2 3 6 10" xfId="25372"/>
    <cellStyle name="표준 5 2 3 6 11" xfId="25373"/>
    <cellStyle name="표준 5 2 3 6 2" xfId="25374"/>
    <cellStyle name="표준 5 2 3 6 2 2" xfId="25375"/>
    <cellStyle name="표준 5 2 3 6 2 2 2" xfId="25376"/>
    <cellStyle name="표준 5 2 3 6 2 2 3" xfId="25377"/>
    <cellStyle name="표준 5 2 3 6 2 2 4" xfId="25378"/>
    <cellStyle name="표준 5 2 3 6 2 2 5" xfId="25379"/>
    <cellStyle name="표준 5 2 3 6 2 3" xfId="25380"/>
    <cellStyle name="표준 5 2 3 6 2 4" xfId="25381"/>
    <cellStyle name="표준 5 2 3 6 2 5" xfId="25382"/>
    <cellStyle name="표준 5 2 3 6 2 6" xfId="25383"/>
    <cellStyle name="표준 5 2 3 6 3" xfId="25384"/>
    <cellStyle name="표준 5 2 3 6 3 2" xfId="25385"/>
    <cellStyle name="표준 5 2 3 6 3 2 2" xfId="25386"/>
    <cellStyle name="표준 5 2 3 6 3 2 3" xfId="25387"/>
    <cellStyle name="표준 5 2 3 6 3 2 4" xfId="25388"/>
    <cellStyle name="표준 5 2 3 6 3 2 5" xfId="25389"/>
    <cellStyle name="표준 5 2 3 6 3 3" xfId="25390"/>
    <cellStyle name="표준 5 2 3 6 3 4" xfId="25391"/>
    <cellStyle name="표준 5 2 3 6 3 5" xfId="25392"/>
    <cellStyle name="표준 5 2 3 6 3 6" xfId="25393"/>
    <cellStyle name="표준 5 2 3 6 4" xfId="25394"/>
    <cellStyle name="표준 5 2 3 6 4 2" xfId="25395"/>
    <cellStyle name="표준 5 2 3 6 4 2 2" xfId="25396"/>
    <cellStyle name="표준 5 2 3 6 4 2 3" xfId="25397"/>
    <cellStyle name="표준 5 2 3 6 4 2 4" xfId="25398"/>
    <cellStyle name="표준 5 2 3 6 4 2 5" xfId="25399"/>
    <cellStyle name="표준 5 2 3 6 4 3" xfId="25400"/>
    <cellStyle name="표준 5 2 3 6 4 4" xfId="25401"/>
    <cellStyle name="표준 5 2 3 6 4 5" xfId="25402"/>
    <cellStyle name="표준 5 2 3 6 4 6" xfId="25403"/>
    <cellStyle name="표준 5 2 3 6 4 7" xfId="25404"/>
    <cellStyle name="표준 5 2 3 6 5" xfId="25405"/>
    <cellStyle name="표준 5 2 3 6 5 2" xfId="25406"/>
    <cellStyle name="표준 5 2 3 6 5 2 2" xfId="25407"/>
    <cellStyle name="표준 5 2 3 6 5 2 3" xfId="25408"/>
    <cellStyle name="표준 5 2 3 6 5 2 4" xfId="25409"/>
    <cellStyle name="표준 5 2 3 6 5 2 5" xfId="25410"/>
    <cellStyle name="표준 5 2 3 6 5 3" xfId="25411"/>
    <cellStyle name="표준 5 2 3 6 5 4" xfId="25412"/>
    <cellStyle name="표준 5 2 3 6 5 5" xfId="25413"/>
    <cellStyle name="표준 5 2 3 6 5 6" xfId="25414"/>
    <cellStyle name="표준 5 2 3 6 5 7" xfId="25415"/>
    <cellStyle name="표준 5 2 3 6 6" xfId="25416"/>
    <cellStyle name="표준 5 2 3 6 6 2" xfId="25417"/>
    <cellStyle name="표준 5 2 3 6 6 3" xfId="25418"/>
    <cellStyle name="표준 5 2 3 6 6 4" xfId="25419"/>
    <cellStyle name="표준 5 2 3 6 6 5" xfId="25420"/>
    <cellStyle name="표준 5 2 3 6 7" xfId="25421"/>
    <cellStyle name="표준 5 2 3 6 7 2" xfId="25422"/>
    <cellStyle name="표준 5 2 3 6 7 3" xfId="25423"/>
    <cellStyle name="표준 5 2 3 6 8" xfId="25424"/>
    <cellStyle name="표준 5 2 3 6 9" xfId="25425"/>
    <cellStyle name="표준 5 2 3 7" xfId="25426"/>
    <cellStyle name="표준 5 2 3 7 2" xfId="25427"/>
    <cellStyle name="표준 5 2 3 7 2 2" xfId="25428"/>
    <cellStyle name="표준 5 2 3 7 2 2 2" xfId="25429"/>
    <cellStyle name="표준 5 2 3 7 2 2 3" xfId="25430"/>
    <cellStyle name="표준 5 2 3 7 2 2 4" xfId="25431"/>
    <cellStyle name="표준 5 2 3 7 2 2 5" xfId="25432"/>
    <cellStyle name="표준 5 2 3 7 2 3" xfId="25433"/>
    <cellStyle name="표준 5 2 3 7 2 4" xfId="25434"/>
    <cellStyle name="표준 5 2 3 7 2 5" xfId="25435"/>
    <cellStyle name="표준 5 2 3 7 2 6" xfId="25436"/>
    <cellStyle name="표준 5 2 3 7 3" xfId="25437"/>
    <cellStyle name="표준 5 2 3 7 3 2" xfId="25438"/>
    <cellStyle name="표준 5 2 3 7 3 2 2" xfId="25439"/>
    <cellStyle name="표준 5 2 3 7 3 2 3" xfId="25440"/>
    <cellStyle name="표준 5 2 3 7 3 2 4" xfId="25441"/>
    <cellStyle name="표준 5 2 3 7 3 2 5" xfId="25442"/>
    <cellStyle name="표준 5 2 3 7 3 3" xfId="25443"/>
    <cellStyle name="표준 5 2 3 7 3 4" xfId="25444"/>
    <cellStyle name="표준 5 2 3 7 3 5" xfId="25445"/>
    <cellStyle name="표준 5 2 3 7 3 6" xfId="25446"/>
    <cellStyle name="표준 5 2 3 7 4" xfId="25447"/>
    <cellStyle name="표준 5 2 3 7 4 2" xfId="25448"/>
    <cellStyle name="표준 5 2 3 7 4 3" xfId="25449"/>
    <cellStyle name="표준 5 2 3 7 4 4" xfId="25450"/>
    <cellStyle name="표준 5 2 3 7 4 5" xfId="25451"/>
    <cellStyle name="표준 5 2 3 7 5" xfId="25452"/>
    <cellStyle name="표준 5 2 3 7 6" xfId="25453"/>
    <cellStyle name="표준 5 2 3 7 7" xfId="25454"/>
    <cellStyle name="표준 5 2 3 7 8" xfId="25455"/>
    <cellStyle name="표준 5 2 3 8" xfId="25456"/>
    <cellStyle name="표준 5 2 3 8 2" xfId="25457"/>
    <cellStyle name="표준 5 2 3 8 2 2" xfId="25458"/>
    <cellStyle name="표준 5 2 3 8 2 2 2" xfId="25459"/>
    <cellStyle name="표준 5 2 3 8 2 2 3" xfId="25460"/>
    <cellStyle name="표준 5 2 3 8 2 2 4" xfId="25461"/>
    <cellStyle name="표준 5 2 3 8 2 2 5" xfId="25462"/>
    <cellStyle name="표준 5 2 3 8 2 3" xfId="25463"/>
    <cellStyle name="표준 5 2 3 8 2 4" xfId="25464"/>
    <cellStyle name="표준 5 2 3 8 2 5" xfId="25465"/>
    <cellStyle name="표준 5 2 3 8 2 6" xfId="25466"/>
    <cellStyle name="표준 5 2 3 8 3" xfId="25467"/>
    <cellStyle name="표준 5 2 3 8 3 2" xfId="25468"/>
    <cellStyle name="표준 5 2 3 8 3 3" xfId="25469"/>
    <cellStyle name="표준 5 2 3 8 3 4" xfId="25470"/>
    <cellStyle name="표준 5 2 3 8 3 5" xfId="25471"/>
    <cellStyle name="표준 5 2 3 8 4" xfId="25472"/>
    <cellStyle name="표준 5 2 3 8 5" xfId="25473"/>
    <cellStyle name="표준 5 2 3 8 6" xfId="25474"/>
    <cellStyle name="표준 5 2 3 8 7" xfId="25475"/>
    <cellStyle name="표준 5 2 3 9" xfId="25476"/>
    <cellStyle name="표준 5 2 3 9 2" xfId="25477"/>
    <cellStyle name="표준 5 2 3 9 2 2" xfId="25478"/>
    <cellStyle name="표준 5 2 3 9 2 3" xfId="25479"/>
    <cellStyle name="표준 5 2 3 9 2 4" xfId="25480"/>
    <cellStyle name="표준 5 2 3 9 2 5" xfId="25481"/>
    <cellStyle name="표준 5 2 3 9 3" xfId="25482"/>
    <cellStyle name="표준 5 2 3 9 4" xfId="25483"/>
    <cellStyle name="표준 5 2 3 9 5" xfId="25484"/>
    <cellStyle name="표준 5 2 3 9 6" xfId="25485"/>
    <cellStyle name="표준 5 2 4" xfId="25486"/>
    <cellStyle name="표준 5 2 4 10" xfId="25487"/>
    <cellStyle name="표준 5 2 4 10 2" xfId="25488"/>
    <cellStyle name="표준 5 2 4 10 2 2" xfId="25489"/>
    <cellStyle name="표준 5 2 4 10 2 3" xfId="25490"/>
    <cellStyle name="표준 5 2 4 10 2 4" xfId="25491"/>
    <cellStyle name="표준 5 2 4 10 2 5" xfId="25492"/>
    <cellStyle name="표준 5 2 4 10 3" xfId="25493"/>
    <cellStyle name="표준 5 2 4 10 4" xfId="25494"/>
    <cellStyle name="표준 5 2 4 10 5" xfId="25495"/>
    <cellStyle name="표준 5 2 4 10 6" xfId="25496"/>
    <cellStyle name="표준 5 2 4 10 7" xfId="25497"/>
    <cellStyle name="표준 5 2 4 11" xfId="25498"/>
    <cellStyle name="표준 5 2 4 11 2" xfId="25499"/>
    <cellStyle name="표준 5 2 4 11 3" xfId="25500"/>
    <cellStyle name="표준 5 2 4 11 4" xfId="25501"/>
    <cellStyle name="표준 5 2 4 11 5" xfId="25502"/>
    <cellStyle name="표준 5 2 4 12" xfId="25503"/>
    <cellStyle name="표준 5 2 4 12 2" xfId="25504"/>
    <cellStyle name="표준 5 2 4 12 3" xfId="25505"/>
    <cellStyle name="표준 5 2 4 13" xfId="25506"/>
    <cellStyle name="표준 5 2 4 14" xfId="25507"/>
    <cellStyle name="표준 5 2 4 15" xfId="25508"/>
    <cellStyle name="표준 5 2 4 16" xfId="25509"/>
    <cellStyle name="표준 5 2 4 2" xfId="25510"/>
    <cellStyle name="표준 5 2 4 2 10" xfId="25511"/>
    <cellStyle name="표준 5 2 4 2 10 2" xfId="25512"/>
    <cellStyle name="표준 5 2 4 2 10 3" xfId="25513"/>
    <cellStyle name="표준 5 2 4 2 11" xfId="25514"/>
    <cellStyle name="표준 5 2 4 2 12" xfId="25515"/>
    <cellStyle name="표준 5 2 4 2 13" xfId="25516"/>
    <cellStyle name="표준 5 2 4 2 14" xfId="25517"/>
    <cellStyle name="표준 5 2 4 2 2" xfId="25518"/>
    <cellStyle name="표준 5 2 4 2 2 10" xfId="25519"/>
    <cellStyle name="표준 5 2 4 2 2 11" xfId="25520"/>
    <cellStyle name="표준 5 2 4 2 2 12" xfId="25521"/>
    <cellStyle name="표준 5 2 4 2 2 2" xfId="25522"/>
    <cellStyle name="표준 5 2 4 2 2 2 10" xfId="25523"/>
    <cellStyle name="표준 5 2 4 2 2 2 11" xfId="25524"/>
    <cellStyle name="표준 5 2 4 2 2 2 2" xfId="25525"/>
    <cellStyle name="표준 5 2 4 2 2 2 2 2" xfId="25526"/>
    <cellStyle name="표준 5 2 4 2 2 2 2 2 2" xfId="25527"/>
    <cellStyle name="표준 5 2 4 2 2 2 2 2 3" xfId="25528"/>
    <cellStyle name="표준 5 2 4 2 2 2 2 2 4" xfId="25529"/>
    <cellStyle name="표준 5 2 4 2 2 2 2 2 5" xfId="25530"/>
    <cellStyle name="표준 5 2 4 2 2 2 2 3" xfId="25531"/>
    <cellStyle name="표준 5 2 4 2 2 2 2 4" xfId="25532"/>
    <cellStyle name="표준 5 2 4 2 2 2 2 5" xfId="25533"/>
    <cellStyle name="표준 5 2 4 2 2 2 2 6" xfId="25534"/>
    <cellStyle name="표준 5 2 4 2 2 2 3" xfId="25535"/>
    <cellStyle name="표준 5 2 4 2 2 2 3 2" xfId="25536"/>
    <cellStyle name="표준 5 2 4 2 2 2 3 2 2" xfId="25537"/>
    <cellStyle name="표준 5 2 4 2 2 2 3 2 3" xfId="25538"/>
    <cellStyle name="표준 5 2 4 2 2 2 3 2 4" xfId="25539"/>
    <cellStyle name="표준 5 2 4 2 2 2 3 2 5" xfId="25540"/>
    <cellStyle name="표준 5 2 4 2 2 2 3 3" xfId="25541"/>
    <cellStyle name="표준 5 2 4 2 2 2 3 4" xfId="25542"/>
    <cellStyle name="표준 5 2 4 2 2 2 3 5" xfId="25543"/>
    <cellStyle name="표준 5 2 4 2 2 2 3 6" xfId="25544"/>
    <cellStyle name="표준 5 2 4 2 2 2 4" xfId="25545"/>
    <cellStyle name="표준 5 2 4 2 2 2 4 2" xfId="25546"/>
    <cellStyle name="표준 5 2 4 2 2 2 4 2 2" xfId="25547"/>
    <cellStyle name="표준 5 2 4 2 2 2 4 2 3" xfId="25548"/>
    <cellStyle name="표준 5 2 4 2 2 2 4 2 4" xfId="25549"/>
    <cellStyle name="표준 5 2 4 2 2 2 4 2 5" xfId="25550"/>
    <cellStyle name="표준 5 2 4 2 2 2 4 3" xfId="25551"/>
    <cellStyle name="표준 5 2 4 2 2 2 4 4" xfId="25552"/>
    <cellStyle name="표준 5 2 4 2 2 2 4 5" xfId="25553"/>
    <cellStyle name="표준 5 2 4 2 2 2 4 6" xfId="25554"/>
    <cellStyle name="표준 5 2 4 2 2 2 4 7" xfId="25555"/>
    <cellStyle name="표준 5 2 4 2 2 2 5" xfId="25556"/>
    <cellStyle name="표준 5 2 4 2 2 2 5 2" xfId="25557"/>
    <cellStyle name="표준 5 2 4 2 2 2 5 2 2" xfId="25558"/>
    <cellStyle name="표준 5 2 4 2 2 2 5 2 3" xfId="25559"/>
    <cellStyle name="표준 5 2 4 2 2 2 5 2 4" xfId="25560"/>
    <cellStyle name="표준 5 2 4 2 2 2 5 2 5" xfId="25561"/>
    <cellStyle name="표준 5 2 4 2 2 2 5 3" xfId="25562"/>
    <cellStyle name="표준 5 2 4 2 2 2 5 4" xfId="25563"/>
    <cellStyle name="표준 5 2 4 2 2 2 5 5" xfId="25564"/>
    <cellStyle name="표준 5 2 4 2 2 2 5 6" xfId="25565"/>
    <cellStyle name="표준 5 2 4 2 2 2 5 7" xfId="25566"/>
    <cellStyle name="표준 5 2 4 2 2 2 6" xfId="25567"/>
    <cellStyle name="표준 5 2 4 2 2 2 6 2" xfId="25568"/>
    <cellStyle name="표준 5 2 4 2 2 2 6 3" xfId="25569"/>
    <cellStyle name="표준 5 2 4 2 2 2 6 4" xfId="25570"/>
    <cellStyle name="표준 5 2 4 2 2 2 6 5" xfId="25571"/>
    <cellStyle name="표준 5 2 4 2 2 2 7" xfId="25572"/>
    <cellStyle name="표준 5 2 4 2 2 2 7 2" xfId="25573"/>
    <cellStyle name="표준 5 2 4 2 2 2 7 3" xfId="25574"/>
    <cellStyle name="표준 5 2 4 2 2 2 8" xfId="25575"/>
    <cellStyle name="표준 5 2 4 2 2 2 9" xfId="25576"/>
    <cellStyle name="표준 5 2 4 2 2 3" xfId="25577"/>
    <cellStyle name="표준 5 2 4 2 2 3 2" xfId="25578"/>
    <cellStyle name="표준 5 2 4 2 2 3 2 2" xfId="25579"/>
    <cellStyle name="표준 5 2 4 2 2 3 2 3" xfId="25580"/>
    <cellStyle name="표준 5 2 4 2 2 3 2 4" xfId="25581"/>
    <cellStyle name="표준 5 2 4 2 2 3 2 5" xfId="25582"/>
    <cellStyle name="표준 5 2 4 2 2 3 3" xfId="25583"/>
    <cellStyle name="표준 5 2 4 2 2 3 4" xfId="25584"/>
    <cellStyle name="표준 5 2 4 2 2 3 5" xfId="25585"/>
    <cellStyle name="표준 5 2 4 2 2 3 6" xfId="25586"/>
    <cellStyle name="표준 5 2 4 2 2 4" xfId="25587"/>
    <cellStyle name="표준 5 2 4 2 2 4 2" xfId="25588"/>
    <cellStyle name="표준 5 2 4 2 2 4 2 2" xfId="25589"/>
    <cellStyle name="표준 5 2 4 2 2 4 2 3" xfId="25590"/>
    <cellStyle name="표준 5 2 4 2 2 4 2 4" xfId="25591"/>
    <cellStyle name="표준 5 2 4 2 2 4 2 5" xfId="25592"/>
    <cellStyle name="표준 5 2 4 2 2 4 3" xfId="25593"/>
    <cellStyle name="표준 5 2 4 2 2 4 4" xfId="25594"/>
    <cellStyle name="표준 5 2 4 2 2 4 5" xfId="25595"/>
    <cellStyle name="표준 5 2 4 2 2 4 6" xfId="25596"/>
    <cellStyle name="표준 5 2 4 2 2 5" xfId="25597"/>
    <cellStyle name="표준 5 2 4 2 2 5 2" xfId="25598"/>
    <cellStyle name="표준 5 2 4 2 2 5 2 2" xfId="25599"/>
    <cellStyle name="표준 5 2 4 2 2 5 2 3" xfId="25600"/>
    <cellStyle name="표준 5 2 4 2 2 5 2 4" xfId="25601"/>
    <cellStyle name="표준 5 2 4 2 2 5 2 5" xfId="25602"/>
    <cellStyle name="표준 5 2 4 2 2 5 3" xfId="25603"/>
    <cellStyle name="표준 5 2 4 2 2 5 4" xfId="25604"/>
    <cellStyle name="표준 5 2 4 2 2 5 5" xfId="25605"/>
    <cellStyle name="표준 5 2 4 2 2 5 6" xfId="25606"/>
    <cellStyle name="표준 5 2 4 2 2 5 7" xfId="25607"/>
    <cellStyle name="표준 5 2 4 2 2 6" xfId="25608"/>
    <cellStyle name="표준 5 2 4 2 2 6 2" xfId="25609"/>
    <cellStyle name="표준 5 2 4 2 2 6 2 2" xfId="25610"/>
    <cellStyle name="표준 5 2 4 2 2 6 2 3" xfId="25611"/>
    <cellStyle name="표준 5 2 4 2 2 6 2 4" xfId="25612"/>
    <cellStyle name="표준 5 2 4 2 2 6 2 5" xfId="25613"/>
    <cellStyle name="표준 5 2 4 2 2 6 3" xfId="25614"/>
    <cellStyle name="표준 5 2 4 2 2 6 4" xfId="25615"/>
    <cellStyle name="표준 5 2 4 2 2 6 5" xfId="25616"/>
    <cellStyle name="표준 5 2 4 2 2 6 6" xfId="25617"/>
    <cellStyle name="표준 5 2 4 2 2 6 7" xfId="25618"/>
    <cellStyle name="표준 5 2 4 2 2 7" xfId="25619"/>
    <cellStyle name="표준 5 2 4 2 2 7 2" xfId="25620"/>
    <cellStyle name="표준 5 2 4 2 2 7 3" xfId="25621"/>
    <cellStyle name="표준 5 2 4 2 2 7 4" xfId="25622"/>
    <cellStyle name="표준 5 2 4 2 2 7 5" xfId="25623"/>
    <cellStyle name="표준 5 2 4 2 2 8" xfId="25624"/>
    <cellStyle name="표준 5 2 4 2 2 8 2" xfId="25625"/>
    <cellStyle name="표준 5 2 4 2 2 8 3" xfId="25626"/>
    <cellStyle name="표준 5 2 4 2 2 9" xfId="25627"/>
    <cellStyle name="표준 5 2 4 2 3" xfId="25628"/>
    <cellStyle name="표준 5 2 4 2 3 10" xfId="25629"/>
    <cellStyle name="표준 5 2 4 2 3 11" xfId="25630"/>
    <cellStyle name="표준 5 2 4 2 3 2" xfId="25631"/>
    <cellStyle name="표준 5 2 4 2 3 2 2" xfId="25632"/>
    <cellStyle name="표준 5 2 4 2 3 2 2 2" xfId="25633"/>
    <cellStyle name="표준 5 2 4 2 3 2 2 3" xfId="25634"/>
    <cellStyle name="표준 5 2 4 2 3 2 2 4" xfId="25635"/>
    <cellStyle name="표준 5 2 4 2 3 2 2 5" xfId="25636"/>
    <cellStyle name="표준 5 2 4 2 3 2 3" xfId="25637"/>
    <cellStyle name="표준 5 2 4 2 3 2 4" xfId="25638"/>
    <cellStyle name="표준 5 2 4 2 3 2 5" xfId="25639"/>
    <cellStyle name="표준 5 2 4 2 3 2 6" xfId="25640"/>
    <cellStyle name="표준 5 2 4 2 3 3" xfId="25641"/>
    <cellStyle name="표준 5 2 4 2 3 3 2" xfId="25642"/>
    <cellStyle name="표준 5 2 4 2 3 3 2 2" xfId="25643"/>
    <cellStyle name="표준 5 2 4 2 3 3 2 3" xfId="25644"/>
    <cellStyle name="표준 5 2 4 2 3 3 2 4" xfId="25645"/>
    <cellStyle name="표준 5 2 4 2 3 3 2 5" xfId="25646"/>
    <cellStyle name="표준 5 2 4 2 3 3 3" xfId="25647"/>
    <cellStyle name="표준 5 2 4 2 3 3 4" xfId="25648"/>
    <cellStyle name="표준 5 2 4 2 3 3 5" xfId="25649"/>
    <cellStyle name="표준 5 2 4 2 3 3 6" xfId="25650"/>
    <cellStyle name="표준 5 2 4 2 3 4" xfId="25651"/>
    <cellStyle name="표준 5 2 4 2 3 4 2" xfId="25652"/>
    <cellStyle name="표준 5 2 4 2 3 4 2 2" xfId="25653"/>
    <cellStyle name="표준 5 2 4 2 3 4 2 3" xfId="25654"/>
    <cellStyle name="표준 5 2 4 2 3 4 2 4" xfId="25655"/>
    <cellStyle name="표준 5 2 4 2 3 4 2 5" xfId="25656"/>
    <cellStyle name="표준 5 2 4 2 3 4 3" xfId="25657"/>
    <cellStyle name="표준 5 2 4 2 3 4 4" xfId="25658"/>
    <cellStyle name="표준 5 2 4 2 3 4 5" xfId="25659"/>
    <cellStyle name="표준 5 2 4 2 3 4 6" xfId="25660"/>
    <cellStyle name="표준 5 2 4 2 3 4 7" xfId="25661"/>
    <cellStyle name="표준 5 2 4 2 3 5" xfId="25662"/>
    <cellStyle name="표준 5 2 4 2 3 5 2" xfId="25663"/>
    <cellStyle name="표준 5 2 4 2 3 5 2 2" xfId="25664"/>
    <cellStyle name="표준 5 2 4 2 3 5 2 3" xfId="25665"/>
    <cellStyle name="표준 5 2 4 2 3 5 2 4" xfId="25666"/>
    <cellStyle name="표준 5 2 4 2 3 5 2 5" xfId="25667"/>
    <cellStyle name="표준 5 2 4 2 3 5 3" xfId="25668"/>
    <cellStyle name="표준 5 2 4 2 3 5 4" xfId="25669"/>
    <cellStyle name="표준 5 2 4 2 3 5 5" xfId="25670"/>
    <cellStyle name="표준 5 2 4 2 3 5 6" xfId="25671"/>
    <cellStyle name="표준 5 2 4 2 3 5 7" xfId="25672"/>
    <cellStyle name="표준 5 2 4 2 3 6" xfId="25673"/>
    <cellStyle name="표준 5 2 4 2 3 6 2" xfId="25674"/>
    <cellStyle name="표준 5 2 4 2 3 6 3" xfId="25675"/>
    <cellStyle name="표준 5 2 4 2 3 6 4" xfId="25676"/>
    <cellStyle name="표준 5 2 4 2 3 6 5" xfId="25677"/>
    <cellStyle name="표준 5 2 4 2 3 7" xfId="25678"/>
    <cellStyle name="표준 5 2 4 2 3 7 2" xfId="25679"/>
    <cellStyle name="표준 5 2 4 2 3 7 3" xfId="25680"/>
    <cellStyle name="표준 5 2 4 2 3 8" xfId="25681"/>
    <cellStyle name="표준 5 2 4 2 3 9" xfId="25682"/>
    <cellStyle name="표준 5 2 4 2 4" xfId="25683"/>
    <cellStyle name="표준 5 2 4 2 4 2" xfId="25684"/>
    <cellStyle name="표준 5 2 4 2 4 2 2" xfId="25685"/>
    <cellStyle name="표준 5 2 4 2 4 2 2 2" xfId="25686"/>
    <cellStyle name="표준 5 2 4 2 4 2 2 3" xfId="25687"/>
    <cellStyle name="표준 5 2 4 2 4 2 2 4" xfId="25688"/>
    <cellStyle name="표준 5 2 4 2 4 2 2 5" xfId="25689"/>
    <cellStyle name="표준 5 2 4 2 4 2 3" xfId="25690"/>
    <cellStyle name="표준 5 2 4 2 4 2 4" xfId="25691"/>
    <cellStyle name="표준 5 2 4 2 4 2 5" xfId="25692"/>
    <cellStyle name="표준 5 2 4 2 4 2 6" xfId="25693"/>
    <cellStyle name="표준 5 2 4 2 4 3" xfId="25694"/>
    <cellStyle name="표준 5 2 4 2 4 3 2" xfId="25695"/>
    <cellStyle name="표준 5 2 4 2 4 3 3" xfId="25696"/>
    <cellStyle name="표준 5 2 4 2 4 3 4" xfId="25697"/>
    <cellStyle name="표준 5 2 4 2 4 3 5" xfId="25698"/>
    <cellStyle name="표준 5 2 4 2 4 4" xfId="25699"/>
    <cellStyle name="표준 5 2 4 2 4 5" xfId="25700"/>
    <cellStyle name="표준 5 2 4 2 4 6" xfId="25701"/>
    <cellStyle name="표준 5 2 4 2 4 7" xfId="25702"/>
    <cellStyle name="표준 5 2 4 2 5" xfId="25703"/>
    <cellStyle name="표준 5 2 4 2 5 2" xfId="25704"/>
    <cellStyle name="표준 5 2 4 2 5 2 2" xfId="25705"/>
    <cellStyle name="표준 5 2 4 2 5 2 3" xfId="25706"/>
    <cellStyle name="표준 5 2 4 2 5 2 4" xfId="25707"/>
    <cellStyle name="표준 5 2 4 2 5 2 5" xfId="25708"/>
    <cellStyle name="표준 5 2 4 2 5 3" xfId="25709"/>
    <cellStyle name="표준 5 2 4 2 5 4" xfId="25710"/>
    <cellStyle name="표준 5 2 4 2 5 5" xfId="25711"/>
    <cellStyle name="표준 5 2 4 2 5 6" xfId="25712"/>
    <cellStyle name="표준 5 2 4 2 6" xfId="25713"/>
    <cellStyle name="표준 5 2 4 2 6 2" xfId="25714"/>
    <cellStyle name="표준 5 2 4 2 6 2 2" xfId="25715"/>
    <cellStyle name="표준 5 2 4 2 6 2 3" xfId="25716"/>
    <cellStyle name="표준 5 2 4 2 6 2 4" xfId="25717"/>
    <cellStyle name="표준 5 2 4 2 6 2 5" xfId="25718"/>
    <cellStyle name="표준 5 2 4 2 6 3" xfId="25719"/>
    <cellStyle name="표준 5 2 4 2 6 4" xfId="25720"/>
    <cellStyle name="표준 5 2 4 2 6 5" xfId="25721"/>
    <cellStyle name="표준 5 2 4 2 6 6" xfId="25722"/>
    <cellStyle name="표준 5 2 4 2 7" xfId="25723"/>
    <cellStyle name="표준 5 2 4 2 7 2" xfId="25724"/>
    <cellStyle name="표준 5 2 4 2 7 2 2" xfId="25725"/>
    <cellStyle name="표준 5 2 4 2 7 2 3" xfId="25726"/>
    <cellStyle name="표준 5 2 4 2 7 2 4" xfId="25727"/>
    <cellStyle name="표준 5 2 4 2 7 2 5" xfId="25728"/>
    <cellStyle name="표준 5 2 4 2 7 3" xfId="25729"/>
    <cellStyle name="표준 5 2 4 2 7 4" xfId="25730"/>
    <cellStyle name="표준 5 2 4 2 7 5" xfId="25731"/>
    <cellStyle name="표준 5 2 4 2 7 6" xfId="25732"/>
    <cellStyle name="표준 5 2 4 2 7 7" xfId="25733"/>
    <cellStyle name="표준 5 2 4 2 8" xfId="25734"/>
    <cellStyle name="표준 5 2 4 2 8 2" xfId="25735"/>
    <cellStyle name="표준 5 2 4 2 8 2 2" xfId="25736"/>
    <cellStyle name="표준 5 2 4 2 8 2 3" xfId="25737"/>
    <cellStyle name="표준 5 2 4 2 8 2 4" xfId="25738"/>
    <cellStyle name="표준 5 2 4 2 8 2 5" xfId="25739"/>
    <cellStyle name="표준 5 2 4 2 8 3" xfId="25740"/>
    <cellStyle name="표준 5 2 4 2 8 4" xfId="25741"/>
    <cellStyle name="표준 5 2 4 2 8 5" xfId="25742"/>
    <cellStyle name="표준 5 2 4 2 8 6" xfId="25743"/>
    <cellStyle name="표준 5 2 4 2 8 7" xfId="25744"/>
    <cellStyle name="표준 5 2 4 2 9" xfId="25745"/>
    <cellStyle name="표준 5 2 4 2 9 2" xfId="25746"/>
    <cellStyle name="표준 5 2 4 2 9 3" xfId="25747"/>
    <cellStyle name="표준 5 2 4 2 9 4" xfId="25748"/>
    <cellStyle name="표준 5 2 4 2 9 5" xfId="25749"/>
    <cellStyle name="표준 5 2 4 3" xfId="25750"/>
    <cellStyle name="표준 5 2 4 3 10" xfId="25751"/>
    <cellStyle name="표준 5 2 4 3 11" xfId="25752"/>
    <cellStyle name="표준 5 2 4 3 12" xfId="25753"/>
    <cellStyle name="표준 5 2 4 3 2" xfId="25754"/>
    <cellStyle name="표준 5 2 4 3 2 10" xfId="25755"/>
    <cellStyle name="표준 5 2 4 3 2 11" xfId="25756"/>
    <cellStyle name="표준 5 2 4 3 2 2" xfId="25757"/>
    <cellStyle name="표준 5 2 4 3 2 2 2" xfId="25758"/>
    <cellStyle name="표준 5 2 4 3 2 2 2 2" xfId="25759"/>
    <cellStyle name="표준 5 2 4 3 2 2 2 3" xfId="25760"/>
    <cellStyle name="표준 5 2 4 3 2 2 2 4" xfId="25761"/>
    <cellStyle name="표준 5 2 4 3 2 2 2 5" xfId="25762"/>
    <cellStyle name="표준 5 2 4 3 2 2 3" xfId="25763"/>
    <cellStyle name="표준 5 2 4 3 2 2 4" xfId="25764"/>
    <cellStyle name="표준 5 2 4 3 2 2 5" xfId="25765"/>
    <cellStyle name="표준 5 2 4 3 2 2 6" xfId="25766"/>
    <cellStyle name="표준 5 2 4 3 2 3" xfId="25767"/>
    <cellStyle name="표준 5 2 4 3 2 3 2" xfId="25768"/>
    <cellStyle name="표준 5 2 4 3 2 3 2 2" xfId="25769"/>
    <cellStyle name="표준 5 2 4 3 2 3 2 3" xfId="25770"/>
    <cellStyle name="표준 5 2 4 3 2 3 2 4" xfId="25771"/>
    <cellStyle name="표준 5 2 4 3 2 3 2 5" xfId="25772"/>
    <cellStyle name="표준 5 2 4 3 2 3 3" xfId="25773"/>
    <cellStyle name="표준 5 2 4 3 2 3 4" xfId="25774"/>
    <cellStyle name="표준 5 2 4 3 2 3 5" xfId="25775"/>
    <cellStyle name="표준 5 2 4 3 2 3 6" xfId="25776"/>
    <cellStyle name="표준 5 2 4 3 2 4" xfId="25777"/>
    <cellStyle name="표준 5 2 4 3 2 4 2" xfId="25778"/>
    <cellStyle name="표준 5 2 4 3 2 4 2 2" xfId="25779"/>
    <cellStyle name="표준 5 2 4 3 2 4 2 3" xfId="25780"/>
    <cellStyle name="표준 5 2 4 3 2 4 2 4" xfId="25781"/>
    <cellStyle name="표준 5 2 4 3 2 4 2 5" xfId="25782"/>
    <cellStyle name="표준 5 2 4 3 2 4 3" xfId="25783"/>
    <cellStyle name="표준 5 2 4 3 2 4 4" xfId="25784"/>
    <cellStyle name="표준 5 2 4 3 2 4 5" xfId="25785"/>
    <cellStyle name="표준 5 2 4 3 2 4 6" xfId="25786"/>
    <cellStyle name="표준 5 2 4 3 2 4 7" xfId="25787"/>
    <cellStyle name="표준 5 2 4 3 2 5" xfId="25788"/>
    <cellStyle name="표준 5 2 4 3 2 5 2" xfId="25789"/>
    <cellStyle name="표준 5 2 4 3 2 5 2 2" xfId="25790"/>
    <cellStyle name="표준 5 2 4 3 2 5 2 3" xfId="25791"/>
    <cellStyle name="표준 5 2 4 3 2 5 2 4" xfId="25792"/>
    <cellStyle name="표준 5 2 4 3 2 5 2 5" xfId="25793"/>
    <cellStyle name="표준 5 2 4 3 2 5 3" xfId="25794"/>
    <cellStyle name="표준 5 2 4 3 2 5 4" xfId="25795"/>
    <cellStyle name="표준 5 2 4 3 2 5 5" xfId="25796"/>
    <cellStyle name="표준 5 2 4 3 2 5 6" xfId="25797"/>
    <cellStyle name="표준 5 2 4 3 2 5 7" xfId="25798"/>
    <cellStyle name="표준 5 2 4 3 2 6" xfId="25799"/>
    <cellStyle name="표준 5 2 4 3 2 6 2" xfId="25800"/>
    <cellStyle name="표준 5 2 4 3 2 6 3" xfId="25801"/>
    <cellStyle name="표준 5 2 4 3 2 6 4" xfId="25802"/>
    <cellStyle name="표준 5 2 4 3 2 6 5" xfId="25803"/>
    <cellStyle name="표준 5 2 4 3 2 7" xfId="25804"/>
    <cellStyle name="표준 5 2 4 3 2 7 2" xfId="25805"/>
    <cellStyle name="표준 5 2 4 3 2 7 3" xfId="25806"/>
    <cellStyle name="표준 5 2 4 3 2 8" xfId="25807"/>
    <cellStyle name="표준 5 2 4 3 2 9" xfId="25808"/>
    <cellStyle name="표준 5 2 4 3 3" xfId="25809"/>
    <cellStyle name="표준 5 2 4 3 3 2" xfId="25810"/>
    <cellStyle name="표준 5 2 4 3 3 2 2" xfId="25811"/>
    <cellStyle name="표준 5 2 4 3 3 2 3" xfId="25812"/>
    <cellStyle name="표준 5 2 4 3 3 2 4" xfId="25813"/>
    <cellStyle name="표준 5 2 4 3 3 2 5" xfId="25814"/>
    <cellStyle name="표준 5 2 4 3 3 3" xfId="25815"/>
    <cellStyle name="표준 5 2 4 3 3 4" xfId="25816"/>
    <cellStyle name="표준 5 2 4 3 3 5" xfId="25817"/>
    <cellStyle name="표준 5 2 4 3 3 6" xfId="25818"/>
    <cellStyle name="표준 5 2 4 3 4" xfId="25819"/>
    <cellStyle name="표준 5 2 4 3 4 2" xfId="25820"/>
    <cellStyle name="표준 5 2 4 3 4 2 2" xfId="25821"/>
    <cellStyle name="표준 5 2 4 3 4 2 3" xfId="25822"/>
    <cellStyle name="표준 5 2 4 3 4 2 4" xfId="25823"/>
    <cellStyle name="표준 5 2 4 3 4 2 5" xfId="25824"/>
    <cellStyle name="표준 5 2 4 3 4 3" xfId="25825"/>
    <cellStyle name="표준 5 2 4 3 4 4" xfId="25826"/>
    <cellStyle name="표준 5 2 4 3 4 5" xfId="25827"/>
    <cellStyle name="표준 5 2 4 3 4 6" xfId="25828"/>
    <cellStyle name="표준 5 2 4 3 5" xfId="25829"/>
    <cellStyle name="표준 5 2 4 3 5 2" xfId="25830"/>
    <cellStyle name="표준 5 2 4 3 5 2 2" xfId="25831"/>
    <cellStyle name="표준 5 2 4 3 5 2 3" xfId="25832"/>
    <cellStyle name="표준 5 2 4 3 5 2 4" xfId="25833"/>
    <cellStyle name="표준 5 2 4 3 5 2 5" xfId="25834"/>
    <cellStyle name="표준 5 2 4 3 5 3" xfId="25835"/>
    <cellStyle name="표준 5 2 4 3 5 4" xfId="25836"/>
    <cellStyle name="표준 5 2 4 3 5 5" xfId="25837"/>
    <cellStyle name="표준 5 2 4 3 5 6" xfId="25838"/>
    <cellStyle name="표준 5 2 4 3 5 7" xfId="25839"/>
    <cellStyle name="표준 5 2 4 3 6" xfId="25840"/>
    <cellStyle name="표준 5 2 4 3 6 2" xfId="25841"/>
    <cellStyle name="표준 5 2 4 3 6 2 2" xfId="25842"/>
    <cellStyle name="표준 5 2 4 3 6 2 3" xfId="25843"/>
    <cellStyle name="표준 5 2 4 3 6 2 4" xfId="25844"/>
    <cellStyle name="표준 5 2 4 3 6 2 5" xfId="25845"/>
    <cellStyle name="표준 5 2 4 3 6 3" xfId="25846"/>
    <cellStyle name="표준 5 2 4 3 6 4" xfId="25847"/>
    <cellStyle name="표준 5 2 4 3 6 5" xfId="25848"/>
    <cellStyle name="표준 5 2 4 3 6 6" xfId="25849"/>
    <cellStyle name="표준 5 2 4 3 6 7" xfId="25850"/>
    <cellStyle name="표준 5 2 4 3 7" xfId="25851"/>
    <cellStyle name="표준 5 2 4 3 7 2" xfId="25852"/>
    <cellStyle name="표준 5 2 4 3 7 3" xfId="25853"/>
    <cellStyle name="표준 5 2 4 3 7 4" xfId="25854"/>
    <cellStyle name="표준 5 2 4 3 7 5" xfId="25855"/>
    <cellStyle name="표준 5 2 4 3 8" xfId="25856"/>
    <cellStyle name="표준 5 2 4 3 8 2" xfId="25857"/>
    <cellStyle name="표준 5 2 4 3 8 3" xfId="25858"/>
    <cellStyle name="표준 5 2 4 3 9" xfId="25859"/>
    <cellStyle name="표준 5 2 4 4" xfId="25860"/>
    <cellStyle name="표준 5 2 4 4 10" xfId="25861"/>
    <cellStyle name="표준 5 2 4 4 11" xfId="25862"/>
    <cellStyle name="표준 5 2 4 4 2" xfId="25863"/>
    <cellStyle name="표준 5 2 4 4 2 2" xfId="25864"/>
    <cellStyle name="표준 5 2 4 4 2 2 2" xfId="25865"/>
    <cellStyle name="표준 5 2 4 4 2 2 3" xfId="25866"/>
    <cellStyle name="표준 5 2 4 4 2 2 4" xfId="25867"/>
    <cellStyle name="표준 5 2 4 4 2 2 5" xfId="25868"/>
    <cellStyle name="표준 5 2 4 4 2 3" xfId="25869"/>
    <cellStyle name="표준 5 2 4 4 2 4" xfId="25870"/>
    <cellStyle name="표준 5 2 4 4 2 5" xfId="25871"/>
    <cellStyle name="표준 5 2 4 4 2 6" xfId="25872"/>
    <cellStyle name="표준 5 2 4 4 3" xfId="25873"/>
    <cellStyle name="표준 5 2 4 4 3 2" xfId="25874"/>
    <cellStyle name="표준 5 2 4 4 3 2 2" xfId="25875"/>
    <cellStyle name="표준 5 2 4 4 3 2 3" xfId="25876"/>
    <cellStyle name="표준 5 2 4 4 3 2 4" xfId="25877"/>
    <cellStyle name="표준 5 2 4 4 3 2 5" xfId="25878"/>
    <cellStyle name="표준 5 2 4 4 3 3" xfId="25879"/>
    <cellStyle name="표준 5 2 4 4 3 4" xfId="25880"/>
    <cellStyle name="표준 5 2 4 4 3 5" xfId="25881"/>
    <cellStyle name="표준 5 2 4 4 3 6" xfId="25882"/>
    <cellStyle name="표준 5 2 4 4 4" xfId="25883"/>
    <cellStyle name="표준 5 2 4 4 4 2" xfId="25884"/>
    <cellStyle name="표준 5 2 4 4 4 2 2" xfId="25885"/>
    <cellStyle name="표준 5 2 4 4 4 2 3" xfId="25886"/>
    <cellStyle name="표준 5 2 4 4 4 2 4" xfId="25887"/>
    <cellStyle name="표준 5 2 4 4 4 2 5" xfId="25888"/>
    <cellStyle name="표준 5 2 4 4 4 3" xfId="25889"/>
    <cellStyle name="표준 5 2 4 4 4 4" xfId="25890"/>
    <cellStyle name="표준 5 2 4 4 4 5" xfId="25891"/>
    <cellStyle name="표준 5 2 4 4 4 6" xfId="25892"/>
    <cellStyle name="표준 5 2 4 4 4 7" xfId="25893"/>
    <cellStyle name="표준 5 2 4 4 5" xfId="25894"/>
    <cellStyle name="표준 5 2 4 4 5 2" xfId="25895"/>
    <cellStyle name="표준 5 2 4 4 5 2 2" xfId="25896"/>
    <cellStyle name="표준 5 2 4 4 5 2 3" xfId="25897"/>
    <cellStyle name="표준 5 2 4 4 5 2 4" xfId="25898"/>
    <cellStyle name="표준 5 2 4 4 5 2 5" xfId="25899"/>
    <cellStyle name="표준 5 2 4 4 5 3" xfId="25900"/>
    <cellStyle name="표준 5 2 4 4 5 4" xfId="25901"/>
    <cellStyle name="표준 5 2 4 4 5 5" xfId="25902"/>
    <cellStyle name="표준 5 2 4 4 5 6" xfId="25903"/>
    <cellStyle name="표준 5 2 4 4 5 7" xfId="25904"/>
    <cellStyle name="표준 5 2 4 4 6" xfId="25905"/>
    <cellStyle name="표준 5 2 4 4 6 2" xfId="25906"/>
    <cellStyle name="표준 5 2 4 4 6 3" xfId="25907"/>
    <cellStyle name="표준 5 2 4 4 6 4" xfId="25908"/>
    <cellStyle name="표준 5 2 4 4 6 5" xfId="25909"/>
    <cellStyle name="표준 5 2 4 4 7" xfId="25910"/>
    <cellStyle name="표준 5 2 4 4 7 2" xfId="25911"/>
    <cellStyle name="표준 5 2 4 4 7 3" xfId="25912"/>
    <cellStyle name="표준 5 2 4 4 8" xfId="25913"/>
    <cellStyle name="표준 5 2 4 4 9" xfId="25914"/>
    <cellStyle name="표준 5 2 4 5" xfId="25915"/>
    <cellStyle name="표준 5 2 4 5 2" xfId="25916"/>
    <cellStyle name="표준 5 2 4 5 2 2" xfId="25917"/>
    <cellStyle name="표준 5 2 4 5 2 2 2" xfId="25918"/>
    <cellStyle name="표준 5 2 4 5 2 2 3" xfId="25919"/>
    <cellStyle name="표준 5 2 4 5 2 2 4" xfId="25920"/>
    <cellStyle name="표준 5 2 4 5 2 2 5" xfId="25921"/>
    <cellStyle name="표준 5 2 4 5 2 3" xfId="25922"/>
    <cellStyle name="표준 5 2 4 5 2 4" xfId="25923"/>
    <cellStyle name="표준 5 2 4 5 2 5" xfId="25924"/>
    <cellStyle name="표준 5 2 4 5 2 6" xfId="25925"/>
    <cellStyle name="표준 5 2 4 5 3" xfId="25926"/>
    <cellStyle name="표준 5 2 4 5 3 2" xfId="25927"/>
    <cellStyle name="표준 5 2 4 5 3 2 2" xfId="25928"/>
    <cellStyle name="표준 5 2 4 5 3 2 3" xfId="25929"/>
    <cellStyle name="표준 5 2 4 5 3 2 4" xfId="25930"/>
    <cellStyle name="표준 5 2 4 5 3 2 5" xfId="25931"/>
    <cellStyle name="표준 5 2 4 5 3 3" xfId="25932"/>
    <cellStyle name="표준 5 2 4 5 3 4" xfId="25933"/>
    <cellStyle name="표준 5 2 4 5 3 5" xfId="25934"/>
    <cellStyle name="표준 5 2 4 5 3 6" xfId="25935"/>
    <cellStyle name="표준 5 2 4 5 4" xfId="25936"/>
    <cellStyle name="표준 5 2 4 5 4 2" xfId="25937"/>
    <cellStyle name="표준 5 2 4 5 4 3" xfId="25938"/>
    <cellStyle name="표준 5 2 4 5 4 4" xfId="25939"/>
    <cellStyle name="표준 5 2 4 5 4 5" xfId="25940"/>
    <cellStyle name="표준 5 2 4 5 5" xfId="25941"/>
    <cellStyle name="표준 5 2 4 5 6" xfId="25942"/>
    <cellStyle name="표준 5 2 4 5 7" xfId="25943"/>
    <cellStyle name="표준 5 2 4 5 8" xfId="25944"/>
    <cellStyle name="표준 5 2 4 6" xfId="25945"/>
    <cellStyle name="표준 5 2 4 6 2" xfId="25946"/>
    <cellStyle name="표준 5 2 4 6 2 2" xfId="25947"/>
    <cellStyle name="표준 5 2 4 6 2 2 2" xfId="25948"/>
    <cellStyle name="표준 5 2 4 6 2 2 3" xfId="25949"/>
    <cellStyle name="표준 5 2 4 6 2 2 4" xfId="25950"/>
    <cellStyle name="표준 5 2 4 6 2 2 5" xfId="25951"/>
    <cellStyle name="표준 5 2 4 6 2 3" xfId="25952"/>
    <cellStyle name="표준 5 2 4 6 2 4" xfId="25953"/>
    <cellStyle name="표준 5 2 4 6 2 5" xfId="25954"/>
    <cellStyle name="표준 5 2 4 6 2 6" xfId="25955"/>
    <cellStyle name="표준 5 2 4 6 3" xfId="25956"/>
    <cellStyle name="표준 5 2 4 6 3 2" xfId="25957"/>
    <cellStyle name="표준 5 2 4 6 3 3" xfId="25958"/>
    <cellStyle name="표준 5 2 4 6 3 4" xfId="25959"/>
    <cellStyle name="표준 5 2 4 6 3 5" xfId="25960"/>
    <cellStyle name="표준 5 2 4 6 4" xfId="25961"/>
    <cellStyle name="표준 5 2 4 6 5" xfId="25962"/>
    <cellStyle name="표준 5 2 4 6 6" xfId="25963"/>
    <cellStyle name="표준 5 2 4 6 7" xfId="25964"/>
    <cellStyle name="표준 5 2 4 7" xfId="25965"/>
    <cellStyle name="표준 5 2 4 7 2" xfId="25966"/>
    <cellStyle name="표준 5 2 4 7 2 2" xfId="25967"/>
    <cellStyle name="표준 5 2 4 7 2 3" xfId="25968"/>
    <cellStyle name="표준 5 2 4 7 2 4" xfId="25969"/>
    <cellStyle name="표준 5 2 4 7 2 5" xfId="25970"/>
    <cellStyle name="표준 5 2 4 7 3" xfId="25971"/>
    <cellStyle name="표준 5 2 4 7 4" xfId="25972"/>
    <cellStyle name="표준 5 2 4 7 5" xfId="25973"/>
    <cellStyle name="표준 5 2 4 7 6" xfId="25974"/>
    <cellStyle name="표준 5 2 4 8" xfId="25975"/>
    <cellStyle name="표준 5 2 4 8 2" xfId="25976"/>
    <cellStyle name="표준 5 2 4 8 2 2" xfId="25977"/>
    <cellStyle name="표준 5 2 4 8 2 3" xfId="25978"/>
    <cellStyle name="표준 5 2 4 8 2 4" xfId="25979"/>
    <cellStyle name="표준 5 2 4 8 2 5" xfId="25980"/>
    <cellStyle name="표준 5 2 4 8 3" xfId="25981"/>
    <cellStyle name="표준 5 2 4 8 4" xfId="25982"/>
    <cellStyle name="표준 5 2 4 8 5" xfId="25983"/>
    <cellStyle name="표준 5 2 4 8 6" xfId="25984"/>
    <cellStyle name="표준 5 2 4 9" xfId="25985"/>
    <cellStyle name="표준 5 2 4 9 2" xfId="25986"/>
    <cellStyle name="표준 5 2 4 9 2 2" xfId="25987"/>
    <cellStyle name="표준 5 2 4 9 2 3" xfId="25988"/>
    <cellStyle name="표준 5 2 4 9 2 4" xfId="25989"/>
    <cellStyle name="표준 5 2 4 9 2 5" xfId="25990"/>
    <cellStyle name="표준 5 2 4 9 3" xfId="25991"/>
    <cellStyle name="표준 5 2 4 9 4" xfId="25992"/>
    <cellStyle name="표준 5 2 4 9 5" xfId="25993"/>
    <cellStyle name="표준 5 2 4 9 6" xfId="25994"/>
    <cellStyle name="표준 5 2 4 9 7" xfId="25995"/>
    <cellStyle name="표준 5 2 5" xfId="25996"/>
    <cellStyle name="표준 5 2 5 10" xfId="25997"/>
    <cellStyle name="표준 5 2 5 10 2" xfId="25998"/>
    <cellStyle name="표준 5 2 5 10 3" xfId="25999"/>
    <cellStyle name="표준 5 2 5 10 4" xfId="26000"/>
    <cellStyle name="표준 5 2 5 10 5" xfId="26001"/>
    <cellStyle name="표준 5 2 5 11" xfId="26002"/>
    <cellStyle name="표준 5 2 5 11 2" xfId="26003"/>
    <cellStyle name="표준 5 2 5 11 3" xfId="26004"/>
    <cellStyle name="표준 5 2 5 12" xfId="26005"/>
    <cellStyle name="표준 5 2 5 13" xfId="26006"/>
    <cellStyle name="표준 5 2 5 14" xfId="26007"/>
    <cellStyle name="표준 5 2 5 15" xfId="26008"/>
    <cellStyle name="표준 5 2 5 2" xfId="26009"/>
    <cellStyle name="표준 5 2 5 2 10" xfId="26010"/>
    <cellStyle name="표준 5 2 5 2 11" xfId="26011"/>
    <cellStyle name="표준 5 2 5 2 12" xfId="26012"/>
    <cellStyle name="표준 5 2 5 2 2" xfId="26013"/>
    <cellStyle name="표준 5 2 5 2 2 10" xfId="26014"/>
    <cellStyle name="표준 5 2 5 2 2 11" xfId="26015"/>
    <cellStyle name="표준 5 2 5 2 2 2" xfId="26016"/>
    <cellStyle name="표준 5 2 5 2 2 2 2" xfId="26017"/>
    <cellStyle name="표준 5 2 5 2 2 2 2 2" xfId="26018"/>
    <cellStyle name="표준 5 2 5 2 2 2 2 3" xfId="26019"/>
    <cellStyle name="표준 5 2 5 2 2 2 2 4" xfId="26020"/>
    <cellStyle name="표준 5 2 5 2 2 2 2 5" xfId="26021"/>
    <cellStyle name="표준 5 2 5 2 2 2 3" xfId="26022"/>
    <cellStyle name="표준 5 2 5 2 2 2 4" xfId="26023"/>
    <cellStyle name="표준 5 2 5 2 2 2 5" xfId="26024"/>
    <cellStyle name="표준 5 2 5 2 2 2 6" xfId="26025"/>
    <cellStyle name="표준 5 2 5 2 2 3" xfId="26026"/>
    <cellStyle name="표준 5 2 5 2 2 3 2" xfId="26027"/>
    <cellStyle name="표준 5 2 5 2 2 3 2 2" xfId="26028"/>
    <cellStyle name="표준 5 2 5 2 2 3 2 3" xfId="26029"/>
    <cellStyle name="표준 5 2 5 2 2 3 2 4" xfId="26030"/>
    <cellStyle name="표준 5 2 5 2 2 3 2 5" xfId="26031"/>
    <cellStyle name="표준 5 2 5 2 2 3 3" xfId="26032"/>
    <cellStyle name="표준 5 2 5 2 2 3 4" xfId="26033"/>
    <cellStyle name="표준 5 2 5 2 2 3 5" xfId="26034"/>
    <cellStyle name="표준 5 2 5 2 2 3 6" xfId="26035"/>
    <cellStyle name="표준 5 2 5 2 2 4" xfId="26036"/>
    <cellStyle name="표준 5 2 5 2 2 4 2" xfId="26037"/>
    <cellStyle name="표준 5 2 5 2 2 4 2 2" xfId="26038"/>
    <cellStyle name="표준 5 2 5 2 2 4 2 3" xfId="26039"/>
    <cellStyle name="표준 5 2 5 2 2 4 2 4" xfId="26040"/>
    <cellStyle name="표준 5 2 5 2 2 4 2 5" xfId="26041"/>
    <cellStyle name="표준 5 2 5 2 2 4 3" xfId="26042"/>
    <cellStyle name="표준 5 2 5 2 2 4 4" xfId="26043"/>
    <cellStyle name="표준 5 2 5 2 2 4 5" xfId="26044"/>
    <cellStyle name="표준 5 2 5 2 2 4 6" xfId="26045"/>
    <cellStyle name="표준 5 2 5 2 2 4 7" xfId="26046"/>
    <cellStyle name="표준 5 2 5 2 2 5" xfId="26047"/>
    <cellStyle name="표준 5 2 5 2 2 5 2" xfId="26048"/>
    <cellStyle name="표준 5 2 5 2 2 5 2 2" xfId="26049"/>
    <cellStyle name="표준 5 2 5 2 2 5 2 3" xfId="26050"/>
    <cellStyle name="표준 5 2 5 2 2 5 2 4" xfId="26051"/>
    <cellStyle name="표준 5 2 5 2 2 5 2 5" xfId="26052"/>
    <cellStyle name="표준 5 2 5 2 2 5 3" xfId="26053"/>
    <cellStyle name="표준 5 2 5 2 2 5 4" xfId="26054"/>
    <cellStyle name="표준 5 2 5 2 2 5 5" xfId="26055"/>
    <cellStyle name="표준 5 2 5 2 2 5 6" xfId="26056"/>
    <cellStyle name="표준 5 2 5 2 2 5 7" xfId="26057"/>
    <cellStyle name="표준 5 2 5 2 2 6" xfId="26058"/>
    <cellStyle name="표준 5 2 5 2 2 6 2" xfId="26059"/>
    <cellStyle name="표준 5 2 5 2 2 6 3" xfId="26060"/>
    <cellStyle name="표준 5 2 5 2 2 6 4" xfId="26061"/>
    <cellStyle name="표준 5 2 5 2 2 6 5" xfId="26062"/>
    <cellStyle name="표준 5 2 5 2 2 7" xfId="26063"/>
    <cellStyle name="표준 5 2 5 2 2 7 2" xfId="26064"/>
    <cellStyle name="표준 5 2 5 2 2 7 3" xfId="26065"/>
    <cellStyle name="표준 5 2 5 2 2 8" xfId="26066"/>
    <cellStyle name="표준 5 2 5 2 2 9" xfId="26067"/>
    <cellStyle name="표준 5 2 5 2 3" xfId="26068"/>
    <cellStyle name="표준 5 2 5 2 3 2" xfId="26069"/>
    <cellStyle name="표준 5 2 5 2 3 2 2" xfId="26070"/>
    <cellStyle name="표준 5 2 5 2 3 2 3" xfId="26071"/>
    <cellStyle name="표준 5 2 5 2 3 2 4" xfId="26072"/>
    <cellStyle name="표준 5 2 5 2 3 2 5" xfId="26073"/>
    <cellStyle name="표준 5 2 5 2 3 3" xfId="26074"/>
    <cellStyle name="표준 5 2 5 2 3 4" xfId="26075"/>
    <cellStyle name="표준 5 2 5 2 3 5" xfId="26076"/>
    <cellStyle name="표준 5 2 5 2 3 6" xfId="26077"/>
    <cellStyle name="표준 5 2 5 2 4" xfId="26078"/>
    <cellStyle name="표준 5 2 5 2 4 2" xfId="26079"/>
    <cellStyle name="표준 5 2 5 2 4 2 2" xfId="26080"/>
    <cellStyle name="표준 5 2 5 2 4 2 3" xfId="26081"/>
    <cellStyle name="표준 5 2 5 2 4 2 4" xfId="26082"/>
    <cellStyle name="표준 5 2 5 2 4 2 5" xfId="26083"/>
    <cellStyle name="표준 5 2 5 2 4 3" xfId="26084"/>
    <cellStyle name="표준 5 2 5 2 4 4" xfId="26085"/>
    <cellStyle name="표준 5 2 5 2 4 5" xfId="26086"/>
    <cellStyle name="표준 5 2 5 2 4 6" xfId="26087"/>
    <cellStyle name="표준 5 2 5 2 5" xfId="26088"/>
    <cellStyle name="표준 5 2 5 2 5 2" xfId="26089"/>
    <cellStyle name="표준 5 2 5 2 5 2 2" xfId="26090"/>
    <cellStyle name="표준 5 2 5 2 5 2 3" xfId="26091"/>
    <cellStyle name="표준 5 2 5 2 5 2 4" xfId="26092"/>
    <cellStyle name="표준 5 2 5 2 5 2 5" xfId="26093"/>
    <cellStyle name="표준 5 2 5 2 5 3" xfId="26094"/>
    <cellStyle name="표준 5 2 5 2 5 4" xfId="26095"/>
    <cellStyle name="표준 5 2 5 2 5 5" xfId="26096"/>
    <cellStyle name="표준 5 2 5 2 5 6" xfId="26097"/>
    <cellStyle name="표준 5 2 5 2 5 7" xfId="26098"/>
    <cellStyle name="표준 5 2 5 2 6" xfId="26099"/>
    <cellStyle name="표준 5 2 5 2 6 2" xfId="26100"/>
    <cellStyle name="표준 5 2 5 2 6 2 2" xfId="26101"/>
    <cellStyle name="표준 5 2 5 2 6 2 3" xfId="26102"/>
    <cellStyle name="표준 5 2 5 2 6 2 4" xfId="26103"/>
    <cellStyle name="표준 5 2 5 2 6 2 5" xfId="26104"/>
    <cellStyle name="표준 5 2 5 2 6 3" xfId="26105"/>
    <cellStyle name="표준 5 2 5 2 6 4" xfId="26106"/>
    <cellStyle name="표준 5 2 5 2 6 5" xfId="26107"/>
    <cellStyle name="표준 5 2 5 2 6 6" xfId="26108"/>
    <cellStyle name="표준 5 2 5 2 6 7" xfId="26109"/>
    <cellStyle name="표준 5 2 5 2 7" xfId="26110"/>
    <cellStyle name="표준 5 2 5 2 7 2" xfId="26111"/>
    <cellStyle name="표준 5 2 5 2 7 3" xfId="26112"/>
    <cellStyle name="표준 5 2 5 2 7 4" xfId="26113"/>
    <cellStyle name="표준 5 2 5 2 7 5" xfId="26114"/>
    <cellStyle name="표준 5 2 5 2 8" xfId="26115"/>
    <cellStyle name="표준 5 2 5 2 8 2" xfId="26116"/>
    <cellStyle name="표준 5 2 5 2 8 3" xfId="26117"/>
    <cellStyle name="표준 5 2 5 2 9" xfId="26118"/>
    <cellStyle name="표준 5 2 5 3" xfId="26119"/>
    <cellStyle name="표준 5 2 5 3 10" xfId="26120"/>
    <cellStyle name="표준 5 2 5 3 11" xfId="26121"/>
    <cellStyle name="표준 5 2 5 3 2" xfId="26122"/>
    <cellStyle name="표준 5 2 5 3 2 2" xfId="26123"/>
    <cellStyle name="표준 5 2 5 3 2 2 2" xfId="26124"/>
    <cellStyle name="표준 5 2 5 3 2 2 3" xfId="26125"/>
    <cellStyle name="표준 5 2 5 3 2 2 4" xfId="26126"/>
    <cellStyle name="표준 5 2 5 3 2 2 5" xfId="26127"/>
    <cellStyle name="표준 5 2 5 3 2 3" xfId="26128"/>
    <cellStyle name="표준 5 2 5 3 2 4" xfId="26129"/>
    <cellStyle name="표준 5 2 5 3 2 5" xfId="26130"/>
    <cellStyle name="표준 5 2 5 3 2 6" xfId="26131"/>
    <cellStyle name="표준 5 2 5 3 3" xfId="26132"/>
    <cellStyle name="표준 5 2 5 3 3 2" xfId="26133"/>
    <cellStyle name="표준 5 2 5 3 3 2 2" xfId="26134"/>
    <cellStyle name="표준 5 2 5 3 3 2 3" xfId="26135"/>
    <cellStyle name="표준 5 2 5 3 3 2 4" xfId="26136"/>
    <cellStyle name="표준 5 2 5 3 3 2 5" xfId="26137"/>
    <cellStyle name="표준 5 2 5 3 3 3" xfId="26138"/>
    <cellStyle name="표준 5 2 5 3 3 4" xfId="26139"/>
    <cellStyle name="표준 5 2 5 3 3 5" xfId="26140"/>
    <cellStyle name="표준 5 2 5 3 3 6" xfId="26141"/>
    <cellStyle name="표준 5 2 5 3 4" xfId="26142"/>
    <cellStyle name="표준 5 2 5 3 4 2" xfId="26143"/>
    <cellStyle name="표준 5 2 5 3 4 2 2" xfId="26144"/>
    <cellStyle name="표준 5 2 5 3 4 2 3" xfId="26145"/>
    <cellStyle name="표준 5 2 5 3 4 2 4" xfId="26146"/>
    <cellStyle name="표준 5 2 5 3 4 2 5" xfId="26147"/>
    <cellStyle name="표준 5 2 5 3 4 3" xfId="26148"/>
    <cellStyle name="표준 5 2 5 3 4 4" xfId="26149"/>
    <cellStyle name="표준 5 2 5 3 4 5" xfId="26150"/>
    <cellStyle name="표준 5 2 5 3 4 6" xfId="26151"/>
    <cellStyle name="표준 5 2 5 3 4 7" xfId="26152"/>
    <cellStyle name="표준 5 2 5 3 5" xfId="26153"/>
    <cellStyle name="표준 5 2 5 3 5 2" xfId="26154"/>
    <cellStyle name="표준 5 2 5 3 5 2 2" xfId="26155"/>
    <cellStyle name="표준 5 2 5 3 5 2 3" xfId="26156"/>
    <cellStyle name="표준 5 2 5 3 5 2 4" xfId="26157"/>
    <cellStyle name="표준 5 2 5 3 5 2 5" xfId="26158"/>
    <cellStyle name="표준 5 2 5 3 5 3" xfId="26159"/>
    <cellStyle name="표준 5 2 5 3 5 4" xfId="26160"/>
    <cellStyle name="표준 5 2 5 3 5 5" xfId="26161"/>
    <cellStyle name="표준 5 2 5 3 5 6" xfId="26162"/>
    <cellStyle name="표준 5 2 5 3 5 7" xfId="26163"/>
    <cellStyle name="표준 5 2 5 3 6" xfId="26164"/>
    <cellStyle name="표준 5 2 5 3 6 2" xfId="26165"/>
    <cellStyle name="표준 5 2 5 3 6 3" xfId="26166"/>
    <cellStyle name="표준 5 2 5 3 6 4" xfId="26167"/>
    <cellStyle name="표준 5 2 5 3 6 5" xfId="26168"/>
    <cellStyle name="표준 5 2 5 3 7" xfId="26169"/>
    <cellStyle name="표준 5 2 5 3 7 2" xfId="26170"/>
    <cellStyle name="표준 5 2 5 3 7 3" xfId="26171"/>
    <cellStyle name="표준 5 2 5 3 8" xfId="26172"/>
    <cellStyle name="표준 5 2 5 3 9" xfId="26173"/>
    <cellStyle name="표준 5 2 5 4" xfId="26174"/>
    <cellStyle name="표준 5 2 5 4 2" xfId="26175"/>
    <cellStyle name="표준 5 2 5 4 2 2" xfId="26176"/>
    <cellStyle name="표준 5 2 5 4 2 2 2" xfId="26177"/>
    <cellStyle name="표준 5 2 5 4 2 2 3" xfId="26178"/>
    <cellStyle name="표준 5 2 5 4 2 2 4" xfId="26179"/>
    <cellStyle name="표준 5 2 5 4 2 2 5" xfId="26180"/>
    <cellStyle name="표준 5 2 5 4 2 3" xfId="26181"/>
    <cellStyle name="표준 5 2 5 4 2 4" xfId="26182"/>
    <cellStyle name="표준 5 2 5 4 2 5" xfId="26183"/>
    <cellStyle name="표준 5 2 5 4 2 6" xfId="26184"/>
    <cellStyle name="표준 5 2 5 4 3" xfId="26185"/>
    <cellStyle name="표준 5 2 5 4 3 2" xfId="26186"/>
    <cellStyle name="표준 5 2 5 4 3 2 2" xfId="26187"/>
    <cellStyle name="표준 5 2 5 4 3 2 3" xfId="26188"/>
    <cellStyle name="표준 5 2 5 4 3 2 4" xfId="26189"/>
    <cellStyle name="표준 5 2 5 4 3 2 5" xfId="26190"/>
    <cellStyle name="표준 5 2 5 4 3 3" xfId="26191"/>
    <cellStyle name="표준 5 2 5 4 3 4" xfId="26192"/>
    <cellStyle name="표준 5 2 5 4 3 5" xfId="26193"/>
    <cellStyle name="표준 5 2 5 4 3 6" xfId="26194"/>
    <cellStyle name="표준 5 2 5 4 4" xfId="26195"/>
    <cellStyle name="표준 5 2 5 4 4 2" xfId="26196"/>
    <cellStyle name="표준 5 2 5 4 4 3" xfId="26197"/>
    <cellStyle name="표준 5 2 5 4 4 4" xfId="26198"/>
    <cellStyle name="표준 5 2 5 4 4 5" xfId="26199"/>
    <cellStyle name="표준 5 2 5 4 5" xfId="26200"/>
    <cellStyle name="표준 5 2 5 4 6" xfId="26201"/>
    <cellStyle name="표준 5 2 5 4 7" xfId="26202"/>
    <cellStyle name="표준 5 2 5 4 8" xfId="26203"/>
    <cellStyle name="표준 5 2 5 5" xfId="26204"/>
    <cellStyle name="표준 5 2 5 5 2" xfId="26205"/>
    <cellStyle name="표준 5 2 5 5 2 2" xfId="26206"/>
    <cellStyle name="표준 5 2 5 5 2 2 2" xfId="26207"/>
    <cellStyle name="표준 5 2 5 5 2 2 3" xfId="26208"/>
    <cellStyle name="표준 5 2 5 5 2 2 4" xfId="26209"/>
    <cellStyle name="표준 5 2 5 5 2 2 5" xfId="26210"/>
    <cellStyle name="표준 5 2 5 5 2 3" xfId="26211"/>
    <cellStyle name="표준 5 2 5 5 2 4" xfId="26212"/>
    <cellStyle name="표준 5 2 5 5 2 5" xfId="26213"/>
    <cellStyle name="표준 5 2 5 5 2 6" xfId="26214"/>
    <cellStyle name="표준 5 2 5 5 3" xfId="26215"/>
    <cellStyle name="표준 5 2 5 5 3 2" xfId="26216"/>
    <cellStyle name="표준 5 2 5 5 3 3" xfId="26217"/>
    <cellStyle name="표준 5 2 5 5 3 4" xfId="26218"/>
    <cellStyle name="표준 5 2 5 5 3 5" xfId="26219"/>
    <cellStyle name="표준 5 2 5 5 4" xfId="26220"/>
    <cellStyle name="표준 5 2 5 5 5" xfId="26221"/>
    <cellStyle name="표준 5 2 5 5 6" xfId="26222"/>
    <cellStyle name="표준 5 2 5 5 7" xfId="26223"/>
    <cellStyle name="표준 5 2 5 6" xfId="26224"/>
    <cellStyle name="표준 5 2 5 6 2" xfId="26225"/>
    <cellStyle name="표준 5 2 5 6 2 2" xfId="26226"/>
    <cellStyle name="표준 5 2 5 6 2 3" xfId="26227"/>
    <cellStyle name="표준 5 2 5 6 2 4" xfId="26228"/>
    <cellStyle name="표준 5 2 5 6 2 5" xfId="26229"/>
    <cellStyle name="표준 5 2 5 6 3" xfId="26230"/>
    <cellStyle name="표준 5 2 5 6 4" xfId="26231"/>
    <cellStyle name="표준 5 2 5 6 5" xfId="26232"/>
    <cellStyle name="표준 5 2 5 6 6" xfId="26233"/>
    <cellStyle name="표준 5 2 5 7" xfId="26234"/>
    <cellStyle name="표준 5 2 5 7 2" xfId="26235"/>
    <cellStyle name="표준 5 2 5 7 2 2" xfId="26236"/>
    <cellStyle name="표준 5 2 5 7 2 3" xfId="26237"/>
    <cellStyle name="표준 5 2 5 7 2 4" xfId="26238"/>
    <cellStyle name="표준 5 2 5 7 2 5" xfId="26239"/>
    <cellStyle name="표준 5 2 5 7 3" xfId="26240"/>
    <cellStyle name="표준 5 2 5 7 4" xfId="26241"/>
    <cellStyle name="표준 5 2 5 7 5" xfId="26242"/>
    <cellStyle name="표준 5 2 5 7 6" xfId="26243"/>
    <cellStyle name="표준 5 2 5 8" xfId="26244"/>
    <cellStyle name="표준 5 2 5 8 2" xfId="26245"/>
    <cellStyle name="표준 5 2 5 8 2 2" xfId="26246"/>
    <cellStyle name="표준 5 2 5 8 2 3" xfId="26247"/>
    <cellStyle name="표준 5 2 5 8 2 4" xfId="26248"/>
    <cellStyle name="표준 5 2 5 8 2 5" xfId="26249"/>
    <cellStyle name="표준 5 2 5 8 3" xfId="26250"/>
    <cellStyle name="표준 5 2 5 8 4" xfId="26251"/>
    <cellStyle name="표준 5 2 5 8 5" xfId="26252"/>
    <cellStyle name="표준 5 2 5 8 6" xfId="26253"/>
    <cellStyle name="표준 5 2 5 8 7" xfId="26254"/>
    <cellStyle name="표준 5 2 5 9" xfId="26255"/>
    <cellStyle name="표준 5 2 5 9 2" xfId="26256"/>
    <cellStyle name="표준 5 2 5 9 2 2" xfId="26257"/>
    <cellStyle name="표준 5 2 5 9 2 3" xfId="26258"/>
    <cellStyle name="표준 5 2 5 9 2 4" xfId="26259"/>
    <cellStyle name="표준 5 2 5 9 2 5" xfId="26260"/>
    <cellStyle name="표준 5 2 5 9 3" xfId="26261"/>
    <cellStyle name="표준 5 2 5 9 4" xfId="26262"/>
    <cellStyle name="표준 5 2 5 9 5" xfId="26263"/>
    <cellStyle name="표준 5 2 5 9 6" xfId="26264"/>
    <cellStyle name="표준 5 2 5 9 7" xfId="26265"/>
    <cellStyle name="표준 5 2 6" xfId="26266"/>
    <cellStyle name="표준 5 2 6 10" xfId="26267"/>
    <cellStyle name="표준 5 2 6 10 2" xfId="26268"/>
    <cellStyle name="표준 5 2 6 10 3" xfId="26269"/>
    <cellStyle name="표준 5 2 6 10 4" xfId="26270"/>
    <cellStyle name="표준 5 2 6 10 5" xfId="26271"/>
    <cellStyle name="표준 5 2 6 11" xfId="26272"/>
    <cellStyle name="표준 5 2 6 11 2" xfId="26273"/>
    <cellStyle name="표준 5 2 6 11 3" xfId="26274"/>
    <cellStyle name="표준 5 2 6 12" xfId="26275"/>
    <cellStyle name="표준 5 2 6 13" xfId="26276"/>
    <cellStyle name="표준 5 2 6 14" xfId="26277"/>
    <cellStyle name="표준 5 2 6 15" xfId="26278"/>
    <cellStyle name="표준 5 2 6 2" xfId="26279"/>
    <cellStyle name="표준 5 2 6 2 10" xfId="26280"/>
    <cellStyle name="표준 5 2 6 2 11" xfId="26281"/>
    <cellStyle name="표준 5 2 6 2 12" xfId="26282"/>
    <cellStyle name="표준 5 2 6 2 2" xfId="26283"/>
    <cellStyle name="표준 5 2 6 2 2 10" xfId="26284"/>
    <cellStyle name="표준 5 2 6 2 2 11" xfId="26285"/>
    <cellStyle name="표준 5 2 6 2 2 2" xfId="26286"/>
    <cellStyle name="표준 5 2 6 2 2 2 2" xfId="26287"/>
    <cellStyle name="표준 5 2 6 2 2 2 2 2" xfId="26288"/>
    <cellStyle name="표준 5 2 6 2 2 2 2 3" xfId="26289"/>
    <cellStyle name="표준 5 2 6 2 2 2 2 4" xfId="26290"/>
    <cellStyle name="표준 5 2 6 2 2 2 2 5" xfId="26291"/>
    <cellStyle name="표준 5 2 6 2 2 2 3" xfId="26292"/>
    <cellStyle name="표준 5 2 6 2 2 2 4" xfId="26293"/>
    <cellStyle name="표준 5 2 6 2 2 2 5" xfId="26294"/>
    <cellStyle name="표준 5 2 6 2 2 2 6" xfId="26295"/>
    <cellStyle name="표준 5 2 6 2 2 3" xfId="26296"/>
    <cellStyle name="표준 5 2 6 2 2 3 2" xfId="26297"/>
    <cellStyle name="표준 5 2 6 2 2 3 2 2" xfId="26298"/>
    <cellStyle name="표준 5 2 6 2 2 3 2 3" xfId="26299"/>
    <cellStyle name="표준 5 2 6 2 2 3 2 4" xfId="26300"/>
    <cellStyle name="표준 5 2 6 2 2 3 2 5" xfId="26301"/>
    <cellStyle name="표준 5 2 6 2 2 3 3" xfId="26302"/>
    <cellStyle name="표준 5 2 6 2 2 3 4" xfId="26303"/>
    <cellStyle name="표준 5 2 6 2 2 3 5" xfId="26304"/>
    <cellStyle name="표준 5 2 6 2 2 3 6" xfId="26305"/>
    <cellStyle name="표준 5 2 6 2 2 4" xfId="26306"/>
    <cellStyle name="표준 5 2 6 2 2 4 2" xfId="26307"/>
    <cellStyle name="표준 5 2 6 2 2 4 2 2" xfId="26308"/>
    <cellStyle name="표준 5 2 6 2 2 4 2 3" xfId="26309"/>
    <cellStyle name="표준 5 2 6 2 2 4 2 4" xfId="26310"/>
    <cellStyle name="표준 5 2 6 2 2 4 2 5" xfId="26311"/>
    <cellStyle name="표준 5 2 6 2 2 4 3" xfId="26312"/>
    <cellStyle name="표준 5 2 6 2 2 4 4" xfId="26313"/>
    <cellStyle name="표준 5 2 6 2 2 4 5" xfId="26314"/>
    <cellStyle name="표준 5 2 6 2 2 4 6" xfId="26315"/>
    <cellStyle name="표준 5 2 6 2 2 4 7" xfId="26316"/>
    <cellStyle name="표준 5 2 6 2 2 5" xfId="26317"/>
    <cellStyle name="표준 5 2 6 2 2 5 2" xfId="26318"/>
    <cellStyle name="표준 5 2 6 2 2 5 2 2" xfId="26319"/>
    <cellStyle name="표준 5 2 6 2 2 5 2 3" xfId="26320"/>
    <cellStyle name="표준 5 2 6 2 2 5 2 4" xfId="26321"/>
    <cellStyle name="표준 5 2 6 2 2 5 2 5" xfId="26322"/>
    <cellStyle name="표준 5 2 6 2 2 5 3" xfId="26323"/>
    <cellStyle name="표준 5 2 6 2 2 5 4" xfId="26324"/>
    <cellStyle name="표준 5 2 6 2 2 5 5" xfId="26325"/>
    <cellStyle name="표준 5 2 6 2 2 5 6" xfId="26326"/>
    <cellStyle name="표준 5 2 6 2 2 5 7" xfId="26327"/>
    <cellStyle name="표준 5 2 6 2 2 6" xfId="26328"/>
    <cellStyle name="표준 5 2 6 2 2 6 2" xfId="26329"/>
    <cellStyle name="표준 5 2 6 2 2 6 3" xfId="26330"/>
    <cellStyle name="표준 5 2 6 2 2 6 4" xfId="26331"/>
    <cellStyle name="표준 5 2 6 2 2 6 5" xfId="26332"/>
    <cellStyle name="표준 5 2 6 2 2 7" xfId="26333"/>
    <cellStyle name="표준 5 2 6 2 2 7 2" xfId="26334"/>
    <cellStyle name="표준 5 2 6 2 2 7 3" xfId="26335"/>
    <cellStyle name="표준 5 2 6 2 2 8" xfId="26336"/>
    <cellStyle name="표준 5 2 6 2 2 9" xfId="26337"/>
    <cellStyle name="표준 5 2 6 2 3" xfId="26338"/>
    <cellStyle name="표준 5 2 6 2 3 2" xfId="26339"/>
    <cellStyle name="표준 5 2 6 2 3 2 2" xfId="26340"/>
    <cellStyle name="표준 5 2 6 2 3 2 3" xfId="26341"/>
    <cellStyle name="표준 5 2 6 2 3 2 4" xfId="26342"/>
    <cellStyle name="표준 5 2 6 2 3 2 5" xfId="26343"/>
    <cellStyle name="표준 5 2 6 2 3 3" xfId="26344"/>
    <cellStyle name="표준 5 2 6 2 3 4" xfId="26345"/>
    <cellStyle name="표준 5 2 6 2 3 5" xfId="26346"/>
    <cellStyle name="표준 5 2 6 2 3 6" xfId="26347"/>
    <cellStyle name="표준 5 2 6 2 4" xfId="26348"/>
    <cellStyle name="표준 5 2 6 2 4 2" xfId="26349"/>
    <cellStyle name="표준 5 2 6 2 4 2 2" xfId="26350"/>
    <cellStyle name="표준 5 2 6 2 4 2 3" xfId="26351"/>
    <cellStyle name="표준 5 2 6 2 4 2 4" xfId="26352"/>
    <cellStyle name="표준 5 2 6 2 4 2 5" xfId="26353"/>
    <cellStyle name="표준 5 2 6 2 4 3" xfId="26354"/>
    <cellStyle name="표준 5 2 6 2 4 4" xfId="26355"/>
    <cellStyle name="표준 5 2 6 2 4 5" xfId="26356"/>
    <cellStyle name="표준 5 2 6 2 4 6" xfId="26357"/>
    <cellStyle name="표준 5 2 6 2 5" xfId="26358"/>
    <cellStyle name="표준 5 2 6 2 5 2" xfId="26359"/>
    <cellStyle name="표준 5 2 6 2 5 2 2" xfId="26360"/>
    <cellStyle name="표준 5 2 6 2 5 2 3" xfId="26361"/>
    <cellStyle name="표준 5 2 6 2 5 2 4" xfId="26362"/>
    <cellStyle name="표준 5 2 6 2 5 2 5" xfId="26363"/>
    <cellStyle name="표준 5 2 6 2 5 3" xfId="26364"/>
    <cellStyle name="표준 5 2 6 2 5 4" xfId="26365"/>
    <cellStyle name="표준 5 2 6 2 5 5" xfId="26366"/>
    <cellStyle name="표준 5 2 6 2 5 6" xfId="26367"/>
    <cellStyle name="표준 5 2 6 2 5 7" xfId="26368"/>
    <cellStyle name="표준 5 2 6 2 6" xfId="26369"/>
    <cellStyle name="표준 5 2 6 2 6 2" xfId="26370"/>
    <cellStyle name="표준 5 2 6 2 6 2 2" xfId="26371"/>
    <cellStyle name="표준 5 2 6 2 6 2 3" xfId="26372"/>
    <cellStyle name="표준 5 2 6 2 6 2 4" xfId="26373"/>
    <cellStyle name="표준 5 2 6 2 6 2 5" xfId="26374"/>
    <cellStyle name="표준 5 2 6 2 6 3" xfId="26375"/>
    <cellStyle name="표준 5 2 6 2 6 4" xfId="26376"/>
    <cellStyle name="표준 5 2 6 2 6 5" xfId="26377"/>
    <cellStyle name="표준 5 2 6 2 6 6" xfId="26378"/>
    <cellStyle name="표준 5 2 6 2 6 7" xfId="26379"/>
    <cellStyle name="표준 5 2 6 2 7" xfId="26380"/>
    <cellStyle name="표준 5 2 6 2 7 2" xfId="26381"/>
    <cellStyle name="표준 5 2 6 2 7 3" xfId="26382"/>
    <cellStyle name="표준 5 2 6 2 7 4" xfId="26383"/>
    <cellStyle name="표준 5 2 6 2 7 5" xfId="26384"/>
    <cellStyle name="표준 5 2 6 2 8" xfId="26385"/>
    <cellStyle name="표준 5 2 6 2 8 2" xfId="26386"/>
    <cellStyle name="표준 5 2 6 2 8 3" xfId="26387"/>
    <cellStyle name="표준 5 2 6 2 9" xfId="26388"/>
    <cellStyle name="표준 5 2 6 3" xfId="26389"/>
    <cellStyle name="표준 5 2 6 3 10" xfId="26390"/>
    <cellStyle name="표준 5 2 6 3 11" xfId="26391"/>
    <cellStyle name="표준 5 2 6 3 2" xfId="26392"/>
    <cellStyle name="표준 5 2 6 3 2 2" xfId="26393"/>
    <cellStyle name="표준 5 2 6 3 2 2 2" xfId="26394"/>
    <cellStyle name="표준 5 2 6 3 2 2 3" xfId="26395"/>
    <cellStyle name="표준 5 2 6 3 2 2 4" xfId="26396"/>
    <cellStyle name="표준 5 2 6 3 2 2 5" xfId="26397"/>
    <cellStyle name="표준 5 2 6 3 2 3" xfId="26398"/>
    <cellStyle name="표준 5 2 6 3 2 4" xfId="26399"/>
    <cellStyle name="표준 5 2 6 3 2 5" xfId="26400"/>
    <cellStyle name="표준 5 2 6 3 2 6" xfId="26401"/>
    <cellStyle name="표준 5 2 6 3 3" xfId="26402"/>
    <cellStyle name="표준 5 2 6 3 3 2" xfId="26403"/>
    <cellStyle name="표준 5 2 6 3 3 2 2" xfId="26404"/>
    <cellStyle name="표준 5 2 6 3 3 2 3" xfId="26405"/>
    <cellStyle name="표준 5 2 6 3 3 2 4" xfId="26406"/>
    <cellStyle name="표준 5 2 6 3 3 2 5" xfId="26407"/>
    <cellStyle name="표준 5 2 6 3 3 3" xfId="26408"/>
    <cellStyle name="표준 5 2 6 3 3 4" xfId="26409"/>
    <cellStyle name="표준 5 2 6 3 3 5" xfId="26410"/>
    <cellStyle name="표준 5 2 6 3 3 6" xfId="26411"/>
    <cellStyle name="표준 5 2 6 3 4" xfId="26412"/>
    <cellStyle name="표준 5 2 6 3 4 2" xfId="26413"/>
    <cellStyle name="표준 5 2 6 3 4 2 2" xfId="26414"/>
    <cellStyle name="표준 5 2 6 3 4 2 3" xfId="26415"/>
    <cellStyle name="표준 5 2 6 3 4 2 4" xfId="26416"/>
    <cellStyle name="표준 5 2 6 3 4 2 5" xfId="26417"/>
    <cellStyle name="표준 5 2 6 3 4 3" xfId="26418"/>
    <cellStyle name="표준 5 2 6 3 4 4" xfId="26419"/>
    <cellStyle name="표준 5 2 6 3 4 5" xfId="26420"/>
    <cellStyle name="표준 5 2 6 3 4 6" xfId="26421"/>
    <cellStyle name="표준 5 2 6 3 4 7" xfId="26422"/>
    <cellStyle name="표준 5 2 6 3 5" xfId="26423"/>
    <cellStyle name="표준 5 2 6 3 5 2" xfId="26424"/>
    <cellStyle name="표준 5 2 6 3 5 2 2" xfId="26425"/>
    <cellStyle name="표준 5 2 6 3 5 2 3" xfId="26426"/>
    <cellStyle name="표준 5 2 6 3 5 2 4" xfId="26427"/>
    <cellStyle name="표준 5 2 6 3 5 2 5" xfId="26428"/>
    <cellStyle name="표준 5 2 6 3 5 3" xfId="26429"/>
    <cellStyle name="표준 5 2 6 3 5 4" xfId="26430"/>
    <cellStyle name="표준 5 2 6 3 5 5" xfId="26431"/>
    <cellStyle name="표준 5 2 6 3 5 6" xfId="26432"/>
    <cellStyle name="표준 5 2 6 3 5 7" xfId="26433"/>
    <cellStyle name="표준 5 2 6 3 6" xfId="26434"/>
    <cellStyle name="표준 5 2 6 3 6 2" xfId="26435"/>
    <cellStyle name="표준 5 2 6 3 6 3" xfId="26436"/>
    <cellStyle name="표준 5 2 6 3 6 4" xfId="26437"/>
    <cellStyle name="표준 5 2 6 3 6 5" xfId="26438"/>
    <cellStyle name="표준 5 2 6 3 7" xfId="26439"/>
    <cellStyle name="표준 5 2 6 3 7 2" xfId="26440"/>
    <cellStyle name="표준 5 2 6 3 7 3" xfId="26441"/>
    <cellStyle name="표준 5 2 6 3 8" xfId="26442"/>
    <cellStyle name="표준 5 2 6 3 9" xfId="26443"/>
    <cellStyle name="표준 5 2 6 4" xfId="26444"/>
    <cellStyle name="표준 5 2 6 4 2" xfId="26445"/>
    <cellStyle name="표준 5 2 6 4 2 2" xfId="26446"/>
    <cellStyle name="표준 5 2 6 4 2 2 2" xfId="26447"/>
    <cellStyle name="표준 5 2 6 4 2 2 3" xfId="26448"/>
    <cellStyle name="표준 5 2 6 4 2 2 4" xfId="26449"/>
    <cellStyle name="표준 5 2 6 4 2 2 5" xfId="26450"/>
    <cellStyle name="표준 5 2 6 4 2 3" xfId="26451"/>
    <cellStyle name="표준 5 2 6 4 2 4" xfId="26452"/>
    <cellStyle name="표준 5 2 6 4 2 5" xfId="26453"/>
    <cellStyle name="표준 5 2 6 4 2 6" xfId="26454"/>
    <cellStyle name="표준 5 2 6 4 3" xfId="26455"/>
    <cellStyle name="표준 5 2 6 4 3 2" xfId="26456"/>
    <cellStyle name="표준 5 2 6 4 3 2 2" xfId="26457"/>
    <cellStyle name="표준 5 2 6 4 3 2 3" xfId="26458"/>
    <cellStyle name="표준 5 2 6 4 3 2 4" xfId="26459"/>
    <cellStyle name="표준 5 2 6 4 3 2 5" xfId="26460"/>
    <cellStyle name="표준 5 2 6 4 3 3" xfId="26461"/>
    <cellStyle name="표준 5 2 6 4 3 4" xfId="26462"/>
    <cellStyle name="표준 5 2 6 4 3 5" xfId="26463"/>
    <cellStyle name="표준 5 2 6 4 3 6" xfId="26464"/>
    <cellStyle name="표준 5 2 6 4 4" xfId="26465"/>
    <cellStyle name="표준 5 2 6 4 4 2" xfId="26466"/>
    <cellStyle name="표준 5 2 6 4 4 3" xfId="26467"/>
    <cellStyle name="표준 5 2 6 4 4 4" xfId="26468"/>
    <cellStyle name="표준 5 2 6 4 4 5" xfId="26469"/>
    <cellStyle name="표준 5 2 6 4 5" xfId="26470"/>
    <cellStyle name="표준 5 2 6 4 6" xfId="26471"/>
    <cellStyle name="표준 5 2 6 4 7" xfId="26472"/>
    <cellStyle name="표준 5 2 6 4 8" xfId="26473"/>
    <cellStyle name="표준 5 2 6 5" xfId="26474"/>
    <cellStyle name="표준 5 2 6 5 2" xfId="26475"/>
    <cellStyle name="표준 5 2 6 5 2 2" xfId="26476"/>
    <cellStyle name="표준 5 2 6 5 2 2 2" xfId="26477"/>
    <cellStyle name="표준 5 2 6 5 2 2 3" xfId="26478"/>
    <cellStyle name="표준 5 2 6 5 2 2 4" xfId="26479"/>
    <cellStyle name="표준 5 2 6 5 2 2 5" xfId="26480"/>
    <cellStyle name="표준 5 2 6 5 2 3" xfId="26481"/>
    <cellStyle name="표준 5 2 6 5 2 4" xfId="26482"/>
    <cellStyle name="표준 5 2 6 5 2 5" xfId="26483"/>
    <cellStyle name="표준 5 2 6 5 2 6" xfId="26484"/>
    <cellStyle name="표준 5 2 6 5 3" xfId="26485"/>
    <cellStyle name="표준 5 2 6 5 3 2" xfId="26486"/>
    <cellStyle name="표준 5 2 6 5 3 3" xfId="26487"/>
    <cellStyle name="표준 5 2 6 5 3 4" xfId="26488"/>
    <cellStyle name="표준 5 2 6 5 3 5" xfId="26489"/>
    <cellStyle name="표준 5 2 6 5 4" xfId="26490"/>
    <cellStyle name="표준 5 2 6 5 5" xfId="26491"/>
    <cellStyle name="표준 5 2 6 5 6" xfId="26492"/>
    <cellStyle name="표준 5 2 6 5 7" xfId="26493"/>
    <cellStyle name="표준 5 2 6 6" xfId="26494"/>
    <cellStyle name="표준 5 2 6 6 2" xfId="26495"/>
    <cellStyle name="표준 5 2 6 6 2 2" xfId="26496"/>
    <cellStyle name="표준 5 2 6 6 2 3" xfId="26497"/>
    <cellStyle name="표준 5 2 6 6 2 4" xfId="26498"/>
    <cellStyle name="표준 5 2 6 6 2 5" xfId="26499"/>
    <cellStyle name="표준 5 2 6 6 3" xfId="26500"/>
    <cellStyle name="표준 5 2 6 6 4" xfId="26501"/>
    <cellStyle name="표준 5 2 6 6 5" xfId="26502"/>
    <cellStyle name="표준 5 2 6 6 6" xfId="26503"/>
    <cellStyle name="표준 5 2 6 7" xfId="26504"/>
    <cellStyle name="표준 5 2 6 7 2" xfId="26505"/>
    <cellStyle name="표준 5 2 6 7 2 2" xfId="26506"/>
    <cellStyle name="표준 5 2 6 7 2 3" xfId="26507"/>
    <cellStyle name="표준 5 2 6 7 2 4" xfId="26508"/>
    <cellStyle name="표준 5 2 6 7 2 5" xfId="26509"/>
    <cellStyle name="표준 5 2 6 7 3" xfId="26510"/>
    <cellStyle name="표준 5 2 6 7 4" xfId="26511"/>
    <cellStyle name="표준 5 2 6 7 5" xfId="26512"/>
    <cellStyle name="표준 5 2 6 7 6" xfId="26513"/>
    <cellStyle name="표준 5 2 6 8" xfId="26514"/>
    <cellStyle name="표준 5 2 6 8 2" xfId="26515"/>
    <cellStyle name="표준 5 2 6 8 2 2" xfId="26516"/>
    <cellStyle name="표준 5 2 6 8 2 3" xfId="26517"/>
    <cellStyle name="표준 5 2 6 8 2 4" xfId="26518"/>
    <cellStyle name="표준 5 2 6 8 2 5" xfId="26519"/>
    <cellStyle name="표준 5 2 6 8 3" xfId="26520"/>
    <cellStyle name="표준 5 2 6 8 4" xfId="26521"/>
    <cellStyle name="표준 5 2 6 8 5" xfId="26522"/>
    <cellStyle name="표준 5 2 6 8 6" xfId="26523"/>
    <cellStyle name="표준 5 2 6 8 7" xfId="26524"/>
    <cellStyle name="표준 5 2 6 9" xfId="26525"/>
    <cellStyle name="표준 5 2 6 9 2" xfId="26526"/>
    <cellStyle name="표준 5 2 6 9 2 2" xfId="26527"/>
    <cellStyle name="표준 5 2 6 9 2 3" xfId="26528"/>
    <cellStyle name="표준 5 2 6 9 2 4" xfId="26529"/>
    <cellStyle name="표준 5 2 6 9 2 5" xfId="26530"/>
    <cellStyle name="표준 5 2 6 9 3" xfId="26531"/>
    <cellStyle name="표준 5 2 6 9 4" xfId="26532"/>
    <cellStyle name="표준 5 2 6 9 5" xfId="26533"/>
    <cellStyle name="표준 5 2 6 9 6" xfId="26534"/>
    <cellStyle name="표준 5 2 6 9 7" xfId="26535"/>
    <cellStyle name="표준 5 2 7" xfId="26536"/>
    <cellStyle name="표준 5 2 7 10" xfId="26537"/>
    <cellStyle name="표준 5 2 7 10 2" xfId="26538"/>
    <cellStyle name="표준 5 2 7 10 3" xfId="26539"/>
    <cellStyle name="표준 5 2 7 10 4" xfId="26540"/>
    <cellStyle name="표준 5 2 7 10 5" xfId="26541"/>
    <cellStyle name="표준 5 2 7 11" xfId="26542"/>
    <cellStyle name="표준 5 2 7 11 2" xfId="26543"/>
    <cellStyle name="표준 5 2 7 11 3" xfId="26544"/>
    <cellStyle name="표준 5 2 7 12" xfId="26545"/>
    <cellStyle name="표준 5 2 7 13" xfId="26546"/>
    <cellStyle name="표준 5 2 7 14" xfId="26547"/>
    <cellStyle name="표준 5 2 7 15" xfId="26548"/>
    <cellStyle name="표준 5 2 7 2" xfId="26549"/>
    <cellStyle name="표준 5 2 7 2 10" xfId="26550"/>
    <cellStyle name="표준 5 2 7 2 11" xfId="26551"/>
    <cellStyle name="표준 5 2 7 2 12" xfId="26552"/>
    <cellStyle name="표준 5 2 7 2 2" xfId="26553"/>
    <cellStyle name="표준 5 2 7 2 2 10" xfId="26554"/>
    <cellStyle name="표준 5 2 7 2 2 11" xfId="26555"/>
    <cellStyle name="표준 5 2 7 2 2 2" xfId="26556"/>
    <cellStyle name="표준 5 2 7 2 2 2 2" xfId="26557"/>
    <cellStyle name="표준 5 2 7 2 2 2 2 2" xfId="26558"/>
    <cellStyle name="표준 5 2 7 2 2 2 2 3" xfId="26559"/>
    <cellStyle name="표준 5 2 7 2 2 2 2 4" xfId="26560"/>
    <cellStyle name="표준 5 2 7 2 2 2 2 5" xfId="26561"/>
    <cellStyle name="표준 5 2 7 2 2 2 3" xfId="26562"/>
    <cellStyle name="표준 5 2 7 2 2 2 4" xfId="26563"/>
    <cellStyle name="표준 5 2 7 2 2 2 5" xfId="26564"/>
    <cellStyle name="표준 5 2 7 2 2 2 6" xfId="26565"/>
    <cellStyle name="표준 5 2 7 2 2 3" xfId="26566"/>
    <cellStyle name="표준 5 2 7 2 2 3 2" xfId="26567"/>
    <cellStyle name="표준 5 2 7 2 2 3 2 2" xfId="26568"/>
    <cellStyle name="표준 5 2 7 2 2 3 2 3" xfId="26569"/>
    <cellStyle name="표준 5 2 7 2 2 3 2 4" xfId="26570"/>
    <cellStyle name="표준 5 2 7 2 2 3 2 5" xfId="26571"/>
    <cellStyle name="표준 5 2 7 2 2 3 3" xfId="26572"/>
    <cellStyle name="표준 5 2 7 2 2 3 4" xfId="26573"/>
    <cellStyle name="표준 5 2 7 2 2 3 5" xfId="26574"/>
    <cellStyle name="표준 5 2 7 2 2 3 6" xfId="26575"/>
    <cellStyle name="표준 5 2 7 2 2 4" xfId="26576"/>
    <cellStyle name="표준 5 2 7 2 2 4 2" xfId="26577"/>
    <cellStyle name="표준 5 2 7 2 2 4 2 2" xfId="26578"/>
    <cellStyle name="표준 5 2 7 2 2 4 2 3" xfId="26579"/>
    <cellStyle name="표준 5 2 7 2 2 4 2 4" xfId="26580"/>
    <cellStyle name="표준 5 2 7 2 2 4 2 5" xfId="26581"/>
    <cellStyle name="표준 5 2 7 2 2 4 3" xfId="26582"/>
    <cellStyle name="표준 5 2 7 2 2 4 4" xfId="26583"/>
    <cellStyle name="표준 5 2 7 2 2 4 5" xfId="26584"/>
    <cellStyle name="표준 5 2 7 2 2 4 6" xfId="26585"/>
    <cellStyle name="표준 5 2 7 2 2 4 7" xfId="26586"/>
    <cellStyle name="표준 5 2 7 2 2 5" xfId="26587"/>
    <cellStyle name="표준 5 2 7 2 2 5 2" xfId="26588"/>
    <cellStyle name="표준 5 2 7 2 2 5 2 2" xfId="26589"/>
    <cellStyle name="표준 5 2 7 2 2 5 2 3" xfId="26590"/>
    <cellStyle name="표준 5 2 7 2 2 5 2 4" xfId="26591"/>
    <cellStyle name="표준 5 2 7 2 2 5 2 5" xfId="26592"/>
    <cellStyle name="표준 5 2 7 2 2 5 3" xfId="26593"/>
    <cellStyle name="표준 5 2 7 2 2 5 4" xfId="26594"/>
    <cellStyle name="표준 5 2 7 2 2 5 5" xfId="26595"/>
    <cellStyle name="표준 5 2 7 2 2 5 6" xfId="26596"/>
    <cellStyle name="표준 5 2 7 2 2 5 7" xfId="26597"/>
    <cellStyle name="표준 5 2 7 2 2 6" xfId="26598"/>
    <cellStyle name="표준 5 2 7 2 2 6 2" xfId="26599"/>
    <cellStyle name="표준 5 2 7 2 2 6 3" xfId="26600"/>
    <cellStyle name="표준 5 2 7 2 2 6 4" xfId="26601"/>
    <cellStyle name="표준 5 2 7 2 2 6 5" xfId="26602"/>
    <cellStyle name="표준 5 2 7 2 2 7" xfId="26603"/>
    <cellStyle name="표준 5 2 7 2 2 7 2" xfId="26604"/>
    <cellStyle name="표준 5 2 7 2 2 7 3" xfId="26605"/>
    <cellStyle name="표준 5 2 7 2 2 8" xfId="26606"/>
    <cellStyle name="표준 5 2 7 2 2 9" xfId="26607"/>
    <cellStyle name="표준 5 2 7 2 3" xfId="26608"/>
    <cellStyle name="표준 5 2 7 2 3 2" xfId="26609"/>
    <cellStyle name="표준 5 2 7 2 3 2 2" xfId="26610"/>
    <cellStyle name="표준 5 2 7 2 3 2 3" xfId="26611"/>
    <cellStyle name="표준 5 2 7 2 3 2 4" xfId="26612"/>
    <cellStyle name="표준 5 2 7 2 3 2 5" xfId="26613"/>
    <cellStyle name="표준 5 2 7 2 3 3" xfId="26614"/>
    <cellStyle name="표준 5 2 7 2 3 4" xfId="26615"/>
    <cellStyle name="표준 5 2 7 2 3 5" xfId="26616"/>
    <cellStyle name="표준 5 2 7 2 3 6" xfId="26617"/>
    <cellStyle name="표준 5 2 7 2 4" xfId="26618"/>
    <cellStyle name="표준 5 2 7 2 4 2" xfId="26619"/>
    <cellStyle name="표준 5 2 7 2 4 2 2" xfId="26620"/>
    <cellStyle name="표준 5 2 7 2 4 2 3" xfId="26621"/>
    <cellStyle name="표준 5 2 7 2 4 2 4" xfId="26622"/>
    <cellStyle name="표준 5 2 7 2 4 2 5" xfId="26623"/>
    <cellStyle name="표준 5 2 7 2 4 3" xfId="26624"/>
    <cellStyle name="표준 5 2 7 2 4 4" xfId="26625"/>
    <cellStyle name="표준 5 2 7 2 4 5" xfId="26626"/>
    <cellStyle name="표준 5 2 7 2 4 6" xfId="26627"/>
    <cellStyle name="표준 5 2 7 2 5" xfId="26628"/>
    <cellStyle name="표준 5 2 7 2 5 2" xfId="26629"/>
    <cellStyle name="표준 5 2 7 2 5 2 2" xfId="26630"/>
    <cellStyle name="표준 5 2 7 2 5 2 3" xfId="26631"/>
    <cellStyle name="표준 5 2 7 2 5 2 4" xfId="26632"/>
    <cellStyle name="표준 5 2 7 2 5 2 5" xfId="26633"/>
    <cellStyle name="표준 5 2 7 2 5 3" xfId="26634"/>
    <cellStyle name="표준 5 2 7 2 5 4" xfId="26635"/>
    <cellStyle name="표준 5 2 7 2 5 5" xfId="26636"/>
    <cellStyle name="표준 5 2 7 2 5 6" xfId="26637"/>
    <cellStyle name="표준 5 2 7 2 5 7" xfId="26638"/>
    <cellStyle name="표준 5 2 7 2 6" xfId="26639"/>
    <cellStyle name="표준 5 2 7 2 6 2" xfId="26640"/>
    <cellStyle name="표준 5 2 7 2 6 2 2" xfId="26641"/>
    <cellStyle name="표준 5 2 7 2 6 2 3" xfId="26642"/>
    <cellStyle name="표준 5 2 7 2 6 2 4" xfId="26643"/>
    <cellStyle name="표준 5 2 7 2 6 2 5" xfId="26644"/>
    <cellStyle name="표준 5 2 7 2 6 3" xfId="26645"/>
    <cellStyle name="표준 5 2 7 2 6 4" xfId="26646"/>
    <cellStyle name="표준 5 2 7 2 6 5" xfId="26647"/>
    <cellStyle name="표준 5 2 7 2 6 6" xfId="26648"/>
    <cellStyle name="표준 5 2 7 2 6 7" xfId="26649"/>
    <cellStyle name="표준 5 2 7 2 7" xfId="26650"/>
    <cellStyle name="표준 5 2 7 2 7 2" xfId="26651"/>
    <cellStyle name="표준 5 2 7 2 7 3" xfId="26652"/>
    <cellStyle name="표준 5 2 7 2 7 4" xfId="26653"/>
    <cellStyle name="표준 5 2 7 2 7 5" xfId="26654"/>
    <cellStyle name="표준 5 2 7 2 8" xfId="26655"/>
    <cellStyle name="표준 5 2 7 2 8 2" xfId="26656"/>
    <cellStyle name="표준 5 2 7 2 8 3" xfId="26657"/>
    <cellStyle name="표준 5 2 7 2 9" xfId="26658"/>
    <cellStyle name="표준 5 2 7 3" xfId="26659"/>
    <cellStyle name="표준 5 2 7 3 10" xfId="26660"/>
    <cellStyle name="표준 5 2 7 3 11" xfId="26661"/>
    <cellStyle name="표준 5 2 7 3 2" xfId="26662"/>
    <cellStyle name="표준 5 2 7 3 2 2" xfId="26663"/>
    <cellStyle name="표준 5 2 7 3 2 2 2" xfId="26664"/>
    <cellStyle name="표준 5 2 7 3 2 2 3" xfId="26665"/>
    <cellStyle name="표준 5 2 7 3 2 2 4" xfId="26666"/>
    <cellStyle name="표준 5 2 7 3 2 2 5" xfId="26667"/>
    <cellStyle name="표준 5 2 7 3 2 3" xfId="26668"/>
    <cellStyle name="표준 5 2 7 3 2 4" xfId="26669"/>
    <cellStyle name="표준 5 2 7 3 2 5" xfId="26670"/>
    <cellStyle name="표준 5 2 7 3 2 6" xfId="26671"/>
    <cellStyle name="표준 5 2 7 3 3" xfId="26672"/>
    <cellStyle name="표준 5 2 7 3 3 2" xfId="26673"/>
    <cellStyle name="표준 5 2 7 3 3 2 2" xfId="26674"/>
    <cellStyle name="표준 5 2 7 3 3 2 3" xfId="26675"/>
    <cellStyle name="표준 5 2 7 3 3 2 4" xfId="26676"/>
    <cellStyle name="표준 5 2 7 3 3 2 5" xfId="26677"/>
    <cellStyle name="표준 5 2 7 3 3 3" xfId="26678"/>
    <cellStyle name="표준 5 2 7 3 3 4" xfId="26679"/>
    <cellStyle name="표준 5 2 7 3 3 5" xfId="26680"/>
    <cellStyle name="표준 5 2 7 3 3 6" xfId="26681"/>
    <cellStyle name="표준 5 2 7 3 4" xfId="26682"/>
    <cellStyle name="표준 5 2 7 3 4 2" xfId="26683"/>
    <cellStyle name="표준 5 2 7 3 4 2 2" xfId="26684"/>
    <cellStyle name="표준 5 2 7 3 4 2 3" xfId="26685"/>
    <cellStyle name="표준 5 2 7 3 4 2 4" xfId="26686"/>
    <cellStyle name="표준 5 2 7 3 4 2 5" xfId="26687"/>
    <cellStyle name="표준 5 2 7 3 4 3" xfId="26688"/>
    <cellStyle name="표준 5 2 7 3 4 4" xfId="26689"/>
    <cellStyle name="표준 5 2 7 3 4 5" xfId="26690"/>
    <cellStyle name="표준 5 2 7 3 4 6" xfId="26691"/>
    <cellStyle name="표준 5 2 7 3 4 7" xfId="26692"/>
    <cellStyle name="표준 5 2 7 3 5" xfId="26693"/>
    <cellStyle name="표준 5 2 7 3 5 2" xfId="26694"/>
    <cellStyle name="표준 5 2 7 3 5 2 2" xfId="26695"/>
    <cellStyle name="표준 5 2 7 3 5 2 3" xfId="26696"/>
    <cellStyle name="표준 5 2 7 3 5 2 4" xfId="26697"/>
    <cellStyle name="표준 5 2 7 3 5 2 5" xfId="26698"/>
    <cellStyle name="표준 5 2 7 3 5 3" xfId="26699"/>
    <cellStyle name="표준 5 2 7 3 5 4" xfId="26700"/>
    <cellStyle name="표준 5 2 7 3 5 5" xfId="26701"/>
    <cellStyle name="표준 5 2 7 3 5 6" xfId="26702"/>
    <cellStyle name="표준 5 2 7 3 5 7" xfId="26703"/>
    <cellStyle name="표준 5 2 7 3 6" xfId="26704"/>
    <cellStyle name="표준 5 2 7 3 6 2" xfId="26705"/>
    <cellStyle name="표준 5 2 7 3 6 3" xfId="26706"/>
    <cellStyle name="표준 5 2 7 3 6 4" xfId="26707"/>
    <cellStyle name="표준 5 2 7 3 6 5" xfId="26708"/>
    <cellStyle name="표준 5 2 7 3 7" xfId="26709"/>
    <cellStyle name="표준 5 2 7 3 7 2" xfId="26710"/>
    <cellStyle name="표준 5 2 7 3 7 3" xfId="26711"/>
    <cellStyle name="표준 5 2 7 3 8" xfId="26712"/>
    <cellStyle name="표준 5 2 7 3 9" xfId="26713"/>
    <cellStyle name="표준 5 2 7 4" xfId="26714"/>
    <cellStyle name="표준 5 2 7 4 2" xfId="26715"/>
    <cellStyle name="표준 5 2 7 4 2 2" xfId="26716"/>
    <cellStyle name="표준 5 2 7 4 2 2 2" xfId="26717"/>
    <cellStyle name="표준 5 2 7 4 2 2 3" xfId="26718"/>
    <cellStyle name="표준 5 2 7 4 2 2 4" xfId="26719"/>
    <cellStyle name="표준 5 2 7 4 2 2 5" xfId="26720"/>
    <cellStyle name="표준 5 2 7 4 2 3" xfId="26721"/>
    <cellStyle name="표준 5 2 7 4 2 4" xfId="26722"/>
    <cellStyle name="표준 5 2 7 4 2 5" xfId="26723"/>
    <cellStyle name="표준 5 2 7 4 2 6" xfId="26724"/>
    <cellStyle name="표준 5 2 7 4 3" xfId="26725"/>
    <cellStyle name="표준 5 2 7 4 3 2" xfId="26726"/>
    <cellStyle name="표준 5 2 7 4 3 2 2" xfId="26727"/>
    <cellStyle name="표준 5 2 7 4 3 2 3" xfId="26728"/>
    <cellStyle name="표준 5 2 7 4 3 2 4" xfId="26729"/>
    <cellStyle name="표준 5 2 7 4 3 2 5" xfId="26730"/>
    <cellStyle name="표준 5 2 7 4 3 3" xfId="26731"/>
    <cellStyle name="표준 5 2 7 4 3 4" xfId="26732"/>
    <cellStyle name="표준 5 2 7 4 3 5" xfId="26733"/>
    <cellStyle name="표준 5 2 7 4 3 6" xfId="26734"/>
    <cellStyle name="표준 5 2 7 4 4" xfId="26735"/>
    <cellStyle name="표준 5 2 7 4 4 2" xfId="26736"/>
    <cellStyle name="표준 5 2 7 4 4 3" xfId="26737"/>
    <cellStyle name="표준 5 2 7 4 4 4" xfId="26738"/>
    <cellStyle name="표준 5 2 7 4 4 5" xfId="26739"/>
    <cellStyle name="표준 5 2 7 4 5" xfId="26740"/>
    <cellStyle name="표준 5 2 7 4 6" xfId="26741"/>
    <cellStyle name="표준 5 2 7 4 7" xfId="26742"/>
    <cellStyle name="표준 5 2 7 4 8" xfId="26743"/>
    <cellStyle name="표준 5 2 7 5" xfId="26744"/>
    <cellStyle name="표준 5 2 7 5 2" xfId="26745"/>
    <cellStyle name="표준 5 2 7 5 2 2" xfId="26746"/>
    <cellStyle name="표준 5 2 7 5 2 2 2" xfId="26747"/>
    <cellStyle name="표준 5 2 7 5 2 2 3" xfId="26748"/>
    <cellStyle name="표준 5 2 7 5 2 2 4" xfId="26749"/>
    <cellStyle name="표준 5 2 7 5 2 2 5" xfId="26750"/>
    <cellStyle name="표준 5 2 7 5 2 3" xfId="26751"/>
    <cellStyle name="표준 5 2 7 5 2 4" xfId="26752"/>
    <cellStyle name="표준 5 2 7 5 2 5" xfId="26753"/>
    <cellStyle name="표준 5 2 7 5 2 6" xfId="26754"/>
    <cellStyle name="표준 5 2 7 5 3" xfId="26755"/>
    <cellStyle name="표준 5 2 7 5 3 2" xfId="26756"/>
    <cellStyle name="표준 5 2 7 5 3 3" xfId="26757"/>
    <cellStyle name="표준 5 2 7 5 3 4" xfId="26758"/>
    <cellStyle name="표준 5 2 7 5 3 5" xfId="26759"/>
    <cellStyle name="표준 5 2 7 5 4" xfId="26760"/>
    <cellStyle name="표준 5 2 7 5 5" xfId="26761"/>
    <cellStyle name="표준 5 2 7 5 6" xfId="26762"/>
    <cellStyle name="표준 5 2 7 5 7" xfId="26763"/>
    <cellStyle name="표준 5 2 7 6" xfId="26764"/>
    <cellStyle name="표준 5 2 7 6 2" xfId="26765"/>
    <cellStyle name="표준 5 2 7 6 2 2" xfId="26766"/>
    <cellStyle name="표준 5 2 7 6 2 3" xfId="26767"/>
    <cellStyle name="표준 5 2 7 6 2 4" xfId="26768"/>
    <cellStyle name="표준 5 2 7 6 2 5" xfId="26769"/>
    <cellStyle name="표준 5 2 7 6 3" xfId="26770"/>
    <cellStyle name="표준 5 2 7 6 4" xfId="26771"/>
    <cellStyle name="표준 5 2 7 6 5" xfId="26772"/>
    <cellStyle name="표준 5 2 7 6 6" xfId="26773"/>
    <cellStyle name="표준 5 2 7 7" xfId="26774"/>
    <cellStyle name="표준 5 2 7 7 2" xfId="26775"/>
    <cellStyle name="표준 5 2 7 7 2 2" xfId="26776"/>
    <cellStyle name="표준 5 2 7 7 2 3" xfId="26777"/>
    <cellStyle name="표준 5 2 7 7 2 4" xfId="26778"/>
    <cellStyle name="표준 5 2 7 7 2 5" xfId="26779"/>
    <cellStyle name="표준 5 2 7 7 3" xfId="26780"/>
    <cellStyle name="표준 5 2 7 7 4" xfId="26781"/>
    <cellStyle name="표준 5 2 7 7 5" xfId="26782"/>
    <cellStyle name="표준 5 2 7 7 6" xfId="26783"/>
    <cellStyle name="표준 5 2 7 8" xfId="26784"/>
    <cellStyle name="표준 5 2 7 8 2" xfId="26785"/>
    <cellStyle name="표준 5 2 7 8 2 2" xfId="26786"/>
    <cellStyle name="표준 5 2 7 8 2 3" xfId="26787"/>
    <cellStyle name="표준 5 2 7 8 2 4" xfId="26788"/>
    <cellStyle name="표준 5 2 7 8 2 5" xfId="26789"/>
    <cellStyle name="표준 5 2 7 8 3" xfId="26790"/>
    <cellStyle name="표준 5 2 7 8 4" xfId="26791"/>
    <cellStyle name="표준 5 2 7 8 5" xfId="26792"/>
    <cellStyle name="표준 5 2 7 8 6" xfId="26793"/>
    <cellStyle name="표준 5 2 7 8 7" xfId="26794"/>
    <cellStyle name="표준 5 2 7 9" xfId="26795"/>
    <cellStyle name="표준 5 2 7 9 2" xfId="26796"/>
    <cellStyle name="표준 5 2 7 9 2 2" xfId="26797"/>
    <cellStyle name="표준 5 2 7 9 2 3" xfId="26798"/>
    <cellStyle name="표준 5 2 7 9 2 4" xfId="26799"/>
    <cellStyle name="표준 5 2 7 9 2 5" xfId="26800"/>
    <cellStyle name="표준 5 2 7 9 3" xfId="26801"/>
    <cellStyle name="표준 5 2 7 9 4" xfId="26802"/>
    <cellStyle name="표준 5 2 7 9 5" xfId="26803"/>
    <cellStyle name="표준 5 2 7 9 6" xfId="26804"/>
    <cellStyle name="표준 5 2 7 9 7" xfId="26805"/>
    <cellStyle name="표준 5 2 8" xfId="26806"/>
    <cellStyle name="표준 5 2 8 10" xfId="26807"/>
    <cellStyle name="표준 5 2 8 10 2" xfId="26808"/>
    <cellStyle name="표준 5 2 8 10 3" xfId="26809"/>
    <cellStyle name="표준 5 2 8 11" xfId="26810"/>
    <cellStyle name="표준 5 2 8 12" xfId="26811"/>
    <cellStyle name="표준 5 2 8 13" xfId="26812"/>
    <cellStyle name="표준 5 2 8 14" xfId="26813"/>
    <cellStyle name="표준 5 2 8 2" xfId="26814"/>
    <cellStyle name="표준 5 2 8 2 10" xfId="26815"/>
    <cellStyle name="표준 5 2 8 2 11" xfId="26816"/>
    <cellStyle name="표준 5 2 8 2 12" xfId="26817"/>
    <cellStyle name="표준 5 2 8 2 2" xfId="26818"/>
    <cellStyle name="표준 5 2 8 2 2 10" xfId="26819"/>
    <cellStyle name="표준 5 2 8 2 2 11" xfId="26820"/>
    <cellStyle name="표준 5 2 8 2 2 2" xfId="26821"/>
    <cellStyle name="표준 5 2 8 2 2 2 2" xfId="26822"/>
    <cellStyle name="표준 5 2 8 2 2 2 2 2" xfId="26823"/>
    <cellStyle name="표준 5 2 8 2 2 2 2 3" xfId="26824"/>
    <cellStyle name="표준 5 2 8 2 2 2 2 4" xfId="26825"/>
    <cellStyle name="표준 5 2 8 2 2 2 2 5" xfId="26826"/>
    <cellStyle name="표준 5 2 8 2 2 2 3" xfId="26827"/>
    <cellStyle name="표준 5 2 8 2 2 2 4" xfId="26828"/>
    <cellStyle name="표준 5 2 8 2 2 2 5" xfId="26829"/>
    <cellStyle name="표준 5 2 8 2 2 2 6" xfId="26830"/>
    <cellStyle name="표준 5 2 8 2 2 3" xfId="26831"/>
    <cellStyle name="표준 5 2 8 2 2 3 2" xfId="26832"/>
    <cellStyle name="표준 5 2 8 2 2 3 2 2" xfId="26833"/>
    <cellStyle name="표준 5 2 8 2 2 3 2 3" xfId="26834"/>
    <cellStyle name="표준 5 2 8 2 2 3 2 4" xfId="26835"/>
    <cellStyle name="표준 5 2 8 2 2 3 2 5" xfId="26836"/>
    <cellStyle name="표준 5 2 8 2 2 3 3" xfId="26837"/>
    <cellStyle name="표준 5 2 8 2 2 3 4" xfId="26838"/>
    <cellStyle name="표준 5 2 8 2 2 3 5" xfId="26839"/>
    <cellStyle name="표준 5 2 8 2 2 3 6" xfId="26840"/>
    <cellStyle name="표준 5 2 8 2 2 4" xfId="26841"/>
    <cellStyle name="표준 5 2 8 2 2 4 2" xfId="26842"/>
    <cellStyle name="표준 5 2 8 2 2 4 2 2" xfId="26843"/>
    <cellStyle name="표준 5 2 8 2 2 4 2 3" xfId="26844"/>
    <cellStyle name="표준 5 2 8 2 2 4 2 4" xfId="26845"/>
    <cellStyle name="표준 5 2 8 2 2 4 2 5" xfId="26846"/>
    <cellStyle name="표준 5 2 8 2 2 4 3" xfId="26847"/>
    <cellStyle name="표준 5 2 8 2 2 4 4" xfId="26848"/>
    <cellStyle name="표준 5 2 8 2 2 4 5" xfId="26849"/>
    <cellStyle name="표준 5 2 8 2 2 4 6" xfId="26850"/>
    <cellStyle name="표준 5 2 8 2 2 4 7" xfId="26851"/>
    <cellStyle name="표준 5 2 8 2 2 5" xfId="26852"/>
    <cellStyle name="표준 5 2 8 2 2 5 2" xfId="26853"/>
    <cellStyle name="표준 5 2 8 2 2 5 2 2" xfId="26854"/>
    <cellStyle name="표준 5 2 8 2 2 5 2 3" xfId="26855"/>
    <cellStyle name="표준 5 2 8 2 2 5 2 4" xfId="26856"/>
    <cellStyle name="표준 5 2 8 2 2 5 2 5" xfId="26857"/>
    <cellStyle name="표준 5 2 8 2 2 5 3" xfId="26858"/>
    <cellStyle name="표준 5 2 8 2 2 5 4" xfId="26859"/>
    <cellStyle name="표준 5 2 8 2 2 5 5" xfId="26860"/>
    <cellStyle name="표준 5 2 8 2 2 5 6" xfId="26861"/>
    <cellStyle name="표준 5 2 8 2 2 5 7" xfId="26862"/>
    <cellStyle name="표준 5 2 8 2 2 6" xfId="26863"/>
    <cellStyle name="표준 5 2 8 2 2 6 2" xfId="26864"/>
    <cellStyle name="표준 5 2 8 2 2 6 3" xfId="26865"/>
    <cellStyle name="표준 5 2 8 2 2 6 4" xfId="26866"/>
    <cellStyle name="표준 5 2 8 2 2 6 5" xfId="26867"/>
    <cellStyle name="표준 5 2 8 2 2 7" xfId="26868"/>
    <cellStyle name="표준 5 2 8 2 2 7 2" xfId="26869"/>
    <cellStyle name="표준 5 2 8 2 2 7 3" xfId="26870"/>
    <cellStyle name="표준 5 2 8 2 2 8" xfId="26871"/>
    <cellStyle name="표준 5 2 8 2 2 9" xfId="26872"/>
    <cellStyle name="표준 5 2 8 2 3" xfId="26873"/>
    <cellStyle name="표준 5 2 8 2 3 2" xfId="26874"/>
    <cellStyle name="표준 5 2 8 2 3 2 2" xfId="26875"/>
    <cellStyle name="표준 5 2 8 2 3 2 3" xfId="26876"/>
    <cellStyle name="표준 5 2 8 2 3 2 4" xfId="26877"/>
    <cellStyle name="표준 5 2 8 2 3 2 5" xfId="26878"/>
    <cellStyle name="표준 5 2 8 2 3 3" xfId="26879"/>
    <cellStyle name="표준 5 2 8 2 3 4" xfId="26880"/>
    <cellStyle name="표준 5 2 8 2 3 5" xfId="26881"/>
    <cellStyle name="표준 5 2 8 2 3 6" xfId="26882"/>
    <cellStyle name="표준 5 2 8 2 4" xfId="26883"/>
    <cellStyle name="표준 5 2 8 2 4 2" xfId="26884"/>
    <cellStyle name="표준 5 2 8 2 4 2 2" xfId="26885"/>
    <cellStyle name="표준 5 2 8 2 4 2 3" xfId="26886"/>
    <cellStyle name="표준 5 2 8 2 4 2 4" xfId="26887"/>
    <cellStyle name="표준 5 2 8 2 4 2 5" xfId="26888"/>
    <cellStyle name="표준 5 2 8 2 4 3" xfId="26889"/>
    <cellStyle name="표준 5 2 8 2 4 4" xfId="26890"/>
    <cellStyle name="표준 5 2 8 2 4 5" xfId="26891"/>
    <cellStyle name="표준 5 2 8 2 4 6" xfId="26892"/>
    <cellStyle name="표준 5 2 8 2 5" xfId="26893"/>
    <cellStyle name="표준 5 2 8 2 5 2" xfId="26894"/>
    <cellStyle name="표준 5 2 8 2 5 2 2" xfId="26895"/>
    <cellStyle name="표준 5 2 8 2 5 2 3" xfId="26896"/>
    <cellStyle name="표준 5 2 8 2 5 2 4" xfId="26897"/>
    <cellStyle name="표준 5 2 8 2 5 2 5" xfId="26898"/>
    <cellStyle name="표준 5 2 8 2 5 3" xfId="26899"/>
    <cellStyle name="표준 5 2 8 2 5 4" xfId="26900"/>
    <cellStyle name="표준 5 2 8 2 5 5" xfId="26901"/>
    <cellStyle name="표준 5 2 8 2 5 6" xfId="26902"/>
    <cellStyle name="표준 5 2 8 2 5 7" xfId="26903"/>
    <cellStyle name="표준 5 2 8 2 6" xfId="26904"/>
    <cellStyle name="표준 5 2 8 2 6 2" xfId="26905"/>
    <cellStyle name="표준 5 2 8 2 6 2 2" xfId="26906"/>
    <cellStyle name="표준 5 2 8 2 6 2 3" xfId="26907"/>
    <cellStyle name="표준 5 2 8 2 6 2 4" xfId="26908"/>
    <cellStyle name="표준 5 2 8 2 6 2 5" xfId="26909"/>
    <cellStyle name="표준 5 2 8 2 6 3" xfId="26910"/>
    <cellStyle name="표준 5 2 8 2 6 4" xfId="26911"/>
    <cellStyle name="표준 5 2 8 2 6 5" xfId="26912"/>
    <cellStyle name="표준 5 2 8 2 6 6" xfId="26913"/>
    <cellStyle name="표준 5 2 8 2 6 7" xfId="26914"/>
    <cellStyle name="표준 5 2 8 2 7" xfId="26915"/>
    <cellStyle name="표준 5 2 8 2 7 2" xfId="26916"/>
    <cellStyle name="표준 5 2 8 2 7 3" xfId="26917"/>
    <cellStyle name="표준 5 2 8 2 7 4" xfId="26918"/>
    <cellStyle name="표준 5 2 8 2 7 5" xfId="26919"/>
    <cellStyle name="표준 5 2 8 2 8" xfId="26920"/>
    <cellStyle name="표준 5 2 8 2 8 2" xfId="26921"/>
    <cellStyle name="표준 5 2 8 2 8 3" xfId="26922"/>
    <cellStyle name="표준 5 2 8 2 9" xfId="26923"/>
    <cellStyle name="표준 5 2 8 3" xfId="26924"/>
    <cellStyle name="표준 5 2 8 3 10" xfId="26925"/>
    <cellStyle name="표준 5 2 8 3 11" xfId="26926"/>
    <cellStyle name="표준 5 2 8 3 2" xfId="26927"/>
    <cellStyle name="표준 5 2 8 3 2 2" xfId="26928"/>
    <cellStyle name="표준 5 2 8 3 2 2 2" xfId="26929"/>
    <cellStyle name="표준 5 2 8 3 2 2 3" xfId="26930"/>
    <cellStyle name="표준 5 2 8 3 2 2 4" xfId="26931"/>
    <cellStyle name="표준 5 2 8 3 2 2 5" xfId="26932"/>
    <cellStyle name="표준 5 2 8 3 2 3" xfId="26933"/>
    <cellStyle name="표준 5 2 8 3 2 4" xfId="26934"/>
    <cellStyle name="표준 5 2 8 3 2 5" xfId="26935"/>
    <cellStyle name="표준 5 2 8 3 2 6" xfId="26936"/>
    <cellStyle name="표준 5 2 8 3 3" xfId="26937"/>
    <cellStyle name="표준 5 2 8 3 3 2" xfId="26938"/>
    <cellStyle name="표준 5 2 8 3 3 2 2" xfId="26939"/>
    <cellStyle name="표준 5 2 8 3 3 2 3" xfId="26940"/>
    <cellStyle name="표준 5 2 8 3 3 2 4" xfId="26941"/>
    <cellStyle name="표준 5 2 8 3 3 2 5" xfId="26942"/>
    <cellStyle name="표준 5 2 8 3 3 3" xfId="26943"/>
    <cellStyle name="표준 5 2 8 3 3 4" xfId="26944"/>
    <cellStyle name="표준 5 2 8 3 3 5" xfId="26945"/>
    <cellStyle name="표준 5 2 8 3 3 6" xfId="26946"/>
    <cellStyle name="표준 5 2 8 3 4" xfId="26947"/>
    <cellStyle name="표준 5 2 8 3 4 2" xfId="26948"/>
    <cellStyle name="표준 5 2 8 3 4 2 2" xfId="26949"/>
    <cellStyle name="표준 5 2 8 3 4 2 3" xfId="26950"/>
    <cellStyle name="표준 5 2 8 3 4 2 4" xfId="26951"/>
    <cellStyle name="표준 5 2 8 3 4 2 5" xfId="26952"/>
    <cellStyle name="표준 5 2 8 3 4 3" xfId="26953"/>
    <cellStyle name="표준 5 2 8 3 4 4" xfId="26954"/>
    <cellStyle name="표준 5 2 8 3 4 5" xfId="26955"/>
    <cellStyle name="표준 5 2 8 3 4 6" xfId="26956"/>
    <cellStyle name="표준 5 2 8 3 4 7" xfId="26957"/>
    <cellStyle name="표준 5 2 8 3 5" xfId="26958"/>
    <cellStyle name="표준 5 2 8 3 5 2" xfId="26959"/>
    <cellStyle name="표준 5 2 8 3 5 2 2" xfId="26960"/>
    <cellStyle name="표준 5 2 8 3 5 2 3" xfId="26961"/>
    <cellStyle name="표준 5 2 8 3 5 2 4" xfId="26962"/>
    <cellStyle name="표준 5 2 8 3 5 2 5" xfId="26963"/>
    <cellStyle name="표준 5 2 8 3 5 3" xfId="26964"/>
    <cellStyle name="표준 5 2 8 3 5 4" xfId="26965"/>
    <cellStyle name="표준 5 2 8 3 5 5" xfId="26966"/>
    <cellStyle name="표준 5 2 8 3 5 6" xfId="26967"/>
    <cellStyle name="표준 5 2 8 3 5 7" xfId="26968"/>
    <cellStyle name="표준 5 2 8 3 6" xfId="26969"/>
    <cellStyle name="표준 5 2 8 3 6 2" xfId="26970"/>
    <cellStyle name="표준 5 2 8 3 6 3" xfId="26971"/>
    <cellStyle name="표준 5 2 8 3 6 4" xfId="26972"/>
    <cellStyle name="표준 5 2 8 3 6 5" xfId="26973"/>
    <cellStyle name="표준 5 2 8 3 7" xfId="26974"/>
    <cellStyle name="표준 5 2 8 3 7 2" xfId="26975"/>
    <cellStyle name="표준 5 2 8 3 7 3" xfId="26976"/>
    <cellStyle name="표준 5 2 8 3 8" xfId="26977"/>
    <cellStyle name="표준 5 2 8 3 9" xfId="26978"/>
    <cellStyle name="표준 5 2 8 4" xfId="26979"/>
    <cellStyle name="표준 5 2 8 4 2" xfId="26980"/>
    <cellStyle name="표준 5 2 8 4 2 2" xfId="26981"/>
    <cellStyle name="표준 5 2 8 4 2 2 2" xfId="26982"/>
    <cellStyle name="표준 5 2 8 4 2 2 3" xfId="26983"/>
    <cellStyle name="표준 5 2 8 4 2 2 4" xfId="26984"/>
    <cellStyle name="표준 5 2 8 4 2 2 5" xfId="26985"/>
    <cellStyle name="표준 5 2 8 4 2 3" xfId="26986"/>
    <cellStyle name="표준 5 2 8 4 2 4" xfId="26987"/>
    <cellStyle name="표준 5 2 8 4 2 5" xfId="26988"/>
    <cellStyle name="표준 5 2 8 4 2 6" xfId="26989"/>
    <cellStyle name="표준 5 2 8 4 3" xfId="26990"/>
    <cellStyle name="표준 5 2 8 4 3 2" xfId="26991"/>
    <cellStyle name="표준 5 2 8 4 3 3" xfId="26992"/>
    <cellStyle name="표준 5 2 8 4 3 4" xfId="26993"/>
    <cellStyle name="표준 5 2 8 4 3 5" xfId="26994"/>
    <cellStyle name="표준 5 2 8 4 4" xfId="26995"/>
    <cellStyle name="표준 5 2 8 4 5" xfId="26996"/>
    <cellStyle name="표준 5 2 8 4 6" xfId="26997"/>
    <cellStyle name="표준 5 2 8 4 7" xfId="26998"/>
    <cellStyle name="표준 5 2 8 5" xfId="26999"/>
    <cellStyle name="표준 5 2 8 5 2" xfId="27000"/>
    <cellStyle name="표준 5 2 8 5 2 2" xfId="27001"/>
    <cellStyle name="표준 5 2 8 5 2 3" xfId="27002"/>
    <cellStyle name="표준 5 2 8 5 2 4" xfId="27003"/>
    <cellStyle name="표준 5 2 8 5 2 5" xfId="27004"/>
    <cellStyle name="표준 5 2 8 5 3" xfId="27005"/>
    <cellStyle name="표준 5 2 8 5 4" xfId="27006"/>
    <cellStyle name="표준 5 2 8 5 5" xfId="27007"/>
    <cellStyle name="표준 5 2 8 5 6" xfId="27008"/>
    <cellStyle name="표준 5 2 8 6" xfId="27009"/>
    <cellStyle name="표준 5 2 8 6 2" xfId="27010"/>
    <cellStyle name="표준 5 2 8 6 2 2" xfId="27011"/>
    <cellStyle name="표준 5 2 8 6 2 3" xfId="27012"/>
    <cellStyle name="표준 5 2 8 6 2 4" xfId="27013"/>
    <cellStyle name="표준 5 2 8 6 2 5" xfId="27014"/>
    <cellStyle name="표준 5 2 8 6 3" xfId="27015"/>
    <cellStyle name="표준 5 2 8 6 4" xfId="27016"/>
    <cellStyle name="표준 5 2 8 6 5" xfId="27017"/>
    <cellStyle name="표준 5 2 8 6 6" xfId="27018"/>
    <cellStyle name="표준 5 2 8 7" xfId="27019"/>
    <cellStyle name="표준 5 2 8 7 2" xfId="27020"/>
    <cellStyle name="표준 5 2 8 7 2 2" xfId="27021"/>
    <cellStyle name="표준 5 2 8 7 2 3" xfId="27022"/>
    <cellStyle name="표준 5 2 8 7 2 4" xfId="27023"/>
    <cellStyle name="표준 5 2 8 7 2 5" xfId="27024"/>
    <cellStyle name="표준 5 2 8 7 3" xfId="27025"/>
    <cellStyle name="표준 5 2 8 7 4" xfId="27026"/>
    <cellStyle name="표준 5 2 8 7 5" xfId="27027"/>
    <cellStyle name="표준 5 2 8 7 6" xfId="27028"/>
    <cellStyle name="표준 5 2 8 7 7" xfId="27029"/>
    <cellStyle name="표준 5 2 8 8" xfId="27030"/>
    <cellStyle name="표준 5 2 8 8 2" xfId="27031"/>
    <cellStyle name="표준 5 2 8 8 2 2" xfId="27032"/>
    <cellStyle name="표준 5 2 8 8 2 3" xfId="27033"/>
    <cellStyle name="표준 5 2 8 8 2 4" xfId="27034"/>
    <cellStyle name="표준 5 2 8 8 2 5" xfId="27035"/>
    <cellStyle name="표준 5 2 8 8 3" xfId="27036"/>
    <cellStyle name="표준 5 2 8 8 4" xfId="27037"/>
    <cellStyle name="표준 5 2 8 8 5" xfId="27038"/>
    <cellStyle name="표준 5 2 8 8 6" xfId="27039"/>
    <cellStyle name="표준 5 2 8 8 7" xfId="27040"/>
    <cellStyle name="표준 5 2 8 9" xfId="27041"/>
    <cellStyle name="표준 5 2 8 9 2" xfId="27042"/>
    <cellStyle name="표준 5 2 8 9 3" xfId="27043"/>
    <cellStyle name="표준 5 2 8 9 4" xfId="27044"/>
    <cellStyle name="표준 5 2 8 9 5" xfId="27045"/>
    <cellStyle name="표준 5 2 9" xfId="27046"/>
    <cellStyle name="표준 5 2 9 10" xfId="27047"/>
    <cellStyle name="표준 5 2 9 11" xfId="27048"/>
    <cellStyle name="표준 5 2 9 12" xfId="27049"/>
    <cellStyle name="표준 5 2 9 13" xfId="27050"/>
    <cellStyle name="표준 5 2 9 2" xfId="27051"/>
    <cellStyle name="표준 5 2 9 2 10" xfId="27052"/>
    <cellStyle name="표준 5 2 9 2 11" xfId="27053"/>
    <cellStyle name="표준 5 2 9 2 2" xfId="27054"/>
    <cellStyle name="표준 5 2 9 2 2 2" xfId="27055"/>
    <cellStyle name="표준 5 2 9 2 2 2 2" xfId="27056"/>
    <cellStyle name="표준 5 2 9 2 2 2 3" xfId="27057"/>
    <cellStyle name="표준 5 2 9 2 2 2 4" xfId="27058"/>
    <cellStyle name="표준 5 2 9 2 2 2 5" xfId="27059"/>
    <cellStyle name="표준 5 2 9 2 2 3" xfId="27060"/>
    <cellStyle name="표준 5 2 9 2 2 4" xfId="27061"/>
    <cellStyle name="표준 5 2 9 2 2 5" xfId="27062"/>
    <cellStyle name="표준 5 2 9 2 2 6" xfId="27063"/>
    <cellStyle name="표준 5 2 9 2 3" xfId="27064"/>
    <cellStyle name="표준 5 2 9 2 3 2" xfId="27065"/>
    <cellStyle name="표준 5 2 9 2 3 2 2" xfId="27066"/>
    <cellStyle name="표준 5 2 9 2 3 2 3" xfId="27067"/>
    <cellStyle name="표준 5 2 9 2 3 2 4" xfId="27068"/>
    <cellStyle name="표준 5 2 9 2 3 2 5" xfId="27069"/>
    <cellStyle name="표준 5 2 9 2 3 3" xfId="27070"/>
    <cellStyle name="표준 5 2 9 2 3 4" xfId="27071"/>
    <cellStyle name="표준 5 2 9 2 3 5" xfId="27072"/>
    <cellStyle name="표준 5 2 9 2 3 6" xfId="27073"/>
    <cellStyle name="표준 5 2 9 2 4" xfId="27074"/>
    <cellStyle name="표준 5 2 9 2 4 2" xfId="27075"/>
    <cellStyle name="표준 5 2 9 2 4 2 2" xfId="27076"/>
    <cellStyle name="표준 5 2 9 2 4 2 3" xfId="27077"/>
    <cellStyle name="표준 5 2 9 2 4 2 4" xfId="27078"/>
    <cellStyle name="표준 5 2 9 2 4 2 5" xfId="27079"/>
    <cellStyle name="표준 5 2 9 2 4 3" xfId="27080"/>
    <cellStyle name="표준 5 2 9 2 4 4" xfId="27081"/>
    <cellStyle name="표준 5 2 9 2 4 5" xfId="27082"/>
    <cellStyle name="표준 5 2 9 2 4 6" xfId="27083"/>
    <cellStyle name="표준 5 2 9 2 4 7" xfId="27084"/>
    <cellStyle name="표준 5 2 9 2 5" xfId="27085"/>
    <cellStyle name="표준 5 2 9 2 5 2" xfId="27086"/>
    <cellStyle name="표준 5 2 9 2 5 2 2" xfId="27087"/>
    <cellStyle name="표준 5 2 9 2 5 2 3" xfId="27088"/>
    <cellStyle name="표준 5 2 9 2 5 2 4" xfId="27089"/>
    <cellStyle name="표준 5 2 9 2 5 2 5" xfId="27090"/>
    <cellStyle name="표준 5 2 9 2 5 3" xfId="27091"/>
    <cellStyle name="표준 5 2 9 2 5 4" xfId="27092"/>
    <cellStyle name="표준 5 2 9 2 5 5" xfId="27093"/>
    <cellStyle name="표준 5 2 9 2 5 6" xfId="27094"/>
    <cellStyle name="표준 5 2 9 2 5 7" xfId="27095"/>
    <cellStyle name="표준 5 2 9 2 6" xfId="27096"/>
    <cellStyle name="표준 5 2 9 2 6 2" xfId="27097"/>
    <cellStyle name="표준 5 2 9 2 6 3" xfId="27098"/>
    <cellStyle name="표준 5 2 9 2 6 4" xfId="27099"/>
    <cellStyle name="표준 5 2 9 2 6 5" xfId="27100"/>
    <cellStyle name="표준 5 2 9 2 7" xfId="27101"/>
    <cellStyle name="표준 5 2 9 2 7 2" xfId="27102"/>
    <cellStyle name="표준 5 2 9 2 7 3" xfId="27103"/>
    <cellStyle name="표준 5 2 9 2 8" xfId="27104"/>
    <cellStyle name="표준 5 2 9 2 9" xfId="27105"/>
    <cellStyle name="표준 5 2 9 3" xfId="27106"/>
    <cellStyle name="표준 5 2 9 3 2" xfId="27107"/>
    <cellStyle name="표준 5 2 9 3 2 2" xfId="27108"/>
    <cellStyle name="표준 5 2 9 3 2 2 2" xfId="27109"/>
    <cellStyle name="표준 5 2 9 3 2 2 3" xfId="27110"/>
    <cellStyle name="표준 5 2 9 3 2 2 4" xfId="27111"/>
    <cellStyle name="표준 5 2 9 3 2 2 5" xfId="27112"/>
    <cellStyle name="표준 5 2 9 3 2 3" xfId="27113"/>
    <cellStyle name="표준 5 2 9 3 2 4" xfId="27114"/>
    <cellStyle name="표준 5 2 9 3 2 5" xfId="27115"/>
    <cellStyle name="표준 5 2 9 3 2 6" xfId="27116"/>
    <cellStyle name="표준 5 2 9 3 3" xfId="27117"/>
    <cellStyle name="표준 5 2 9 3 3 2" xfId="27118"/>
    <cellStyle name="표준 5 2 9 3 3 3" xfId="27119"/>
    <cellStyle name="표준 5 2 9 3 3 4" xfId="27120"/>
    <cellStyle name="표준 5 2 9 3 3 5" xfId="27121"/>
    <cellStyle name="표준 5 2 9 3 4" xfId="27122"/>
    <cellStyle name="표준 5 2 9 3 5" xfId="27123"/>
    <cellStyle name="표준 5 2 9 3 6" xfId="27124"/>
    <cellStyle name="표준 5 2 9 3 7" xfId="27125"/>
    <cellStyle name="표준 5 2 9 4" xfId="27126"/>
    <cellStyle name="표준 5 2 9 4 2" xfId="27127"/>
    <cellStyle name="표준 5 2 9 4 2 2" xfId="27128"/>
    <cellStyle name="표준 5 2 9 4 2 3" xfId="27129"/>
    <cellStyle name="표준 5 2 9 4 2 4" xfId="27130"/>
    <cellStyle name="표준 5 2 9 4 2 5" xfId="27131"/>
    <cellStyle name="표준 5 2 9 4 3" xfId="27132"/>
    <cellStyle name="표준 5 2 9 4 4" xfId="27133"/>
    <cellStyle name="표준 5 2 9 4 5" xfId="27134"/>
    <cellStyle name="표준 5 2 9 4 6" xfId="27135"/>
    <cellStyle name="표준 5 2 9 5" xfId="27136"/>
    <cellStyle name="표준 5 2 9 5 2" xfId="27137"/>
    <cellStyle name="표준 5 2 9 5 2 2" xfId="27138"/>
    <cellStyle name="표준 5 2 9 5 2 3" xfId="27139"/>
    <cellStyle name="표준 5 2 9 5 2 4" xfId="27140"/>
    <cellStyle name="표준 5 2 9 5 2 5" xfId="27141"/>
    <cellStyle name="표준 5 2 9 5 3" xfId="27142"/>
    <cellStyle name="표준 5 2 9 5 4" xfId="27143"/>
    <cellStyle name="표준 5 2 9 5 5" xfId="27144"/>
    <cellStyle name="표준 5 2 9 5 6" xfId="27145"/>
    <cellStyle name="표준 5 2 9 6" xfId="27146"/>
    <cellStyle name="표준 5 2 9 6 2" xfId="27147"/>
    <cellStyle name="표준 5 2 9 6 2 2" xfId="27148"/>
    <cellStyle name="표준 5 2 9 6 2 3" xfId="27149"/>
    <cellStyle name="표준 5 2 9 6 2 4" xfId="27150"/>
    <cellStyle name="표준 5 2 9 6 2 5" xfId="27151"/>
    <cellStyle name="표준 5 2 9 6 3" xfId="27152"/>
    <cellStyle name="표준 5 2 9 6 4" xfId="27153"/>
    <cellStyle name="표준 5 2 9 6 5" xfId="27154"/>
    <cellStyle name="표준 5 2 9 6 6" xfId="27155"/>
    <cellStyle name="표준 5 2 9 6 7" xfId="27156"/>
    <cellStyle name="표준 5 2 9 7" xfId="27157"/>
    <cellStyle name="표준 5 2 9 7 2" xfId="27158"/>
    <cellStyle name="표준 5 2 9 7 2 2" xfId="27159"/>
    <cellStyle name="표준 5 2 9 7 2 3" xfId="27160"/>
    <cellStyle name="표준 5 2 9 7 2 4" xfId="27161"/>
    <cellStyle name="표준 5 2 9 7 2 5" xfId="27162"/>
    <cellStyle name="표준 5 2 9 7 3" xfId="27163"/>
    <cellStyle name="표준 5 2 9 7 4" xfId="27164"/>
    <cellStyle name="표준 5 2 9 7 5" xfId="27165"/>
    <cellStyle name="표준 5 2 9 7 6" xfId="27166"/>
    <cellStyle name="표준 5 2 9 7 7" xfId="27167"/>
    <cellStyle name="표준 5 2 9 8" xfId="27168"/>
    <cellStyle name="표준 5 2 9 8 2" xfId="27169"/>
    <cellStyle name="표준 5 2 9 8 3" xfId="27170"/>
    <cellStyle name="표준 5 2 9 8 4" xfId="27171"/>
    <cellStyle name="표준 5 2 9 8 5" xfId="27172"/>
    <cellStyle name="표준 5 2 9 9" xfId="27173"/>
    <cellStyle name="표준 5 2 9 9 2" xfId="27174"/>
    <cellStyle name="표준 5 2 9 9 3" xfId="27175"/>
    <cellStyle name="표준 5 20" xfId="27176"/>
    <cellStyle name="표준 5 20 2" xfId="27177"/>
    <cellStyle name="표준 5 20 3" xfId="27178"/>
    <cellStyle name="표준 5 20 4" xfId="27179"/>
    <cellStyle name="표준 5 20 5" xfId="27180"/>
    <cellStyle name="표준 5 21" xfId="27181"/>
    <cellStyle name="표준 5 21 2" xfId="27182"/>
    <cellStyle name="표준 5 21 3" xfId="27183"/>
    <cellStyle name="표준 5 22" xfId="27184"/>
    <cellStyle name="표준 5 23" xfId="27185"/>
    <cellStyle name="표준 5 24" xfId="27186"/>
    <cellStyle name="표준 5 25" xfId="27187"/>
    <cellStyle name="표준 5 3" xfId="96"/>
    <cellStyle name="표준 5 3 10" xfId="27188"/>
    <cellStyle name="표준 5 3 10 2" xfId="27189"/>
    <cellStyle name="표준 5 3 10 2 2" xfId="27190"/>
    <cellStyle name="표준 5 3 10 2 3" xfId="27191"/>
    <cellStyle name="표준 5 3 10 2 4" xfId="27192"/>
    <cellStyle name="표준 5 3 10 2 5" xfId="27193"/>
    <cellStyle name="표준 5 3 10 3" xfId="27194"/>
    <cellStyle name="표준 5 3 10 4" xfId="27195"/>
    <cellStyle name="표준 5 3 10 5" xfId="27196"/>
    <cellStyle name="표준 5 3 10 6" xfId="27197"/>
    <cellStyle name="표준 5 3 11" xfId="27198"/>
    <cellStyle name="표준 5 3 11 2" xfId="27199"/>
    <cellStyle name="표준 5 3 11 2 2" xfId="27200"/>
    <cellStyle name="표준 5 3 11 2 3" xfId="27201"/>
    <cellStyle name="표준 5 3 11 2 4" xfId="27202"/>
    <cellStyle name="표준 5 3 11 2 5" xfId="27203"/>
    <cellStyle name="표준 5 3 11 3" xfId="27204"/>
    <cellStyle name="표준 5 3 11 4" xfId="27205"/>
    <cellStyle name="표준 5 3 11 5" xfId="27206"/>
    <cellStyle name="표준 5 3 11 6" xfId="27207"/>
    <cellStyle name="표준 5 3 12" xfId="27208"/>
    <cellStyle name="표준 5 3 12 2" xfId="27209"/>
    <cellStyle name="표준 5 3 12 2 2" xfId="27210"/>
    <cellStyle name="표준 5 3 12 2 3" xfId="27211"/>
    <cellStyle name="표준 5 3 12 2 4" xfId="27212"/>
    <cellStyle name="표준 5 3 12 2 5" xfId="27213"/>
    <cellStyle name="표준 5 3 12 3" xfId="27214"/>
    <cellStyle name="표준 5 3 12 4" xfId="27215"/>
    <cellStyle name="표준 5 3 12 5" xfId="27216"/>
    <cellStyle name="표준 5 3 12 6" xfId="27217"/>
    <cellStyle name="표준 5 3 12 7" xfId="27218"/>
    <cellStyle name="표준 5 3 13" xfId="27219"/>
    <cellStyle name="표준 5 3 13 2" xfId="27220"/>
    <cellStyle name="표준 5 3 13 2 2" xfId="27221"/>
    <cellStyle name="표준 5 3 13 2 3" xfId="27222"/>
    <cellStyle name="표준 5 3 13 2 4" xfId="27223"/>
    <cellStyle name="표준 5 3 13 2 5" xfId="27224"/>
    <cellStyle name="표준 5 3 13 3" xfId="27225"/>
    <cellStyle name="표준 5 3 13 4" xfId="27226"/>
    <cellStyle name="표준 5 3 13 5" xfId="27227"/>
    <cellStyle name="표준 5 3 13 6" xfId="27228"/>
    <cellStyle name="표준 5 3 13 7" xfId="27229"/>
    <cellStyle name="표준 5 3 14" xfId="27230"/>
    <cellStyle name="표준 5 3 14 2" xfId="27231"/>
    <cellStyle name="표준 5 3 14 3" xfId="27232"/>
    <cellStyle name="표준 5 3 14 4" xfId="27233"/>
    <cellStyle name="표준 5 3 14 5" xfId="27234"/>
    <cellStyle name="표준 5 3 15" xfId="27235"/>
    <cellStyle name="표준 5 3 15 2" xfId="27236"/>
    <cellStyle name="표준 5 3 15 3" xfId="27237"/>
    <cellStyle name="표준 5 3 16" xfId="27238"/>
    <cellStyle name="표준 5 3 17" xfId="27239"/>
    <cellStyle name="표준 5 3 18" xfId="27240"/>
    <cellStyle name="표준 5 3 19" xfId="27241"/>
    <cellStyle name="표준 5 3 2" xfId="27242"/>
    <cellStyle name="표준 5 3 2 10" xfId="27243"/>
    <cellStyle name="표준 5 3 2 10 2" xfId="27244"/>
    <cellStyle name="표준 5 3 2 10 3" xfId="27245"/>
    <cellStyle name="표준 5 3 2 11" xfId="27246"/>
    <cellStyle name="표준 5 3 2 12" xfId="27247"/>
    <cellStyle name="표준 5 3 2 13" xfId="27248"/>
    <cellStyle name="표준 5 3 2 14" xfId="27249"/>
    <cellStyle name="표준 5 3 2 2" xfId="27250"/>
    <cellStyle name="표준 5 3 2 2 10" xfId="27251"/>
    <cellStyle name="표준 5 3 2 2 11" xfId="27252"/>
    <cellStyle name="표준 5 3 2 2 12" xfId="27253"/>
    <cellStyle name="표준 5 3 2 2 2" xfId="27254"/>
    <cellStyle name="표준 5 3 2 2 2 10" xfId="27255"/>
    <cellStyle name="표준 5 3 2 2 2 11" xfId="27256"/>
    <cellStyle name="표준 5 3 2 2 2 2" xfId="27257"/>
    <cellStyle name="표준 5 3 2 2 2 2 2" xfId="27258"/>
    <cellStyle name="표준 5 3 2 2 2 2 2 2" xfId="27259"/>
    <cellStyle name="표준 5 3 2 2 2 2 2 3" xfId="27260"/>
    <cellStyle name="표준 5 3 2 2 2 2 2 4" xfId="27261"/>
    <cellStyle name="표준 5 3 2 2 2 2 2 5" xfId="27262"/>
    <cellStyle name="표준 5 3 2 2 2 2 3" xfId="27263"/>
    <cellStyle name="표준 5 3 2 2 2 2 4" xfId="27264"/>
    <cellStyle name="표준 5 3 2 2 2 2 5" xfId="27265"/>
    <cellStyle name="표준 5 3 2 2 2 2 6" xfId="27266"/>
    <cellStyle name="표준 5 3 2 2 2 3" xfId="27267"/>
    <cellStyle name="표준 5 3 2 2 2 3 2" xfId="27268"/>
    <cellStyle name="표준 5 3 2 2 2 3 2 2" xfId="27269"/>
    <cellStyle name="표준 5 3 2 2 2 3 2 3" xfId="27270"/>
    <cellStyle name="표준 5 3 2 2 2 3 2 4" xfId="27271"/>
    <cellStyle name="표준 5 3 2 2 2 3 2 5" xfId="27272"/>
    <cellStyle name="표준 5 3 2 2 2 3 3" xfId="27273"/>
    <cellStyle name="표준 5 3 2 2 2 3 4" xfId="27274"/>
    <cellStyle name="표준 5 3 2 2 2 3 5" xfId="27275"/>
    <cellStyle name="표준 5 3 2 2 2 3 6" xfId="27276"/>
    <cellStyle name="표준 5 3 2 2 2 4" xfId="27277"/>
    <cellStyle name="표준 5 3 2 2 2 4 2" xfId="27278"/>
    <cellStyle name="표준 5 3 2 2 2 4 2 2" xfId="27279"/>
    <cellStyle name="표준 5 3 2 2 2 4 2 3" xfId="27280"/>
    <cellStyle name="표준 5 3 2 2 2 4 2 4" xfId="27281"/>
    <cellStyle name="표준 5 3 2 2 2 4 2 5" xfId="27282"/>
    <cellStyle name="표준 5 3 2 2 2 4 3" xfId="27283"/>
    <cellStyle name="표준 5 3 2 2 2 4 4" xfId="27284"/>
    <cellStyle name="표준 5 3 2 2 2 4 5" xfId="27285"/>
    <cellStyle name="표준 5 3 2 2 2 4 6" xfId="27286"/>
    <cellStyle name="표준 5 3 2 2 2 4 7" xfId="27287"/>
    <cellStyle name="표준 5 3 2 2 2 5" xfId="27288"/>
    <cellStyle name="표준 5 3 2 2 2 5 2" xfId="27289"/>
    <cellStyle name="표준 5 3 2 2 2 5 2 2" xfId="27290"/>
    <cellStyle name="표준 5 3 2 2 2 5 2 3" xfId="27291"/>
    <cellStyle name="표준 5 3 2 2 2 5 2 4" xfId="27292"/>
    <cellStyle name="표준 5 3 2 2 2 5 2 5" xfId="27293"/>
    <cellStyle name="표준 5 3 2 2 2 5 3" xfId="27294"/>
    <cellStyle name="표준 5 3 2 2 2 5 4" xfId="27295"/>
    <cellStyle name="표준 5 3 2 2 2 5 5" xfId="27296"/>
    <cellStyle name="표준 5 3 2 2 2 5 6" xfId="27297"/>
    <cellStyle name="표준 5 3 2 2 2 5 7" xfId="27298"/>
    <cellStyle name="표준 5 3 2 2 2 6" xfId="27299"/>
    <cellStyle name="표준 5 3 2 2 2 6 2" xfId="27300"/>
    <cellStyle name="표준 5 3 2 2 2 6 3" xfId="27301"/>
    <cellStyle name="표준 5 3 2 2 2 6 4" xfId="27302"/>
    <cellStyle name="표준 5 3 2 2 2 6 5" xfId="27303"/>
    <cellStyle name="표준 5 3 2 2 2 7" xfId="27304"/>
    <cellStyle name="표준 5 3 2 2 2 7 2" xfId="27305"/>
    <cellStyle name="표준 5 3 2 2 2 7 3" xfId="27306"/>
    <cellStyle name="표준 5 3 2 2 2 8" xfId="27307"/>
    <cellStyle name="표준 5 3 2 2 2 9" xfId="27308"/>
    <cellStyle name="표준 5 3 2 2 3" xfId="27309"/>
    <cellStyle name="표준 5 3 2 2 3 2" xfId="27310"/>
    <cellStyle name="표준 5 3 2 2 3 2 2" xfId="27311"/>
    <cellStyle name="표준 5 3 2 2 3 2 3" xfId="27312"/>
    <cellStyle name="표준 5 3 2 2 3 2 4" xfId="27313"/>
    <cellStyle name="표준 5 3 2 2 3 2 5" xfId="27314"/>
    <cellStyle name="표준 5 3 2 2 3 3" xfId="27315"/>
    <cellStyle name="표준 5 3 2 2 3 4" xfId="27316"/>
    <cellStyle name="표준 5 3 2 2 3 5" xfId="27317"/>
    <cellStyle name="표준 5 3 2 2 3 6" xfId="27318"/>
    <cellStyle name="표준 5 3 2 2 4" xfId="27319"/>
    <cellStyle name="표준 5 3 2 2 4 2" xfId="27320"/>
    <cellStyle name="표준 5 3 2 2 4 2 2" xfId="27321"/>
    <cellStyle name="표준 5 3 2 2 4 2 3" xfId="27322"/>
    <cellStyle name="표준 5 3 2 2 4 2 4" xfId="27323"/>
    <cellStyle name="표준 5 3 2 2 4 2 5" xfId="27324"/>
    <cellStyle name="표준 5 3 2 2 4 3" xfId="27325"/>
    <cellStyle name="표준 5 3 2 2 4 4" xfId="27326"/>
    <cellStyle name="표준 5 3 2 2 4 5" xfId="27327"/>
    <cellStyle name="표준 5 3 2 2 4 6" xfId="27328"/>
    <cellStyle name="표준 5 3 2 2 5" xfId="27329"/>
    <cellStyle name="표준 5 3 2 2 5 2" xfId="27330"/>
    <cellStyle name="표준 5 3 2 2 5 2 2" xfId="27331"/>
    <cellStyle name="표준 5 3 2 2 5 2 3" xfId="27332"/>
    <cellStyle name="표준 5 3 2 2 5 2 4" xfId="27333"/>
    <cellStyle name="표준 5 3 2 2 5 2 5" xfId="27334"/>
    <cellStyle name="표준 5 3 2 2 5 3" xfId="27335"/>
    <cellStyle name="표준 5 3 2 2 5 4" xfId="27336"/>
    <cellStyle name="표준 5 3 2 2 5 5" xfId="27337"/>
    <cellStyle name="표준 5 3 2 2 5 6" xfId="27338"/>
    <cellStyle name="표준 5 3 2 2 5 7" xfId="27339"/>
    <cellStyle name="표준 5 3 2 2 6" xfId="27340"/>
    <cellStyle name="표준 5 3 2 2 6 2" xfId="27341"/>
    <cellStyle name="표준 5 3 2 2 6 2 2" xfId="27342"/>
    <cellStyle name="표준 5 3 2 2 6 2 3" xfId="27343"/>
    <cellStyle name="표준 5 3 2 2 6 2 4" xfId="27344"/>
    <cellStyle name="표준 5 3 2 2 6 2 5" xfId="27345"/>
    <cellStyle name="표준 5 3 2 2 6 3" xfId="27346"/>
    <cellStyle name="표준 5 3 2 2 6 4" xfId="27347"/>
    <cellStyle name="표준 5 3 2 2 6 5" xfId="27348"/>
    <cellStyle name="표준 5 3 2 2 6 6" xfId="27349"/>
    <cellStyle name="표준 5 3 2 2 6 7" xfId="27350"/>
    <cellStyle name="표준 5 3 2 2 7" xfId="27351"/>
    <cellStyle name="표준 5 3 2 2 7 2" xfId="27352"/>
    <cellStyle name="표준 5 3 2 2 7 3" xfId="27353"/>
    <cellStyle name="표준 5 3 2 2 7 4" xfId="27354"/>
    <cellStyle name="표준 5 3 2 2 7 5" xfId="27355"/>
    <cellStyle name="표준 5 3 2 2 8" xfId="27356"/>
    <cellStyle name="표준 5 3 2 2 8 2" xfId="27357"/>
    <cellStyle name="표준 5 3 2 2 8 3" xfId="27358"/>
    <cellStyle name="표준 5 3 2 2 9" xfId="27359"/>
    <cellStyle name="표준 5 3 2 3" xfId="27360"/>
    <cellStyle name="표준 5 3 2 3 10" xfId="27361"/>
    <cellStyle name="표준 5 3 2 3 11" xfId="27362"/>
    <cellStyle name="표준 5 3 2 3 2" xfId="27363"/>
    <cellStyle name="표준 5 3 2 3 2 2" xfId="27364"/>
    <cellStyle name="표준 5 3 2 3 2 2 2" xfId="27365"/>
    <cellStyle name="표준 5 3 2 3 2 2 3" xfId="27366"/>
    <cellStyle name="표준 5 3 2 3 2 2 4" xfId="27367"/>
    <cellStyle name="표준 5 3 2 3 2 2 5" xfId="27368"/>
    <cellStyle name="표준 5 3 2 3 2 3" xfId="27369"/>
    <cellStyle name="표준 5 3 2 3 2 4" xfId="27370"/>
    <cellStyle name="표준 5 3 2 3 2 5" xfId="27371"/>
    <cellStyle name="표준 5 3 2 3 2 6" xfId="27372"/>
    <cellStyle name="표준 5 3 2 3 3" xfId="27373"/>
    <cellStyle name="표준 5 3 2 3 3 2" xfId="27374"/>
    <cellStyle name="표준 5 3 2 3 3 2 2" xfId="27375"/>
    <cellStyle name="표준 5 3 2 3 3 2 3" xfId="27376"/>
    <cellStyle name="표준 5 3 2 3 3 2 4" xfId="27377"/>
    <cellStyle name="표준 5 3 2 3 3 2 5" xfId="27378"/>
    <cellStyle name="표준 5 3 2 3 3 3" xfId="27379"/>
    <cellStyle name="표준 5 3 2 3 3 4" xfId="27380"/>
    <cellStyle name="표준 5 3 2 3 3 5" xfId="27381"/>
    <cellStyle name="표준 5 3 2 3 3 6" xfId="27382"/>
    <cellStyle name="표준 5 3 2 3 4" xfId="27383"/>
    <cellStyle name="표준 5 3 2 3 4 2" xfId="27384"/>
    <cellStyle name="표준 5 3 2 3 4 2 2" xfId="27385"/>
    <cellStyle name="표준 5 3 2 3 4 2 3" xfId="27386"/>
    <cellStyle name="표준 5 3 2 3 4 2 4" xfId="27387"/>
    <cellStyle name="표준 5 3 2 3 4 2 5" xfId="27388"/>
    <cellStyle name="표준 5 3 2 3 4 3" xfId="27389"/>
    <cellStyle name="표준 5 3 2 3 4 4" xfId="27390"/>
    <cellStyle name="표준 5 3 2 3 4 5" xfId="27391"/>
    <cellStyle name="표준 5 3 2 3 4 6" xfId="27392"/>
    <cellStyle name="표준 5 3 2 3 4 7" xfId="27393"/>
    <cellStyle name="표준 5 3 2 3 5" xfId="27394"/>
    <cellStyle name="표준 5 3 2 3 5 2" xfId="27395"/>
    <cellStyle name="표준 5 3 2 3 5 2 2" xfId="27396"/>
    <cellStyle name="표준 5 3 2 3 5 2 3" xfId="27397"/>
    <cellStyle name="표준 5 3 2 3 5 2 4" xfId="27398"/>
    <cellStyle name="표준 5 3 2 3 5 2 5" xfId="27399"/>
    <cellStyle name="표준 5 3 2 3 5 3" xfId="27400"/>
    <cellStyle name="표준 5 3 2 3 5 4" xfId="27401"/>
    <cellStyle name="표준 5 3 2 3 5 5" xfId="27402"/>
    <cellStyle name="표준 5 3 2 3 5 6" xfId="27403"/>
    <cellStyle name="표준 5 3 2 3 5 7" xfId="27404"/>
    <cellStyle name="표준 5 3 2 3 6" xfId="27405"/>
    <cellStyle name="표준 5 3 2 3 6 2" xfId="27406"/>
    <cellStyle name="표준 5 3 2 3 6 3" xfId="27407"/>
    <cellStyle name="표준 5 3 2 3 6 4" xfId="27408"/>
    <cellStyle name="표준 5 3 2 3 6 5" xfId="27409"/>
    <cellStyle name="표준 5 3 2 3 7" xfId="27410"/>
    <cellStyle name="표준 5 3 2 3 7 2" xfId="27411"/>
    <cellStyle name="표준 5 3 2 3 7 3" xfId="27412"/>
    <cellStyle name="표준 5 3 2 3 8" xfId="27413"/>
    <cellStyle name="표준 5 3 2 3 9" xfId="27414"/>
    <cellStyle name="표준 5 3 2 4" xfId="27415"/>
    <cellStyle name="표준 5 3 2 4 2" xfId="27416"/>
    <cellStyle name="표준 5 3 2 4 2 2" xfId="27417"/>
    <cellStyle name="표준 5 3 2 4 2 2 2" xfId="27418"/>
    <cellStyle name="표준 5 3 2 4 2 2 3" xfId="27419"/>
    <cellStyle name="표준 5 3 2 4 2 2 4" xfId="27420"/>
    <cellStyle name="표준 5 3 2 4 2 2 5" xfId="27421"/>
    <cellStyle name="표준 5 3 2 4 2 3" xfId="27422"/>
    <cellStyle name="표준 5 3 2 4 2 4" xfId="27423"/>
    <cellStyle name="표준 5 3 2 4 2 5" xfId="27424"/>
    <cellStyle name="표준 5 3 2 4 2 6" xfId="27425"/>
    <cellStyle name="표준 5 3 2 4 3" xfId="27426"/>
    <cellStyle name="표준 5 3 2 4 3 2" xfId="27427"/>
    <cellStyle name="표준 5 3 2 4 3 3" xfId="27428"/>
    <cellStyle name="표준 5 3 2 4 3 4" xfId="27429"/>
    <cellStyle name="표준 5 3 2 4 3 5" xfId="27430"/>
    <cellStyle name="표준 5 3 2 4 4" xfId="27431"/>
    <cellStyle name="표준 5 3 2 4 5" xfId="27432"/>
    <cellStyle name="표준 5 3 2 4 6" xfId="27433"/>
    <cellStyle name="표준 5 3 2 4 7" xfId="27434"/>
    <cellStyle name="표준 5 3 2 5" xfId="27435"/>
    <cellStyle name="표준 5 3 2 5 2" xfId="27436"/>
    <cellStyle name="표준 5 3 2 5 2 2" xfId="27437"/>
    <cellStyle name="표준 5 3 2 5 2 3" xfId="27438"/>
    <cellStyle name="표준 5 3 2 5 2 4" xfId="27439"/>
    <cellStyle name="표준 5 3 2 5 2 5" xfId="27440"/>
    <cellStyle name="표준 5 3 2 5 3" xfId="27441"/>
    <cellStyle name="표준 5 3 2 5 4" xfId="27442"/>
    <cellStyle name="표준 5 3 2 5 5" xfId="27443"/>
    <cellStyle name="표준 5 3 2 5 6" xfId="27444"/>
    <cellStyle name="표준 5 3 2 6" xfId="27445"/>
    <cellStyle name="표준 5 3 2 6 2" xfId="27446"/>
    <cellStyle name="표준 5 3 2 6 2 2" xfId="27447"/>
    <cellStyle name="표준 5 3 2 6 2 3" xfId="27448"/>
    <cellStyle name="표준 5 3 2 6 2 4" xfId="27449"/>
    <cellStyle name="표준 5 3 2 6 2 5" xfId="27450"/>
    <cellStyle name="표준 5 3 2 6 3" xfId="27451"/>
    <cellStyle name="표준 5 3 2 6 4" xfId="27452"/>
    <cellStyle name="표준 5 3 2 6 5" xfId="27453"/>
    <cellStyle name="표준 5 3 2 6 6" xfId="27454"/>
    <cellStyle name="표준 5 3 2 7" xfId="27455"/>
    <cellStyle name="표준 5 3 2 7 2" xfId="27456"/>
    <cellStyle name="표준 5 3 2 7 2 2" xfId="27457"/>
    <cellStyle name="표준 5 3 2 7 2 3" xfId="27458"/>
    <cellStyle name="표준 5 3 2 7 2 4" xfId="27459"/>
    <cellStyle name="표준 5 3 2 7 2 5" xfId="27460"/>
    <cellStyle name="표준 5 3 2 7 3" xfId="27461"/>
    <cellStyle name="표준 5 3 2 7 4" xfId="27462"/>
    <cellStyle name="표준 5 3 2 7 5" xfId="27463"/>
    <cellStyle name="표준 5 3 2 7 6" xfId="27464"/>
    <cellStyle name="표준 5 3 2 7 7" xfId="27465"/>
    <cellStyle name="표준 5 3 2 8" xfId="27466"/>
    <cellStyle name="표준 5 3 2 8 2" xfId="27467"/>
    <cellStyle name="표준 5 3 2 8 2 2" xfId="27468"/>
    <cellStyle name="표준 5 3 2 8 2 3" xfId="27469"/>
    <cellStyle name="표준 5 3 2 8 2 4" xfId="27470"/>
    <cellStyle name="표준 5 3 2 8 2 5" xfId="27471"/>
    <cellStyle name="표준 5 3 2 8 3" xfId="27472"/>
    <cellStyle name="표준 5 3 2 8 4" xfId="27473"/>
    <cellStyle name="표준 5 3 2 8 5" xfId="27474"/>
    <cellStyle name="표준 5 3 2 8 6" xfId="27475"/>
    <cellStyle name="표준 5 3 2 8 7" xfId="27476"/>
    <cellStyle name="표준 5 3 2 9" xfId="27477"/>
    <cellStyle name="표준 5 3 2 9 2" xfId="27478"/>
    <cellStyle name="표준 5 3 2 9 3" xfId="27479"/>
    <cellStyle name="표준 5 3 2 9 4" xfId="27480"/>
    <cellStyle name="표준 5 3 2 9 5" xfId="27481"/>
    <cellStyle name="표준 5 3 3" xfId="27482"/>
    <cellStyle name="표준 5 3 3 10" xfId="27483"/>
    <cellStyle name="표준 5 3 3 10 2" xfId="27484"/>
    <cellStyle name="표준 5 3 3 10 3" xfId="27485"/>
    <cellStyle name="표준 5 3 3 11" xfId="27486"/>
    <cellStyle name="표준 5 3 3 12" xfId="27487"/>
    <cellStyle name="표준 5 3 3 13" xfId="27488"/>
    <cellStyle name="표준 5 3 3 14" xfId="27489"/>
    <cellStyle name="표준 5 3 3 2" xfId="27490"/>
    <cellStyle name="표준 5 3 3 2 10" xfId="27491"/>
    <cellStyle name="표준 5 3 3 2 11" xfId="27492"/>
    <cellStyle name="표준 5 3 3 2 12" xfId="27493"/>
    <cellStyle name="표준 5 3 3 2 2" xfId="27494"/>
    <cellStyle name="표준 5 3 3 2 2 10" xfId="27495"/>
    <cellStyle name="표준 5 3 3 2 2 11" xfId="27496"/>
    <cellStyle name="표준 5 3 3 2 2 2" xfId="27497"/>
    <cellStyle name="표준 5 3 3 2 2 2 2" xfId="27498"/>
    <cellStyle name="표준 5 3 3 2 2 2 2 2" xfId="27499"/>
    <cellStyle name="표준 5 3 3 2 2 2 2 3" xfId="27500"/>
    <cellStyle name="표준 5 3 3 2 2 2 2 4" xfId="27501"/>
    <cellStyle name="표준 5 3 3 2 2 2 2 5" xfId="27502"/>
    <cellStyle name="표준 5 3 3 2 2 2 3" xfId="27503"/>
    <cellStyle name="표준 5 3 3 2 2 2 4" xfId="27504"/>
    <cellStyle name="표준 5 3 3 2 2 2 5" xfId="27505"/>
    <cellStyle name="표준 5 3 3 2 2 2 6" xfId="27506"/>
    <cellStyle name="표준 5 3 3 2 2 3" xfId="27507"/>
    <cellStyle name="표준 5 3 3 2 2 3 2" xfId="27508"/>
    <cellStyle name="표준 5 3 3 2 2 3 2 2" xfId="27509"/>
    <cellStyle name="표준 5 3 3 2 2 3 2 3" xfId="27510"/>
    <cellStyle name="표준 5 3 3 2 2 3 2 4" xfId="27511"/>
    <cellStyle name="표준 5 3 3 2 2 3 2 5" xfId="27512"/>
    <cellStyle name="표준 5 3 3 2 2 3 3" xfId="27513"/>
    <cellStyle name="표준 5 3 3 2 2 3 4" xfId="27514"/>
    <cellStyle name="표준 5 3 3 2 2 3 5" xfId="27515"/>
    <cellStyle name="표준 5 3 3 2 2 3 6" xfId="27516"/>
    <cellStyle name="표준 5 3 3 2 2 4" xfId="27517"/>
    <cellStyle name="표준 5 3 3 2 2 4 2" xfId="27518"/>
    <cellStyle name="표준 5 3 3 2 2 4 2 2" xfId="27519"/>
    <cellStyle name="표준 5 3 3 2 2 4 2 3" xfId="27520"/>
    <cellStyle name="표준 5 3 3 2 2 4 2 4" xfId="27521"/>
    <cellStyle name="표준 5 3 3 2 2 4 2 5" xfId="27522"/>
    <cellStyle name="표준 5 3 3 2 2 4 3" xfId="27523"/>
    <cellStyle name="표준 5 3 3 2 2 4 4" xfId="27524"/>
    <cellStyle name="표준 5 3 3 2 2 4 5" xfId="27525"/>
    <cellStyle name="표준 5 3 3 2 2 4 6" xfId="27526"/>
    <cellStyle name="표준 5 3 3 2 2 4 7" xfId="27527"/>
    <cellStyle name="표준 5 3 3 2 2 5" xfId="27528"/>
    <cellStyle name="표준 5 3 3 2 2 5 2" xfId="27529"/>
    <cellStyle name="표준 5 3 3 2 2 5 2 2" xfId="27530"/>
    <cellStyle name="표준 5 3 3 2 2 5 2 3" xfId="27531"/>
    <cellStyle name="표준 5 3 3 2 2 5 2 4" xfId="27532"/>
    <cellStyle name="표준 5 3 3 2 2 5 2 5" xfId="27533"/>
    <cellStyle name="표준 5 3 3 2 2 5 3" xfId="27534"/>
    <cellStyle name="표준 5 3 3 2 2 5 4" xfId="27535"/>
    <cellStyle name="표준 5 3 3 2 2 5 5" xfId="27536"/>
    <cellStyle name="표준 5 3 3 2 2 5 6" xfId="27537"/>
    <cellStyle name="표준 5 3 3 2 2 5 7" xfId="27538"/>
    <cellStyle name="표준 5 3 3 2 2 6" xfId="27539"/>
    <cellStyle name="표준 5 3 3 2 2 6 2" xfId="27540"/>
    <cellStyle name="표준 5 3 3 2 2 6 3" xfId="27541"/>
    <cellStyle name="표준 5 3 3 2 2 6 4" xfId="27542"/>
    <cellStyle name="표준 5 3 3 2 2 6 5" xfId="27543"/>
    <cellStyle name="표준 5 3 3 2 2 7" xfId="27544"/>
    <cellStyle name="표준 5 3 3 2 2 7 2" xfId="27545"/>
    <cellStyle name="표준 5 3 3 2 2 7 3" xfId="27546"/>
    <cellStyle name="표준 5 3 3 2 2 8" xfId="27547"/>
    <cellStyle name="표준 5 3 3 2 2 9" xfId="27548"/>
    <cellStyle name="표준 5 3 3 2 3" xfId="27549"/>
    <cellStyle name="표준 5 3 3 2 3 2" xfId="27550"/>
    <cellStyle name="표준 5 3 3 2 3 2 2" xfId="27551"/>
    <cellStyle name="표준 5 3 3 2 3 2 3" xfId="27552"/>
    <cellStyle name="표준 5 3 3 2 3 2 4" xfId="27553"/>
    <cellStyle name="표준 5 3 3 2 3 2 5" xfId="27554"/>
    <cellStyle name="표준 5 3 3 2 3 3" xfId="27555"/>
    <cellStyle name="표준 5 3 3 2 3 4" xfId="27556"/>
    <cellStyle name="표준 5 3 3 2 3 5" xfId="27557"/>
    <cellStyle name="표준 5 3 3 2 3 6" xfId="27558"/>
    <cellStyle name="표준 5 3 3 2 4" xfId="27559"/>
    <cellStyle name="표준 5 3 3 2 4 2" xfId="27560"/>
    <cellStyle name="표준 5 3 3 2 4 2 2" xfId="27561"/>
    <cellStyle name="표준 5 3 3 2 4 2 3" xfId="27562"/>
    <cellStyle name="표준 5 3 3 2 4 2 4" xfId="27563"/>
    <cellStyle name="표준 5 3 3 2 4 2 5" xfId="27564"/>
    <cellStyle name="표준 5 3 3 2 4 3" xfId="27565"/>
    <cellStyle name="표준 5 3 3 2 4 4" xfId="27566"/>
    <cellStyle name="표준 5 3 3 2 4 5" xfId="27567"/>
    <cellStyle name="표준 5 3 3 2 4 6" xfId="27568"/>
    <cellStyle name="표준 5 3 3 2 5" xfId="27569"/>
    <cellStyle name="표준 5 3 3 2 5 2" xfId="27570"/>
    <cellStyle name="표준 5 3 3 2 5 2 2" xfId="27571"/>
    <cellStyle name="표준 5 3 3 2 5 2 3" xfId="27572"/>
    <cellStyle name="표준 5 3 3 2 5 2 4" xfId="27573"/>
    <cellStyle name="표준 5 3 3 2 5 2 5" xfId="27574"/>
    <cellStyle name="표준 5 3 3 2 5 3" xfId="27575"/>
    <cellStyle name="표준 5 3 3 2 5 4" xfId="27576"/>
    <cellStyle name="표준 5 3 3 2 5 5" xfId="27577"/>
    <cellStyle name="표준 5 3 3 2 5 6" xfId="27578"/>
    <cellStyle name="표준 5 3 3 2 5 7" xfId="27579"/>
    <cellStyle name="표준 5 3 3 2 6" xfId="27580"/>
    <cellStyle name="표준 5 3 3 2 6 2" xfId="27581"/>
    <cellStyle name="표준 5 3 3 2 6 2 2" xfId="27582"/>
    <cellStyle name="표준 5 3 3 2 6 2 3" xfId="27583"/>
    <cellStyle name="표준 5 3 3 2 6 2 4" xfId="27584"/>
    <cellStyle name="표준 5 3 3 2 6 2 5" xfId="27585"/>
    <cellStyle name="표준 5 3 3 2 6 3" xfId="27586"/>
    <cellStyle name="표준 5 3 3 2 6 4" xfId="27587"/>
    <cellStyle name="표준 5 3 3 2 6 5" xfId="27588"/>
    <cellStyle name="표준 5 3 3 2 6 6" xfId="27589"/>
    <cellStyle name="표준 5 3 3 2 6 7" xfId="27590"/>
    <cellStyle name="표준 5 3 3 2 7" xfId="27591"/>
    <cellStyle name="표준 5 3 3 2 7 2" xfId="27592"/>
    <cellStyle name="표준 5 3 3 2 7 3" xfId="27593"/>
    <cellStyle name="표준 5 3 3 2 7 4" xfId="27594"/>
    <cellStyle name="표준 5 3 3 2 7 5" xfId="27595"/>
    <cellStyle name="표준 5 3 3 2 8" xfId="27596"/>
    <cellStyle name="표준 5 3 3 2 8 2" xfId="27597"/>
    <cellStyle name="표준 5 3 3 2 8 3" xfId="27598"/>
    <cellStyle name="표준 5 3 3 2 9" xfId="27599"/>
    <cellStyle name="표준 5 3 3 3" xfId="27600"/>
    <cellStyle name="표준 5 3 3 3 10" xfId="27601"/>
    <cellStyle name="표준 5 3 3 3 11" xfId="27602"/>
    <cellStyle name="표준 5 3 3 3 2" xfId="27603"/>
    <cellStyle name="표준 5 3 3 3 2 2" xfId="27604"/>
    <cellStyle name="표준 5 3 3 3 2 2 2" xfId="27605"/>
    <cellStyle name="표준 5 3 3 3 2 2 3" xfId="27606"/>
    <cellStyle name="표준 5 3 3 3 2 2 4" xfId="27607"/>
    <cellStyle name="표준 5 3 3 3 2 2 5" xfId="27608"/>
    <cellStyle name="표준 5 3 3 3 2 3" xfId="27609"/>
    <cellStyle name="표준 5 3 3 3 2 4" xfId="27610"/>
    <cellStyle name="표준 5 3 3 3 2 5" xfId="27611"/>
    <cellStyle name="표준 5 3 3 3 2 6" xfId="27612"/>
    <cellStyle name="표준 5 3 3 3 3" xfId="27613"/>
    <cellStyle name="표준 5 3 3 3 3 2" xfId="27614"/>
    <cellStyle name="표준 5 3 3 3 3 2 2" xfId="27615"/>
    <cellStyle name="표준 5 3 3 3 3 2 3" xfId="27616"/>
    <cellStyle name="표준 5 3 3 3 3 2 4" xfId="27617"/>
    <cellStyle name="표준 5 3 3 3 3 2 5" xfId="27618"/>
    <cellStyle name="표준 5 3 3 3 3 3" xfId="27619"/>
    <cellStyle name="표준 5 3 3 3 3 4" xfId="27620"/>
    <cellStyle name="표준 5 3 3 3 3 5" xfId="27621"/>
    <cellStyle name="표준 5 3 3 3 3 6" xfId="27622"/>
    <cellStyle name="표준 5 3 3 3 4" xfId="27623"/>
    <cellStyle name="표준 5 3 3 3 4 2" xfId="27624"/>
    <cellStyle name="표준 5 3 3 3 4 2 2" xfId="27625"/>
    <cellStyle name="표준 5 3 3 3 4 2 3" xfId="27626"/>
    <cellStyle name="표준 5 3 3 3 4 2 4" xfId="27627"/>
    <cellStyle name="표준 5 3 3 3 4 2 5" xfId="27628"/>
    <cellStyle name="표준 5 3 3 3 4 3" xfId="27629"/>
    <cellStyle name="표준 5 3 3 3 4 4" xfId="27630"/>
    <cellStyle name="표준 5 3 3 3 4 5" xfId="27631"/>
    <cellStyle name="표준 5 3 3 3 4 6" xfId="27632"/>
    <cellStyle name="표준 5 3 3 3 4 7" xfId="27633"/>
    <cellStyle name="표준 5 3 3 3 5" xfId="27634"/>
    <cellStyle name="표준 5 3 3 3 5 2" xfId="27635"/>
    <cellStyle name="표준 5 3 3 3 5 2 2" xfId="27636"/>
    <cellStyle name="표준 5 3 3 3 5 2 3" xfId="27637"/>
    <cellStyle name="표준 5 3 3 3 5 2 4" xfId="27638"/>
    <cellStyle name="표준 5 3 3 3 5 2 5" xfId="27639"/>
    <cellStyle name="표준 5 3 3 3 5 3" xfId="27640"/>
    <cellStyle name="표준 5 3 3 3 5 4" xfId="27641"/>
    <cellStyle name="표준 5 3 3 3 5 5" xfId="27642"/>
    <cellStyle name="표준 5 3 3 3 5 6" xfId="27643"/>
    <cellStyle name="표준 5 3 3 3 5 7" xfId="27644"/>
    <cellStyle name="표준 5 3 3 3 6" xfId="27645"/>
    <cellStyle name="표준 5 3 3 3 6 2" xfId="27646"/>
    <cellStyle name="표준 5 3 3 3 6 3" xfId="27647"/>
    <cellStyle name="표준 5 3 3 3 6 4" xfId="27648"/>
    <cellStyle name="표준 5 3 3 3 6 5" xfId="27649"/>
    <cellStyle name="표준 5 3 3 3 7" xfId="27650"/>
    <cellStyle name="표준 5 3 3 3 7 2" xfId="27651"/>
    <cellStyle name="표준 5 3 3 3 7 3" xfId="27652"/>
    <cellStyle name="표준 5 3 3 3 8" xfId="27653"/>
    <cellStyle name="표준 5 3 3 3 9" xfId="27654"/>
    <cellStyle name="표준 5 3 3 4" xfId="27655"/>
    <cellStyle name="표준 5 3 3 4 2" xfId="27656"/>
    <cellStyle name="표준 5 3 3 4 2 2" xfId="27657"/>
    <cellStyle name="표준 5 3 3 4 2 2 2" xfId="27658"/>
    <cellStyle name="표준 5 3 3 4 2 2 3" xfId="27659"/>
    <cellStyle name="표준 5 3 3 4 2 2 4" xfId="27660"/>
    <cellStyle name="표준 5 3 3 4 2 2 5" xfId="27661"/>
    <cellStyle name="표준 5 3 3 4 2 3" xfId="27662"/>
    <cellStyle name="표준 5 3 3 4 2 4" xfId="27663"/>
    <cellStyle name="표준 5 3 3 4 2 5" xfId="27664"/>
    <cellStyle name="표준 5 3 3 4 2 6" xfId="27665"/>
    <cellStyle name="표준 5 3 3 4 3" xfId="27666"/>
    <cellStyle name="표준 5 3 3 4 3 2" xfId="27667"/>
    <cellStyle name="표준 5 3 3 4 3 3" xfId="27668"/>
    <cellStyle name="표준 5 3 3 4 3 4" xfId="27669"/>
    <cellStyle name="표준 5 3 3 4 3 5" xfId="27670"/>
    <cellStyle name="표준 5 3 3 4 4" xfId="27671"/>
    <cellStyle name="표준 5 3 3 4 5" xfId="27672"/>
    <cellStyle name="표준 5 3 3 4 6" xfId="27673"/>
    <cellStyle name="표준 5 3 3 4 7" xfId="27674"/>
    <cellStyle name="표준 5 3 3 5" xfId="27675"/>
    <cellStyle name="표준 5 3 3 5 2" xfId="27676"/>
    <cellStyle name="표준 5 3 3 5 2 2" xfId="27677"/>
    <cellStyle name="표준 5 3 3 5 2 3" xfId="27678"/>
    <cellStyle name="표준 5 3 3 5 2 4" xfId="27679"/>
    <cellStyle name="표준 5 3 3 5 2 5" xfId="27680"/>
    <cellStyle name="표준 5 3 3 5 3" xfId="27681"/>
    <cellStyle name="표준 5 3 3 5 4" xfId="27682"/>
    <cellStyle name="표준 5 3 3 5 5" xfId="27683"/>
    <cellStyle name="표준 5 3 3 5 6" xfId="27684"/>
    <cellStyle name="표준 5 3 3 6" xfId="27685"/>
    <cellStyle name="표준 5 3 3 6 2" xfId="27686"/>
    <cellStyle name="표준 5 3 3 6 2 2" xfId="27687"/>
    <cellStyle name="표준 5 3 3 6 2 3" xfId="27688"/>
    <cellStyle name="표준 5 3 3 6 2 4" xfId="27689"/>
    <cellStyle name="표준 5 3 3 6 2 5" xfId="27690"/>
    <cellStyle name="표준 5 3 3 6 3" xfId="27691"/>
    <cellStyle name="표준 5 3 3 6 4" xfId="27692"/>
    <cellStyle name="표준 5 3 3 6 5" xfId="27693"/>
    <cellStyle name="표준 5 3 3 6 6" xfId="27694"/>
    <cellStyle name="표준 5 3 3 7" xfId="27695"/>
    <cellStyle name="표준 5 3 3 7 2" xfId="27696"/>
    <cellStyle name="표준 5 3 3 7 2 2" xfId="27697"/>
    <cellStyle name="표준 5 3 3 7 2 3" xfId="27698"/>
    <cellStyle name="표준 5 3 3 7 2 4" xfId="27699"/>
    <cellStyle name="표준 5 3 3 7 2 5" xfId="27700"/>
    <cellStyle name="표준 5 3 3 7 3" xfId="27701"/>
    <cellStyle name="표준 5 3 3 7 4" xfId="27702"/>
    <cellStyle name="표준 5 3 3 7 5" xfId="27703"/>
    <cellStyle name="표준 5 3 3 7 6" xfId="27704"/>
    <cellStyle name="표준 5 3 3 7 7" xfId="27705"/>
    <cellStyle name="표준 5 3 3 8" xfId="27706"/>
    <cellStyle name="표준 5 3 3 8 2" xfId="27707"/>
    <cellStyle name="표준 5 3 3 8 2 2" xfId="27708"/>
    <cellStyle name="표준 5 3 3 8 2 3" xfId="27709"/>
    <cellStyle name="표준 5 3 3 8 2 4" xfId="27710"/>
    <cellStyle name="표준 5 3 3 8 2 5" xfId="27711"/>
    <cellStyle name="표준 5 3 3 8 3" xfId="27712"/>
    <cellStyle name="표준 5 3 3 8 4" xfId="27713"/>
    <cellStyle name="표준 5 3 3 8 5" xfId="27714"/>
    <cellStyle name="표준 5 3 3 8 6" xfId="27715"/>
    <cellStyle name="표준 5 3 3 8 7" xfId="27716"/>
    <cellStyle name="표준 5 3 3 9" xfId="27717"/>
    <cellStyle name="표준 5 3 3 9 2" xfId="27718"/>
    <cellStyle name="표준 5 3 3 9 3" xfId="27719"/>
    <cellStyle name="표준 5 3 3 9 4" xfId="27720"/>
    <cellStyle name="표준 5 3 3 9 5" xfId="27721"/>
    <cellStyle name="표준 5 3 4" xfId="27722"/>
    <cellStyle name="표준 5 3 4 10" xfId="27723"/>
    <cellStyle name="표준 5 3 4 10 2" xfId="27724"/>
    <cellStyle name="표준 5 3 4 10 3" xfId="27725"/>
    <cellStyle name="표준 5 3 4 11" xfId="27726"/>
    <cellStyle name="표준 5 3 4 12" xfId="27727"/>
    <cellStyle name="표준 5 3 4 13" xfId="27728"/>
    <cellStyle name="표준 5 3 4 14" xfId="27729"/>
    <cellStyle name="표준 5 3 4 2" xfId="27730"/>
    <cellStyle name="표준 5 3 4 2 10" xfId="27731"/>
    <cellStyle name="표준 5 3 4 2 11" xfId="27732"/>
    <cellStyle name="표준 5 3 4 2 12" xfId="27733"/>
    <cellStyle name="표준 5 3 4 2 2" xfId="27734"/>
    <cellStyle name="표준 5 3 4 2 2 10" xfId="27735"/>
    <cellStyle name="표준 5 3 4 2 2 11" xfId="27736"/>
    <cellStyle name="표준 5 3 4 2 2 2" xfId="27737"/>
    <cellStyle name="표준 5 3 4 2 2 2 2" xfId="27738"/>
    <cellStyle name="표준 5 3 4 2 2 2 2 2" xfId="27739"/>
    <cellStyle name="표준 5 3 4 2 2 2 2 3" xfId="27740"/>
    <cellStyle name="표준 5 3 4 2 2 2 2 4" xfId="27741"/>
    <cellStyle name="표준 5 3 4 2 2 2 2 5" xfId="27742"/>
    <cellStyle name="표준 5 3 4 2 2 2 3" xfId="27743"/>
    <cellStyle name="표준 5 3 4 2 2 2 4" xfId="27744"/>
    <cellStyle name="표준 5 3 4 2 2 2 5" xfId="27745"/>
    <cellStyle name="표준 5 3 4 2 2 2 6" xfId="27746"/>
    <cellStyle name="표준 5 3 4 2 2 3" xfId="27747"/>
    <cellStyle name="표준 5 3 4 2 2 3 2" xfId="27748"/>
    <cellStyle name="표준 5 3 4 2 2 3 2 2" xfId="27749"/>
    <cellStyle name="표준 5 3 4 2 2 3 2 3" xfId="27750"/>
    <cellStyle name="표준 5 3 4 2 2 3 2 4" xfId="27751"/>
    <cellStyle name="표준 5 3 4 2 2 3 2 5" xfId="27752"/>
    <cellStyle name="표준 5 3 4 2 2 3 3" xfId="27753"/>
    <cellStyle name="표준 5 3 4 2 2 3 4" xfId="27754"/>
    <cellStyle name="표준 5 3 4 2 2 3 5" xfId="27755"/>
    <cellStyle name="표준 5 3 4 2 2 3 6" xfId="27756"/>
    <cellStyle name="표준 5 3 4 2 2 4" xfId="27757"/>
    <cellStyle name="표준 5 3 4 2 2 4 2" xfId="27758"/>
    <cellStyle name="표준 5 3 4 2 2 4 2 2" xfId="27759"/>
    <cellStyle name="표준 5 3 4 2 2 4 2 3" xfId="27760"/>
    <cellStyle name="표준 5 3 4 2 2 4 2 4" xfId="27761"/>
    <cellStyle name="표준 5 3 4 2 2 4 2 5" xfId="27762"/>
    <cellStyle name="표준 5 3 4 2 2 4 3" xfId="27763"/>
    <cellStyle name="표준 5 3 4 2 2 4 4" xfId="27764"/>
    <cellStyle name="표준 5 3 4 2 2 4 5" xfId="27765"/>
    <cellStyle name="표준 5 3 4 2 2 4 6" xfId="27766"/>
    <cellStyle name="표준 5 3 4 2 2 4 7" xfId="27767"/>
    <cellStyle name="표준 5 3 4 2 2 5" xfId="27768"/>
    <cellStyle name="표준 5 3 4 2 2 5 2" xfId="27769"/>
    <cellStyle name="표준 5 3 4 2 2 5 2 2" xfId="27770"/>
    <cellStyle name="표준 5 3 4 2 2 5 2 3" xfId="27771"/>
    <cellStyle name="표준 5 3 4 2 2 5 2 4" xfId="27772"/>
    <cellStyle name="표준 5 3 4 2 2 5 2 5" xfId="27773"/>
    <cellStyle name="표준 5 3 4 2 2 5 3" xfId="27774"/>
    <cellStyle name="표준 5 3 4 2 2 5 4" xfId="27775"/>
    <cellStyle name="표준 5 3 4 2 2 5 5" xfId="27776"/>
    <cellStyle name="표준 5 3 4 2 2 5 6" xfId="27777"/>
    <cellStyle name="표준 5 3 4 2 2 5 7" xfId="27778"/>
    <cellStyle name="표준 5 3 4 2 2 6" xfId="27779"/>
    <cellStyle name="표준 5 3 4 2 2 6 2" xfId="27780"/>
    <cellStyle name="표준 5 3 4 2 2 6 3" xfId="27781"/>
    <cellStyle name="표준 5 3 4 2 2 6 4" xfId="27782"/>
    <cellStyle name="표준 5 3 4 2 2 6 5" xfId="27783"/>
    <cellStyle name="표준 5 3 4 2 2 7" xfId="27784"/>
    <cellStyle name="표준 5 3 4 2 2 7 2" xfId="27785"/>
    <cellStyle name="표준 5 3 4 2 2 7 3" xfId="27786"/>
    <cellStyle name="표준 5 3 4 2 2 8" xfId="27787"/>
    <cellStyle name="표준 5 3 4 2 2 9" xfId="27788"/>
    <cellStyle name="표준 5 3 4 2 3" xfId="27789"/>
    <cellStyle name="표준 5 3 4 2 3 2" xfId="27790"/>
    <cellStyle name="표준 5 3 4 2 3 2 2" xfId="27791"/>
    <cellStyle name="표준 5 3 4 2 3 2 3" xfId="27792"/>
    <cellStyle name="표준 5 3 4 2 3 2 4" xfId="27793"/>
    <cellStyle name="표준 5 3 4 2 3 2 5" xfId="27794"/>
    <cellStyle name="표준 5 3 4 2 3 3" xfId="27795"/>
    <cellStyle name="표준 5 3 4 2 3 4" xfId="27796"/>
    <cellStyle name="표준 5 3 4 2 3 5" xfId="27797"/>
    <cellStyle name="표준 5 3 4 2 3 6" xfId="27798"/>
    <cellStyle name="표준 5 3 4 2 4" xfId="27799"/>
    <cellStyle name="표준 5 3 4 2 4 2" xfId="27800"/>
    <cellStyle name="표준 5 3 4 2 4 2 2" xfId="27801"/>
    <cellStyle name="표준 5 3 4 2 4 2 3" xfId="27802"/>
    <cellStyle name="표준 5 3 4 2 4 2 4" xfId="27803"/>
    <cellStyle name="표준 5 3 4 2 4 2 5" xfId="27804"/>
    <cellStyle name="표준 5 3 4 2 4 3" xfId="27805"/>
    <cellStyle name="표준 5 3 4 2 4 4" xfId="27806"/>
    <cellStyle name="표준 5 3 4 2 4 5" xfId="27807"/>
    <cellStyle name="표준 5 3 4 2 4 6" xfId="27808"/>
    <cellStyle name="표준 5 3 4 2 5" xfId="27809"/>
    <cellStyle name="표준 5 3 4 2 5 2" xfId="27810"/>
    <cellStyle name="표준 5 3 4 2 5 2 2" xfId="27811"/>
    <cellStyle name="표준 5 3 4 2 5 2 3" xfId="27812"/>
    <cellStyle name="표준 5 3 4 2 5 2 4" xfId="27813"/>
    <cellStyle name="표준 5 3 4 2 5 2 5" xfId="27814"/>
    <cellStyle name="표준 5 3 4 2 5 3" xfId="27815"/>
    <cellStyle name="표준 5 3 4 2 5 4" xfId="27816"/>
    <cellStyle name="표준 5 3 4 2 5 5" xfId="27817"/>
    <cellStyle name="표준 5 3 4 2 5 6" xfId="27818"/>
    <cellStyle name="표준 5 3 4 2 5 7" xfId="27819"/>
    <cellStyle name="표준 5 3 4 2 6" xfId="27820"/>
    <cellStyle name="표준 5 3 4 2 6 2" xfId="27821"/>
    <cellStyle name="표준 5 3 4 2 6 2 2" xfId="27822"/>
    <cellStyle name="표준 5 3 4 2 6 2 3" xfId="27823"/>
    <cellStyle name="표준 5 3 4 2 6 2 4" xfId="27824"/>
    <cellStyle name="표준 5 3 4 2 6 2 5" xfId="27825"/>
    <cellStyle name="표준 5 3 4 2 6 3" xfId="27826"/>
    <cellStyle name="표준 5 3 4 2 6 4" xfId="27827"/>
    <cellStyle name="표준 5 3 4 2 6 5" xfId="27828"/>
    <cellStyle name="표준 5 3 4 2 6 6" xfId="27829"/>
    <cellStyle name="표준 5 3 4 2 6 7" xfId="27830"/>
    <cellStyle name="표준 5 3 4 2 7" xfId="27831"/>
    <cellStyle name="표준 5 3 4 2 7 2" xfId="27832"/>
    <cellStyle name="표준 5 3 4 2 7 3" xfId="27833"/>
    <cellStyle name="표준 5 3 4 2 7 4" xfId="27834"/>
    <cellStyle name="표준 5 3 4 2 7 5" xfId="27835"/>
    <cellStyle name="표준 5 3 4 2 8" xfId="27836"/>
    <cellStyle name="표준 5 3 4 2 8 2" xfId="27837"/>
    <cellStyle name="표준 5 3 4 2 8 3" xfId="27838"/>
    <cellStyle name="표준 5 3 4 2 9" xfId="27839"/>
    <cellStyle name="표준 5 3 4 3" xfId="27840"/>
    <cellStyle name="표준 5 3 4 3 10" xfId="27841"/>
    <cellStyle name="표준 5 3 4 3 11" xfId="27842"/>
    <cellStyle name="표준 5 3 4 3 2" xfId="27843"/>
    <cellStyle name="표준 5 3 4 3 2 2" xfId="27844"/>
    <cellStyle name="표준 5 3 4 3 2 2 2" xfId="27845"/>
    <cellStyle name="표준 5 3 4 3 2 2 3" xfId="27846"/>
    <cellStyle name="표준 5 3 4 3 2 2 4" xfId="27847"/>
    <cellStyle name="표준 5 3 4 3 2 2 5" xfId="27848"/>
    <cellStyle name="표준 5 3 4 3 2 3" xfId="27849"/>
    <cellStyle name="표준 5 3 4 3 2 4" xfId="27850"/>
    <cellStyle name="표준 5 3 4 3 2 5" xfId="27851"/>
    <cellStyle name="표준 5 3 4 3 2 6" xfId="27852"/>
    <cellStyle name="표준 5 3 4 3 3" xfId="27853"/>
    <cellStyle name="표준 5 3 4 3 3 2" xfId="27854"/>
    <cellStyle name="표준 5 3 4 3 3 2 2" xfId="27855"/>
    <cellStyle name="표준 5 3 4 3 3 2 3" xfId="27856"/>
    <cellStyle name="표준 5 3 4 3 3 2 4" xfId="27857"/>
    <cellStyle name="표준 5 3 4 3 3 2 5" xfId="27858"/>
    <cellStyle name="표준 5 3 4 3 3 3" xfId="27859"/>
    <cellStyle name="표준 5 3 4 3 3 4" xfId="27860"/>
    <cellStyle name="표준 5 3 4 3 3 5" xfId="27861"/>
    <cellStyle name="표준 5 3 4 3 3 6" xfId="27862"/>
    <cellStyle name="표준 5 3 4 3 4" xfId="27863"/>
    <cellStyle name="표준 5 3 4 3 4 2" xfId="27864"/>
    <cellStyle name="표준 5 3 4 3 4 2 2" xfId="27865"/>
    <cellStyle name="표준 5 3 4 3 4 2 3" xfId="27866"/>
    <cellStyle name="표준 5 3 4 3 4 2 4" xfId="27867"/>
    <cellStyle name="표준 5 3 4 3 4 2 5" xfId="27868"/>
    <cellStyle name="표준 5 3 4 3 4 3" xfId="27869"/>
    <cellStyle name="표준 5 3 4 3 4 4" xfId="27870"/>
    <cellStyle name="표준 5 3 4 3 4 5" xfId="27871"/>
    <cellStyle name="표준 5 3 4 3 4 6" xfId="27872"/>
    <cellStyle name="표준 5 3 4 3 4 7" xfId="27873"/>
    <cellStyle name="표준 5 3 4 3 5" xfId="27874"/>
    <cellStyle name="표준 5 3 4 3 5 2" xfId="27875"/>
    <cellStyle name="표준 5 3 4 3 5 2 2" xfId="27876"/>
    <cellStyle name="표준 5 3 4 3 5 2 3" xfId="27877"/>
    <cellStyle name="표준 5 3 4 3 5 2 4" xfId="27878"/>
    <cellStyle name="표준 5 3 4 3 5 2 5" xfId="27879"/>
    <cellStyle name="표준 5 3 4 3 5 3" xfId="27880"/>
    <cellStyle name="표준 5 3 4 3 5 4" xfId="27881"/>
    <cellStyle name="표준 5 3 4 3 5 5" xfId="27882"/>
    <cellStyle name="표준 5 3 4 3 5 6" xfId="27883"/>
    <cellStyle name="표준 5 3 4 3 5 7" xfId="27884"/>
    <cellStyle name="표준 5 3 4 3 6" xfId="27885"/>
    <cellStyle name="표준 5 3 4 3 6 2" xfId="27886"/>
    <cellStyle name="표준 5 3 4 3 6 3" xfId="27887"/>
    <cellStyle name="표준 5 3 4 3 6 4" xfId="27888"/>
    <cellStyle name="표준 5 3 4 3 6 5" xfId="27889"/>
    <cellStyle name="표준 5 3 4 3 7" xfId="27890"/>
    <cellStyle name="표준 5 3 4 3 7 2" xfId="27891"/>
    <cellStyle name="표준 5 3 4 3 7 3" xfId="27892"/>
    <cellStyle name="표준 5 3 4 3 8" xfId="27893"/>
    <cellStyle name="표준 5 3 4 3 9" xfId="27894"/>
    <cellStyle name="표준 5 3 4 4" xfId="27895"/>
    <cellStyle name="표준 5 3 4 4 2" xfId="27896"/>
    <cellStyle name="표준 5 3 4 4 2 2" xfId="27897"/>
    <cellStyle name="표준 5 3 4 4 2 2 2" xfId="27898"/>
    <cellStyle name="표준 5 3 4 4 2 2 3" xfId="27899"/>
    <cellStyle name="표준 5 3 4 4 2 2 4" xfId="27900"/>
    <cellStyle name="표준 5 3 4 4 2 2 5" xfId="27901"/>
    <cellStyle name="표준 5 3 4 4 2 3" xfId="27902"/>
    <cellStyle name="표준 5 3 4 4 2 4" xfId="27903"/>
    <cellStyle name="표준 5 3 4 4 2 5" xfId="27904"/>
    <cellStyle name="표준 5 3 4 4 2 6" xfId="27905"/>
    <cellStyle name="표준 5 3 4 4 3" xfId="27906"/>
    <cellStyle name="표준 5 3 4 4 3 2" xfId="27907"/>
    <cellStyle name="표준 5 3 4 4 3 3" xfId="27908"/>
    <cellStyle name="표준 5 3 4 4 3 4" xfId="27909"/>
    <cellStyle name="표준 5 3 4 4 3 5" xfId="27910"/>
    <cellStyle name="표준 5 3 4 4 4" xfId="27911"/>
    <cellStyle name="표준 5 3 4 4 5" xfId="27912"/>
    <cellStyle name="표준 5 3 4 4 6" xfId="27913"/>
    <cellStyle name="표준 5 3 4 4 7" xfId="27914"/>
    <cellStyle name="표준 5 3 4 5" xfId="27915"/>
    <cellStyle name="표준 5 3 4 5 2" xfId="27916"/>
    <cellStyle name="표준 5 3 4 5 2 2" xfId="27917"/>
    <cellStyle name="표준 5 3 4 5 2 3" xfId="27918"/>
    <cellStyle name="표준 5 3 4 5 2 4" xfId="27919"/>
    <cellStyle name="표준 5 3 4 5 2 5" xfId="27920"/>
    <cellStyle name="표준 5 3 4 5 3" xfId="27921"/>
    <cellStyle name="표준 5 3 4 5 4" xfId="27922"/>
    <cellStyle name="표준 5 3 4 5 5" xfId="27923"/>
    <cellStyle name="표준 5 3 4 5 6" xfId="27924"/>
    <cellStyle name="표준 5 3 4 6" xfId="27925"/>
    <cellStyle name="표준 5 3 4 6 2" xfId="27926"/>
    <cellStyle name="표준 5 3 4 6 2 2" xfId="27927"/>
    <cellStyle name="표준 5 3 4 6 2 3" xfId="27928"/>
    <cellStyle name="표준 5 3 4 6 2 4" xfId="27929"/>
    <cellStyle name="표준 5 3 4 6 2 5" xfId="27930"/>
    <cellStyle name="표준 5 3 4 6 3" xfId="27931"/>
    <cellStyle name="표준 5 3 4 6 4" xfId="27932"/>
    <cellStyle name="표준 5 3 4 6 5" xfId="27933"/>
    <cellStyle name="표준 5 3 4 6 6" xfId="27934"/>
    <cellStyle name="표준 5 3 4 7" xfId="27935"/>
    <cellStyle name="표준 5 3 4 7 2" xfId="27936"/>
    <cellStyle name="표준 5 3 4 7 2 2" xfId="27937"/>
    <cellStyle name="표준 5 3 4 7 2 3" xfId="27938"/>
    <cellStyle name="표준 5 3 4 7 2 4" xfId="27939"/>
    <cellStyle name="표준 5 3 4 7 2 5" xfId="27940"/>
    <cellStyle name="표준 5 3 4 7 3" xfId="27941"/>
    <cellStyle name="표준 5 3 4 7 4" xfId="27942"/>
    <cellStyle name="표준 5 3 4 7 5" xfId="27943"/>
    <cellStyle name="표준 5 3 4 7 6" xfId="27944"/>
    <cellStyle name="표준 5 3 4 7 7" xfId="27945"/>
    <cellStyle name="표준 5 3 4 8" xfId="27946"/>
    <cellStyle name="표준 5 3 4 8 2" xfId="27947"/>
    <cellStyle name="표준 5 3 4 8 2 2" xfId="27948"/>
    <cellStyle name="표준 5 3 4 8 2 3" xfId="27949"/>
    <cellStyle name="표준 5 3 4 8 2 4" xfId="27950"/>
    <cellStyle name="표준 5 3 4 8 2 5" xfId="27951"/>
    <cellStyle name="표준 5 3 4 8 3" xfId="27952"/>
    <cellStyle name="표준 5 3 4 8 4" xfId="27953"/>
    <cellStyle name="표준 5 3 4 8 5" xfId="27954"/>
    <cellStyle name="표준 5 3 4 8 6" xfId="27955"/>
    <cellStyle name="표준 5 3 4 8 7" xfId="27956"/>
    <cellStyle name="표준 5 3 4 9" xfId="27957"/>
    <cellStyle name="표준 5 3 4 9 2" xfId="27958"/>
    <cellStyle name="표준 5 3 4 9 3" xfId="27959"/>
    <cellStyle name="표준 5 3 4 9 4" xfId="27960"/>
    <cellStyle name="표준 5 3 4 9 5" xfId="27961"/>
    <cellStyle name="표준 5 3 5" xfId="27962"/>
    <cellStyle name="표준 5 3 5 10" xfId="27963"/>
    <cellStyle name="표준 5 3 5 10 2" xfId="27964"/>
    <cellStyle name="표준 5 3 5 10 3" xfId="27965"/>
    <cellStyle name="표준 5 3 5 11" xfId="27966"/>
    <cellStyle name="표준 5 3 5 12" xfId="27967"/>
    <cellStyle name="표준 5 3 5 13" xfId="27968"/>
    <cellStyle name="표준 5 3 5 14" xfId="27969"/>
    <cellStyle name="표준 5 3 5 2" xfId="27970"/>
    <cellStyle name="표준 5 3 5 2 10" xfId="27971"/>
    <cellStyle name="표준 5 3 5 2 11" xfId="27972"/>
    <cellStyle name="표준 5 3 5 2 12" xfId="27973"/>
    <cellStyle name="표준 5 3 5 2 2" xfId="27974"/>
    <cellStyle name="표준 5 3 5 2 2 10" xfId="27975"/>
    <cellStyle name="표준 5 3 5 2 2 11" xfId="27976"/>
    <cellStyle name="표준 5 3 5 2 2 2" xfId="27977"/>
    <cellStyle name="표준 5 3 5 2 2 2 2" xfId="27978"/>
    <cellStyle name="표준 5 3 5 2 2 2 2 2" xfId="27979"/>
    <cellStyle name="표준 5 3 5 2 2 2 2 3" xfId="27980"/>
    <cellStyle name="표준 5 3 5 2 2 2 2 4" xfId="27981"/>
    <cellStyle name="표준 5 3 5 2 2 2 2 5" xfId="27982"/>
    <cellStyle name="표준 5 3 5 2 2 2 3" xfId="27983"/>
    <cellStyle name="표준 5 3 5 2 2 2 4" xfId="27984"/>
    <cellStyle name="표준 5 3 5 2 2 2 5" xfId="27985"/>
    <cellStyle name="표준 5 3 5 2 2 2 6" xfId="27986"/>
    <cellStyle name="표준 5 3 5 2 2 3" xfId="27987"/>
    <cellStyle name="표준 5 3 5 2 2 3 2" xfId="27988"/>
    <cellStyle name="표준 5 3 5 2 2 3 2 2" xfId="27989"/>
    <cellStyle name="표준 5 3 5 2 2 3 2 3" xfId="27990"/>
    <cellStyle name="표준 5 3 5 2 2 3 2 4" xfId="27991"/>
    <cellStyle name="표준 5 3 5 2 2 3 2 5" xfId="27992"/>
    <cellStyle name="표준 5 3 5 2 2 3 3" xfId="27993"/>
    <cellStyle name="표준 5 3 5 2 2 3 4" xfId="27994"/>
    <cellStyle name="표준 5 3 5 2 2 3 5" xfId="27995"/>
    <cellStyle name="표준 5 3 5 2 2 3 6" xfId="27996"/>
    <cellStyle name="표준 5 3 5 2 2 4" xfId="27997"/>
    <cellStyle name="표준 5 3 5 2 2 4 2" xfId="27998"/>
    <cellStyle name="표준 5 3 5 2 2 4 2 2" xfId="27999"/>
    <cellStyle name="표준 5 3 5 2 2 4 2 3" xfId="28000"/>
    <cellStyle name="표준 5 3 5 2 2 4 2 4" xfId="28001"/>
    <cellStyle name="표준 5 3 5 2 2 4 2 5" xfId="28002"/>
    <cellStyle name="표준 5 3 5 2 2 4 3" xfId="28003"/>
    <cellStyle name="표준 5 3 5 2 2 4 4" xfId="28004"/>
    <cellStyle name="표준 5 3 5 2 2 4 5" xfId="28005"/>
    <cellStyle name="표준 5 3 5 2 2 4 6" xfId="28006"/>
    <cellStyle name="표준 5 3 5 2 2 4 7" xfId="28007"/>
    <cellStyle name="표준 5 3 5 2 2 5" xfId="28008"/>
    <cellStyle name="표준 5 3 5 2 2 5 2" xfId="28009"/>
    <cellStyle name="표준 5 3 5 2 2 5 2 2" xfId="28010"/>
    <cellStyle name="표준 5 3 5 2 2 5 2 3" xfId="28011"/>
    <cellStyle name="표준 5 3 5 2 2 5 2 4" xfId="28012"/>
    <cellStyle name="표준 5 3 5 2 2 5 2 5" xfId="28013"/>
    <cellStyle name="표준 5 3 5 2 2 5 3" xfId="28014"/>
    <cellStyle name="표준 5 3 5 2 2 5 4" xfId="28015"/>
    <cellStyle name="표준 5 3 5 2 2 5 5" xfId="28016"/>
    <cellStyle name="표준 5 3 5 2 2 5 6" xfId="28017"/>
    <cellStyle name="표준 5 3 5 2 2 5 7" xfId="28018"/>
    <cellStyle name="표준 5 3 5 2 2 6" xfId="28019"/>
    <cellStyle name="표준 5 3 5 2 2 6 2" xfId="28020"/>
    <cellStyle name="표준 5 3 5 2 2 6 3" xfId="28021"/>
    <cellStyle name="표준 5 3 5 2 2 6 4" xfId="28022"/>
    <cellStyle name="표준 5 3 5 2 2 6 5" xfId="28023"/>
    <cellStyle name="표준 5 3 5 2 2 7" xfId="28024"/>
    <cellStyle name="표준 5 3 5 2 2 7 2" xfId="28025"/>
    <cellStyle name="표준 5 3 5 2 2 7 3" xfId="28026"/>
    <cellStyle name="표준 5 3 5 2 2 8" xfId="28027"/>
    <cellStyle name="표준 5 3 5 2 2 9" xfId="28028"/>
    <cellStyle name="표준 5 3 5 2 3" xfId="28029"/>
    <cellStyle name="표준 5 3 5 2 3 2" xfId="28030"/>
    <cellStyle name="표준 5 3 5 2 3 2 2" xfId="28031"/>
    <cellStyle name="표준 5 3 5 2 3 2 3" xfId="28032"/>
    <cellStyle name="표준 5 3 5 2 3 2 4" xfId="28033"/>
    <cellStyle name="표준 5 3 5 2 3 2 5" xfId="28034"/>
    <cellStyle name="표준 5 3 5 2 3 3" xfId="28035"/>
    <cellStyle name="표준 5 3 5 2 3 4" xfId="28036"/>
    <cellStyle name="표준 5 3 5 2 3 5" xfId="28037"/>
    <cellStyle name="표준 5 3 5 2 3 6" xfId="28038"/>
    <cellStyle name="표준 5 3 5 2 4" xfId="28039"/>
    <cellStyle name="표준 5 3 5 2 4 2" xfId="28040"/>
    <cellStyle name="표준 5 3 5 2 4 2 2" xfId="28041"/>
    <cellStyle name="표준 5 3 5 2 4 2 3" xfId="28042"/>
    <cellStyle name="표준 5 3 5 2 4 2 4" xfId="28043"/>
    <cellStyle name="표준 5 3 5 2 4 2 5" xfId="28044"/>
    <cellStyle name="표준 5 3 5 2 4 3" xfId="28045"/>
    <cellStyle name="표준 5 3 5 2 4 4" xfId="28046"/>
    <cellStyle name="표준 5 3 5 2 4 5" xfId="28047"/>
    <cellStyle name="표준 5 3 5 2 4 6" xfId="28048"/>
    <cellStyle name="표준 5 3 5 2 5" xfId="28049"/>
    <cellStyle name="표준 5 3 5 2 5 2" xfId="28050"/>
    <cellStyle name="표준 5 3 5 2 5 2 2" xfId="28051"/>
    <cellStyle name="표준 5 3 5 2 5 2 3" xfId="28052"/>
    <cellStyle name="표준 5 3 5 2 5 2 4" xfId="28053"/>
    <cellStyle name="표준 5 3 5 2 5 2 5" xfId="28054"/>
    <cellStyle name="표준 5 3 5 2 5 3" xfId="28055"/>
    <cellStyle name="표준 5 3 5 2 5 4" xfId="28056"/>
    <cellStyle name="표준 5 3 5 2 5 5" xfId="28057"/>
    <cellStyle name="표준 5 3 5 2 5 6" xfId="28058"/>
    <cellStyle name="표준 5 3 5 2 5 7" xfId="28059"/>
    <cellStyle name="표준 5 3 5 2 6" xfId="28060"/>
    <cellStyle name="표준 5 3 5 2 6 2" xfId="28061"/>
    <cellStyle name="표준 5 3 5 2 6 2 2" xfId="28062"/>
    <cellStyle name="표준 5 3 5 2 6 2 3" xfId="28063"/>
    <cellStyle name="표준 5 3 5 2 6 2 4" xfId="28064"/>
    <cellStyle name="표준 5 3 5 2 6 2 5" xfId="28065"/>
    <cellStyle name="표준 5 3 5 2 6 3" xfId="28066"/>
    <cellStyle name="표준 5 3 5 2 6 4" xfId="28067"/>
    <cellStyle name="표준 5 3 5 2 6 5" xfId="28068"/>
    <cellStyle name="표준 5 3 5 2 6 6" xfId="28069"/>
    <cellStyle name="표준 5 3 5 2 6 7" xfId="28070"/>
    <cellStyle name="표준 5 3 5 2 7" xfId="28071"/>
    <cellStyle name="표준 5 3 5 2 7 2" xfId="28072"/>
    <cellStyle name="표준 5 3 5 2 7 3" xfId="28073"/>
    <cellStyle name="표준 5 3 5 2 7 4" xfId="28074"/>
    <cellStyle name="표준 5 3 5 2 7 5" xfId="28075"/>
    <cellStyle name="표준 5 3 5 2 8" xfId="28076"/>
    <cellStyle name="표준 5 3 5 2 8 2" xfId="28077"/>
    <cellStyle name="표준 5 3 5 2 8 3" xfId="28078"/>
    <cellStyle name="표준 5 3 5 2 9" xfId="28079"/>
    <cellStyle name="표준 5 3 5 3" xfId="28080"/>
    <cellStyle name="표준 5 3 5 3 10" xfId="28081"/>
    <cellStyle name="표준 5 3 5 3 11" xfId="28082"/>
    <cellStyle name="표준 5 3 5 3 2" xfId="28083"/>
    <cellStyle name="표준 5 3 5 3 2 2" xfId="28084"/>
    <cellStyle name="표준 5 3 5 3 2 2 2" xfId="28085"/>
    <cellStyle name="표준 5 3 5 3 2 2 3" xfId="28086"/>
    <cellStyle name="표준 5 3 5 3 2 2 4" xfId="28087"/>
    <cellStyle name="표준 5 3 5 3 2 2 5" xfId="28088"/>
    <cellStyle name="표준 5 3 5 3 2 3" xfId="28089"/>
    <cellStyle name="표준 5 3 5 3 2 4" xfId="28090"/>
    <cellStyle name="표준 5 3 5 3 2 5" xfId="28091"/>
    <cellStyle name="표준 5 3 5 3 2 6" xfId="28092"/>
    <cellStyle name="표준 5 3 5 3 3" xfId="28093"/>
    <cellStyle name="표준 5 3 5 3 3 2" xfId="28094"/>
    <cellStyle name="표준 5 3 5 3 3 2 2" xfId="28095"/>
    <cellStyle name="표준 5 3 5 3 3 2 3" xfId="28096"/>
    <cellStyle name="표준 5 3 5 3 3 2 4" xfId="28097"/>
    <cellStyle name="표준 5 3 5 3 3 2 5" xfId="28098"/>
    <cellStyle name="표준 5 3 5 3 3 3" xfId="28099"/>
    <cellStyle name="표준 5 3 5 3 3 4" xfId="28100"/>
    <cellStyle name="표준 5 3 5 3 3 5" xfId="28101"/>
    <cellStyle name="표준 5 3 5 3 3 6" xfId="28102"/>
    <cellStyle name="표준 5 3 5 3 4" xfId="28103"/>
    <cellStyle name="표준 5 3 5 3 4 2" xfId="28104"/>
    <cellStyle name="표준 5 3 5 3 4 2 2" xfId="28105"/>
    <cellStyle name="표준 5 3 5 3 4 2 3" xfId="28106"/>
    <cellStyle name="표준 5 3 5 3 4 2 4" xfId="28107"/>
    <cellStyle name="표준 5 3 5 3 4 2 5" xfId="28108"/>
    <cellStyle name="표준 5 3 5 3 4 3" xfId="28109"/>
    <cellStyle name="표준 5 3 5 3 4 4" xfId="28110"/>
    <cellStyle name="표준 5 3 5 3 4 5" xfId="28111"/>
    <cellStyle name="표준 5 3 5 3 4 6" xfId="28112"/>
    <cellStyle name="표준 5 3 5 3 4 7" xfId="28113"/>
    <cellStyle name="표준 5 3 5 3 5" xfId="28114"/>
    <cellStyle name="표준 5 3 5 3 5 2" xfId="28115"/>
    <cellStyle name="표준 5 3 5 3 5 2 2" xfId="28116"/>
    <cellStyle name="표준 5 3 5 3 5 2 3" xfId="28117"/>
    <cellStyle name="표준 5 3 5 3 5 2 4" xfId="28118"/>
    <cellStyle name="표준 5 3 5 3 5 2 5" xfId="28119"/>
    <cellStyle name="표준 5 3 5 3 5 3" xfId="28120"/>
    <cellStyle name="표준 5 3 5 3 5 4" xfId="28121"/>
    <cellStyle name="표준 5 3 5 3 5 5" xfId="28122"/>
    <cellStyle name="표준 5 3 5 3 5 6" xfId="28123"/>
    <cellStyle name="표준 5 3 5 3 5 7" xfId="28124"/>
    <cellStyle name="표준 5 3 5 3 6" xfId="28125"/>
    <cellStyle name="표준 5 3 5 3 6 2" xfId="28126"/>
    <cellStyle name="표준 5 3 5 3 6 3" xfId="28127"/>
    <cellStyle name="표준 5 3 5 3 6 4" xfId="28128"/>
    <cellStyle name="표준 5 3 5 3 6 5" xfId="28129"/>
    <cellStyle name="표준 5 3 5 3 7" xfId="28130"/>
    <cellStyle name="표준 5 3 5 3 7 2" xfId="28131"/>
    <cellStyle name="표준 5 3 5 3 7 3" xfId="28132"/>
    <cellStyle name="표준 5 3 5 3 8" xfId="28133"/>
    <cellStyle name="표준 5 3 5 3 9" xfId="28134"/>
    <cellStyle name="표준 5 3 5 4" xfId="28135"/>
    <cellStyle name="표준 5 3 5 4 2" xfId="28136"/>
    <cellStyle name="표준 5 3 5 4 2 2" xfId="28137"/>
    <cellStyle name="표준 5 3 5 4 2 2 2" xfId="28138"/>
    <cellStyle name="표준 5 3 5 4 2 2 3" xfId="28139"/>
    <cellStyle name="표준 5 3 5 4 2 2 4" xfId="28140"/>
    <cellStyle name="표준 5 3 5 4 2 2 5" xfId="28141"/>
    <cellStyle name="표준 5 3 5 4 2 3" xfId="28142"/>
    <cellStyle name="표준 5 3 5 4 2 4" xfId="28143"/>
    <cellStyle name="표준 5 3 5 4 2 5" xfId="28144"/>
    <cellStyle name="표준 5 3 5 4 2 6" xfId="28145"/>
    <cellStyle name="표준 5 3 5 4 3" xfId="28146"/>
    <cellStyle name="표준 5 3 5 4 3 2" xfId="28147"/>
    <cellStyle name="표준 5 3 5 4 3 3" xfId="28148"/>
    <cellStyle name="표준 5 3 5 4 3 4" xfId="28149"/>
    <cellStyle name="표준 5 3 5 4 3 5" xfId="28150"/>
    <cellStyle name="표준 5 3 5 4 4" xfId="28151"/>
    <cellStyle name="표준 5 3 5 4 5" xfId="28152"/>
    <cellStyle name="표준 5 3 5 4 6" xfId="28153"/>
    <cellStyle name="표준 5 3 5 4 7" xfId="28154"/>
    <cellStyle name="표준 5 3 5 5" xfId="28155"/>
    <cellStyle name="표준 5 3 5 5 2" xfId="28156"/>
    <cellStyle name="표준 5 3 5 5 2 2" xfId="28157"/>
    <cellStyle name="표준 5 3 5 5 2 3" xfId="28158"/>
    <cellStyle name="표준 5 3 5 5 2 4" xfId="28159"/>
    <cellStyle name="표준 5 3 5 5 2 5" xfId="28160"/>
    <cellStyle name="표준 5 3 5 5 3" xfId="28161"/>
    <cellStyle name="표준 5 3 5 5 4" xfId="28162"/>
    <cellStyle name="표준 5 3 5 5 5" xfId="28163"/>
    <cellStyle name="표준 5 3 5 5 6" xfId="28164"/>
    <cellStyle name="표준 5 3 5 6" xfId="28165"/>
    <cellStyle name="표준 5 3 5 6 2" xfId="28166"/>
    <cellStyle name="표준 5 3 5 6 2 2" xfId="28167"/>
    <cellStyle name="표준 5 3 5 6 2 3" xfId="28168"/>
    <cellStyle name="표준 5 3 5 6 2 4" xfId="28169"/>
    <cellStyle name="표준 5 3 5 6 2 5" xfId="28170"/>
    <cellStyle name="표준 5 3 5 6 3" xfId="28171"/>
    <cellStyle name="표준 5 3 5 6 4" xfId="28172"/>
    <cellStyle name="표준 5 3 5 6 5" xfId="28173"/>
    <cellStyle name="표준 5 3 5 6 6" xfId="28174"/>
    <cellStyle name="표준 5 3 5 7" xfId="28175"/>
    <cellStyle name="표준 5 3 5 7 2" xfId="28176"/>
    <cellStyle name="표준 5 3 5 7 2 2" xfId="28177"/>
    <cellStyle name="표준 5 3 5 7 2 3" xfId="28178"/>
    <cellStyle name="표준 5 3 5 7 2 4" xfId="28179"/>
    <cellStyle name="표준 5 3 5 7 2 5" xfId="28180"/>
    <cellStyle name="표준 5 3 5 7 3" xfId="28181"/>
    <cellStyle name="표준 5 3 5 7 4" xfId="28182"/>
    <cellStyle name="표준 5 3 5 7 5" xfId="28183"/>
    <cellStyle name="표준 5 3 5 7 6" xfId="28184"/>
    <cellStyle name="표준 5 3 5 7 7" xfId="28185"/>
    <cellStyle name="표준 5 3 5 8" xfId="28186"/>
    <cellStyle name="표준 5 3 5 8 2" xfId="28187"/>
    <cellStyle name="표준 5 3 5 8 2 2" xfId="28188"/>
    <cellStyle name="표준 5 3 5 8 2 3" xfId="28189"/>
    <cellStyle name="표준 5 3 5 8 2 4" xfId="28190"/>
    <cellStyle name="표준 5 3 5 8 2 5" xfId="28191"/>
    <cellStyle name="표준 5 3 5 8 3" xfId="28192"/>
    <cellStyle name="표준 5 3 5 8 4" xfId="28193"/>
    <cellStyle name="표준 5 3 5 8 5" xfId="28194"/>
    <cellStyle name="표준 5 3 5 8 6" xfId="28195"/>
    <cellStyle name="표준 5 3 5 8 7" xfId="28196"/>
    <cellStyle name="표준 5 3 5 9" xfId="28197"/>
    <cellStyle name="표준 5 3 5 9 2" xfId="28198"/>
    <cellStyle name="표준 5 3 5 9 3" xfId="28199"/>
    <cellStyle name="표준 5 3 5 9 4" xfId="28200"/>
    <cellStyle name="표준 5 3 5 9 5" xfId="28201"/>
    <cellStyle name="표준 5 3 6" xfId="28202"/>
    <cellStyle name="표준 5 3 6 10" xfId="28203"/>
    <cellStyle name="표준 5 3 6 11" xfId="28204"/>
    <cellStyle name="표준 5 3 6 12" xfId="28205"/>
    <cellStyle name="표준 5 3 6 2" xfId="28206"/>
    <cellStyle name="표준 5 3 6 2 10" xfId="28207"/>
    <cellStyle name="표준 5 3 6 2 11" xfId="28208"/>
    <cellStyle name="표준 5 3 6 2 2" xfId="28209"/>
    <cellStyle name="표준 5 3 6 2 2 2" xfId="28210"/>
    <cellStyle name="표준 5 3 6 2 2 2 2" xfId="28211"/>
    <cellStyle name="표준 5 3 6 2 2 2 3" xfId="28212"/>
    <cellStyle name="표준 5 3 6 2 2 2 4" xfId="28213"/>
    <cellStyle name="표준 5 3 6 2 2 2 5" xfId="28214"/>
    <cellStyle name="표준 5 3 6 2 2 3" xfId="28215"/>
    <cellStyle name="표준 5 3 6 2 2 4" xfId="28216"/>
    <cellStyle name="표준 5 3 6 2 2 5" xfId="28217"/>
    <cellStyle name="표준 5 3 6 2 2 6" xfId="28218"/>
    <cellStyle name="표준 5 3 6 2 3" xfId="28219"/>
    <cellStyle name="표준 5 3 6 2 3 2" xfId="28220"/>
    <cellStyle name="표준 5 3 6 2 3 2 2" xfId="28221"/>
    <cellStyle name="표준 5 3 6 2 3 2 3" xfId="28222"/>
    <cellStyle name="표준 5 3 6 2 3 2 4" xfId="28223"/>
    <cellStyle name="표준 5 3 6 2 3 2 5" xfId="28224"/>
    <cellStyle name="표준 5 3 6 2 3 3" xfId="28225"/>
    <cellStyle name="표준 5 3 6 2 3 4" xfId="28226"/>
    <cellStyle name="표준 5 3 6 2 3 5" xfId="28227"/>
    <cellStyle name="표준 5 3 6 2 3 6" xfId="28228"/>
    <cellStyle name="표준 5 3 6 2 4" xfId="28229"/>
    <cellStyle name="표준 5 3 6 2 4 2" xfId="28230"/>
    <cellStyle name="표준 5 3 6 2 4 2 2" xfId="28231"/>
    <cellStyle name="표준 5 3 6 2 4 2 3" xfId="28232"/>
    <cellStyle name="표준 5 3 6 2 4 2 4" xfId="28233"/>
    <cellStyle name="표준 5 3 6 2 4 2 5" xfId="28234"/>
    <cellStyle name="표준 5 3 6 2 4 3" xfId="28235"/>
    <cellStyle name="표준 5 3 6 2 4 4" xfId="28236"/>
    <cellStyle name="표준 5 3 6 2 4 5" xfId="28237"/>
    <cellStyle name="표준 5 3 6 2 4 6" xfId="28238"/>
    <cellStyle name="표준 5 3 6 2 4 7" xfId="28239"/>
    <cellStyle name="표준 5 3 6 2 5" xfId="28240"/>
    <cellStyle name="표준 5 3 6 2 5 2" xfId="28241"/>
    <cellStyle name="표준 5 3 6 2 5 2 2" xfId="28242"/>
    <cellStyle name="표준 5 3 6 2 5 2 3" xfId="28243"/>
    <cellStyle name="표준 5 3 6 2 5 2 4" xfId="28244"/>
    <cellStyle name="표준 5 3 6 2 5 2 5" xfId="28245"/>
    <cellStyle name="표준 5 3 6 2 5 3" xfId="28246"/>
    <cellStyle name="표준 5 3 6 2 5 4" xfId="28247"/>
    <cellStyle name="표준 5 3 6 2 5 5" xfId="28248"/>
    <cellStyle name="표준 5 3 6 2 5 6" xfId="28249"/>
    <cellStyle name="표준 5 3 6 2 5 7" xfId="28250"/>
    <cellStyle name="표준 5 3 6 2 6" xfId="28251"/>
    <cellStyle name="표준 5 3 6 2 6 2" xfId="28252"/>
    <cellStyle name="표준 5 3 6 2 6 3" xfId="28253"/>
    <cellStyle name="표준 5 3 6 2 6 4" xfId="28254"/>
    <cellStyle name="표준 5 3 6 2 6 5" xfId="28255"/>
    <cellStyle name="표준 5 3 6 2 7" xfId="28256"/>
    <cellStyle name="표준 5 3 6 2 7 2" xfId="28257"/>
    <cellStyle name="표준 5 3 6 2 7 3" xfId="28258"/>
    <cellStyle name="표준 5 3 6 2 8" xfId="28259"/>
    <cellStyle name="표준 5 3 6 2 9" xfId="28260"/>
    <cellStyle name="표준 5 3 6 3" xfId="28261"/>
    <cellStyle name="표준 5 3 6 3 2" xfId="28262"/>
    <cellStyle name="표준 5 3 6 3 2 2" xfId="28263"/>
    <cellStyle name="표준 5 3 6 3 2 3" xfId="28264"/>
    <cellStyle name="표준 5 3 6 3 2 4" xfId="28265"/>
    <cellStyle name="표준 5 3 6 3 2 5" xfId="28266"/>
    <cellStyle name="표준 5 3 6 3 3" xfId="28267"/>
    <cellStyle name="표준 5 3 6 3 4" xfId="28268"/>
    <cellStyle name="표준 5 3 6 3 5" xfId="28269"/>
    <cellStyle name="표준 5 3 6 3 6" xfId="28270"/>
    <cellStyle name="표준 5 3 6 4" xfId="28271"/>
    <cellStyle name="표준 5 3 6 4 2" xfId="28272"/>
    <cellStyle name="표준 5 3 6 4 2 2" xfId="28273"/>
    <cellStyle name="표준 5 3 6 4 2 3" xfId="28274"/>
    <cellStyle name="표준 5 3 6 4 2 4" xfId="28275"/>
    <cellStyle name="표준 5 3 6 4 2 5" xfId="28276"/>
    <cellStyle name="표준 5 3 6 4 3" xfId="28277"/>
    <cellStyle name="표준 5 3 6 4 4" xfId="28278"/>
    <cellStyle name="표준 5 3 6 4 5" xfId="28279"/>
    <cellStyle name="표준 5 3 6 4 6" xfId="28280"/>
    <cellStyle name="표준 5 3 6 5" xfId="28281"/>
    <cellStyle name="표준 5 3 6 5 2" xfId="28282"/>
    <cellStyle name="표준 5 3 6 5 2 2" xfId="28283"/>
    <cellStyle name="표준 5 3 6 5 2 3" xfId="28284"/>
    <cellStyle name="표준 5 3 6 5 2 4" xfId="28285"/>
    <cellStyle name="표준 5 3 6 5 2 5" xfId="28286"/>
    <cellStyle name="표준 5 3 6 5 3" xfId="28287"/>
    <cellStyle name="표준 5 3 6 5 4" xfId="28288"/>
    <cellStyle name="표준 5 3 6 5 5" xfId="28289"/>
    <cellStyle name="표준 5 3 6 5 6" xfId="28290"/>
    <cellStyle name="표준 5 3 6 5 7" xfId="28291"/>
    <cellStyle name="표준 5 3 6 6" xfId="28292"/>
    <cellStyle name="표준 5 3 6 6 2" xfId="28293"/>
    <cellStyle name="표준 5 3 6 6 2 2" xfId="28294"/>
    <cellStyle name="표준 5 3 6 6 2 3" xfId="28295"/>
    <cellStyle name="표준 5 3 6 6 2 4" xfId="28296"/>
    <cellStyle name="표준 5 3 6 6 2 5" xfId="28297"/>
    <cellStyle name="표준 5 3 6 6 3" xfId="28298"/>
    <cellStyle name="표준 5 3 6 6 4" xfId="28299"/>
    <cellStyle name="표준 5 3 6 6 5" xfId="28300"/>
    <cellStyle name="표준 5 3 6 6 6" xfId="28301"/>
    <cellStyle name="표준 5 3 6 6 7" xfId="28302"/>
    <cellStyle name="표준 5 3 6 7" xfId="28303"/>
    <cellStyle name="표준 5 3 6 7 2" xfId="28304"/>
    <cellStyle name="표준 5 3 6 7 3" xfId="28305"/>
    <cellStyle name="표준 5 3 6 7 4" xfId="28306"/>
    <cellStyle name="표준 5 3 6 7 5" xfId="28307"/>
    <cellStyle name="표준 5 3 6 8" xfId="28308"/>
    <cellStyle name="표준 5 3 6 8 2" xfId="28309"/>
    <cellStyle name="표준 5 3 6 8 3" xfId="28310"/>
    <cellStyle name="표준 5 3 6 9" xfId="28311"/>
    <cellStyle name="표준 5 3 7" xfId="28312"/>
    <cellStyle name="표준 5 3 7 10" xfId="28313"/>
    <cellStyle name="표준 5 3 7 11" xfId="28314"/>
    <cellStyle name="표준 5 3 7 2" xfId="28315"/>
    <cellStyle name="표준 5 3 7 2 2" xfId="28316"/>
    <cellStyle name="표준 5 3 7 2 2 2" xfId="28317"/>
    <cellStyle name="표준 5 3 7 2 2 3" xfId="28318"/>
    <cellStyle name="표준 5 3 7 2 2 4" xfId="28319"/>
    <cellStyle name="표준 5 3 7 2 2 5" xfId="28320"/>
    <cellStyle name="표준 5 3 7 2 3" xfId="28321"/>
    <cellStyle name="표준 5 3 7 2 4" xfId="28322"/>
    <cellStyle name="표준 5 3 7 2 5" xfId="28323"/>
    <cellStyle name="표준 5 3 7 2 6" xfId="28324"/>
    <cellStyle name="표준 5 3 7 3" xfId="28325"/>
    <cellStyle name="표준 5 3 7 3 2" xfId="28326"/>
    <cellStyle name="표준 5 3 7 3 2 2" xfId="28327"/>
    <cellStyle name="표준 5 3 7 3 2 3" xfId="28328"/>
    <cellStyle name="표준 5 3 7 3 2 4" xfId="28329"/>
    <cellStyle name="표준 5 3 7 3 2 5" xfId="28330"/>
    <cellStyle name="표준 5 3 7 3 3" xfId="28331"/>
    <cellStyle name="표준 5 3 7 3 4" xfId="28332"/>
    <cellStyle name="표준 5 3 7 3 5" xfId="28333"/>
    <cellStyle name="표준 5 3 7 3 6" xfId="28334"/>
    <cellStyle name="표준 5 3 7 4" xfId="28335"/>
    <cellStyle name="표준 5 3 7 4 2" xfId="28336"/>
    <cellStyle name="표준 5 3 7 4 2 2" xfId="28337"/>
    <cellStyle name="표준 5 3 7 4 2 3" xfId="28338"/>
    <cellStyle name="표준 5 3 7 4 2 4" xfId="28339"/>
    <cellStyle name="표준 5 3 7 4 2 5" xfId="28340"/>
    <cellStyle name="표준 5 3 7 4 3" xfId="28341"/>
    <cellStyle name="표준 5 3 7 4 4" xfId="28342"/>
    <cellStyle name="표준 5 3 7 4 5" xfId="28343"/>
    <cellStyle name="표준 5 3 7 4 6" xfId="28344"/>
    <cellStyle name="표준 5 3 7 4 7" xfId="28345"/>
    <cellStyle name="표준 5 3 7 5" xfId="28346"/>
    <cellStyle name="표준 5 3 7 5 2" xfId="28347"/>
    <cellStyle name="표준 5 3 7 5 2 2" xfId="28348"/>
    <cellStyle name="표준 5 3 7 5 2 3" xfId="28349"/>
    <cellStyle name="표준 5 3 7 5 2 4" xfId="28350"/>
    <cellStyle name="표준 5 3 7 5 2 5" xfId="28351"/>
    <cellStyle name="표준 5 3 7 5 3" xfId="28352"/>
    <cellStyle name="표준 5 3 7 5 4" xfId="28353"/>
    <cellStyle name="표준 5 3 7 5 5" xfId="28354"/>
    <cellStyle name="표준 5 3 7 5 6" xfId="28355"/>
    <cellStyle name="표준 5 3 7 5 7" xfId="28356"/>
    <cellStyle name="표준 5 3 7 6" xfId="28357"/>
    <cellStyle name="표준 5 3 7 6 2" xfId="28358"/>
    <cellStyle name="표준 5 3 7 6 3" xfId="28359"/>
    <cellStyle name="표준 5 3 7 6 4" xfId="28360"/>
    <cellStyle name="표준 5 3 7 6 5" xfId="28361"/>
    <cellStyle name="표준 5 3 7 7" xfId="28362"/>
    <cellStyle name="표준 5 3 7 7 2" xfId="28363"/>
    <cellStyle name="표준 5 3 7 7 3" xfId="28364"/>
    <cellStyle name="표준 5 3 7 8" xfId="28365"/>
    <cellStyle name="표준 5 3 7 9" xfId="28366"/>
    <cellStyle name="표준 5 3 8" xfId="28367"/>
    <cellStyle name="표준 5 3 8 2" xfId="28368"/>
    <cellStyle name="표준 5 3 8 2 2" xfId="28369"/>
    <cellStyle name="표준 5 3 8 2 2 2" xfId="28370"/>
    <cellStyle name="표준 5 3 8 2 2 3" xfId="28371"/>
    <cellStyle name="표준 5 3 8 2 2 4" xfId="28372"/>
    <cellStyle name="표준 5 3 8 2 2 5" xfId="28373"/>
    <cellStyle name="표준 5 3 8 2 3" xfId="28374"/>
    <cellStyle name="표준 5 3 8 2 4" xfId="28375"/>
    <cellStyle name="표준 5 3 8 2 5" xfId="28376"/>
    <cellStyle name="표준 5 3 8 2 6" xfId="28377"/>
    <cellStyle name="표준 5 3 8 3" xfId="28378"/>
    <cellStyle name="표준 5 3 8 3 2" xfId="28379"/>
    <cellStyle name="표준 5 3 8 3 2 2" xfId="28380"/>
    <cellStyle name="표준 5 3 8 3 2 3" xfId="28381"/>
    <cellStyle name="표준 5 3 8 3 2 4" xfId="28382"/>
    <cellStyle name="표준 5 3 8 3 2 5" xfId="28383"/>
    <cellStyle name="표준 5 3 8 3 3" xfId="28384"/>
    <cellStyle name="표준 5 3 8 3 4" xfId="28385"/>
    <cellStyle name="표준 5 3 8 3 5" xfId="28386"/>
    <cellStyle name="표준 5 3 8 3 6" xfId="28387"/>
    <cellStyle name="표준 5 3 8 4" xfId="28388"/>
    <cellStyle name="표준 5 3 8 4 2" xfId="28389"/>
    <cellStyle name="표준 5 3 8 4 3" xfId="28390"/>
    <cellStyle name="표준 5 3 8 4 4" xfId="28391"/>
    <cellStyle name="표준 5 3 8 4 5" xfId="28392"/>
    <cellStyle name="표준 5 3 8 5" xfId="28393"/>
    <cellStyle name="표준 5 3 8 6" xfId="28394"/>
    <cellStyle name="표준 5 3 8 7" xfId="28395"/>
    <cellStyle name="표준 5 3 8 8" xfId="28396"/>
    <cellStyle name="표준 5 3 9" xfId="28397"/>
    <cellStyle name="표준 5 3 9 2" xfId="28398"/>
    <cellStyle name="표준 5 3 9 2 2" xfId="28399"/>
    <cellStyle name="표준 5 3 9 2 2 2" xfId="28400"/>
    <cellStyle name="표준 5 3 9 2 2 3" xfId="28401"/>
    <cellStyle name="표준 5 3 9 2 2 4" xfId="28402"/>
    <cellStyle name="표준 5 3 9 2 2 5" xfId="28403"/>
    <cellStyle name="표준 5 3 9 2 3" xfId="28404"/>
    <cellStyle name="표준 5 3 9 2 4" xfId="28405"/>
    <cellStyle name="표준 5 3 9 2 5" xfId="28406"/>
    <cellStyle name="표준 5 3 9 2 6" xfId="28407"/>
    <cellStyle name="표준 5 3 9 3" xfId="28408"/>
    <cellStyle name="표준 5 3 9 3 2" xfId="28409"/>
    <cellStyle name="표준 5 3 9 3 3" xfId="28410"/>
    <cellStyle name="표준 5 3 9 3 4" xfId="28411"/>
    <cellStyle name="표준 5 3 9 3 5" xfId="28412"/>
    <cellStyle name="표준 5 3 9 4" xfId="28413"/>
    <cellStyle name="표준 5 3 9 5" xfId="28414"/>
    <cellStyle name="표준 5 3 9 6" xfId="28415"/>
    <cellStyle name="표준 5 3 9 7" xfId="28416"/>
    <cellStyle name="표준 5 4" xfId="28417"/>
    <cellStyle name="표준 5 4 10" xfId="28418"/>
    <cellStyle name="표준 5 4 10 2" xfId="28419"/>
    <cellStyle name="표준 5 4 10 2 2" xfId="28420"/>
    <cellStyle name="표준 5 4 10 2 3" xfId="28421"/>
    <cellStyle name="표준 5 4 10 2 4" xfId="28422"/>
    <cellStyle name="표준 5 4 10 2 5" xfId="28423"/>
    <cellStyle name="표준 5 4 10 3" xfId="28424"/>
    <cellStyle name="표준 5 4 10 4" xfId="28425"/>
    <cellStyle name="표준 5 4 10 5" xfId="28426"/>
    <cellStyle name="표준 5 4 10 6" xfId="28427"/>
    <cellStyle name="표준 5 4 11" xfId="28428"/>
    <cellStyle name="표준 5 4 11 2" xfId="28429"/>
    <cellStyle name="표준 5 4 11 2 2" xfId="28430"/>
    <cellStyle name="표준 5 4 11 2 3" xfId="28431"/>
    <cellStyle name="표준 5 4 11 2 4" xfId="28432"/>
    <cellStyle name="표준 5 4 11 2 5" xfId="28433"/>
    <cellStyle name="표준 5 4 11 3" xfId="28434"/>
    <cellStyle name="표준 5 4 11 4" xfId="28435"/>
    <cellStyle name="표준 5 4 11 5" xfId="28436"/>
    <cellStyle name="표준 5 4 11 6" xfId="28437"/>
    <cellStyle name="표준 5 4 11 7" xfId="28438"/>
    <cellStyle name="표준 5 4 12" xfId="28439"/>
    <cellStyle name="표준 5 4 12 2" xfId="28440"/>
    <cellStyle name="표준 5 4 12 2 2" xfId="28441"/>
    <cellStyle name="표준 5 4 12 2 3" xfId="28442"/>
    <cellStyle name="표준 5 4 12 2 4" xfId="28443"/>
    <cellStyle name="표준 5 4 12 2 5" xfId="28444"/>
    <cellStyle name="표준 5 4 12 3" xfId="28445"/>
    <cellStyle name="표준 5 4 12 4" xfId="28446"/>
    <cellStyle name="표준 5 4 12 5" xfId="28447"/>
    <cellStyle name="표준 5 4 12 6" xfId="28448"/>
    <cellStyle name="표준 5 4 12 7" xfId="28449"/>
    <cellStyle name="표준 5 4 13" xfId="28450"/>
    <cellStyle name="표준 5 4 13 2" xfId="28451"/>
    <cellStyle name="표준 5 4 13 3" xfId="28452"/>
    <cellStyle name="표준 5 4 13 4" xfId="28453"/>
    <cellStyle name="표준 5 4 13 5" xfId="28454"/>
    <cellStyle name="표준 5 4 14" xfId="28455"/>
    <cellStyle name="표준 5 4 14 2" xfId="28456"/>
    <cellStyle name="표준 5 4 14 3" xfId="28457"/>
    <cellStyle name="표준 5 4 15" xfId="28458"/>
    <cellStyle name="표준 5 4 16" xfId="28459"/>
    <cellStyle name="표준 5 4 17" xfId="28460"/>
    <cellStyle name="표준 5 4 18" xfId="28461"/>
    <cellStyle name="표준 5 4 2" xfId="28462"/>
    <cellStyle name="표준 5 4 2 10" xfId="28463"/>
    <cellStyle name="표준 5 4 2 10 2" xfId="28464"/>
    <cellStyle name="표준 5 4 2 10 3" xfId="28465"/>
    <cellStyle name="표준 5 4 2 11" xfId="28466"/>
    <cellStyle name="표준 5 4 2 12" xfId="28467"/>
    <cellStyle name="표준 5 4 2 13" xfId="28468"/>
    <cellStyle name="표준 5 4 2 14" xfId="28469"/>
    <cellStyle name="표준 5 4 2 2" xfId="28470"/>
    <cellStyle name="표준 5 4 2 2 10" xfId="28471"/>
    <cellStyle name="표준 5 4 2 2 11" xfId="28472"/>
    <cellStyle name="표준 5 4 2 2 12" xfId="28473"/>
    <cellStyle name="표준 5 4 2 2 2" xfId="28474"/>
    <cellStyle name="표준 5 4 2 2 2 10" xfId="28475"/>
    <cellStyle name="표준 5 4 2 2 2 11" xfId="28476"/>
    <cellStyle name="표준 5 4 2 2 2 2" xfId="28477"/>
    <cellStyle name="표준 5 4 2 2 2 2 2" xfId="28478"/>
    <cellStyle name="표준 5 4 2 2 2 2 2 2" xfId="28479"/>
    <cellStyle name="표준 5 4 2 2 2 2 2 3" xfId="28480"/>
    <cellStyle name="표준 5 4 2 2 2 2 2 4" xfId="28481"/>
    <cellStyle name="표준 5 4 2 2 2 2 2 5" xfId="28482"/>
    <cellStyle name="표준 5 4 2 2 2 2 3" xfId="28483"/>
    <cellStyle name="표준 5 4 2 2 2 2 4" xfId="28484"/>
    <cellStyle name="표준 5 4 2 2 2 2 5" xfId="28485"/>
    <cellStyle name="표준 5 4 2 2 2 2 6" xfId="28486"/>
    <cellStyle name="표준 5 4 2 2 2 3" xfId="28487"/>
    <cellStyle name="표준 5 4 2 2 2 3 2" xfId="28488"/>
    <cellStyle name="표준 5 4 2 2 2 3 2 2" xfId="28489"/>
    <cellStyle name="표준 5 4 2 2 2 3 2 3" xfId="28490"/>
    <cellStyle name="표준 5 4 2 2 2 3 2 4" xfId="28491"/>
    <cellStyle name="표준 5 4 2 2 2 3 2 5" xfId="28492"/>
    <cellStyle name="표준 5 4 2 2 2 3 3" xfId="28493"/>
    <cellStyle name="표준 5 4 2 2 2 3 4" xfId="28494"/>
    <cellStyle name="표준 5 4 2 2 2 3 5" xfId="28495"/>
    <cellStyle name="표준 5 4 2 2 2 3 6" xfId="28496"/>
    <cellStyle name="표준 5 4 2 2 2 4" xfId="28497"/>
    <cellStyle name="표준 5 4 2 2 2 4 2" xfId="28498"/>
    <cellStyle name="표준 5 4 2 2 2 4 2 2" xfId="28499"/>
    <cellStyle name="표준 5 4 2 2 2 4 2 3" xfId="28500"/>
    <cellStyle name="표준 5 4 2 2 2 4 2 4" xfId="28501"/>
    <cellStyle name="표준 5 4 2 2 2 4 2 5" xfId="28502"/>
    <cellStyle name="표준 5 4 2 2 2 4 3" xfId="28503"/>
    <cellStyle name="표준 5 4 2 2 2 4 4" xfId="28504"/>
    <cellStyle name="표준 5 4 2 2 2 4 5" xfId="28505"/>
    <cellStyle name="표준 5 4 2 2 2 4 6" xfId="28506"/>
    <cellStyle name="표준 5 4 2 2 2 4 7" xfId="28507"/>
    <cellStyle name="표준 5 4 2 2 2 5" xfId="28508"/>
    <cellStyle name="표준 5 4 2 2 2 5 2" xfId="28509"/>
    <cellStyle name="표준 5 4 2 2 2 5 2 2" xfId="28510"/>
    <cellStyle name="표준 5 4 2 2 2 5 2 3" xfId="28511"/>
    <cellStyle name="표준 5 4 2 2 2 5 2 4" xfId="28512"/>
    <cellStyle name="표준 5 4 2 2 2 5 2 5" xfId="28513"/>
    <cellStyle name="표준 5 4 2 2 2 5 3" xfId="28514"/>
    <cellStyle name="표준 5 4 2 2 2 5 4" xfId="28515"/>
    <cellStyle name="표준 5 4 2 2 2 5 5" xfId="28516"/>
    <cellStyle name="표준 5 4 2 2 2 5 6" xfId="28517"/>
    <cellStyle name="표준 5 4 2 2 2 5 7" xfId="28518"/>
    <cellStyle name="표준 5 4 2 2 2 6" xfId="28519"/>
    <cellStyle name="표준 5 4 2 2 2 6 2" xfId="28520"/>
    <cellStyle name="표준 5 4 2 2 2 6 3" xfId="28521"/>
    <cellStyle name="표준 5 4 2 2 2 6 4" xfId="28522"/>
    <cellStyle name="표준 5 4 2 2 2 6 5" xfId="28523"/>
    <cellStyle name="표준 5 4 2 2 2 7" xfId="28524"/>
    <cellStyle name="표준 5 4 2 2 2 7 2" xfId="28525"/>
    <cellStyle name="표준 5 4 2 2 2 7 3" xfId="28526"/>
    <cellStyle name="표준 5 4 2 2 2 8" xfId="28527"/>
    <cellStyle name="표준 5 4 2 2 2 9" xfId="28528"/>
    <cellStyle name="표준 5 4 2 2 3" xfId="28529"/>
    <cellStyle name="표준 5 4 2 2 3 2" xfId="28530"/>
    <cellStyle name="표준 5 4 2 2 3 2 2" xfId="28531"/>
    <cellStyle name="표준 5 4 2 2 3 2 3" xfId="28532"/>
    <cellStyle name="표준 5 4 2 2 3 2 4" xfId="28533"/>
    <cellStyle name="표준 5 4 2 2 3 2 5" xfId="28534"/>
    <cellStyle name="표준 5 4 2 2 3 3" xfId="28535"/>
    <cellStyle name="표준 5 4 2 2 3 4" xfId="28536"/>
    <cellStyle name="표준 5 4 2 2 3 5" xfId="28537"/>
    <cellStyle name="표준 5 4 2 2 3 6" xfId="28538"/>
    <cellStyle name="표준 5 4 2 2 4" xfId="28539"/>
    <cellStyle name="표준 5 4 2 2 4 2" xfId="28540"/>
    <cellStyle name="표준 5 4 2 2 4 2 2" xfId="28541"/>
    <cellStyle name="표준 5 4 2 2 4 2 3" xfId="28542"/>
    <cellStyle name="표준 5 4 2 2 4 2 4" xfId="28543"/>
    <cellStyle name="표준 5 4 2 2 4 2 5" xfId="28544"/>
    <cellStyle name="표준 5 4 2 2 4 3" xfId="28545"/>
    <cellStyle name="표준 5 4 2 2 4 4" xfId="28546"/>
    <cellStyle name="표준 5 4 2 2 4 5" xfId="28547"/>
    <cellStyle name="표준 5 4 2 2 4 6" xfId="28548"/>
    <cellStyle name="표준 5 4 2 2 5" xfId="28549"/>
    <cellStyle name="표준 5 4 2 2 5 2" xfId="28550"/>
    <cellStyle name="표준 5 4 2 2 5 2 2" xfId="28551"/>
    <cellStyle name="표준 5 4 2 2 5 2 3" xfId="28552"/>
    <cellStyle name="표준 5 4 2 2 5 2 4" xfId="28553"/>
    <cellStyle name="표준 5 4 2 2 5 2 5" xfId="28554"/>
    <cellStyle name="표준 5 4 2 2 5 3" xfId="28555"/>
    <cellStyle name="표준 5 4 2 2 5 4" xfId="28556"/>
    <cellStyle name="표준 5 4 2 2 5 5" xfId="28557"/>
    <cellStyle name="표준 5 4 2 2 5 6" xfId="28558"/>
    <cellStyle name="표준 5 4 2 2 5 7" xfId="28559"/>
    <cellStyle name="표준 5 4 2 2 6" xfId="28560"/>
    <cellStyle name="표준 5 4 2 2 6 2" xfId="28561"/>
    <cellStyle name="표준 5 4 2 2 6 2 2" xfId="28562"/>
    <cellStyle name="표준 5 4 2 2 6 2 3" xfId="28563"/>
    <cellStyle name="표준 5 4 2 2 6 2 4" xfId="28564"/>
    <cellStyle name="표준 5 4 2 2 6 2 5" xfId="28565"/>
    <cellStyle name="표준 5 4 2 2 6 3" xfId="28566"/>
    <cellStyle name="표준 5 4 2 2 6 4" xfId="28567"/>
    <cellStyle name="표준 5 4 2 2 6 5" xfId="28568"/>
    <cellStyle name="표준 5 4 2 2 6 6" xfId="28569"/>
    <cellStyle name="표준 5 4 2 2 6 7" xfId="28570"/>
    <cellStyle name="표준 5 4 2 2 7" xfId="28571"/>
    <cellStyle name="표준 5 4 2 2 7 2" xfId="28572"/>
    <cellStyle name="표준 5 4 2 2 7 3" xfId="28573"/>
    <cellStyle name="표준 5 4 2 2 7 4" xfId="28574"/>
    <cellStyle name="표준 5 4 2 2 7 5" xfId="28575"/>
    <cellStyle name="표준 5 4 2 2 8" xfId="28576"/>
    <cellStyle name="표준 5 4 2 2 8 2" xfId="28577"/>
    <cellStyle name="표준 5 4 2 2 8 3" xfId="28578"/>
    <cellStyle name="표준 5 4 2 2 9" xfId="28579"/>
    <cellStyle name="표준 5 4 2 3" xfId="28580"/>
    <cellStyle name="표준 5 4 2 3 10" xfId="28581"/>
    <cellStyle name="표준 5 4 2 3 11" xfId="28582"/>
    <cellStyle name="표준 5 4 2 3 2" xfId="28583"/>
    <cellStyle name="표준 5 4 2 3 2 2" xfId="28584"/>
    <cellStyle name="표준 5 4 2 3 2 2 2" xfId="28585"/>
    <cellStyle name="표준 5 4 2 3 2 2 3" xfId="28586"/>
    <cellStyle name="표준 5 4 2 3 2 2 4" xfId="28587"/>
    <cellStyle name="표준 5 4 2 3 2 2 5" xfId="28588"/>
    <cellStyle name="표준 5 4 2 3 2 3" xfId="28589"/>
    <cellStyle name="표준 5 4 2 3 2 4" xfId="28590"/>
    <cellStyle name="표준 5 4 2 3 2 5" xfId="28591"/>
    <cellStyle name="표준 5 4 2 3 2 6" xfId="28592"/>
    <cellStyle name="표준 5 4 2 3 3" xfId="28593"/>
    <cellStyle name="표준 5 4 2 3 3 2" xfId="28594"/>
    <cellStyle name="표준 5 4 2 3 3 2 2" xfId="28595"/>
    <cellStyle name="표준 5 4 2 3 3 2 3" xfId="28596"/>
    <cellStyle name="표준 5 4 2 3 3 2 4" xfId="28597"/>
    <cellStyle name="표준 5 4 2 3 3 2 5" xfId="28598"/>
    <cellStyle name="표준 5 4 2 3 3 3" xfId="28599"/>
    <cellStyle name="표준 5 4 2 3 3 4" xfId="28600"/>
    <cellStyle name="표준 5 4 2 3 3 5" xfId="28601"/>
    <cellStyle name="표준 5 4 2 3 3 6" xfId="28602"/>
    <cellStyle name="표준 5 4 2 3 4" xfId="28603"/>
    <cellStyle name="표준 5 4 2 3 4 2" xfId="28604"/>
    <cellStyle name="표준 5 4 2 3 4 2 2" xfId="28605"/>
    <cellStyle name="표준 5 4 2 3 4 2 3" xfId="28606"/>
    <cellStyle name="표준 5 4 2 3 4 2 4" xfId="28607"/>
    <cellStyle name="표준 5 4 2 3 4 2 5" xfId="28608"/>
    <cellStyle name="표준 5 4 2 3 4 3" xfId="28609"/>
    <cellStyle name="표준 5 4 2 3 4 4" xfId="28610"/>
    <cellStyle name="표준 5 4 2 3 4 5" xfId="28611"/>
    <cellStyle name="표준 5 4 2 3 4 6" xfId="28612"/>
    <cellStyle name="표준 5 4 2 3 4 7" xfId="28613"/>
    <cellStyle name="표준 5 4 2 3 5" xfId="28614"/>
    <cellStyle name="표준 5 4 2 3 5 2" xfId="28615"/>
    <cellStyle name="표준 5 4 2 3 5 2 2" xfId="28616"/>
    <cellStyle name="표준 5 4 2 3 5 2 3" xfId="28617"/>
    <cellStyle name="표준 5 4 2 3 5 2 4" xfId="28618"/>
    <cellStyle name="표준 5 4 2 3 5 2 5" xfId="28619"/>
    <cellStyle name="표준 5 4 2 3 5 3" xfId="28620"/>
    <cellStyle name="표준 5 4 2 3 5 4" xfId="28621"/>
    <cellStyle name="표준 5 4 2 3 5 5" xfId="28622"/>
    <cellStyle name="표준 5 4 2 3 5 6" xfId="28623"/>
    <cellStyle name="표준 5 4 2 3 5 7" xfId="28624"/>
    <cellStyle name="표준 5 4 2 3 6" xfId="28625"/>
    <cellStyle name="표준 5 4 2 3 6 2" xfId="28626"/>
    <cellStyle name="표준 5 4 2 3 6 3" xfId="28627"/>
    <cellStyle name="표준 5 4 2 3 6 4" xfId="28628"/>
    <cellStyle name="표준 5 4 2 3 6 5" xfId="28629"/>
    <cellStyle name="표준 5 4 2 3 7" xfId="28630"/>
    <cellStyle name="표준 5 4 2 3 7 2" xfId="28631"/>
    <cellStyle name="표준 5 4 2 3 7 3" xfId="28632"/>
    <cellStyle name="표준 5 4 2 3 8" xfId="28633"/>
    <cellStyle name="표준 5 4 2 3 9" xfId="28634"/>
    <cellStyle name="표준 5 4 2 4" xfId="28635"/>
    <cellStyle name="표준 5 4 2 4 2" xfId="28636"/>
    <cellStyle name="표준 5 4 2 4 2 2" xfId="28637"/>
    <cellStyle name="표준 5 4 2 4 2 2 2" xfId="28638"/>
    <cellStyle name="표준 5 4 2 4 2 2 3" xfId="28639"/>
    <cellStyle name="표준 5 4 2 4 2 2 4" xfId="28640"/>
    <cellStyle name="표준 5 4 2 4 2 2 5" xfId="28641"/>
    <cellStyle name="표준 5 4 2 4 2 3" xfId="28642"/>
    <cellStyle name="표준 5 4 2 4 2 4" xfId="28643"/>
    <cellStyle name="표준 5 4 2 4 2 5" xfId="28644"/>
    <cellStyle name="표준 5 4 2 4 2 6" xfId="28645"/>
    <cellStyle name="표준 5 4 2 4 3" xfId="28646"/>
    <cellStyle name="표준 5 4 2 4 3 2" xfId="28647"/>
    <cellStyle name="표준 5 4 2 4 3 3" xfId="28648"/>
    <cellStyle name="표준 5 4 2 4 3 4" xfId="28649"/>
    <cellStyle name="표준 5 4 2 4 3 5" xfId="28650"/>
    <cellStyle name="표준 5 4 2 4 4" xfId="28651"/>
    <cellStyle name="표준 5 4 2 4 5" xfId="28652"/>
    <cellStyle name="표준 5 4 2 4 6" xfId="28653"/>
    <cellStyle name="표준 5 4 2 4 7" xfId="28654"/>
    <cellStyle name="표준 5 4 2 5" xfId="28655"/>
    <cellStyle name="표준 5 4 2 5 2" xfId="28656"/>
    <cellStyle name="표준 5 4 2 5 2 2" xfId="28657"/>
    <cellStyle name="표준 5 4 2 5 2 3" xfId="28658"/>
    <cellStyle name="표준 5 4 2 5 2 4" xfId="28659"/>
    <cellStyle name="표준 5 4 2 5 2 5" xfId="28660"/>
    <cellStyle name="표준 5 4 2 5 3" xfId="28661"/>
    <cellStyle name="표준 5 4 2 5 4" xfId="28662"/>
    <cellStyle name="표준 5 4 2 5 5" xfId="28663"/>
    <cellStyle name="표준 5 4 2 5 6" xfId="28664"/>
    <cellStyle name="표준 5 4 2 6" xfId="28665"/>
    <cellStyle name="표준 5 4 2 6 2" xfId="28666"/>
    <cellStyle name="표준 5 4 2 6 2 2" xfId="28667"/>
    <cellStyle name="표준 5 4 2 6 2 3" xfId="28668"/>
    <cellStyle name="표준 5 4 2 6 2 4" xfId="28669"/>
    <cellStyle name="표준 5 4 2 6 2 5" xfId="28670"/>
    <cellStyle name="표준 5 4 2 6 3" xfId="28671"/>
    <cellStyle name="표준 5 4 2 6 4" xfId="28672"/>
    <cellStyle name="표준 5 4 2 6 5" xfId="28673"/>
    <cellStyle name="표준 5 4 2 6 6" xfId="28674"/>
    <cellStyle name="표준 5 4 2 7" xfId="28675"/>
    <cellStyle name="표준 5 4 2 7 2" xfId="28676"/>
    <cellStyle name="표준 5 4 2 7 2 2" xfId="28677"/>
    <cellStyle name="표준 5 4 2 7 2 3" xfId="28678"/>
    <cellStyle name="표준 5 4 2 7 2 4" xfId="28679"/>
    <cellStyle name="표준 5 4 2 7 2 5" xfId="28680"/>
    <cellStyle name="표준 5 4 2 7 3" xfId="28681"/>
    <cellStyle name="표준 5 4 2 7 4" xfId="28682"/>
    <cellStyle name="표준 5 4 2 7 5" xfId="28683"/>
    <cellStyle name="표준 5 4 2 7 6" xfId="28684"/>
    <cellStyle name="표준 5 4 2 7 7" xfId="28685"/>
    <cellStyle name="표준 5 4 2 8" xfId="28686"/>
    <cellStyle name="표준 5 4 2 8 2" xfId="28687"/>
    <cellStyle name="표준 5 4 2 8 2 2" xfId="28688"/>
    <cellStyle name="표준 5 4 2 8 2 3" xfId="28689"/>
    <cellStyle name="표준 5 4 2 8 2 4" xfId="28690"/>
    <cellStyle name="표준 5 4 2 8 2 5" xfId="28691"/>
    <cellStyle name="표준 5 4 2 8 3" xfId="28692"/>
    <cellStyle name="표준 5 4 2 8 4" xfId="28693"/>
    <cellStyle name="표준 5 4 2 8 5" xfId="28694"/>
    <cellStyle name="표준 5 4 2 8 6" xfId="28695"/>
    <cellStyle name="표준 5 4 2 8 7" xfId="28696"/>
    <cellStyle name="표준 5 4 2 9" xfId="28697"/>
    <cellStyle name="표준 5 4 2 9 2" xfId="28698"/>
    <cellStyle name="표준 5 4 2 9 3" xfId="28699"/>
    <cellStyle name="표준 5 4 2 9 4" xfId="28700"/>
    <cellStyle name="표준 5 4 2 9 5" xfId="28701"/>
    <cellStyle name="표준 5 4 3" xfId="28702"/>
    <cellStyle name="표준 5 4 3 10" xfId="28703"/>
    <cellStyle name="표준 5 4 3 10 2" xfId="28704"/>
    <cellStyle name="표준 5 4 3 10 3" xfId="28705"/>
    <cellStyle name="표준 5 4 3 11" xfId="28706"/>
    <cellStyle name="표준 5 4 3 12" xfId="28707"/>
    <cellStyle name="표준 5 4 3 13" xfId="28708"/>
    <cellStyle name="표준 5 4 3 14" xfId="28709"/>
    <cellStyle name="표준 5 4 3 2" xfId="28710"/>
    <cellStyle name="표준 5 4 3 2 10" xfId="28711"/>
    <cellStyle name="표준 5 4 3 2 11" xfId="28712"/>
    <cellStyle name="표준 5 4 3 2 12" xfId="28713"/>
    <cellStyle name="표준 5 4 3 2 2" xfId="28714"/>
    <cellStyle name="표준 5 4 3 2 2 10" xfId="28715"/>
    <cellStyle name="표준 5 4 3 2 2 11" xfId="28716"/>
    <cellStyle name="표준 5 4 3 2 2 2" xfId="28717"/>
    <cellStyle name="표준 5 4 3 2 2 2 2" xfId="28718"/>
    <cellStyle name="표준 5 4 3 2 2 2 2 2" xfId="28719"/>
    <cellStyle name="표준 5 4 3 2 2 2 2 3" xfId="28720"/>
    <cellStyle name="표준 5 4 3 2 2 2 2 4" xfId="28721"/>
    <cellStyle name="표준 5 4 3 2 2 2 2 5" xfId="28722"/>
    <cellStyle name="표준 5 4 3 2 2 2 3" xfId="28723"/>
    <cellStyle name="표준 5 4 3 2 2 2 4" xfId="28724"/>
    <cellStyle name="표준 5 4 3 2 2 2 5" xfId="28725"/>
    <cellStyle name="표준 5 4 3 2 2 2 6" xfId="28726"/>
    <cellStyle name="표준 5 4 3 2 2 3" xfId="28727"/>
    <cellStyle name="표준 5 4 3 2 2 3 2" xfId="28728"/>
    <cellStyle name="표준 5 4 3 2 2 3 2 2" xfId="28729"/>
    <cellStyle name="표준 5 4 3 2 2 3 2 3" xfId="28730"/>
    <cellStyle name="표준 5 4 3 2 2 3 2 4" xfId="28731"/>
    <cellStyle name="표준 5 4 3 2 2 3 2 5" xfId="28732"/>
    <cellStyle name="표준 5 4 3 2 2 3 3" xfId="28733"/>
    <cellStyle name="표준 5 4 3 2 2 3 4" xfId="28734"/>
    <cellStyle name="표준 5 4 3 2 2 3 5" xfId="28735"/>
    <cellStyle name="표준 5 4 3 2 2 3 6" xfId="28736"/>
    <cellStyle name="표준 5 4 3 2 2 4" xfId="28737"/>
    <cellStyle name="표준 5 4 3 2 2 4 2" xfId="28738"/>
    <cellStyle name="표준 5 4 3 2 2 4 2 2" xfId="28739"/>
    <cellStyle name="표준 5 4 3 2 2 4 2 3" xfId="28740"/>
    <cellStyle name="표준 5 4 3 2 2 4 2 4" xfId="28741"/>
    <cellStyle name="표준 5 4 3 2 2 4 2 5" xfId="28742"/>
    <cellStyle name="표준 5 4 3 2 2 4 3" xfId="28743"/>
    <cellStyle name="표준 5 4 3 2 2 4 4" xfId="28744"/>
    <cellStyle name="표준 5 4 3 2 2 4 5" xfId="28745"/>
    <cellStyle name="표준 5 4 3 2 2 4 6" xfId="28746"/>
    <cellStyle name="표준 5 4 3 2 2 4 7" xfId="28747"/>
    <cellStyle name="표준 5 4 3 2 2 5" xfId="28748"/>
    <cellStyle name="표준 5 4 3 2 2 5 2" xfId="28749"/>
    <cellStyle name="표준 5 4 3 2 2 5 2 2" xfId="28750"/>
    <cellStyle name="표준 5 4 3 2 2 5 2 3" xfId="28751"/>
    <cellStyle name="표준 5 4 3 2 2 5 2 4" xfId="28752"/>
    <cellStyle name="표준 5 4 3 2 2 5 2 5" xfId="28753"/>
    <cellStyle name="표준 5 4 3 2 2 5 3" xfId="28754"/>
    <cellStyle name="표준 5 4 3 2 2 5 4" xfId="28755"/>
    <cellStyle name="표준 5 4 3 2 2 5 5" xfId="28756"/>
    <cellStyle name="표준 5 4 3 2 2 5 6" xfId="28757"/>
    <cellStyle name="표준 5 4 3 2 2 5 7" xfId="28758"/>
    <cellStyle name="표준 5 4 3 2 2 6" xfId="28759"/>
    <cellStyle name="표준 5 4 3 2 2 6 2" xfId="28760"/>
    <cellStyle name="표준 5 4 3 2 2 6 3" xfId="28761"/>
    <cellStyle name="표준 5 4 3 2 2 6 4" xfId="28762"/>
    <cellStyle name="표준 5 4 3 2 2 6 5" xfId="28763"/>
    <cellStyle name="표준 5 4 3 2 2 7" xfId="28764"/>
    <cellStyle name="표준 5 4 3 2 2 7 2" xfId="28765"/>
    <cellStyle name="표준 5 4 3 2 2 7 3" xfId="28766"/>
    <cellStyle name="표준 5 4 3 2 2 8" xfId="28767"/>
    <cellStyle name="표준 5 4 3 2 2 9" xfId="28768"/>
    <cellStyle name="표준 5 4 3 2 3" xfId="28769"/>
    <cellStyle name="표준 5 4 3 2 3 2" xfId="28770"/>
    <cellStyle name="표준 5 4 3 2 3 2 2" xfId="28771"/>
    <cellStyle name="표준 5 4 3 2 3 2 3" xfId="28772"/>
    <cellStyle name="표준 5 4 3 2 3 2 4" xfId="28773"/>
    <cellStyle name="표준 5 4 3 2 3 2 5" xfId="28774"/>
    <cellStyle name="표준 5 4 3 2 3 3" xfId="28775"/>
    <cellStyle name="표준 5 4 3 2 3 4" xfId="28776"/>
    <cellStyle name="표준 5 4 3 2 3 5" xfId="28777"/>
    <cellStyle name="표준 5 4 3 2 3 6" xfId="28778"/>
    <cellStyle name="표준 5 4 3 2 4" xfId="28779"/>
    <cellStyle name="표준 5 4 3 2 4 2" xfId="28780"/>
    <cellStyle name="표준 5 4 3 2 4 2 2" xfId="28781"/>
    <cellStyle name="표준 5 4 3 2 4 2 3" xfId="28782"/>
    <cellStyle name="표준 5 4 3 2 4 2 4" xfId="28783"/>
    <cellStyle name="표준 5 4 3 2 4 2 5" xfId="28784"/>
    <cellStyle name="표준 5 4 3 2 4 3" xfId="28785"/>
    <cellStyle name="표준 5 4 3 2 4 4" xfId="28786"/>
    <cellStyle name="표준 5 4 3 2 4 5" xfId="28787"/>
    <cellStyle name="표준 5 4 3 2 4 6" xfId="28788"/>
    <cellStyle name="표준 5 4 3 2 5" xfId="28789"/>
    <cellStyle name="표준 5 4 3 2 5 2" xfId="28790"/>
    <cellStyle name="표준 5 4 3 2 5 2 2" xfId="28791"/>
    <cellStyle name="표준 5 4 3 2 5 2 3" xfId="28792"/>
    <cellStyle name="표준 5 4 3 2 5 2 4" xfId="28793"/>
    <cellStyle name="표준 5 4 3 2 5 2 5" xfId="28794"/>
    <cellStyle name="표준 5 4 3 2 5 3" xfId="28795"/>
    <cellStyle name="표준 5 4 3 2 5 4" xfId="28796"/>
    <cellStyle name="표준 5 4 3 2 5 5" xfId="28797"/>
    <cellStyle name="표준 5 4 3 2 5 6" xfId="28798"/>
    <cellStyle name="표준 5 4 3 2 5 7" xfId="28799"/>
    <cellStyle name="표준 5 4 3 2 6" xfId="28800"/>
    <cellStyle name="표준 5 4 3 2 6 2" xfId="28801"/>
    <cellStyle name="표준 5 4 3 2 6 2 2" xfId="28802"/>
    <cellStyle name="표준 5 4 3 2 6 2 3" xfId="28803"/>
    <cellStyle name="표준 5 4 3 2 6 2 4" xfId="28804"/>
    <cellStyle name="표준 5 4 3 2 6 2 5" xfId="28805"/>
    <cellStyle name="표준 5 4 3 2 6 3" xfId="28806"/>
    <cellStyle name="표준 5 4 3 2 6 4" xfId="28807"/>
    <cellStyle name="표준 5 4 3 2 6 5" xfId="28808"/>
    <cellStyle name="표준 5 4 3 2 6 6" xfId="28809"/>
    <cellStyle name="표준 5 4 3 2 6 7" xfId="28810"/>
    <cellStyle name="표준 5 4 3 2 7" xfId="28811"/>
    <cellStyle name="표준 5 4 3 2 7 2" xfId="28812"/>
    <cellStyle name="표준 5 4 3 2 7 3" xfId="28813"/>
    <cellStyle name="표준 5 4 3 2 7 4" xfId="28814"/>
    <cellStyle name="표준 5 4 3 2 7 5" xfId="28815"/>
    <cellStyle name="표준 5 4 3 2 8" xfId="28816"/>
    <cellStyle name="표준 5 4 3 2 8 2" xfId="28817"/>
    <cellStyle name="표준 5 4 3 2 8 3" xfId="28818"/>
    <cellStyle name="표준 5 4 3 2 9" xfId="28819"/>
    <cellStyle name="표준 5 4 3 3" xfId="28820"/>
    <cellStyle name="표준 5 4 3 3 10" xfId="28821"/>
    <cellStyle name="표준 5 4 3 3 11" xfId="28822"/>
    <cellStyle name="표준 5 4 3 3 2" xfId="28823"/>
    <cellStyle name="표준 5 4 3 3 2 2" xfId="28824"/>
    <cellStyle name="표준 5 4 3 3 2 2 2" xfId="28825"/>
    <cellStyle name="표준 5 4 3 3 2 2 3" xfId="28826"/>
    <cellStyle name="표준 5 4 3 3 2 2 4" xfId="28827"/>
    <cellStyle name="표준 5 4 3 3 2 2 5" xfId="28828"/>
    <cellStyle name="표준 5 4 3 3 2 3" xfId="28829"/>
    <cellStyle name="표준 5 4 3 3 2 4" xfId="28830"/>
    <cellStyle name="표준 5 4 3 3 2 5" xfId="28831"/>
    <cellStyle name="표준 5 4 3 3 2 6" xfId="28832"/>
    <cellStyle name="표준 5 4 3 3 3" xfId="28833"/>
    <cellStyle name="표준 5 4 3 3 3 2" xfId="28834"/>
    <cellStyle name="표준 5 4 3 3 3 2 2" xfId="28835"/>
    <cellStyle name="표준 5 4 3 3 3 2 3" xfId="28836"/>
    <cellStyle name="표준 5 4 3 3 3 2 4" xfId="28837"/>
    <cellStyle name="표준 5 4 3 3 3 2 5" xfId="28838"/>
    <cellStyle name="표준 5 4 3 3 3 3" xfId="28839"/>
    <cellStyle name="표준 5 4 3 3 3 4" xfId="28840"/>
    <cellStyle name="표준 5 4 3 3 3 5" xfId="28841"/>
    <cellStyle name="표준 5 4 3 3 3 6" xfId="28842"/>
    <cellStyle name="표준 5 4 3 3 4" xfId="28843"/>
    <cellStyle name="표준 5 4 3 3 4 2" xfId="28844"/>
    <cellStyle name="표준 5 4 3 3 4 2 2" xfId="28845"/>
    <cellStyle name="표준 5 4 3 3 4 2 3" xfId="28846"/>
    <cellStyle name="표준 5 4 3 3 4 2 4" xfId="28847"/>
    <cellStyle name="표준 5 4 3 3 4 2 5" xfId="28848"/>
    <cellStyle name="표준 5 4 3 3 4 3" xfId="28849"/>
    <cellStyle name="표준 5 4 3 3 4 4" xfId="28850"/>
    <cellStyle name="표준 5 4 3 3 4 5" xfId="28851"/>
    <cellStyle name="표준 5 4 3 3 4 6" xfId="28852"/>
    <cellStyle name="표준 5 4 3 3 4 7" xfId="28853"/>
    <cellStyle name="표준 5 4 3 3 5" xfId="28854"/>
    <cellStyle name="표준 5 4 3 3 5 2" xfId="28855"/>
    <cellStyle name="표준 5 4 3 3 5 2 2" xfId="28856"/>
    <cellStyle name="표준 5 4 3 3 5 2 3" xfId="28857"/>
    <cellStyle name="표준 5 4 3 3 5 2 4" xfId="28858"/>
    <cellStyle name="표준 5 4 3 3 5 2 5" xfId="28859"/>
    <cellStyle name="표준 5 4 3 3 5 3" xfId="28860"/>
    <cellStyle name="표준 5 4 3 3 5 4" xfId="28861"/>
    <cellStyle name="표준 5 4 3 3 5 5" xfId="28862"/>
    <cellStyle name="표준 5 4 3 3 5 6" xfId="28863"/>
    <cellStyle name="표준 5 4 3 3 5 7" xfId="28864"/>
    <cellStyle name="표준 5 4 3 3 6" xfId="28865"/>
    <cellStyle name="표준 5 4 3 3 6 2" xfId="28866"/>
    <cellStyle name="표준 5 4 3 3 6 3" xfId="28867"/>
    <cellStyle name="표준 5 4 3 3 6 4" xfId="28868"/>
    <cellStyle name="표준 5 4 3 3 6 5" xfId="28869"/>
    <cellStyle name="표준 5 4 3 3 7" xfId="28870"/>
    <cellStyle name="표준 5 4 3 3 7 2" xfId="28871"/>
    <cellStyle name="표준 5 4 3 3 7 3" xfId="28872"/>
    <cellStyle name="표준 5 4 3 3 8" xfId="28873"/>
    <cellStyle name="표준 5 4 3 3 9" xfId="28874"/>
    <cellStyle name="표준 5 4 3 4" xfId="28875"/>
    <cellStyle name="표준 5 4 3 4 2" xfId="28876"/>
    <cellStyle name="표준 5 4 3 4 2 2" xfId="28877"/>
    <cellStyle name="표준 5 4 3 4 2 2 2" xfId="28878"/>
    <cellStyle name="표준 5 4 3 4 2 2 3" xfId="28879"/>
    <cellStyle name="표준 5 4 3 4 2 2 4" xfId="28880"/>
    <cellStyle name="표준 5 4 3 4 2 2 5" xfId="28881"/>
    <cellStyle name="표준 5 4 3 4 2 3" xfId="28882"/>
    <cellStyle name="표준 5 4 3 4 2 4" xfId="28883"/>
    <cellStyle name="표준 5 4 3 4 2 5" xfId="28884"/>
    <cellStyle name="표준 5 4 3 4 2 6" xfId="28885"/>
    <cellStyle name="표준 5 4 3 4 3" xfId="28886"/>
    <cellStyle name="표준 5 4 3 4 3 2" xfId="28887"/>
    <cellStyle name="표준 5 4 3 4 3 3" xfId="28888"/>
    <cellStyle name="표준 5 4 3 4 3 4" xfId="28889"/>
    <cellStyle name="표준 5 4 3 4 3 5" xfId="28890"/>
    <cellStyle name="표준 5 4 3 4 4" xfId="28891"/>
    <cellStyle name="표준 5 4 3 4 5" xfId="28892"/>
    <cellStyle name="표준 5 4 3 4 6" xfId="28893"/>
    <cellStyle name="표준 5 4 3 4 7" xfId="28894"/>
    <cellStyle name="표준 5 4 3 5" xfId="28895"/>
    <cellStyle name="표준 5 4 3 5 2" xfId="28896"/>
    <cellStyle name="표준 5 4 3 5 2 2" xfId="28897"/>
    <cellStyle name="표준 5 4 3 5 2 3" xfId="28898"/>
    <cellStyle name="표준 5 4 3 5 2 4" xfId="28899"/>
    <cellStyle name="표준 5 4 3 5 2 5" xfId="28900"/>
    <cellStyle name="표준 5 4 3 5 3" xfId="28901"/>
    <cellStyle name="표준 5 4 3 5 4" xfId="28902"/>
    <cellStyle name="표준 5 4 3 5 5" xfId="28903"/>
    <cellStyle name="표준 5 4 3 5 6" xfId="28904"/>
    <cellStyle name="표준 5 4 3 6" xfId="28905"/>
    <cellStyle name="표준 5 4 3 6 2" xfId="28906"/>
    <cellStyle name="표준 5 4 3 6 2 2" xfId="28907"/>
    <cellStyle name="표준 5 4 3 6 2 3" xfId="28908"/>
    <cellStyle name="표준 5 4 3 6 2 4" xfId="28909"/>
    <cellStyle name="표준 5 4 3 6 2 5" xfId="28910"/>
    <cellStyle name="표준 5 4 3 6 3" xfId="28911"/>
    <cellStyle name="표준 5 4 3 6 4" xfId="28912"/>
    <cellStyle name="표준 5 4 3 6 5" xfId="28913"/>
    <cellStyle name="표준 5 4 3 6 6" xfId="28914"/>
    <cellStyle name="표준 5 4 3 7" xfId="28915"/>
    <cellStyle name="표준 5 4 3 7 2" xfId="28916"/>
    <cellStyle name="표준 5 4 3 7 2 2" xfId="28917"/>
    <cellStyle name="표준 5 4 3 7 2 3" xfId="28918"/>
    <cellStyle name="표준 5 4 3 7 2 4" xfId="28919"/>
    <cellStyle name="표준 5 4 3 7 2 5" xfId="28920"/>
    <cellStyle name="표준 5 4 3 7 3" xfId="28921"/>
    <cellStyle name="표준 5 4 3 7 4" xfId="28922"/>
    <cellStyle name="표준 5 4 3 7 5" xfId="28923"/>
    <cellStyle name="표준 5 4 3 7 6" xfId="28924"/>
    <cellStyle name="표준 5 4 3 7 7" xfId="28925"/>
    <cellStyle name="표준 5 4 3 8" xfId="28926"/>
    <cellStyle name="표준 5 4 3 8 2" xfId="28927"/>
    <cellStyle name="표준 5 4 3 8 2 2" xfId="28928"/>
    <cellStyle name="표준 5 4 3 8 2 3" xfId="28929"/>
    <cellStyle name="표준 5 4 3 8 2 4" xfId="28930"/>
    <cellStyle name="표준 5 4 3 8 2 5" xfId="28931"/>
    <cellStyle name="표준 5 4 3 8 3" xfId="28932"/>
    <cellStyle name="표준 5 4 3 8 4" xfId="28933"/>
    <cellStyle name="표준 5 4 3 8 5" xfId="28934"/>
    <cellStyle name="표준 5 4 3 8 6" xfId="28935"/>
    <cellStyle name="표준 5 4 3 8 7" xfId="28936"/>
    <cellStyle name="표준 5 4 3 9" xfId="28937"/>
    <cellStyle name="표준 5 4 3 9 2" xfId="28938"/>
    <cellStyle name="표준 5 4 3 9 3" xfId="28939"/>
    <cellStyle name="표준 5 4 3 9 4" xfId="28940"/>
    <cellStyle name="표준 5 4 3 9 5" xfId="28941"/>
    <cellStyle name="표준 5 4 4" xfId="28942"/>
    <cellStyle name="표준 5 4 4 10" xfId="28943"/>
    <cellStyle name="표준 5 4 4 10 2" xfId="28944"/>
    <cellStyle name="표준 5 4 4 10 3" xfId="28945"/>
    <cellStyle name="표준 5 4 4 11" xfId="28946"/>
    <cellStyle name="표준 5 4 4 12" xfId="28947"/>
    <cellStyle name="표준 5 4 4 13" xfId="28948"/>
    <cellStyle name="표준 5 4 4 14" xfId="28949"/>
    <cellStyle name="표준 5 4 4 2" xfId="28950"/>
    <cellStyle name="표준 5 4 4 2 10" xfId="28951"/>
    <cellStyle name="표준 5 4 4 2 11" xfId="28952"/>
    <cellStyle name="표준 5 4 4 2 12" xfId="28953"/>
    <cellStyle name="표준 5 4 4 2 2" xfId="28954"/>
    <cellStyle name="표준 5 4 4 2 2 10" xfId="28955"/>
    <cellStyle name="표준 5 4 4 2 2 11" xfId="28956"/>
    <cellStyle name="표준 5 4 4 2 2 2" xfId="28957"/>
    <cellStyle name="표준 5 4 4 2 2 2 2" xfId="28958"/>
    <cellStyle name="표준 5 4 4 2 2 2 2 2" xfId="28959"/>
    <cellStyle name="표준 5 4 4 2 2 2 2 3" xfId="28960"/>
    <cellStyle name="표준 5 4 4 2 2 2 2 4" xfId="28961"/>
    <cellStyle name="표준 5 4 4 2 2 2 2 5" xfId="28962"/>
    <cellStyle name="표준 5 4 4 2 2 2 3" xfId="28963"/>
    <cellStyle name="표준 5 4 4 2 2 2 4" xfId="28964"/>
    <cellStyle name="표준 5 4 4 2 2 2 5" xfId="28965"/>
    <cellStyle name="표준 5 4 4 2 2 2 6" xfId="28966"/>
    <cellStyle name="표준 5 4 4 2 2 3" xfId="28967"/>
    <cellStyle name="표준 5 4 4 2 2 3 2" xfId="28968"/>
    <cellStyle name="표준 5 4 4 2 2 3 2 2" xfId="28969"/>
    <cellStyle name="표준 5 4 4 2 2 3 2 3" xfId="28970"/>
    <cellStyle name="표준 5 4 4 2 2 3 2 4" xfId="28971"/>
    <cellStyle name="표준 5 4 4 2 2 3 2 5" xfId="28972"/>
    <cellStyle name="표준 5 4 4 2 2 3 3" xfId="28973"/>
    <cellStyle name="표준 5 4 4 2 2 3 4" xfId="28974"/>
    <cellStyle name="표준 5 4 4 2 2 3 5" xfId="28975"/>
    <cellStyle name="표준 5 4 4 2 2 3 6" xfId="28976"/>
    <cellStyle name="표준 5 4 4 2 2 4" xfId="28977"/>
    <cellStyle name="표준 5 4 4 2 2 4 2" xfId="28978"/>
    <cellStyle name="표준 5 4 4 2 2 4 2 2" xfId="28979"/>
    <cellStyle name="표준 5 4 4 2 2 4 2 3" xfId="28980"/>
    <cellStyle name="표준 5 4 4 2 2 4 2 4" xfId="28981"/>
    <cellStyle name="표준 5 4 4 2 2 4 2 5" xfId="28982"/>
    <cellStyle name="표준 5 4 4 2 2 4 3" xfId="28983"/>
    <cellStyle name="표준 5 4 4 2 2 4 4" xfId="28984"/>
    <cellStyle name="표준 5 4 4 2 2 4 5" xfId="28985"/>
    <cellStyle name="표준 5 4 4 2 2 4 6" xfId="28986"/>
    <cellStyle name="표준 5 4 4 2 2 4 7" xfId="28987"/>
    <cellStyle name="표준 5 4 4 2 2 5" xfId="28988"/>
    <cellStyle name="표준 5 4 4 2 2 5 2" xfId="28989"/>
    <cellStyle name="표준 5 4 4 2 2 5 2 2" xfId="28990"/>
    <cellStyle name="표준 5 4 4 2 2 5 2 3" xfId="28991"/>
    <cellStyle name="표준 5 4 4 2 2 5 2 4" xfId="28992"/>
    <cellStyle name="표준 5 4 4 2 2 5 2 5" xfId="28993"/>
    <cellStyle name="표준 5 4 4 2 2 5 3" xfId="28994"/>
    <cellStyle name="표준 5 4 4 2 2 5 4" xfId="28995"/>
    <cellStyle name="표준 5 4 4 2 2 5 5" xfId="28996"/>
    <cellStyle name="표준 5 4 4 2 2 5 6" xfId="28997"/>
    <cellStyle name="표준 5 4 4 2 2 5 7" xfId="28998"/>
    <cellStyle name="표준 5 4 4 2 2 6" xfId="28999"/>
    <cellStyle name="표준 5 4 4 2 2 6 2" xfId="29000"/>
    <cellStyle name="표준 5 4 4 2 2 6 3" xfId="29001"/>
    <cellStyle name="표준 5 4 4 2 2 6 4" xfId="29002"/>
    <cellStyle name="표준 5 4 4 2 2 6 5" xfId="29003"/>
    <cellStyle name="표준 5 4 4 2 2 7" xfId="29004"/>
    <cellStyle name="표준 5 4 4 2 2 7 2" xfId="29005"/>
    <cellStyle name="표준 5 4 4 2 2 7 3" xfId="29006"/>
    <cellStyle name="표준 5 4 4 2 2 8" xfId="29007"/>
    <cellStyle name="표준 5 4 4 2 2 9" xfId="29008"/>
    <cellStyle name="표준 5 4 4 2 3" xfId="29009"/>
    <cellStyle name="표준 5 4 4 2 3 2" xfId="29010"/>
    <cellStyle name="표준 5 4 4 2 3 2 2" xfId="29011"/>
    <cellStyle name="표준 5 4 4 2 3 2 3" xfId="29012"/>
    <cellStyle name="표준 5 4 4 2 3 2 4" xfId="29013"/>
    <cellStyle name="표준 5 4 4 2 3 2 5" xfId="29014"/>
    <cellStyle name="표준 5 4 4 2 3 3" xfId="29015"/>
    <cellStyle name="표준 5 4 4 2 3 4" xfId="29016"/>
    <cellStyle name="표준 5 4 4 2 3 5" xfId="29017"/>
    <cellStyle name="표준 5 4 4 2 3 6" xfId="29018"/>
    <cellStyle name="표준 5 4 4 2 4" xfId="29019"/>
    <cellStyle name="표준 5 4 4 2 4 2" xfId="29020"/>
    <cellStyle name="표준 5 4 4 2 4 2 2" xfId="29021"/>
    <cellStyle name="표준 5 4 4 2 4 2 3" xfId="29022"/>
    <cellStyle name="표준 5 4 4 2 4 2 4" xfId="29023"/>
    <cellStyle name="표준 5 4 4 2 4 2 5" xfId="29024"/>
    <cellStyle name="표준 5 4 4 2 4 3" xfId="29025"/>
    <cellStyle name="표준 5 4 4 2 4 4" xfId="29026"/>
    <cellStyle name="표준 5 4 4 2 4 5" xfId="29027"/>
    <cellStyle name="표준 5 4 4 2 4 6" xfId="29028"/>
    <cellStyle name="표준 5 4 4 2 5" xfId="29029"/>
    <cellStyle name="표준 5 4 4 2 5 2" xfId="29030"/>
    <cellStyle name="표준 5 4 4 2 5 2 2" xfId="29031"/>
    <cellStyle name="표준 5 4 4 2 5 2 3" xfId="29032"/>
    <cellStyle name="표준 5 4 4 2 5 2 4" xfId="29033"/>
    <cellStyle name="표준 5 4 4 2 5 2 5" xfId="29034"/>
    <cellStyle name="표준 5 4 4 2 5 3" xfId="29035"/>
    <cellStyle name="표준 5 4 4 2 5 4" xfId="29036"/>
    <cellStyle name="표준 5 4 4 2 5 5" xfId="29037"/>
    <cellStyle name="표준 5 4 4 2 5 6" xfId="29038"/>
    <cellStyle name="표준 5 4 4 2 5 7" xfId="29039"/>
    <cellStyle name="표준 5 4 4 2 6" xfId="29040"/>
    <cellStyle name="표준 5 4 4 2 6 2" xfId="29041"/>
    <cellStyle name="표준 5 4 4 2 6 2 2" xfId="29042"/>
    <cellStyle name="표준 5 4 4 2 6 2 3" xfId="29043"/>
    <cellStyle name="표준 5 4 4 2 6 2 4" xfId="29044"/>
    <cellStyle name="표준 5 4 4 2 6 2 5" xfId="29045"/>
    <cellStyle name="표준 5 4 4 2 6 3" xfId="29046"/>
    <cellStyle name="표준 5 4 4 2 6 4" xfId="29047"/>
    <cellStyle name="표준 5 4 4 2 6 5" xfId="29048"/>
    <cellStyle name="표준 5 4 4 2 6 6" xfId="29049"/>
    <cellStyle name="표준 5 4 4 2 6 7" xfId="29050"/>
    <cellStyle name="표준 5 4 4 2 7" xfId="29051"/>
    <cellStyle name="표준 5 4 4 2 7 2" xfId="29052"/>
    <cellStyle name="표준 5 4 4 2 7 3" xfId="29053"/>
    <cellStyle name="표준 5 4 4 2 7 4" xfId="29054"/>
    <cellStyle name="표준 5 4 4 2 7 5" xfId="29055"/>
    <cellStyle name="표준 5 4 4 2 8" xfId="29056"/>
    <cellStyle name="표준 5 4 4 2 8 2" xfId="29057"/>
    <cellStyle name="표준 5 4 4 2 8 3" xfId="29058"/>
    <cellStyle name="표준 5 4 4 2 9" xfId="29059"/>
    <cellStyle name="표준 5 4 4 3" xfId="29060"/>
    <cellStyle name="표준 5 4 4 3 10" xfId="29061"/>
    <cellStyle name="표준 5 4 4 3 11" xfId="29062"/>
    <cellStyle name="표준 5 4 4 3 2" xfId="29063"/>
    <cellStyle name="표준 5 4 4 3 2 2" xfId="29064"/>
    <cellStyle name="표준 5 4 4 3 2 2 2" xfId="29065"/>
    <cellStyle name="표준 5 4 4 3 2 2 3" xfId="29066"/>
    <cellStyle name="표준 5 4 4 3 2 2 4" xfId="29067"/>
    <cellStyle name="표준 5 4 4 3 2 2 5" xfId="29068"/>
    <cellStyle name="표준 5 4 4 3 2 3" xfId="29069"/>
    <cellStyle name="표준 5 4 4 3 2 4" xfId="29070"/>
    <cellStyle name="표준 5 4 4 3 2 5" xfId="29071"/>
    <cellStyle name="표준 5 4 4 3 2 6" xfId="29072"/>
    <cellStyle name="표준 5 4 4 3 3" xfId="29073"/>
    <cellStyle name="표준 5 4 4 3 3 2" xfId="29074"/>
    <cellStyle name="표준 5 4 4 3 3 2 2" xfId="29075"/>
    <cellStyle name="표준 5 4 4 3 3 2 3" xfId="29076"/>
    <cellStyle name="표준 5 4 4 3 3 2 4" xfId="29077"/>
    <cellStyle name="표준 5 4 4 3 3 2 5" xfId="29078"/>
    <cellStyle name="표준 5 4 4 3 3 3" xfId="29079"/>
    <cellStyle name="표준 5 4 4 3 3 4" xfId="29080"/>
    <cellStyle name="표준 5 4 4 3 3 5" xfId="29081"/>
    <cellStyle name="표준 5 4 4 3 3 6" xfId="29082"/>
    <cellStyle name="표준 5 4 4 3 4" xfId="29083"/>
    <cellStyle name="표준 5 4 4 3 4 2" xfId="29084"/>
    <cellStyle name="표준 5 4 4 3 4 2 2" xfId="29085"/>
    <cellStyle name="표준 5 4 4 3 4 2 3" xfId="29086"/>
    <cellStyle name="표준 5 4 4 3 4 2 4" xfId="29087"/>
    <cellStyle name="표준 5 4 4 3 4 2 5" xfId="29088"/>
    <cellStyle name="표준 5 4 4 3 4 3" xfId="29089"/>
    <cellStyle name="표준 5 4 4 3 4 4" xfId="29090"/>
    <cellStyle name="표준 5 4 4 3 4 5" xfId="29091"/>
    <cellStyle name="표준 5 4 4 3 4 6" xfId="29092"/>
    <cellStyle name="표준 5 4 4 3 4 7" xfId="29093"/>
    <cellStyle name="표준 5 4 4 3 5" xfId="29094"/>
    <cellStyle name="표준 5 4 4 3 5 2" xfId="29095"/>
    <cellStyle name="표준 5 4 4 3 5 2 2" xfId="29096"/>
    <cellStyle name="표준 5 4 4 3 5 2 3" xfId="29097"/>
    <cellStyle name="표준 5 4 4 3 5 2 4" xfId="29098"/>
    <cellStyle name="표준 5 4 4 3 5 2 5" xfId="29099"/>
    <cellStyle name="표준 5 4 4 3 5 3" xfId="29100"/>
    <cellStyle name="표준 5 4 4 3 5 4" xfId="29101"/>
    <cellStyle name="표준 5 4 4 3 5 5" xfId="29102"/>
    <cellStyle name="표준 5 4 4 3 5 6" xfId="29103"/>
    <cellStyle name="표준 5 4 4 3 5 7" xfId="29104"/>
    <cellStyle name="표준 5 4 4 3 6" xfId="29105"/>
    <cellStyle name="표준 5 4 4 3 6 2" xfId="29106"/>
    <cellStyle name="표준 5 4 4 3 6 3" xfId="29107"/>
    <cellStyle name="표준 5 4 4 3 6 4" xfId="29108"/>
    <cellStyle name="표준 5 4 4 3 6 5" xfId="29109"/>
    <cellStyle name="표준 5 4 4 3 7" xfId="29110"/>
    <cellStyle name="표준 5 4 4 3 7 2" xfId="29111"/>
    <cellStyle name="표준 5 4 4 3 7 3" xfId="29112"/>
    <cellStyle name="표준 5 4 4 3 8" xfId="29113"/>
    <cellStyle name="표준 5 4 4 3 9" xfId="29114"/>
    <cellStyle name="표준 5 4 4 4" xfId="29115"/>
    <cellStyle name="표준 5 4 4 4 2" xfId="29116"/>
    <cellStyle name="표준 5 4 4 4 2 2" xfId="29117"/>
    <cellStyle name="표준 5 4 4 4 2 2 2" xfId="29118"/>
    <cellStyle name="표준 5 4 4 4 2 2 3" xfId="29119"/>
    <cellStyle name="표준 5 4 4 4 2 2 4" xfId="29120"/>
    <cellStyle name="표준 5 4 4 4 2 2 5" xfId="29121"/>
    <cellStyle name="표준 5 4 4 4 2 3" xfId="29122"/>
    <cellStyle name="표준 5 4 4 4 2 4" xfId="29123"/>
    <cellStyle name="표준 5 4 4 4 2 5" xfId="29124"/>
    <cellStyle name="표준 5 4 4 4 2 6" xfId="29125"/>
    <cellStyle name="표준 5 4 4 4 3" xfId="29126"/>
    <cellStyle name="표준 5 4 4 4 3 2" xfId="29127"/>
    <cellStyle name="표준 5 4 4 4 3 3" xfId="29128"/>
    <cellStyle name="표준 5 4 4 4 3 4" xfId="29129"/>
    <cellStyle name="표준 5 4 4 4 3 5" xfId="29130"/>
    <cellStyle name="표준 5 4 4 4 4" xfId="29131"/>
    <cellStyle name="표준 5 4 4 4 5" xfId="29132"/>
    <cellStyle name="표준 5 4 4 4 6" xfId="29133"/>
    <cellStyle name="표준 5 4 4 4 7" xfId="29134"/>
    <cellStyle name="표준 5 4 4 5" xfId="29135"/>
    <cellStyle name="표준 5 4 4 5 2" xfId="29136"/>
    <cellStyle name="표준 5 4 4 5 2 2" xfId="29137"/>
    <cellStyle name="표준 5 4 4 5 2 3" xfId="29138"/>
    <cellStyle name="표준 5 4 4 5 2 4" xfId="29139"/>
    <cellStyle name="표준 5 4 4 5 2 5" xfId="29140"/>
    <cellStyle name="표준 5 4 4 5 3" xfId="29141"/>
    <cellStyle name="표준 5 4 4 5 4" xfId="29142"/>
    <cellStyle name="표준 5 4 4 5 5" xfId="29143"/>
    <cellStyle name="표준 5 4 4 5 6" xfId="29144"/>
    <cellStyle name="표준 5 4 4 6" xfId="29145"/>
    <cellStyle name="표준 5 4 4 6 2" xfId="29146"/>
    <cellStyle name="표준 5 4 4 6 2 2" xfId="29147"/>
    <cellStyle name="표준 5 4 4 6 2 3" xfId="29148"/>
    <cellStyle name="표준 5 4 4 6 2 4" xfId="29149"/>
    <cellStyle name="표준 5 4 4 6 2 5" xfId="29150"/>
    <cellStyle name="표준 5 4 4 6 3" xfId="29151"/>
    <cellStyle name="표준 5 4 4 6 4" xfId="29152"/>
    <cellStyle name="표준 5 4 4 6 5" xfId="29153"/>
    <cellStyle name="표준 5 4 4 6 6" xfId="29154"/>
    <cellStyle name="표준 5 4 4 7" xfId="29155"/>
    <cellStyle name="표준 5 4 4 7 2" xfId="29156"/>
    <cellStyle name="표준 5 4 4 7 2 2" xfId="29157"/>
    <cellStyle name="표준 5 4 4 7 2 3" xfId="29158"/>
    <cellStyle name="표준 5 4 4 7 2 4" xfId="29159"/>
    <cellStyle name="표준 5 4 4 7 2 5" xfId="29160"/>
    <cellStyle name="표준 5 4 4 7 3" xfId="29161"/>
    <cellStyle name="표준 5 4 4 7 4" xfId="29162"/>
    <cellStyle name="표준 5 4 4 7 5" xfId="29163"/>
    <cellStyle name="표준 5 4 4 7 6" xfId="29164"/>
    <cellStyle name="표준 5 4 4 7 7" xfId="29165"/>
    <cellStyle name="표준 5 4 4 8" xfId="29166"/>
    <cellStyle name="표준 5 4 4 8 2" xfId="29167"/>
    <cellStyle name="표준 5 4 4 8 2 2" xfId="29168"/>
    <cellStyle name="표준 5 4 4 8 2 3" xfId="29169"/>
    <cellStyle name="표준 5 4 4 8 2 4" xfId="29170"/>
    <cellStyle name="표준 5 4 4 8 2 5" xfId="29171"/>
    <cellStyle name="표준 5 4 4 8 3" xfId="29172"/>
    <cellStyle name="표준 5 4 4 8 4" xfId="29173"/>
    <cellStyle name="표준 5 4 4 8 5" xfId="29174"/>
    <cellStyle name="표준 5 4 4 8 6" xfId="29175"/>
    <cellStyle name="표준 5 4 4 8 7" xfId="29176"/>
    <cellStyle name="표준 5 4 4 9" xfId="29177"/>
    <cellStyle name="표준 5 4 4 9 2" xfId="29178"/>
    <cellStyle name="표준 5 4 4 9 3" xfId="29179"/>
    <cellStyle name="표준 5 4 4 9 4" xfId="29180"/>
    <cellStyle name="표준 5 4 4 9 5" xfId="29181"/>
    <cellStyle name="표준 5 4 5" xfId="29182"/>
    <cellStyle name="표준 5 4 5 10" xfId="29183"/>
    <cellStyle name="표준 5 4 5 11" xfId="29184"/>
    <cellStyle name="표준 5 4 5 12" xfId="29185"/>
    <cellStyle name="표준 5 4 5 2" xfId="29186"/>
    <cellStyle name="표준 5 4 5 2 10" xfId="29187"/>
    <cellStyle name="표준 5 4 5 2 11" xfId="29188"/>
    <cellStyle name="표준 5 4 5 2 2" xfId="29189"/>
    <cellStyle name="표준 5 4 5 2 2 2" xfId="29190"/>
    <cellStyle name="표준 5 4 5 2 2 2 2" xfId="29191"/>
    <cellStyle name="표준 5 4 5 2 2 2 3" xfId="29192"/>
    <cellStyle name="표준 5 4 5 2 2 2 4" xfId="29193"/>
    <cellStyle name="표준 5 4 5 2 2 2 5" xfId="29194"/>
    <cellStyle name="표준 5 4 5 2 2 3" xfId="29195"/>
    <cellStyle name="표준 5 4 5 2 2 4" xfId="29196"/>
    <cellStyle name="표준 5 4 5 2 2 5" xfId="29197"/>
    <cellStyle name="표준 5 4 5 2 2 6" xfId="29198"/>
    <cellStyle name="표준 5 4 5 2 3" xfId="29199"/>
    <cellStyle name="표준 5 4 5 2 3 2" xfId="29200"/>
    <cellStyle name="표준 5 4 5 2 3 2 2" xfId="29201"/>
    <cellStyle name="표준 5 4 5 2 3 2 3" xfId="29202"/>
    <cellStyle name="표준 5 4 5 2 3 2 4" xfId="29203"/>
    <cellStyle name="표준 5 4 5 2 3 2 5" xfId="29204"/>
    <cellStyle name="표준 5 4 5 2 3 3" xfId="29205"/>
    <cellStyle name="표준 5 4 5 2 3 4" xfId="29206"/>
    <cellStyle name="표준 5 4 5 2 3 5" xfId="29207"/>
    <cellStyle name="표준 5 4 5 2 3 6" xfId="29208"/>
    <cellStyle name="표준 5 4 5 2 4" xfId="29209"/>
    <cellStyle name="표준 5 4 5 2 4 2" xfId="29210"/>
    <cellStyle name="표준 5 4 5 2 4 2 2" xfId="29211"/>
    <cellStyle name="표준 5 4 5 2 4 2 3" xfId="29212"/>
    <cellStyle name="표준 5 4 5 2 4 2 4" xfId="29213"/>
    <cellStyle name="표준 5 4 5 2 4 2 5" xfId="29214"/>
    <cellStyle name="표준 5 4 5 2 4 3" xfId="29215"/>
    <cellStyle name="표준 5 4 5 2 4 4" xfId="29216"/>
    <cellStyle name="표준 5 4 5 2 4 5" xfId="29217"/>
    <cellStyle name="표준 5 4 5 2 4 6" xfId="29218"/>
    <cellStyle name="표준 5 4 5 2 4 7" xfId="29219"/>
    <cellStyle name="표준 5 4 5 2 5" xfId="29220"/>
    <cellStyle name="표준 5 4 5 2 5 2" xfId="29221"/>
    <cellStyle name="표준 5 4 5 2 5 2 2" xfId="29222"/>
    <cellStyle name="표준 5 4 5 2 5 2 3" xfId="29223"/>
    <cellStyle name="표준 5 4 5 2 5 2 4" xfId="29224"/>
    <cellStyle name="표준 5 4 5 2 5 2 5" xfId="29225"/>
    <cellStyle name="표준 5 4 5 2 5 3" xfId="29226"/>
    <cellStyle name="표준 5 4 5 2 5 4" xfId="29227"/>
    <cellStyle name="표준 5 4 5 2 5 5" xfId="29228"/>
    <cellStyle name="표준 5 4 5 2 5 6" xfId="29229"/>
    <cellStyle name="표준 5 4 5 2 5 7" xfId="29230"/>
    <cellStyle name="표준 5 4 5 2 6" xfId="29231"/>
    <cellStyle name="표준 5 4 5 2 6 2" xfId="29232"/>
    <cellStyle name="표준 5 4 5 2 6 3" xfId="29233"/>
    <cellStyle name="표준 5 4 5 2 6 4" xfId="29234"/>
    <cellStyle name="표준 5 4 5 2 6 5" xfId="29235"/>
    <cellStyle name="표준 5 4 5 2 7" xfId="29236"/>
    <cellStyle name="표준 5 4 5 2 7 2" xfId="29237"/>
    <cellStyle name="표준 5 4 5 2 7 3" xfId="29238"/>
    <cellStyle name="표준 5 4 5 2 8" xfId="29239"/>
    <cellStyle name="표준 5 4 5 2 9" xfId="29240"/>
    <cellStyle name="표준 5 4 5 3" xfId="29241"/>
    <cellStyle name="표준 5 4 5 3 2" xfId="29242"/>
    <cellStyle name="표준 5 4 5 3 2 2" xfId="29243"/>
    <cellStyle name="표준 5 4 5 3 2 3" xfId="29244"/>
    <cellStyle name="표준 5 4 5 3 2 4" xfId="29245"/>
    <cellStyle name="표준 5 4 5 3 2 5" xfId="29246"/>
    <cellStyle name="표준 5 4 5 3 3" xfId="29247"/>
    <cellStyle name="표준 5 4 5 3 4" xfId="29248"/>
    <cellStyle name="표준 5 4 5 3 5" xfId="29249"/>
    <cellStyle name="표준 5 4 5 3 6" xfId="29250"/>
    <cellStyle name="표준 5 4 5 4" xfId="29251"/>
    <cellStyle name="표준 5 4 5 4 2" xfId="29252"/>
    <cellStyle name="표준 5 4 5 4 2 2" xfId="29253"/>
    <cellStyle name="표준 5 4 5 4 2 3" xfId="29254"/>
    <cellStyle name="표준 5 4 5 4 2 4" xfId="29255"/>
    <cellStyle name="표준 5 4 5 4 2 5" xfId="29256"/>
    <cellStyle name="표준 5 4 5 4 3" xfId="29257"/>
    <cellStyle name="표준 5 4 5 4 4" xfId="29258"/>
    <cellStyle name="표준 5 4 5 4 5" xfId="29259"/>
    <cellStyle name="표준 5 4 5 4 6" xfId="29260"/>
    <cellStyle name="표준 5 4 5 5" xfId="29261"/>
    <cellStyle name="표준 5 4 5 5 2" xfId="29262"/>
    <cellStyle name="표준 5 4 5 5 2 2" xfId="29263"/>
    <cellStyle name="표준 5 4 5 5 2 3" xfId="29264"/>
    <cellStyle name="표준 5 4 5 5 2 4" xfId="29265"/>
    <cellStyle name="표준 5 4 5 5 2 5" xfId="29266"/>
    <cellStyle name="표준 5 4 5 5 3" xfId="29267"/>
    <cellStyle name="표준 5 4 5 5 4" xfId="29268"/>
    <cellStyle name="표준 5 4 5 5 5" xfId="29269"/>
    <cellStyle name="표준 5 4 5 5 6" xfId="29270"/>
    <cellStyle name="표준 5 4 5 5 7" xfId="29271"/>
    <cellStyle name="표준 5 4 5 6" xfId="29272"/>
    <cellStyle name="표준 5 4 5 6 2" xfId="29273"/>
    <cellStyle name="표준 5 4 5 6 2 2" xfId="29274"/>
    <cellStyle name="표준 5 4 5 6 2 3" xfId="29275"/>
    <cellStyle name="표준 5 4 5 6 2 4" xfId="29276"/>
    <cellStyle name="표준 5 4 5 6 2 5" xfId="29277"/>
    <cellStyle name="표준 5 4 5 6 3" xfId="29278"/>
    <cellStyle name="표준 5 4 5 6 4" xfId="29279"/>
    <cellStyle name="표준 5 4 5 6 5" xfId="29280"/>
    <cellStyle name="표준 5 4 5 6 6" xfId="29281"/>
    <cellStyle name="표준 5 4 5 6 7" xfId="29282"/>
    <cellStyle name="표준 5 4 5 7" xfId="29283"/>
    <cellStyle name="표준 5 4 5 7 2" xfId="29284"/>
    <cellStyle name="표준 5 4 5 7 3" xfId="29285"/>
    <cellStyle name="표준 5 4 5 7 4" xfId="29286"/>
    <cellStyle name="표준 5 4 5 7 5" xfId="29287"/>
    <cellStyle name="표준 5 4 5 8" xfId="29288"/>
    <cellStyle name="표준 5 4 5 8 2" xfId="29289"/>
    <cellStyle name="표준 5 4 5 8 3" xfId="29290"/>
    <cellStyle name="표준 5 4 5 9" xfId="29291"/>
    <cellStyle name="표준 5 4 6" xfId="29292"/>
    <cellStyle name="표준 5 4 6 10" xfId="29293"/>
    <cellStyle name="표준 5 4 6 11" xfId="29294"/>
    <cellStyle name="표준 5 4 6 2" xfId="29295"/>
    <cellStyle name="표준 5 4 6 2 2" xfId="29296"/>
    <cellStyle name="표준 5 4 6 2 2 2" xfId="29297"/>
    <cellStyle name="표준 5 4 6 2 2 3" xfId="29298"/>
    <cellStyle name="표준 5 4 6 2 2 4" xfId="29299"/>
    <cellStyle name="표준 5 4 6 2 2 5" xfId="29300"/>
    <cellStyle name="표준 5 4 6 2 3" xfId="29301"/>
    <cellStyle name="표준 5 4 6 2 4" xfId="29302"/>
    <cellStyle name="표준 5 4 6 2 5" xfId="29303"/>
    <cellStyle name="표준 5 4 6 2 6" xfId="29304"/>
    <cellStyle name="표준 5 4 6 3" xfId="29305"/>
    <cellStyle name="표준 5 4 6 3 2" xfId="29306"/>
    <cellStyle name="표준 5 4 6 3 2 2" xfId="29307"/>
    <cellStyle name="표준 5 4 6 3 2 3" xfId="29308"/>
    <cellStyle name="표준 5 4 6 3 2 4" xfId="29309"/>
    <cellStyle name="표준 5 4 6 3 2 5" xfId="29310"/>
    <cellStyle name="표준 5 4 6 3 3" xfId="29311"/>
    <cellStyle name="표준 5 4 6 3 4" xfId="29312"/>
    <cellStyle name="표준 5 4 6 3 5" xfId="29313"/>
    <cellStyle name="표준 5 4 6 3 6" xfId="29314"/>
    <cellStyle name="표준 5 4 6 4" xfId="29315"/>
    <cellStyle name="표준 5 4 6 4 2" xfId="29316"/>
    <cellStyle name="표준 5 4 6 4 2 2" xfId="29317"/>
    <cellStyle name="표준 5 4 6 4 2 3" xfId="29318"/>
    <cellStyle name="표준 5 4 6 4 2 4" xfId="29319"/>
    <cellStyle name="표준 5 4 6 4 2 5" xfId="29320"/>
    <cellStyle name="표준 5 4 6 4 3" xfId="29321"/>
    <cellStyle name="표준 5 4 6 4 4" xfId="29322"/>
    <cellStyle name="표준 5 4 6 4 5" xfId="29323"/>
    <cellStyle name="표준 5 4 6 4 6" xfId="29324"/>
    <cellStyle name="표준 5 4 6 4 7" xfId="29325"/>
    <cellStyle name="표준 5 4 6 5" xfId="29326"/>
    <cellStyle name="표준 5 4 6 5 2" xfId="29327"/>
    <cellStyle name="표준 5 4 6 5 2 2" xfId="29328"/>
    <cellStyle name="표준 5 4 6 5 2 3" xfId="29329"/>
    <cellStyle name="표준 5 4 6 5 2 4" xfId="29330"/>
    <cellStyle name="표준 5 4 6 5 2 5" xfId="29331"/>
    <cellStyle name="표준 5 4 6 5 3" xfId="29332"/>
    <cellStyle name="표준 5 4 6 5 4" xfId="29333"/>
    <cellStyle name="표준 5 4 6 5 5" xfId="29334"/>
    <cellStyle name="표준 5 4 6 5 6" xfId="29335"/>
    <cellStyle name="표준 5 4 6 5 7" xfId="29336"/>
    <cellStyle name="표준 5 4 6 6" xfId="29337"/>
    <cellStyle name="표준 5 4 6 6 2" xfId="29338"/>
    <cellStyle name="표준 5 4 6 6 3" xfId="29339"/>
    <cellStyle name="표준 5 4 6 6 4" xfId="29340"/>
    <cellStyle name="표준 5 4 6 6 5" xfId="29341"/>
    <cellStyle name="표준 5 4 6 7" xfId="29342"/>
    <cellStyle name="표준 5 4 6 7 2" xfId="29343"/>
    <cellStyle name="표준 5 4 6 7 3" xfId="29344"/>
    <cellStyle name="표준 5 4 6 8" xfId="29345"/>
    <cellStyle name="표준 5 4 6 9" xfId="29346"/>
    <cellStyle name="표준 5 4 7" xfId="29347"/>
    <cellStyle name="표준 5 4 7 2" xfId="29348"/>
    <cellStyle name="표준 5 4 7 2 2" xfId="29349"/>
    <cellStyle name="표준 5 4 7 2 2 2" xfId="29350"/>
    <cellStyle name="표준 5 4 7 2 2 3" xfId="29351"/>
    <cellStyle name="표준 5 4 7 2 2 4" xfId="29352"/>
    <cellStyle name="표준 5 4 7 2 2 5" xfId="29353"/>
    <cellStyle name="표준 5 4 7 2 3" xfId="29354"/>
    <cellStyle name="표준 5 4 7 2 4" xfId="29355"/>
    <cellStyle name="표준 5 4 7 2 5" xfId="29356"/>
    <cellStyle name="표준 5 4 7 2 6" xfId="29357"/>
    <cellStyle name="표준 5 4 7 3" xfId="29358"/>
    <cellStyle name="표준 5 4 7 3 2" xfId="29359"/>
    <cellStyle name="표준 5 4 7 3 2 2" xfId="29360"/>
    <cellStyle name="표준 5 4 7 3 2 3" xfId="29361"/>
    <cellStyle name="표준 5 4 7 3 2 4" xfId="29362"/>
    <cellStyle name="표준 5 4 7 3 2 5" xfId="29363"/>
    <cellStyle name="표준 5 4 7 3 3" xfId="29364"/>
    <cellStyle name="표준 5 4 7 3 4" xfId="29365"/>
    <cellStyle name="표준 5 4 7 3 5" xfId="29366"/>
    <cellStyle name="표준 5 4 7 3 6" xfId="29367"/>
    <cellStyle name="표준 5 4 7 4" xfId="29368"/>
    <cellStyle name="표준 5 4 7 4 2" xfId="29369"/>
    <cellStyle name="표준 5 4 7 4 3" xfId="29370"/>
    <cellStyle name="표준 5 4 7 4 4" xfId="29371"/>
    <cellStyle name="표준 5 4 7 4 5" xfId="29372"/>
    <cellStyle name="표준 5 4 7 5" xfId="29373"/>
    <cellStyle name="표준 5 4 7 6" xfId="29374"/>
    <cellStyle name="표준 5 4 7 7" xfId="29375"/>
    <cellStyle name="표준 5 4 7 8" xfId="29376"/>
    <cellStyle name="표준 5 4 8" xfId="29377"/>
    <cellStyle name="표준 5 4 8 2" xfId="29378"/>
    <cellStyle name="표준 5 4 8 2 2" xfId="29379"/>
    <cellStyle name="표준 5 4 8 2 2 2" xfId="29380"/>
    <cellStyle name="표준 5 4 8 2 2 3" xfId="29381"/>
    <cellStyle name="표준 5 4 8 2 2 4" xfId="29382"/>
    <cellStyle name="표준 5 4 8 2 2 5" xfId="29383"/>
    <cellStyle name="표준 5 4 8 2 3" xfId="29384"/>
    <cellStyle name="표준 5 4 8 2 4" xfId="29385"/>
    <cellStyle name="표준 5 4 8 2 5" xfId="29386"/>
    <cellStyle name="표준 5 4 8 2 6" xfId="29387"/>
    <cellStyle name="표준 5 4 8 3" xfId="29388"/>
    <cellStyle name="표준 5 4 8 3 2" xfId="29389"/>
    <cellStyle name="표준 5 4 8 3 3" xfId="29390"/>
    <cellStyle name="표준 5 4 8 3 4" xfId="29391"/>
    <cellStyle name="표준 5 4 8 3 5" xfId="29392"/>
    <cellStyle name="표준 5 4 8 4" xfId="29393"/>
    <cellStyle name="표준 5 4 8 5" xfId="29394"/>
    <cellStyle name="표준 5 4 8 6" xfId="29395"/>
    <cellStyle name="표준 5 4 8 7" xfId="29396"/>
    <cellStyle name="표준 5 4 9" xfId="29397"/>
    <cellStyle name="표준 5 4 9 2" xfId="29398"/>
    <cellStyle name="표준 5 4 9 2 2" xfId="29399"/>
    <cellStyle name="표준 5 4 9 2 3" xfId="29400"/>
    <cellStyle name="표준 5 4 9 2 4" xfId="29401"/>
    <cellStyle name="표준 5 4 9 2 5" xfId="29402"/>
    <cellStyle name="표준 5 4 9 3" xfId="29403"/>
    <cellStyle name="표준 5 4 9 4" xfId="29404"/>
    <cellStyle name="표준 5 4 9 5" xfId="29405"/>
    <cellStyle name="표준 5 4 9 6" xfId="29406"/>
    <cellStyle name="표준 5 5" xfId="29407"/>
    <cellStyle name="표준 5 5 10" xfId="29408"/>
    <cellStyle name="표준 5 5 10 2" xfId="29409"/>
    <cellStyle name="표준 5 5 10 2 2" xfId="29410"/>
    <cellStyle name="표준 5 5 10 2 3" xfId="29411"/>
    <cellStyle name="표준 5 5 10 2 4" xfId="29412"/>
    <cellStyle name="표준 5 5 10 2 5" xfId="29413"/>
    <cellStyle name="표준 5 5 10 3" xfId="29414"/>
    <cellStyle name="표준 5 5 10 4" xfId="29415"/>
    <cellStyle name="표준 5 5 10 5" xfId="29416"/>
    <cellStyle name="표준 5 5 10 6" xfId="29417"/>
    <cellStyle name="표준 5 5 10 7" xfId="29418"/>
    <cellStyle name="표준 5 5 11" xfId="29419"/>
    <cellStyle name="표준 5 5 11 2" xfId="29420"/>
    <cellStyle name="표준 5 5 11 3" xfId="29421"/>
    <cellStyle name="표준 5 5 11 4" xfId="29422"/>
    <cellStyle name="표준 5 5 11 5" xfId="29423"/>
    <cellStyle name="표준 5 5 12" xfId="29424"/>
    <cellStyle name="표준 5 5 12 2" xfId="29425"/>
    <cellStyle name="표준 5 5 12 3" xfId="29426"/>
    <cellStyle name="표준 5 5 13" xfId="29427"/>
    <cellStyle name="표준 5 5 14" xfId="29428"/>
    <cellStyle name="표준 5 5 15" xfId="29429"/>
    <cellStyle name="표준 5 5 16" xfId="29430"/>
    <cellStyle name="표준 5 5 2" xfId="29431"/>
    <cellStyle name="표준 5 5 2 10" xfId="29432"/>
    <cellStyle name="표준 5 5 2 10 2" xfId="29433"/>
    <cellStyle name="표준 5 5 2 10 3" xfId="29434"/>
    <cellStyle name="표준 5 5 2 11" xfId="29435"/>
    <cellStyle name="표준 5 5 2 12" xfId="29436"/>
    <cellStyle name="표준 5 5 2 13" xfId="29437"/>
    <cellStyle name="표준 5 5 2 14" xfId="29438"/>
    <cellStyle name="표준 5 5 2 2" xfId="29439"/>
    <cellStyle name="표준 5 5 2 2 10" xfId="29440"/>
    <cellStyle name="표준 5 5 2 2 11" xfId="29441"/>
    <cellStyle name="표준 5 5 2 2 12" xfId="29442"/>
    <cellStyle name="표준 5 5 2 2 2" xfId="29443"/>
    <cellStyle name="표준 5 5 2 2 2 10" xfId="29444"/>
    <cellStyle name="표준 5 5 2 2 2 11" xfId="29445"/>
    <cellStyle name="표준 5 5 2 2 2 2" xfId="29446"/>
    <cellStyle name="표준 5 5 2 2 2 2 2" xfId="29447"/>
    <cellStyle name="표준 5 5 2 2 2 2 2 2" xfId="29448"/>
    <cellStyle name="표준 5 5 2 2 2 2 2 3" xfId="29449"/>
    <cellStyle name="표준 5 5 2 2 2 2 2 4" xfId="29450"/>
    <cellStyle name="표준 5 5 2 2 2 2 2 5" xfId="29451"/>
    <cellStyle name="표준 5 5 2 2 2 2 3" xfId="29452"/>
    <cellStyle name="표준 5 5 2 2 2 2 4" xfId="29453"/>
    <cellStyle name="표준 5 5 2 2 2 2 5" xfId="29454"/>
    <cellStyle name="표준 5 5 2 2 2 2 6" xfId="29455"/>
    <cellStyle name="표준 5 5 2 2 2 3" xfId="29456"/>
    <cellStyle name="표준 5 5 2 2 2 3 2" xfId="29457"/>
    <cellStyle name="표준 5 5 2 2 2 3 2 2" xfId="29458"/>
    <cellStyle name="표준 5 5 2 2 2 3 2 3" xfId="29459"/>
    <cellStyle name="표준 5 5 2 2 2 3 2 4" xfId="29460"/>
    <cellStyle name="표준 5 5 2 2 2 3 2 5" xfId="29461"/>
    <cellStyle name="표준 5 5 2 2 2 3 3" xfId="29462"/>
    <cellStyle name="표준 5 5 2 2 2 3 4" xfId="29463"/>
    <cellStyle name="표준 5 5 2 2 2 3 5" xfId="29464"/>
    <cellStyle name="표준 5 5 2 2 2 3 6" xfId="29465"/>
    <cellStyle name="표준 5 5 2 2 2 4" xfId="29466"/>
    <cellStyle name="표준 5 5 2 2 2 4 2" xfId="29467"/>
    <cellStyle name="표준 5 5 2 2 2 4 2 2" xfId="29468"/>
    <cellStyle name="표준 5 5 2 2 2 4 2 3" xfId="29469"/>
    <cellStyle name="표준 5 5 2 2 2 4 2 4" xfId="29470"/>
    <cellStyle name="표준 5 5 2 2 2 4 2 5" xfId="29471"/>
    <cellStyle name="표준 5 5 2 2 2 4 3" xfId="29472"/>
    <cellStyle name="표준 5 5 2 2 2 4 4" xfId="29473"/>
    <cellStyle name="표준 5 5 2 2 2 4 5" xfId="29474"/>
    <cellStyle name="표준 5 5 2 2 2 4 6" xfId="29475"/>
    <cellStyle name="표준 5 5 2 2 2 4 7" xfId="29476"/>
    <cellStyle name="표준 5 5 2 2 2 5" xfId="29477"/>
    <cellStyle name="표준 5 5 2 2 2 5 2" xfId="29478"/>
    <cellStyle name="표준 5 5 2 2 2 5 2 2" xfId="29479"/>
    <cellStyle name="표준 5 5 2 2 2 5 2 3" xfId="29480"/>
    <cellStyle name="표준 5 5 2 2 2 5 2 4" xfId="29481"/>
    <cellStyle name="표준 5 5 2 2 2 5 2 5" xfId="29482"/>
    <cellStyle name="표준 5 5 2 2 2 5 3" xfId="29483"/>
    <cellStyle name="표준 5 5 2 2 2 5 4" xfId="29484"/>
    <cellStyle name="표준 5 5 2 2 2 5 5" xfId="29485"/>
    <cellStyle name="표준 5 5 2 2 2 5 6" xfId="29486"/>
    <cellStyle name="표준 5 5 2 2 2 5 7" xfId="29487"/>
    <cellStyle name="표준 5 5 2 2 2 6" xfId="29488"/>
    <cellStyle name="표준 5 5 2 2 2 6 2" xfId="29489"/>
    <cellStyle name="표준 5 5 2 2 2 6 3" xfId="29490"/>
    <cellStyle name="표준 5 5 2 2 2 6 4" xfId="29491"/>
    <cellStyle name="표준 5 5 2 2 2 6 5" xfId="29492"/>
    <cellStyle name="표준 5 5 2 2 2 7" xfId="29493"/>
    <cellStyle name="표준 5 5 2 2 2 7 2" xfId="29494"/>
    <cellStyle name="표준 5 5 2 2 2 7 3" xfId="29495"/>
    <cellStyle name="표준 5 5 2 2 2 8" xfId="29496"/>
    <cellStyle name="표준 5 5 2 2 2 9" xfId="29497"/>
    <cellStyle name="표준 5 5 2 2 3" xfId="29498"/>
    <cellStyle name="표준 5 5 2 2 3 2" xfId="29499"/>
    <cellStyle name="표준 5 5 2 2 3 2 2" xfId="29500"/>
    <cellStyle name="표준 5 5 2 2 3 2 3" xfId="29501"/>
    <cellStyle name="표준 5 5 2 2 3 2 4" xfId="29502"/>
    <cellStyle name="표준 5 5 2 2 3 2 5" xfId="29503"/>
    <cellStyle name="표준 5 5 2 2 3 3" xfId="29504"/>
    <cellStyle name="표준 5 5 2 2 3 4" xfId="29505"/>
    <cellStyle name="표준 5 5 2 2 3 5" xfId="29506"/>
    <cellStyle name="표준 5 5 2 2 3 6" xfId="29507"/>
    <cellStyle name="표준 5 5 2 2 4" xfId="29508"/>
    <cellStyle name="표준 5 5 2 2 4 2" xfId="29509"/>
    <cellStyle name="표준 5 5 2 2 4 2 2" xfId="29510"/>
    <cellStyle name="표준 5 5 2 2 4 2 3" xfId="29511"/>
    <cellStyle name="표준 5 5 2 2 4 2 4" xfId="29512"/>
    <cellStyle name="표준 5 5 2 2 4 2 5" xfId="29513"/>
    <cellStyle name="표준 5 5 2 2 4 3" xfId="29514"/>
    <cellStyle name="표준 5 5 2 2 4 4" xfId="29515"/>
    <cellStyle name="표준 5 5 2 2 4 5" xfId="29516"/>
    <cellStyle name="표준 5 5 2 2 4 6" xfId="29517"/>
    <cellStyle name="표준 5 5 2 2 5" xfId="29518"/>
    <cellStyle name="표준 5 5 2 2 5 2" xfId="29519"/>
    <cellStyle name="표준 5 5 2 2 5 2 2" xfId="29520"/>
    <cellStyle name="표준 5 5 2 2 5 2 3" xfId="29521"/>
    <cellStyle name="표준 5 5 2 2 5 2 4" xfId="29522"/>
    <cellStyle name="표준 5 5 2 2 5 2 5" xfId="29523"/>
    <cellStyle name="표준 5 5 2 2 5 3" xfId="29524"/>
    <cellStyle name="표준 5 5 2 2 5 4" xfId="29525"/>
    <cellStyle name="표준 5 5 2 2 5 5" xfId="29526"/>
    <cellStyle name="표준 5 5 2 2 5 6" xfId="29527"/>
    <cellStyle name="표준 5 5 2 2 5 7" xfId="29528"/>
    <cellStyle name="표준 5 5 2 2 6" xfId="29529"/>
    <cellStyle name="표준 5 5 2 2 6 2" xfId="29530"/>
    <cellStyle name="표준 5 5 2 2 6 2 2" xfId="29531"/>
    <cellStyle name="표준 5 5 2 2 6 2 3" xfId="29532"/>
    <cellStyle name="표준 5 5 2 2 6 2 4" xfId="29533"/>
    <cellStyle name="표준 5 5 2 2 6 2 5" xfId="29534"/>
    <cellStyle name="표준 5 5 2 2 6 3" xfId="29535"/>
    <cellStyle name="표준 5 5 2 2 6 4" xfId="29536"/>
    <cellStyle name="표준 5 5 2 2 6 5" xfId="29537"/>
    <cellStyle name="표준 5 5 2 2 6 6" xfId="29538"/>
    <cellStyle name="표준 5 5 2 2 6 7" xfId="29539"/>
    <cellStyle name="표준 5 5 2 2 7" xfId="29540"/>
    <cellStyle name="표준 5 5 2 2 7 2" xfId="29541"/>
    <cellStyle name="표준 5 5 2 2 7 3" xfId="29542"/>
    <cellStyle name="표준 5 5 2 2 7 4" xfId="29543"/>
    <cellStyle name="표준 5 5 2 2 7 5" xfId="29544"/>
    <cellStyle name="표준 5 5 2 2 8" xfId="29545"/>
    <cellStyle name="표준 5 5 2 2 8 2" xfId="29546"/>
    <cellStyle name="표준 5 5 2 2 8 3" xfId="29547"/>
    <cellStyle name="표준 5 5 2 2 9" xfId="29548"/>
    <cellStyle name="표준 5 5 2 3" xfId="29549"/>
    <cellStyle name="표준 5 5 2 3 10" xfId="29550"/>
    <cellStyle name="표준 5 5 2 3 11" xfId="29551"/>
    <cellStyle name="표준 5 5 2 3 2" xfId="29552"/>
    <cellStyle name="표준 5 5 2 3 2 2" xfId="29553"/>
    <cellStyle name="표준 5 5 2 3 2 2 2" xfId="29554"/>
    <cellStyle name="표준 5 5 2 3 2 2 3" xfId="29555"/>
    <cellStyle name="표준 5 5 2 3 2 2 4" xfId="29556"/>
    <cellStyle name="표준 5 5 2 3 2 2 5" xfId="29557"/>
    <cellStyle name="표준 5 5 2 3 2 3" xfId="29558"/>
    <cellStyle name="표준 5 5 2 3 2 4" xfId="29559"/>
    <cellStyle name="표준 5 5 2 3 2 5" xfId="29560"/>
    <cellStyle name="표준 5 5 2 3 2 6" xfId="29561"/>
    <cellStyle name="표준 5 5 2 3 3" xfId="29562"/>
    <cellStyle name="표준 5 5 2 3 3 2" xfId="29563"/>
    <cellStyle name="표준 5 5 2 3 3 2 2" xfId="29564"/>
    <cellStyle name="표준 5 5 2 3 3 2 3" xfId="29565"/>
    <cellStyle name="표준 5 5 2 3 3 2 4" xfId="29566"/>
    <cellStyle name="표준 5 5 2 3 3 2 5" xfId="29567"/>
    <cellStyle name="표준 5 5 2 3 3 3" xfId="29568"/>
    <cellStyle name="표준 5 5 2 3 3 4" xfId="29569"/>
    <cellStyle name="표준 5 5 2 3 3 5" xfId="29570"/>
    <cellStyle name="표준 5 5 2 3 3 6" xfId="29571"/>
    <cellStyle name="표준 5 5 2 3 4" xfId="29572"/>
    <cellStyle name="표준 5 5 2 3 4 2" xfId="29573"/>
    <cellStyle name="표준 5 5 2 3 4 2 2" xfId="29574"/>
    <cellStyle name="표준 5 5 2 3 4 2 3" xfId="29575"/>
    <cellStyle name="표준 5 5 2 3 4 2 4" xfId="29576"/>
    <cellStyle name="표준 5 5 2 3 4 2 5" xfId="29577"/>
    <cellStyle name="표준 5 5 2 3 4 3" xfId="29578"/>
    <cellStyle name="표준 5 5 2 3 4 4" xfId="29579"/>
    <cellStyle name="표준 5 5 2 3 4 5" xfId="29580"/>
    <cellStyle name="표준 5 5 2 3 4 6" xfId="29581"/>
    <cellStyle name="표준 5 5 2 3 4 7" xfId="29582"/>
    <cellStyle name="표준 5 5 2 3 5" xfId="29583"/>
    <cellStyle name="표준 5 5 2 3 5 2" xfId="29584"/>
    <cellStyle name="표준 5 5 2 3 5 2 2" xfId="29585"/>
    <cellStyle name="표준 5 5 2 3 5 2 3" xfId="29586"/>
    <cellStyle name="표준 5 5 2 3 5 2 4" xfId="29587"/>
    <cellStyle name="표준 5 5 2 3 5 2 5" xfId="29588"/>
    <cellStyle name="표준 5 5 2 3 5 3" xfId="29589"/>
    <cellStyle name="표준 5 5 2 3 5 4" xfId="29590"/>
    <cellStyle name="표준 5 5 2 3 5 5" xfId="29591"/>
    <cellStyle name="표준 5 5 2 3 5 6" xfId="29592"/>
    <cellStyle name="표준 5 5 2 3 5 7" xfId="29593"/>
    <cellStyle name="표준 5 5 2 3 6" xfId="29594"/>
    <cellStyle name="표준 5 5 2 3 6 2" xfId="29595"/>
    <cellStyle name="표준 5 5 2 3 6 3" xfId="29596"/>
    <cellStyle name="표준 5 5 2 3 6 4" xfId="29597"/>
    <cellStyle name="표준 5 5 2 3 6 5" xfId="29598"/>
    <cellStyle name="표준 5 5 2 3 7" xfId="29599"/>
    <cellStyle name="표준 5 5 2 3 7 2" xfId="29600"/>
    <cellStyle name="표준 5 5 2 3 7 3" xfId="29601"/>
    <cellStyle name="표준 5 5 2 3 8" xfId="29602"/>
    <cellStyle name="표준 5 5 2 3 9" xfId="29603"/>
    <cellStyle name="표준 5 5 2 4" xfId="29604"/>
    <cellStyle name="표준 5 5 2 4 2" xfId="29605"/>
    <cellStyle name="표준 5 5 2 4 2 2" xfId="29606"/>
    <cellStyle name="표준 5 5 2 4 2 2 2" xfId="29607"/>
    <cellStyle name="표준 5 5 2 4 2 2 3" xfId="29608"/>
    <cellStyle name="표준 5 5 2 4 2 2 4" xfId="29609"/>
    <cellStyle name="표준 5 5 2 4 2 2 5" xfId="29610"/>
    <cellStyle name="표준 5 5 2 4 2 3" xfId="29611"/>
    <cellStyle name="표준 5 5 2 4 2 4" xfId="29612"/>
    <cellStyle name="표준 5 5 2 4 2 5" xfId="29613"/>
    <cellStyle name="표준 5 5 2 4 2 6" xfId="29614"/>
    <cellStyle name="표준 5 5 2 4 3" xfId="29615"/>
    <cellStyle name="표준 5 5 2 4 3 2" xfId="29616"/>
    <cellStyle name="표준 5 5 2 4 3 3" xfId="29617"/>
    <cellStyle name="표준 5 5 2 4 3 4" xfId="29618"/>
    <cellStyle name="표준 5 5 2 4 3 5" xfId="29619"/>
    <cellStyle name="표준 5 5 2 4 4" xfId="29620"/>
    <cellStyle name="표준 5 5 2 4 5" xfId="29621"/>
    <cellStyle name="표준 5 5 2 4 6" xfId="29622"/>
    <cellStyle name="표준 5 5 2 4 7" xfId="29623"/>
    <cellStyle name="표준 5 5 2 5" xfId="29624"/>
    <cellStyle name="표준 5 5 2 5 2" xfId="29625"/>
    <cellStyle name="표준 5 5 2 5 2 2" xfId="29626"/>
    <cellStyle name="표준 5 5 2 5 2 3" xfId="29627"/>
    <cellStyle name="표준 5 5 2 5 2 4" xfId="29628"/>
    <cellStyle name="표준 5 5 2 5 2 5" xfId="29629"/>
    <cellStyle name="표준 5 5 2 5 3" xfId="29630"/>
    <cellStyle name="표준 5 5 2 5 4" xfId="29631"/>
    <cellStyle name="표준 5 5 2 5 5" xfId="29632"/>
    <cellStyle name="표준 5 5 2 5 6" xfId="29633"/>
    <cellStyle name="표준 5 5 2 6" xfId="29634"/>
    <cellStyle name="표준 5 5 2 6 2" xfId="29635"/>
    <cellStyle name="표준 5 5 2 6 2 2" xfId="29636"/>
    <cellStyle name="표준 5 5 2 6 2 3" xfId="29637"/>
    <cellStyle name="표준 5 5 2 6 2 4" xfId="29638"/>
    <cellStyle name="표준 5 5 2 6 2 5" xfId="29639"/>
    <cellStyle name="표준 5 5 2 6 3" xfId="29640"/>
    <cellStyle name="표준 5 5 2 6 4" xfId="29641"/>
    <cellStyle name="표준 5 5 2 6 5" xfId="29642"/>
    <cellStyle name="표준 5 5 2 6 6" xfId="29643"/>
    <cellStyle name="표준 5 5 2 7" xfId="29644"/>
    <cellStyle name="표준 5 5 2 7 2" xfId="29645"/>
    <cellStyle name="표준 5 5 2 7 2 2" xfId="29646"/>
    <cellStyle name="표준 5 5 2 7 2 3" xfId="29647"/>
    <cellStyle name="표준 5 5 2 7 2 4" xfId="29648"/>
    <cellStyle name="표준 5 5 2 7 2 5" xfId="29649"/>
    <cellStyle name="표준 5 5 2 7 3" xfId="29650"/>
    <cellStyle name="표준 5 5 2 7 4" xfId="29651"/>
    <cellStyle name="표준 5 5 2 7 5" xfId="29652"/>
    <cellStyle name="표준 5 5 2 7 6" xfId="29653"/>
    <cellStyle name="표준 5 5 2 7 7" xfId="29654"/>
    <cellStyle name="표준 5 5 2 8" xfId="29655"/>
    <cellStyle name="표준 5 5 2 8 2" xfId="29656"/>
    <cellStyle name="표준 5 5 2 8 2 2" xfId="29657"/>
    <cellStyle name="표준 5 5 2 8 2 3" xfId="29658"/>
    <cellStyle name="표준 5 5 2 8 2 4" xfId="29659"/>
    <cellStyle name="표준 5 5 2 8 2 5" xfId="29660"/>
    <cellStyle name="표준 5 5 2 8 3" xfId="29661"/>
    <cellStyle name="표준 5 5 2 8 4" xfId="29662"/>
    <cellStyle name="표준 5 5 2 8 5" xfId="29663"/>
    <cellStyle name="표준 5 5 2 8 6" xfId="29664"/>
    <cellStyle name="표준 5 5 2 8 7" xfId="29665"/>
    <cellStyle name="표준 5 5 2 9" xfId="29666"/>
    <cellStyle name="표준 5 5 2 9 2" xfId="29667"/>
    <cellStyle name="표준 5 5 2 9 3" xfId="29668"/>
    <cellStyle name="표준 5 5 2 9 4" xfId="29669"/>
    <cellStyle name="표준 5 5 2 9 5" xfId="29670"/>
    <cellStyle name="표준 5 5 3" xfId="29671"/>
    <cellStyle name="표준 5 5 3 10" xfId="29672"/>
    <cellStyle name="표준 5 5 3 11" xfId="29673"/>
    <cellStyle name="표준 5 5 3 12" xfId="29674"/>
    <cellStyle name="표준 5 5 3 2" xfId="29675"/>
    <cellStyle name="표준 5 5 3 2 10" xfId="29676"/>
    <cellStyle name="표준 5 5 3 2 11" xfId="29677"/>
    <cellStyle name="표준 5 5 3 2 2" xfId="29678"/>
    <cellStyle name="표준 5 5 3 2 2 2" xfId="29679"/>
    <cellStyle name="표준 5 5 3 2 2 2 2" xfId="29680"/>
    <cellStyle name="표준 5 5 3 2 2 2 3" xfId="29681"/>
    <cellStyle name="표준 5 5 3 2 2 2 4" xfId="29682"/>
    <cellStyle name="표준 5 5 3 2 2 2 5" xfId="29683"/>
    <cellStyle name="표준 5 5 3 2 2 3" xfId="29684"/>
    <cellStyle name="표준 5 5 3 2 2 4" xfId="29685"/>
    <cellStyle name="표준 5 5 3 2 2 5" xfId="29686"/>
    <cellStyle name="표준 5 5 3 2 2 6" xfId="29687"/>
    <cellStyle name="표준 5 5 3 2 3" xfId="29688"/>
    <cellStyle name="표준 5 5 3 2 3 2" xfId="29689"/>
    <cellStyle name="표준 5 5 3 2 3 2 2" xfId="29690"/>
    <cellStyle name="표준 5 5 3 2 3 2 3" xfId="29691"/>
    <cellStyle name="표준 5 5 3 2 3 2 4" xfId="29692"/>
    <cellStyle name="표준 5 5 3 2 3 2 5" xfId="29693"/>
    <cellStyle name="표준 5 5 3 2 3 3" xfId="29694"/>
    <cellStyle name="표준 5 5 3 2 3 4" xfId="29695"/>
    <cellStyle name="표준 5 5 3 2 3 5" xfId="29696"/>
    <cellStyle name="표준 5 5 3 2 3 6" xfId="29697"/>
    <cellStyle name="표준 5 5 3 2 4" xfId="29698"/>
    <cellStyle name="표준 5 5 3 2 4 2" xfId="29699"/>
    <cellStyle name="표준 5 5 3 2 4 2 2" xfId="29700"/>
    <cellStyle name="표준 5 5 3 2 4 2 3" xfId="29701"/>
    <cellStyle name="표준 5 5 3 2 4 2 4" xfId="29702"/>
    <cellStyle name="표준 5 5 3 2 4 2 5" xfId="29703"/>
    <cellStyle name="표준 5 5 3 2 4 3" xfId="29704"/>
    <cellStyle name="표준 5 5 3 2 4 4" xfId="29705"/>
    <cellStyle name="표준 5 5 3 2 4 5" xfId="29706"/>
    <cellStyle name="표준 5 5 3 2 4 6" xfId="29707"/>
    <cellStyle name="표준 5 5 3 2 4 7" xfId="29708"/>
    <cellStyle name="표준 5 5 3 2 5" xfId="29709"/>
    <cellStyle name="표준 5 5 3 2 5 2" xfId="29710"/>
    <cellStyle name="표준 5 5 3 2 5 2 2" xfId="29711"/>
    <cellStyle name="표준 5 5 3 2 5 2 3" xfId="29712"/>
    <cellStyle name="표준 5 5 3 2 5 2 4" xfId="29713"/>
    <cellStyle name="표준 5 5 3 2 5 2 5" xfId="29714"/>
    <cellStyle name="표준 5 5 3 2 5 3" xfId="29715"/>
    <cellStyle name="표준 5 5 3 2 5 4" xfId="29716"/>
    <cellStyle name="표준 5 5 3 2 5 5" xfId="29717"/>
    <cellStyle name="표준 5 5 3 2 5 6" xfId="29718"/>
    <cellStyle name="표준 5 5 3 2 5 7" xfId="29719"/>
    <cellStyle name="표준 5 5 3 2 6" xfId="29720"/>
    <cellStyle name="표준 5 5 3 2 6 2" xfId="29721"/>
    <cellStyle name="표준 5 5 3 2 6 3" xfId="29722"/>
    <cellStyle name="표준 5 5 3 2 6 4" xfId="29723"/>
    <cellStyle name="표준 5 5 3 2 6 5" xfId="29724"/>
    <cellStyle name="표준 5 5 3 2 7" xfId="29725"/>
    <cellStyle name="표준 5 5 3 2 7 2" xfId="29726"/>
    <cellStyle name="표준 5 5 3 2 7 3" xfId="29727"/>
    <cellStyle name="표준 5 5 3 2 8" xfId="29728"/>
    <cellStyle name="표준 5 5 3 2 9" xfId="29729"/>
    <cellStyle name="표준 5 5 3 3" xfId="29730"/>
    <cellStyle name="표준 5 5 3 3 2" xfId="29731"/>
    <cellStyle name="표준 5 5 3 3 2 2" xfId="29732"/>
    <cellStyle name="표준 5 5 3 3 2 3" xfId="29733"/>
    <cellStyle name="표준 5 5 3 3 2 4" xfId="29734"/>
    <cellStyle name="표준 5 5 3 3 2 5" xfId="29735"/>
    <cellStyle name="표준 5 5 3 3 3" xfId="29736"/>
    <cellStyle name="표준 5 5 3 3 4" xfId="29737"/>
    <cellStyle name="표준 5 5 3 3 5" xfId="29738"/>
    <cellStyle name="표준 5 5 3 3 6" xfId="29739"/>
    <cellStyle name="표준 5 5 3 4" xfId="29740"/>
    <cellStyle name="표준 5 5 3 4 2" xfId="29741"/>
    <cellStyle name="표준 5 5 3 4 2 2" xfId="29742"/>
    <cellStyle name="표준 5 5 3 4 2 3" xfId="29743"/>
    <cellStyle name="표준 5 5 3 4 2 4" xfId="29744"/>
    <cellStyle name="표준 5 5 3 4 2 5" xfId="29745"/>
    <cellStyle name="표준 5 5 3 4 3" xfId="29746"/>
    <cellStyle name="표준 5 5 3 4 4" xfId="29747"/>
    <cellStyle name="표준 5 5 3 4 5" xfId="29748"/>
    <cellStyle name="표준 5 5 3 4 6" xfId="29749"/>
    <cellStyle name="표준 5 5 3 5" xfId="29750"/>
    <cellStyle name="표준 5 5 3 5 2" xfId="29751"/>
    <cellStyle name="표준 5 5 3 5 2 2" xfId="29752"/>
    <cellStyle name="표준 5 5 3 5 2 3" xfId="29753"/>
    <cellStyle name="표준 5 5 3 5 2 4" xfId="29754"/>
    <cellStyle name="표준 5 5 3 5 2 5" xfId="29755"/>
    <cellStyle name="표준 5 5 3 5 3" xfId="29756"/>
    <cellStyle name="표준 5 5 3 5 4" xfId="29757"/>
    <cellStyle name="표준 5 5 3 5 5" xfId="29758"/>
    <cellStyle name="표준 5 5 3 5 6" xfId="29759"/>
    <cellStyle name="표준 5 5 3 5 7" xfId="29760"/>
    <cellStyle name="표준 5 5 3 6" xfId="29761"/>
    <cellStyle name="표준 5 5 3 6 2" xfId="29762"/>
    <cellStyle name="표준 5 5 3 6 2 2" xfId="29763"/>
    <cellStyle name="표준 5 5 3 6 2 3" xfId="29764"/>
    <cellStyle name="표준 5 5 3 6 2 4" xfId="29765"/>
    <cellStyle name="표준 5 5 3 6 2 5" xfId="29766"/>
    <cellStyle name="표준 5 5 3 6 3" xfId="29767"/>
    <cellStyle name="표준 5 5 3 6 4" xfId="29768"/>
    <cellStyle name="표준 5 5 3 6 5" xfId="29769"/>
    <cellStyle name="표준 5 5 3 6 6" xfId="29770"/>
    <cellStyle name="표준 5 5 3 6 7" xfId="29771"/>
    <cellStyle name="표준 5 5 3 7" xfId="29772"/>
    <cellStyle name="표준 5 5 3 7 2" xfId="29773"/>
    <cellStyle name="표준 5 5 3 7 3" xfId="29774"/>
    <cellStyle name="표준 5 5 3 7 4" xfId="29775"/>
    <cellStyle name="표준 5 5 3 7 5" xfId="29776"/>
    <cellStyle name="표준 5 5 3 8" xfId="29777"/>
    <cellStyle name="표준 5 5 3 8 2" xfId="29778"/>
    <cellStyle name="표준 5 5 3 8 3" xfId="29779"/>
    <cellStyle name="표준 5 5 3 9" xfId="29780"/>
    <cellStyle name="표준 5 5 4" xfId="29781"/>
    <cellStyle name="표준 5 5 4 10" xfId="29782"/>
    <cellStyle name="표준 5 5 4 11" xfId="29783"/>
    <cellStyle name="표준 5 5 4 2" xfId="29784"/>
    <cellStyle name="표준 5 5 4 2 2" xfId="29785"/>
    <cellStyle name="표준 5 5 4 2 2 2" xfId="29786"/>
    <cellStyle name="표준 5 5 4 2 2 3" xfId="29787"/>
    <cellStyle name="표준 5 5 4 2 2 4" xfId="29788"/>
    <cellStyle name="표준 5 5 4 2 2 5" xfId="29789"/>
    <cellStyle name="표준 5 5 4 2 3" xfId="29790"/>
    <cellStyle name="표준 5 5 4 2 4" xfId="29791"/>
    <cellStyle name="표준 5 5 4 2 5" xfId="29792"/>
    <cellStyle name="표준 5 5 4 2 6" xfId="29793"/>
    <cellStyle name="표준 5 5 4 3" xfId="29794"/>
    <cellStyle name="표준 5 5 4 3 2" xfId="29795"/>
    <cellStyle name="표준 5 5 4 3 2 2" xfId="29796"/>
    <cellStyle name="표준 5 5 4 3 2 3" xfId="29797"/>
    <cellStyle name="표준 5 5 4 3 2 4" xfId="29798"/>
    <cellStyle name="표준 5 5 4 3 2 5" xfId="29799"/>
    <cellStyle name="표준 5 5 4 3 3" xfId="29800"/>
    <cellStyle name="표준 5 5 4 3 4" xfId="29801"/>
    <cellStyle name="표준 5 5 4 3 5" xfId="29802"/>
    <cellStyle name="표준 5 5 4 3 6" xfId="29803"/>
    <cellStyle name="표준 5 5 4 4" xfId="29804"/>
    <cellStyle name="표준 5 5 4 4 2" xfId="29805"/>
    <cellStyle name="표준 5 5 4 4 2 2" xfId="29806"/>
    <cellStyle name="표준 5 5 4 4 2 3" xfId="29807"/>
    <cellStyle name="표준 5 5 4 4 2 4" xfId="29808"/>
    <cellStyle name="표준 5 5 4 4 2 5" xfId="29809"/>
    <cellStyle name="표준 5 5 4 4 3" xfId="29810"/>
    <cellStyle name="표준 5 5 4 4 4" xfId="29811"/>
    <cellStyle name="표준 5 5 4 4 5" xfId="29812"/>
    <cellStyle name="표준 5 5 4 4 6" xfId="29813"/>
    <cellStyle name="표준 5 5 4 4 7" xfId="29814"/>
    <cellStyle name="표준 5 5 4 5" xfId="29815"/>
    <cellStyle name="표준 5 5 4 5 2" xfId="29816"/>
    <cellStyle name="표준 5 5 4 5 2 2" xfId="29817"/>
    <cellStyle name="표준 5 5 4 5 2 3" xfId="29818"/>
    <cellStyle name="표준 5 5 4 5 2 4" xfId="29819"/>
    <cellStyle name="표준 5 5 4 5 2 5" xfId="29820"/>
    <cellStyle name="표준 5 5 4 5 3" xfId="29821"/>
    <cellStyle name="표준 5 5 4 5 4" xfId="29822"/>
    <cellStyle name="표준 5 5 4 5 5" xfId="29823"/>
    <cellStyle name="표준 5 5 4 5 6" xfId="29824"/>
    <cellStyle name="표준 5 5 4 5 7" xfId="29825"/>
    <cellStyle name="표준 5 5 4 6" xfId="29826"/>
    <cellStyle name="표준 5 5 4 6 2" xfId="29827"/>
    <cellStyle name="표준 5 5 4 6 3" xfId="29828"/>
    <cellStyle name="표준 5 5 4 6 4" xfId="29829"/>
    <cellStyle name="표준 5 5 4 6 5" xfId="29830"/>
    <cellStyle name="표준 5 5 4 7" xfId="29831"/>
    <cellStyle name="표준 5 5 4 7 2" xfId="29832"/>
    <cellStyle name="표준 5 5 4 7 3" xfId="29833"/>
    <cellStyle name="표준 5 5 4 8" xfId="29834"/>
    <cellStyle name="표준 5 5 4 9" xfId="29835"/>
    <cellStyle name="표준 5 5 5" xfId="29836"/>
    <cellStyle name="표준 5 5 5 2" xfId="29837"/>
    <cellStyle name="표준 5 5 5 2 2" xfId="29838"/>
    <cellStyle name="표준 5 5 5 2 2 2" xfId="29839"/>
    <cellStyle name="표준 5 5 5 2 2 3" xfId="29840"/>
    <cellStyle name="표준 5 5 5 2 2 4" xfId="29841"/>
    <cellStyle name="표준 5 5 5 2 2 5" xfId="29842"/>
    <cellStyle name="표준 5 5 5 2 3" xfId="29843"/>
    <cellStyle name="표준 5 5 5 2 4" xfId="29844"/>
    <cellStyle name="표준 5 5 5 2 5" xfId="29845"/>
    <cellStyle name="표준 5 5 5 2 6" xfId="29846"/>
    <cellStyle name="표준 5 5 5 3" xfId="29847"/>
    <cellStyle name="표준 5 5 5 3 2" xfId="29848"/>
    <cellStyle name="표준 5 5 5 3 2 2" xfId="29849"/>
    <cellStyle name="표준 5 5 5 3 2 3" xfId="29850"/>
    <cellStyle name="표준 5 5 5 3 2 4" xfId="29851"/>
    <cellStyle name="표준 5 5 5 3 2 5" xfId="29852"/>
    <cellStyle name="표준 5 5 5 3 3" xfId="29853"/>
    <cellStyle name="표준 5 5 5 3 4" xfId="29854"/>
    <cellStyle name="표준 5 5 5 3 5" xfId="29855"/>
    <cellStyle name="표준 5 5 5 3 6" xfId="29856"/>
    <cellStyle name="표준 5 5 5 4" xfId="29857"/>
    <cellStyle name="표준 5 5 5 4 2" xfId="29858"/>
    <cellStyle name="표준 5 5 5 4 3" xfId="29859"/>
    <cellStyle name="표준 5 5 5 4 4" xfId="29860"/>
    <cellStyle name="표준 5 5 5 4 5" xfId="29861"/>
    <cellStyle name="표준 5 5 5 5" xfId="29862"/>
    <cellStyle name="표준 5 5 5 6" xfId="29863"/>
    <cellStyle name="표준 5 5 5 7" xfId="29864"/>
    <cellStyle name="표준 5 5 5 8" xfId="29865"/>
    <cellStyle name="표준 5 5 6" xfId="29866"/>
    <cellStyle name="표준 5 5 6 2" xfId="29867"/>
    <cellStyle name="표준 5 5 6 2 2" xfId="29868"/>
    <cellStyle name="표준 5 5 6 2 2 2" xfId="29869"/>
    <cellStyle name="표준 5 5 6 2 2 3" xfId="29870"/>
    <cellStyle name="표준 5 5 6 2 2 4" xfId="29871"/>
    <cellStyle name="표준 5 5 6 2 2 5" xfId="29872"/>
    <cellStyle name="표준 5 5 6 2 3" xfId="29873"/>
    <cellStyle name="표준 5 5 6 2 4" xfId="29874"/>
    <cellStyle name="표준 5 5 6 2 5" xfId="29875"/>
    <cellStyle name="표준 5 5 6 2 6" xfId="29876"/>
    <cellStyle name="표준 5 5 6 3" xfId="29877"/>
    <cellStyle name="표준 5 5 6 3 2" xfId="29878"/>
    <cellStyle name="표준 5 5 6 3 3" xfId="29879"/>
    <cellStyle name="표준 5 5 6 3 4" xfId="29880"/>
    <cellStyle name="표준 5 5 6 3 5" xfId="29881"/>
    <cellStyle name="표준 5 5 6 4" xfId="29882"/>
    <cellStyle name="표준 5 5 6 5" xfId="29883"/>
    <cellStyle name="표준 5 5 6 6" xfId="29884"/>
    <cellStyle name="표준 5 5 6 7" xfId="29885"/>
    <cellStyle name="표준 5 5 7" xfId="29886"/>
    <cellStyle name="표준 5 5 7 2" xfId="29887"/>
    <cellStyle name="표준 5 5 7 2 2" xfId="29888"/>
    <cellStyle name="표준 5 5 7 2 3" xfId="29889"/>
    <cellStyle name="표준 5 5 7 2 4" xfId="29890"/>
    <cellStyle name="표준 5 5 7 2 5" xfId="29891"/>
    <cellStyle name="표준 5 5 7 3" xfId="29892"/>
    <cellStyle name="표준 5 5 7 4" xfId="29893"/>
    <cellStyle name="표준 5 5 7 5" xfId="29894"/>
    <cellStyle name="표준 5 5 7 6" xfId="29895"/>
    <cellStyle name="표준 5 5 8" xfId="29896"/>
    <cellStyle name="표준 5 5 8 2" xfId="29897"/>
    <cellStyle name="표준 5 5 8 2 2" xfId="29898"/>
    <cellStyle name="표준 5 5 8 2 3" xfId="29899"/>
    <cellStyle name="표준 5 5 8 2 4" xfId="29900"/>
    <cellStyle name="표준 5 5 8 2 5" xfId="29901"/>
    <cellStyle name="표준 5 5 8 3" xfId="29902"/>
    <cellStyle name="표준 5 5 8 4" xfId="29903"/>
    <cellStyle name="표준 5 5 8 5" xfId="29904"/>
    <cellStyle name="표준 5 5 8 6" xfId="29905"/>
    <cellStyle name="표준 5 5 9" xfId="29906"/>
    <cellStyle name="표준 5 5 9 2" xfId="29907"/>
    <cellStyle name="표준 5 5 9 2 2" xfId="29908"/>
    <cellStyle name="표준 5 5 9 2 3" xfId="29909"/>
    <cellStyle name="표준 5 5 9 2 4" xfId="29910"/>
    <cellStyle name="표준 5 5 9 2 5" xfId="29911"/>
    <cellStyle name="표준 5 5 9 3" xfId="29912"/>
    <cellStyle name="표준 5 5 9 4" xfId="29913"/>
    <cellStyle name="표준 5 5 9 5" xfId="29914"/>
    <cellStyle name="표준 5 5 9 6" xfId="29915"/>
    <cellStyle name="표준 5 5 9 7" xfId="29916"/>
    <cellStyle name="표준 5 6" xfId="29917"/>
    <cellStyle name="표준 5 6 10" xfId="29918"/>
    <cellStyle name="표준 5 6 10 2" xfId="29919"/>
    <cellStyle name="표준 5 6 10 3" xfId="29920"/>
    <cellStyle name="표준 5 6 10 4" xfId="29921"/>
    <cellStyle name="표준 5 6 10 5" xfId="29922"/>
    <cellStyle name="표준 5 6 11" xfId="29923"/>
    <cellStyle name="표준 5 6 11 2" xfId="29924"/>
    <cellStyle name="표준 5 6 11 3" xfId="29925"/>
    <cellStyle name="표준 5 6 12" xfId="29926"/>
    <cellStyle name="표준 5 6 13" xfId="29927"/>
    <cellStyle name="표준 5 6 14" xfId="29928"/>
    <cellStyle name="표준 5 6 15" xfId="29929"/>
    <cellStyle name="표준 5 6 2" xfId="29930"/>
    <cellStyle name="표준 5 6 2 10" xfId="29931"/>
    <cellStyle name="표준 5 6 2 11" xfId="29932"/>
    <cellStyle name="표준 5 6 2 12" xfId="29933"/>
    <cellStyle name="표준 5 6 2 2" xfId="29934"/>
    <cellStyle name="표준 5 6 2 2 10" xfId="29935"/>
    <cellStyle name="표준 5 6 2 2 11" xfId="29936"/>
    <cellStyle name="표준 5 6 2 2 2" xfId="29937"/>
    <cellStyle name="표준 5 6 2 2 2 2" xfId="29938"/>
    <cellStyle name="표준 5 6 2 2 2 2 2" xfId="29939"/>
    <cellStyle name="표준 5 6 2 2 2 2 3" xfId="29940"/>
    <cellStyle name="표준 5 6 2 2 2 2 4" xfId="29941"/>
    <cellStyle name="표준 5 6 2 2 2 2 5" xfId="29942"/>
    <cellStyle name="표준 5 6 2 2 2 3" xfId="29943"/>
    <cellStyle name="표준 5 6 2 2 2 4" xfId="29944"/>
    <cellStyle name="표준 5 6 2 2 2 5" xfId="29945"/>
    <cellStyle name="표준 5 6 2 2 2 6" xfId="29946"/>
    <cellStyle name="표준 5 6 2 2 3" xfId="29947"/>
    <cellStyle name="표준 5 6 2 2 3 2" xfId="29948"/>
    <cellStyle name="표준 5 6 2 2 3 2 2" xfId="29949"/>
    <cellStyle name="표준 5 6 2 2 3 2 3" xfId="29950"/>
    <cellStyle name="표준 5 6 2 2 3 2 4" xfId="29951"/>
    <cellStyle name="표준 5 6 2 2 3 2 5" xfId="29952"/>
    <cellStyle name="표준 5 6 2 2 3 3" xfId="29953"/>
    <cellStyle name="표준 5 6 2 2 3 4" xfId="29954"/>
    <cellStyle name="표준 5 6 2 2 3 5" xfId="29955"/>
    <cellStyle name="표준 5 6 2 2 3 6" xfId="29956"/>
    <cellStyle name="표준 5 6 2 2 4" xfId="29957"/>
    <cellStyle name="표준 5 6 2 2 4 2" xfId="29958"/>
    <cellStyle name="표준 5 6 2 2 4 2 2" xfId="29959"/>
    <cellStyle name="표준 5 6 2 2 4 2 3" xfId="29960"/>
    <cellStyle name="표준 5 6 2 2 4 2 4" xfId="29961"/>
    <cellStyle name="표준 5 6 2 2 4 2 5" xfId="29962"/>
    <cellStyle name="표준 5 6 2 2 4 3" xfId="29963"/>
    <cellStyle name="표준 5 6 2 2 4 4" xfId="29964"/>
    <cellStyle name="표준 5 6 2 2 4 5" xfId="29965"/>
    <cellStyle name="표준 5 6 2 2 4 6" xfId="29966"/>
    <cellStyle name="표준 5 6 2 2 4 7" xfId="29967"/>
    <cellStyle name="표준 5 6 2 2 5" xfId="29968"/>
    <cellStyle name="표준 5 6 2 2 5 2" xfId="29969"/>
    <cellStyle name="표준 5 6 2 2 5 2 2" xfId="29970"/>
    <cellStyle name="표준 5 6 2 2 5 2 3" xfId="29971"/>
    <cellStyle name="표준 5 6 2 2 5 2 4" xfId="29972"/>
    <cellStyle name="표준 5 6 2 2 5 2 5" xfId="29973"/>
    <cellStyle name="표준 5 6 2 2 5 3" xfId="29974"/>
    <cellStyle name="표준 5 6 2 2 5 4" xfId="29975"/>
    <cellStyle name="표준 5 6 2 2 5 5" xfId="29976"/>
    <cellStyle name="표준 5 6 2 2 5 6" xfId="29977"/>
    <cellStyle name="표준 5 6 2 2 5 7" xfId="29978"/>
    <cellStyle name="표준 5 6 2 2 6" xfId="29979"/>
    <cellStyle name="표준 5 6 2 2 6 2" xfId="29980"/>
    <cellStyle name="표준 5 6 2 2 6 3" xfId="29981"/>
    <cellStyle name="표준 5 6 2 2 6 4" xfId="29982"/>
    <cellStyle name="표준 5 6 2 2 6 5" xfId="29983"/>
    <cellStyle name="표준 5 6 2 2 7" xfId="29984"/>
    <cellStyle name="표준 5 6 2 2 7 2" xfId="29985"/>
    <cellStyle name="표준 5 6 2 2 7 3" xfId="29986"/>
    <cellStyle name="표준 5 6 2 2 8" xfId="29987"/>
    <cellStyle name="표준 5 6 2 2 9" xfId="29988"/>
    <cellStyle name="표준 5 6 2 3" xfId="29989"/>
    <cellStyle name="표준 5 6 2 3 2" xfId="29990"/>
    <cellStyle name="표준 5 6 2 3 2 2" xfId="29991"/>
    <cellStyle name="표준 5 6 2 3 2 3" xfId="29992"/>
    <cellStyle name="표준 5 6 2 3 2 4" xfId="29993"/>
    <cellStyle name="표준 5 6 2 3 2 5" xfId="29994"/>
    <cellStyle name="표준 5 6 2 3 3" xfId="29995"/>
    <cellStyle name="표준 5 6 2 3 4" xfId="29996"/>
    <cellStyle name="표준 5 6 2 3 5" xfId="29997"/>
    <cellStyle name="표준 5 6 2 3 6" xfId="29998"/>
    <cellStyle name="표준 5 6 2 4" xfId="29999"/>
    <cellStyle name="표준 5 6 2 4 2" xfId="30000"/>
    <cellStyle name="표준 5 6 2 4 2 2" xfId="30001"/>
    <cellStyle name="표준 5 6 2 4 2 3" xfId="30002"/>
    <cellStyle name="표준 5 6 2 4 2 4" xfId="30003"/>
    <cellStyle name="표준 5 6 2 4 2 5" xfId="30004"/>
    <cellStyle name="표준 5 6 2 4 3" xfId="30005"/>
    <cellStyle name="표준 5 6 2 4 4" xfId="30006"/>
    <cellStyle name="표준 5 6 2 4 5" xfId="30007"/>
    <cellStyle name="표준 5 6 2 4 6" xfId="30008"/>
    <cellStyle name="표준 5 6 2 5" xfId="30009"/>
    <cellStyle name="표준 5 6 2 5 2" xfId="30010"/>
    <cellStyle name="표준 5 6 2 5 2 2" xfId="30011"/>
    <cellStyle name="표준 5 6 2 5 2 3" xfId="30012"/>
    <cellStyle name="표준 5 6 2 5 2 4" xfId="30013"/>
    <cellStyle name="표준 5 6 2 5 2 5" xfId="30014"/>
    <cellStyle name="표준 5 6 2 5 3" xfId="30015"/>
    <cellStyle name="표준 5 6 2 5 4" xfId="30016"/>
    <cellStyle name="표준 5 6 2 5 5" xfId="30017"/>
    <cellStyle name="표준 5 6 2 5 6" xfId="30018"/>
    <cellStyle name="표준 5 6 2 5 7" xfId="30019"/>
    <cellStyle name="표준 5 6 2 6" xfId="30020"/>
    <cellStyle name="표준 5 6 2 6 2" xfId="30021"/>
    <cellStyle name="표준 5 6 2 6 2 2" xfId="30022"/>
    <cellStyle name="표준 5 6 2 6 2 3" xfId="30023"/>
    <cellStyle name="표준 5 6 2 6 2 4" xfId="30024"/>
    <cellStyle name="표준 5 6 2 6 2 5" xfId="30025"/>
    <cellStyle name="표준 5 6 2 6 3" xfId="30026"/>
    <cellStyle name="표준 5 6 2 6 4" xfId="30027"/>
    <cellStyle name="표준 5 6 2 6 5" xfId="30028"/>
    <cellStyle name="표준 5 6 2 6 6" xfId="30029"/>
    <cellStyle name="표준 5 6 2 6 7" xfId="30030"/>
    <cellStyle name="표준 5 6 2 7" xfId="30031"/>
    <cellStyle name="표준 5 6 2 7 2" xfId="30032"/>
    <cellStyle name="표준 5 6 2 7 3" xfId="30033"/>
    <cellStyle name="표준 5 6 2 7 4" xfId="30034"/>
    <cellStyle name="표준 5 6 2 7 5" xfId="30035"/>
    <cellStyle name="표준 5 6 2 8" xfId="30036"/>
    <cellStyle name="표준 5 6 2 8 2" xfId="30037"/>
    <cellStyle name="표준 5 6 2 8 3" xfId="30038"/>
    <cellStyle name="표준 5 6 2 9" xfId="30039"/>
    <cellStyle name="표준 5 6 3" xfId="30040"/>
    <cellStyle name="표준 5 6 3 10" xfId="30041"/>
    <cellStyle name="표준 5 6 3 11" xfId="30042"/>
    <cellStyle name="표준 5 6 3 2" xfId="30043"/>
    <cellStyle name="표준 5 6 3 2 2" xfId="30044"/>
    <cellStyle name="표준 5 6 3 2 2 2" xfId="30045"/>
    <cellStyle name="표준 5 6 3 2 2 3" xfId="30046"/>
    <cellStyle name="표준 5 6 3 2 2 4" xfId="30047"/>
    <cellStyle name="표준 5 6 3 2 2 5" xfId="30048"/>
    <cellStyle name="표준 5 6 3 2 3" xfId="30049"/>
    <cellStyle name="표준 5 6 3 2 4" xfId="30050"/>
    <cellStyle name="표준 5 6 3 2 5" xfId="30051"/>
    <cellStyle name="표준 5 6 3 2 6" xfId="30052"/>
    <cellStyle name="표준 5 6 3 3" xfId="30053"/>
    <cellStyle name="표준 5 6 3 3 2" xfId="30054"/>
    <cellStyle name="표준 5 6 3 3 2 2" xfId="30055"/>
    <cellStyle name="표준 5 6 3 3 2 3" xfId="30056"/>
    <cellStyle name="표준 5 6 3 3 2 4" xfId="30057"/>
    <cellStyle name="표준 5 6 3 3 2 5" xfId="30058"/>
    <cellStyle name="표준 5 6 3 3 3" xfId="30059"/>
    <cellStyle name="표준 5 6 3 3 4" xfId="30060"/>
    <cellStyle name="표준 5 6 3 3 5" xfId="30061"/>
    <cellStyle name="표준 5 6 3 3 6" xfId="30062"/>
    <cellStyle name="표준 5 6 3 4" xfId="30063"/>
    <cellStyle name="표준 5 6 3 4 2" xfId="30064"/>
    <cellStyle name="표준 5 6 3 4 2 2" xfId="30065"/>
    <cellStyle name="표준 5 6 3 4 2 3" xfId="30066"/>
    <cellStyle name="표준 5 6 3 4 2 4" xfId="30067"/>
    <cellStyle name="표준 5 6 3 4 2 5" xfId="30068"/>
    <cellStyle name="표준 5 6 3 4 3" xfId="30069"/>
    <cellStyle name="표준 5 6 3 4 4" xfId="30070"/>
    <cellStyle name="표준 5 6 3 4 5" xfId="30071"/>
    <cellStyle name="표준 5 6 3 4 6" xfId="30072"/>
    <cellStyle name="표준 5 6 3 4 7" xfId="30073"/>
    <cellStyle name="표준 5 6 3 5" xfId="30074"/>
    <cellStyle name="표준 5 6 3 5 2" xfId="30075"/>
    <cellStyle name="표준 5 6 3 5 2 2" xfId="30076"/>
    <cellStyle name="표준 5 6 3 5 2 3" xfId="30077"/>
    <cellStyle name="표준 5 6 3 5 2 4" xfId="30078"/>
    <cellStyle name="표준 5 6 3 5 2 5" xfId="30079"/>
    <cellStyle name="표준 5 6 3 5 3" xfId="30080"/>
    <cellStyle name="표준 5 6 3 5 4" xfId="30081"/>
    <cellStyle name="표준 5 6 3 5 5" xfId="30082"/>
    <cellStyle name="표준 5 6 3 5 6" xfId="30083"/>
    <cellStyle name="표준 5 6 3 5 7" xfId="30084"/>
    <cellStyle name="표준 5 6 3 6" xfId="30085"/>
    <cellStyle name="표준 5 6 3 6 2" xfId="30086"/>
    <cellStyle name="표준 5 6 3 6 3" xfId="30087"/>
    <cellStyle name="표준 5 6 3 6 4" xfId="30088"/>
    <cellStyle name="표준 5 6 3 6 5" xfId="30089"/>
    <cellStyle name="표준 5 6 3 7" xfId="30090"/>
    <cellStyle name="표준 5 6 3 7 2" xfId="30091"/>
    <cellStyle name="표준 5 6 3 7 3" xfId="30092"/>
    <cellStyle name="표준 5 6 3 8" xfId="30093"/>
    <cellStyle name="표준 5 6 3 9" xfId="30094"/>
    <cellStyle name="표준 5 6 4" xfId="30095"/>
    <cellStyle name="표준 5 6 4 2" xfId="30096"/>
    <cellStyle name="표준 5 6 4 2 2" xfId="30097"/>
    <cellStyle name="표준 5 6 4 2 2 2" xfId="30098"/>
    <cellStyle name="표준 5 6 4 2 2 3" xfId="30099"/>
    <cellStyle name="표준 5 6 4 2 2 4" xfId="30100"/>
    <cellStyle name="표준 5 6 4 2 2 5" xfId="30101"/>
    <cellStyle name="표준 5 6 4 2 3" xfId="30102"/>
    <cellStyle name="표준 5 6 4 2 4" xfId="30103"/>
    <cellStyle name="표준 5 6 4 2 5" xfId="30104"/>
    <cellStyle name="표준 5 6 4 2 6" xfId="30105"/>
    <cellStyle name="표준 5 6 4 3" xfId="30106"/>
    <cellStyle name="표준 5 6 4 3 2" xfId="30107"/>
    <cellStyle name="표준 5 6 4 3 2 2" xfId="30108"/>
    <cellStyle name="표준 5 6 4 3 2 3" xfId="30109"/>
    <cellStyle name="표준 5 6 4 3 2 4" xfId="30110"/>
    <cellStyle name="표준 5 6 4 3 2 5" xfId="30111"/>
    <cellStyle name="표준 5 6 4 3 3" xfId="30112"/>
    <cellStyle name="표준 5 6 4 3 4" xfId="30113"/>
    <cellStyle name="표준 5 6 4 3 5" xfId="30114"/>
    <cellStyle name="표준 5 6 4 3 6" xfId="30115"/>
    <cellStyle name="표준 5 6 4 4" xfId="30116"/>
    <cellStyle name="표준 5 6 4 4 2" xfId="30117"/>
    <cellStyle name="표준 5 6 4 4 3" xfId="30118"/>
    <cellStyle name="표준 5 6 4 4 4" xfId="30119"/>
    <cellStyle name="표준 5 6 4 4 5" xfId="30120"/>
    <cellStyle name="표준 5 6 4 5" xfId="30121"/>
    <cellStyle name="표준 5 6 4 6" xfId="30122"/>
    <cellStyle name="표준 5 6 4 7" xfId="30123"/>
    <cellStyle name="표준 5 6 4 8" xfId="30124"/>
    <cellStyle name="표준 5 6 5" xfId="30125"/>
    <cellStyle name="표준 5 6 5 2" xfId="30126"/>
    <cellStyle name="표준 5 6 5 2 2" xfId="30127"/>
    <cellStyle name="표준 5 6 5 2 2 2" xfId="30128"/>
    <cellStyle name="표준 5 6 5 2 2 3" xfId="30129"/>
    <cellStyle name="표준 5 6 5 2 2 4" xfId="30130"/>
    <cellStyle name="표준 5 6 5 2 2 5" xfId="30131"/>
    <cellStyle name="표준 5 6 5 2 3" xfId="30132"/>
    <cellStyle name="표준 5 6 5 2 4" xfId="30133"/>
    <cellStyle name="표준 5 6 5 2 5" xfId="30134"/>
    <cellStyle name="표준 5 6 5 2 6" xfId="30135"/>
    <cellStyle name="표준 5 6 5 3" xfId="30136"/>
    <cellStyle name="표준 5 6 5 3 2" xfId="30137"/>
    <cellStyle name="표준 5 6 5 3 3" xfId="30138"/>
    <cellStyle name="표준 5 6 5 3 4" xfId="30139"/>
    <cellStyle name="표준 5 6 5 3 5" xfId="30140"/>
    <cellStyle name="표준 5 6 5 4" xfId="30141"/>
    <cellStyle name="표준 5 6 5 5" xfId="30142"/>
    <cellStyle name="표준 5 6 5 6" xfId="30143"/>
    <cellStyle name="표준 5 6 5 7" xfId="30144"/>
    <cellStyle name="표준 5 6 6" xfId="30145"/>
    <cellStyle name="표준 5 6 6 2" xfId="30146"/>
    <cellStyle name="표준 5 6 6 2 2" xfId="30147"/>
    <cellStyle name="표준 5 6 6 2 3" xfId="30148"/>
    <cellStyle name="표준 5 6 6 2 4" xfId="30149"/>
    <cellStyle name="표준 5 6 6 2 5" xfId="30150"/>
    <cellStyle name="표준 5 6 6 3" xfId="30151"/>
    <cellStyle name="표준 5 6 6 4" xfId="30152"/>
    <cellStyle name="표준 5 6 6 5" xfId="30153"/>
    <cellStyle name="표준 5 6 6 6" xfId="30154"/>
    <cellStyle name="표준 5 6 7" xfId="30155"/>
    <cellStyle name="표준 5 6 7 2" xfId="30156"/>
    <cellStyle name="표준 5 6 7 2 2" xfId="30157"/>
    <cellStyle name="표준 5 6 7 2 3" xfId="30158"/>
    <cellStyle name="표준 5 6 7 2 4" xfId="30159"/>
    <cellStyle name="표준 5 6 7 2 5" xfId="30160"/>
    <cellStyle name="표준 5 6 7 3" xfId="30161"/>
    <cellStyle name="표준 5 6 7 4" xfId="30162"/>
    <cellStyle name="표준 5 6 7 5" xfId="30163"/>
    <cellStyle name="표준 5 6 7 6" xfId="30164"/>
    <cellStyle name="표준 5 6 8" xfId="30165"/>
    <cellStyle name="표준 5 6 8 2" xfId="30166"/>
    <cellStyle name="표준 5 6 8 2 2" xfId="30167"/>
    <cellStyle name="표준 5 6 8 2 3" xfId="30168"/>
    <cellStyle name="표준 5 6 8 2 4" xfId="30169"/>
    <cellStyle name="표준 5 6 8 2 5" xfId="30170"/>
    <cellStyle name="표준 5 6 8 3" xfId="30171"/>
    <cellStyle name="표준 5 6 8 4" xfId="30172"/>
    <cellStyle name="표준 5 6 8 5" xfId="30173"/>
    <cellStyle name="표준 5 6 8 6" xfId="30174"/>
    <cellStyle name="표준 5 6 8 7" xfId="30175"/>
    <cellStyle name="표준 5 6 9" xfId="30176"/>
    <cellStyle name="표준 5 6 9 2" xfId="30177"/>
    <cellStyle name="표준 5 6 9 2 2" xfId="30178"/>
    <cellStyle name="표준 5 6 9 2 3" xfId="30179"/>
    <cellStyle name="표준 5 6 9 2 4" xfId="30180"/>
    <cellStyle name="표준 5 6 9 2 5" xfId="30181"/>
    <cellStyle name="표준 5 6 9 3" xfId="30182"/>
    <cellStyle name="표준 5 6 9 4" xfId="30183"/>
    <cellStyle name="표준 5 6 9 5" xfId="30184"/>
    <cellStyle name="표준 5 6 9 6" xfId="30185"/>
    <cellStyle name="표준 5 6 9 7" xfId="30186"/>
    <cellStyle name="표준 5 7" xfId="30187"/>
    <cellStyle name="표준 5 7 10" xfId="30188"/>
    <cellStyle name="표준 5 7 10 2" xfId="30189"/>
    <cellStyle name="표준 5 7 10 3" xfId="30190"/>
    <cellStyle name="표준 5 7 10 4" xfId="30191"/>
    <cellStyle name="표준 5 7 10 5" xfId="30192"/>
    <cellStyle name="표준 5 7 11" xfId="30193"/>
    <cellStyle name="표준 5 7 11 2" xfId="30194"/>
    <cellStyle name="표준 5 7 11 3" xfId="30195"/>
    <cellStyle name="표준 5 7 12" xfId="30196"/>
    <cellStyle name="표준 5 7 13" xfId="30197"/>
    <cellStyle name="표준 5 7 14" xfId="30198"/>
    <cellStyle name="표준 5 7 15" xfId="30199"/>
    <cellStyle name="표준 5 7 2" xfId="30200"/>
    <cellStyle name="표준 5 7 2 10" xfId="30201"/>
    <cellStyle name="표준 5 7 2 11" xfId="30202"/>
    <cellStyle name="표준 5 7 2 12" xfId="30203"/>
    <cellStyle name="표준 5 7 2 2" xfId="30204"/>
    <cellStyle name="표준 5 7 2 2 10" xfId="30205"/>
    <cellStyle name="표준 5 7 2 2 11" xfId="30206"/>
    <cellStyle name="표준 5 7 2 2 2" xfId="30207"/>
    <cellStyle name="표준 5 7 2 2 2 2" xfId="30208"/>
    <cellStyle name="표준 5 7 2 2 2 2 2" xfId="30209"/>
    <cellStyle name="표준 5 7 2 2 2 2 3" xfId="30210"/>
    <cellStyle name="표준 5 7 2 2 2 2 4" xfId="30211"/>
    <cellStyle name="표준 5 7 2 2 2 2 5" xfId="30212"/>
    <cellStyle name="표준 5 7 2 2 2 3" xfId="30213"/>
    <cellStyle name="표준 5 7 2 2 2 4" xfId="30214"/>
    <cellStyle name="표준 5 7 2 2 2 5" xfId="30215"/>
    <cellStyle name="표준 5 7 2 2 2 6" xfId="30216"/>
    <cellStyle name="표준 5 7 2 2 3" xfId="30217"/>
    <cellStyle name="표준 5 7 2 2 3 2" xfId="30218"/>
    <cellStyle name="표준 5 7 2 2 3 2 2" xfId="30219"/>
    <cellStyle name="표준 5 7 2 2 3 2 3" xfId="30220"/>
    <cellStyle name="표준 5 7 2 2 3 2 4" xfId="30221"/>
    <cellStyle name="표준 5 7 2 2 3 2 5" xfId="30222"/>
    <cellStyle name="표준 5 7 2 2 3 3" xfId="30223"/>
    <cellStyle name="표준 5 7 2 2 3 4" xfId="30224"/>
    <cellStyle name="표준 5 7 2 2 3 5" xfId="30225"/>
    <cellStyle name="표준 5 7 2 2 3 6" xfId="30226"/>
    <cellStyle name="표준 5 7 2 2 4" xfId="30227"/>
    <cellStyle name="표준 5 7 2 2 4 2" xfId="30228"/>
    <cellStyle name="표준 5 7 2 2 4 2 2" xfId="30229"/>
    <cellStyle name="표준 5 7 2 2 4 2 3" xfId="30230"/>
    <cellStyle name="표준 5 7 2 2 4 2 4" xfId="30231"/>
    <cellStyle name="표준 5 7 2 2 4 2 5" xfId="30232"/>
    <cellStyle name="표준 5 7 2 2 4 3" xfId="30233"/>
    <cellStyle name="표준 5 7 2 2 4 4" xfId="30234"/>
    <cellStyle name="표준 5 7 2 2 4 5" xfId="30235"/>
    <cellStyle name="표준 5 7 2 2 4 6" xfId="30236"/>
    <cellStyle name="표준 5 7 2 2 4 7" xfId="30237"/>
    <cellStyle name="표준 5 7 2 2 5" xfId="30238"/>
    <cellStyle name="표준 5 7 2 2 5 2" xfId="30239"/>
    <cellStyle name="표준 5 7 2 2 5 2 2" xfId="30240"/>
    <cellStyle name="표준 5 7 2 2 5 2 3" xfId="30241"/>
    <cellStyle name="표준 5 7 2 2 5 2 4" xfId="30242"/>
    <cellStyle name="표준 5 7 2 2 5 2 5" xfId="30243"/>
    <cellStyle name="표준 5 7 2 2 5 3" xfId="30244"/>
    <cellStyle name="표준 5 7 2 2 5 4" xfId="30245"/>
    <cellStyle name="표준 5 7 2 2 5 5" xfId="30246"/>
    <cellStyle name="표준 5 7 2 2 5 6" xfId="30247"/>
    <cellStyle name="표준 5 7 2 2 5 7" xfId="30248"/>
    <cellStyle name="표준 5 7 2 2 6" xfId="30249"/>
    <cellStyle name="표준 5 7 2 2 6 2" xfId="30250"/>
    <cellStyle name="표준 5 7 2 2 6 3" xfId="30251"/>
    <cellStyle name="표준 5 7 2 2 6 4" xfId="30252"/>
    <cellStyle name="표준 5 7 2 2 6 5" xfId="30253"/>
    <cellStyle name="표준 5 7 2 2 7" xfId="30254"/>
    <cellStyle name="표준 5 7 2 2 7 2" xfId="30255"/>
    <cellStyle name="표준 5 7 2 2 7 3" xfId="30256"/>
    <cellStyle name="표준 5 7 2 2 8" xfId="30257"/>
    <cellStyle name="표준 5 7 2 2 9" xfId="30258"/>
    <cellStyle name="표준 5 7 2 3" xfId="30259"/>
    <cellStyle name="표준 5 7 2 3 2" xfId="30260"/>
    <cellStyle name="표준 5 7 2 3 2 2" xfId="30261"/>
    <cellStyle name="표준 5 7 2 3 2 3" xfId="30262"/>
    <cellStyle name="표준 5 7 2 3 2 4" xfId="30263"/>
    <cellStyle name="표준 5 7 2 3 2 5" xfId="30264"/>
    <cellStyle name="표준 5 7 2 3 3" xfId="30265"/>
    <cellStyle name="표준 5 7 2 3 4" xfId="30266"/>
    <cellStyle name="표준 5 7 2 3 5" xfId="30267"/>
    <cellStyle name="표준 5 7 2 3 6" xfId="30268"/>
    <cellStyle name="표준 5 7 2 4" xfId="30269"/>
    <cellStyle name="표준 5 7 2 4 2" xfId="30270"/>
    <cellStyle name="표준 5 7 2 4 2 2" xfId="30271"/>
    <cellStyle name="표준 5 7 2 4 2 3" xfId="30272"/>
    <cellStyle name="표준 5 7 2 4 2 4" xfId="30273"/>
    <cellStyle name="표준 5 7 2 4 2 5" xfId="30274"/>
    <cellStyle name="표준 5 7 2 4 3" xfId="30275"/>
    <cellStyle name="표준 5 7 2 4 4" xfId="30276"/>
    <cellStyle name="표준 5 7 2 4 5" xfId="30277"/>
    <cellStyle name="표준 5 7 2 4 6" xfId="30278"/>
    <cellStyle name="표준 5 7 2 5" xfId="30279"/>
    <cellStyle name="표준 5 7 2 5 2" xfId="30280"/>
    <cellStyle name="표준 5 7 2 5 2 2" xfId="30281"/>
    <cellStyle name="표준 5 7 2 5 2 3" xfId="30282"/>
    <cellStyle name="표준 5 7 2 5 2 4" xfId="30283"/>
    <cellStyle name="표준 5 7 2 5 2 5" xfId="30284"/>
    <cellStyle name="표준 5 7 2 5 3" xfId="30285"/>
    <cellStyle name="표준 5 7 2 5 4" xfId="30286"/>
    <cellStyle name="표준 5 7 2 5 5" xfId="30287"/>
    <cellStyle name="표준 5 7 2 5 6" xfId="30288"/>
    <cellStyle name="표준 5 7 2 5 7" xfId="30289"/>
    <cellStyle name="표준 5 7 2 6" xfId="30290"/>
    <cellStyle name="표준 5 7 2 6 2" xfId="30291"/>
    <cellStyle name="표준 5 7 2 6 2 2" xfId="30292"/>
    <cellStyle name="표준 5 7 2 6 2 3" xfId="30293"/>
    <cellStyle name="표준 5 7 2 6 2 4" xfId="30294"/>
    <cellStyle name="표준 5 7 2 6 2 5" xfId="30295"/>
    <cellStyle name="표준 5 7 2 6 3" xfId="30296"/>
    <cellStyle name="표준 5 7 2 6 4" xfId="30297"/>
    <cellStyle name="표준 5 7 2 6 5" xfId="30298"/>
    <cellStyle name="표준 5 7 2 6 6" xfId="30299"/>
    <cellStyle name="표준 5 7 2 6 7" xfId="30300"/>
    <cellStyle name="표준 5 7 2 7" xfId="30301"/>
    <cellStyle name="표준 5 7 2 7 2" xfId="30302"/>
    <cellStyle name="표준 5 7 2 7 3" xfId="30303"/>
    <cellStyle name="표준 5 7 2 7 4" xfId="30304"/>
    <cellStyle name="표준 5 7 2 7 5" xfId="30305"/>
    <cellStyle name="표준 5 7 2 8" xfId="30306"/>
    <cellStyle name="표준 5 7 2 8 2" xfId="30307"/>
    <cellStyle name="표준 5 7 2 8 3" xfId="30308"/>
    <cellStyle name="표준 5 7 2 9" xfId="30309"/>
    <cellStyle name="표준 5 7 3" xfId="30310"/>
    <cellStyle name="표준 5 7 3 10" xfId="30311"/>
    <cellStyle name="표준 5 7 3 11" xfId="30312"/>
    <cellStyle name="표준 5 7 3 2" xfId="30313"/>
    <cellStyle name="표준 5 7 3 2 2" xfId="30314"/>
    <cellStyle name="표준 5 7 3 2 2 2" xfId="30315"/>
    <cellStyle name="표준 5 7 3 2 2 3" xfId="30316"/>
    <cellStyle name="표준 5 7 3 2 2 4" xfId="30317"/>
    <cellStyle name="표준 5 7 3 2 2 5" xfId="30318"/>
    <cellStyle name="표준 5 7 3 2 3" xfId="30319"/>
    <cellStyle name="표준 5 7 3 2 4" xfId="30320"/>
    <cellStyle name="표준 5 7 3 2 5" xfId="30321"/>
    <cellStyle name="표준 5 7 3 2 6" xfId="30322"/>
    <cellStyle name="표준 5 7 3 3" xfId="30323"/>
    <cellStyle name="표준 5 7 3 3 2" xfId="30324"/>
    <cellStyle name="표준 5 7 3 3 2 2" xfId="30325"/>
    <cellStyle name="표준 5 7 3 3 2 3" xfId="30326"/>
    <cellStyle name="표준 5 7 3 3 2 4" xfId="30327"/>
    <cellStyle name="표준 5 7 3 3 2 5" xfId="30328"/>
    <cellStyle name="표준 5 7 3 3 3" xfId="30329"/>
    <cellStyle name="표준 5 7 3 3 4" xfId="30330"/>
    <cellStyle name="표준 5 7 3 3 5" xfId="30331"/>
    <cellStyle name="표준 5 7 3 3 6" xfId="30332"/>
    <cellStyle name="표준 5 7 3 4" xfId="30333"/>
    <cellStyle name="표준 5 7 3 4 2" xfId="30334"/>
    <cellStyle name="표준 5 7 3 4 2 2" xfId="30335"/>
    <cellStyle name="표준 5 7 3 4 2 3" xfId="30336"/>
    <cellStyle name="표준 5 7 3 4 2 4" xfId="30337"/>
    <cellStyle name="표준 5 7 3 4 2 5" xfId="30338"/>
    <cellStyle name="표준 5 7 3 4 3" xfId="30339"/>
    <cellStyle name="표준 5 7 3 4 4" xfId="30340"/>
    <cellStyle name="표준 5 7 3 4 5" xfId="30341"/>
    <cellStyle name="표준 5 7 3 4 6" xfId="30342"/>
    <cellStyle name="표준 5 7 3 4 7" xfId="30343"/>
    <cellStyle name="표준 5 7 3 5" xfId="30344"/>
    <cellStyle name="표준 5 7 3 5 2" xfId="30345"/>
    <cellStyle name="표준 5 7 3 5 2 2" xfId="30346"/>
    <cellStyle name="표준 5 7 3 5 2 3" xfId="30347"/>
    <cellStyle name="표준 5 7 3 5 2 4" xfId="30348"/>
    <cellStyle name="표준 5 7 3 5 2 5" xfId="30349"/>
    <cellStyle name="표준 5 7 3 5 3" xfId="30350"/>
    <cellStyle name="표준 5 7 3 5 4" xfId="30351"/>
    <cellStyle name="표준 5 7 3 5 5" xfId="30352"/>
    <cellStyle name="표준 5 7 3 5 6" xfId="30353"/>
    <cellStyle name="표준 5 7 3 5 7" xfId="30354"/>
    <cellStyle name="표준 5 7 3 6" xfId="30355"/>
    <cellStyle name="표준 5 7 3 6 2" xfId="30356"/>
    <cellStyle name="표준 5 7 3 6 3" xfId="30357"/>
    <cellStyle name="표준 5 7 3 6 4" xfId="30358"/>
    <cellStyle name="표준 5 7 3 6 5" xfId="30359"/>
    <cellStyle name="표준 5 7 3 7" xfId="30360"/>
    <cellStyle name="표준 5 7 3 7 2" xfId="30361"/>
    <cellStyle name="표준 5 7 3 7 3" xfId="30362"/>
    <cellStyle name="표준 5 7 3 8" xfId="30363"/>
    <cellStyle name="표준 5 7 3 9" xfId="30364"/>
    <cellStyle name="표준 5 7 4" xfId="30365"/>
    <cellStyle name="표준 5 7 4 2" xfId="30366"/>
    <cellStyle name="표준 5 7 4 2 2" xfId="30367"/>
    <cellStyle name="표준 5 7 4 2 2 2" xfId="30368"/>
    <cellStyle name="표준 5 7 4 2 2 3" xfId="30369"/>
    <cellStyle name="표준 5 7 4 2 2 4" xfId="30370"/>
    <cellStyle name="표준 5 7 4 2 2 5" xfId="30371"/>
    <cellStyle name="표준 5 7 4 2 3" xfId="30372"/>
    <cellStyle name="표준 5 7 4 2 4" xfId="30373"/>
    <cellStyle name="표준 5 7 4 2 5" xfId="30374"/>
    <cellStyle name="표준 5 7 4 2 6" xfId="30375"/>
    <cellStyle name="표준 5 7 4 3" xfId="30376"/>
    <cellStyle name="표준 5 7 4 3 2" xfId="30377"/>
    <cellStyle name="표준 5 7 4 3 2 2" xfId="30378"/>
    <cellStyle name="표준 5 7 4 3 2 3" xfId="30379"/>
    <cellStyle name="표준 5 7 4 3 2 4" xfId="30380"/>
    <cellStyle name="표준 5 7 4 3 2 5" xfId="30381"/>
    <cellStyle name="표준 5 7 4 3 3" xfId="30382"/>
    <cellStyle name="표준 5 7 4 3 4" xfId="30383"/>
    <cellStyle name="표준 5 7 4 3 5" xfId="30384"/>
    <cellStyle name="표준 5 7 4 3 6" xfId="30385"/>
    <cellStyle name="표준 5 7 4 4" xfId="30386"/>
    <cellStyle name="표준 5 7 4 4 2" xfId="30387"/>
    <cellStyle name="표준 5 7 4 4 3" xfId="30388"/>
    <cellStyle name="표준 5 7 4 4 4" xfId="30389"/>
    <cellStyle name="표준 5 7 4 4 5" xfId="30390"/>
    <cellStyle name="표준 5 7 4 5" xfId="30391"/>
    <cellStyle name="표준 5 7 4 6" xfId="30392"/>
    <cellStyle name="표준 5 7 4 7" xfId="30393"/>
    <cellStyle name="표준 5 7 4 8" xfId="30394"/>
    <cellStyle name="표준 5 7 5" xfId="30395"/>
    <cellStyle name="표준 5 7 5 2" xfId="30396"/>
    <cellStyle name="표준 5 7 5 2 2" xfId="30397"/>
    <cellStyle name="표준 5 7 5 2 2 2" xfId="30398"/>
    <cellStyle name="표준 5 7 5 2 2 3" xfId="30399"/>
    <cellStyle name="표준 5 7 5 2 2 4" xfId="30400"/>
    <cellStyle name="표준 5 7 5 2 2 5" xfId="30401"/>
    <cellStyle name="표준 5 7 5 2 3" xfId="30402"/>
    <cellStyle name="표준 5 7 5 2 4" xfId="30403"/>
    <cellStyle name="표준 5 7 5 2 5" xfId="30404"/>
    <cellStyle name="표준 5 7 5 2 6" xfId="30405"/>
    <cellStyle name="표준 5 7 5 3" xfId="30406"/>
    <cellStyle name="표준 5 7 5 3 2" xfId="30407"/>
    <cellStyle name="표준 5 7 5 3 3" xfId="30408"/>
    <cellStyle name="표준 5 7 5 3 4" xfId="30409"/>
    <cellStyle name="표준 5 7 5 3 5" xfId="30410"/>
    <cellStyle name="표준 5 7 5 4" xfId="30411"/>
    <cellStyle name="표준 5 7 5 5" xfId="30412"/>
    <cellStyle name="표준 5 7 5 6" xfId="30413"/>
    <cellStyle name="표준 5 7 5 7" xfId="30414"/>
    <cellStyle name="표준 5 7 6" xfId="30415"/>
    <cellStyle name="표준 5 7 6 2" xfId="30416"/>
    <cellStyle name="표준 5 7 6 2 2" xfId="30417"/>
    <cellStyle name="표준 5 7 6 2 3" xfId="30418"/>
    <cellStyle name="표준 5 7 6 2 4" xfId="30419"/>
    <cellStyle name="표준 5 7 6 2 5" xfId="30420"/>
    <cellStyle name="표준 5 7 6 3" xfId="30421"/>
    <cellStyle name="표준 5 7 6 4" xfId="30422"/>
    <cellStyle name="표준 5 7 6 5" xfId="30423"/>
    <cellStyle name="표준 5 7 6 6" xfId="30424"/>
    <cellStyle name="표준 5 7 7" xfId="30425"/>
    <cellStyle name="표준 5 7 7 2" xfId="30426"/>
    <cellStyle name="표준 5 7 7 2 2" xfId="30427"/>
    <cellStyle name="표준 5 7 7 2 3" xfId="30428"/>
    <cellStyle name="표준 5 7 7 2 4" xfId="30429"/>
    <cellStyle name="표준 5 7 7 2 5" xfId="30430"/>
    <cellStyle name="표준 5 7 7 3" xfId="30431"/>
    <cellStyle name="표준 5 7 7 4" xfId="30432"/>
    <cellStyle name="표준 5 7 7 5" xfId="30433"/>
    <cellStyle name="표준 5 7 7 6" xfId="30434"/>
    <cellStyle name="표준 5 7 8" xfId="30435"/>
    <cellStyle name="표준 5 7 8 2" xfId="30436"/>
    <cellStyle name="표준 5 7 8 2 2" xfId="30437"/>
    <cellStyle name="표준 5 7 8 2 3" xfId="30438"/>
    <cellStyle name="표준 5 7 8 2 4" xfId="30439"/>
    <cellStyle name="표준 5 7 8 2 5" xfId="30440"/>
    <cellStyle name="표준 5 7 8 3" xfId="30441"/>
    <cellStyle name="표준 5 7 8 4" xfId="30442"/>
    <cellStyle name="표준 5 7 8 5" xfId="30443"/>
    <cellStyle name="표준 5 7 8 6" xfId="30444"/>
    <cellStyle name="표준 5 7 8 7" xfId="30445"/>
    <cellStyle name="표준 5 7 9" xfId="30446"/>
    <cellStyle name="표준 5 7 9 2" xfId="30447"/>
    <cellStyle name="표준 5 7 9 2 2" xfId="30448"/>
    <cellStyle name="표준 5 7 9 2 3" xfId="30449"/>
    <cellStyle name="표준 5 7 9 2 4" xfId="30450"/>
    <cellStyle name="표준 5 7 9 2 5" xfId="30451"/>
    <cellStyle name="표준 5 7 9 3" xfId="30452"/>
    <cellStyle name="표준 5 7 9 4" xfId="30453"/>
    <cellStyle name="표준 5 7 9 5" xfId="30454"/>
    <cellStyle name="표준 5 7 9 6" xfId="30455"/>
    <cellStyle name="표준 5 7 9 7" xfId="30456"/>
    <cellStyle name="표준 5 8" xfId="30457"/>
    <cellStyle name="표준 5 8 10" xfId="30458"/>
    <cellStyle name="표준 5 8 10 2" xfId="30459"/>
    <cellStyle name="표준 5 8 10 3" xfId="30460"/>
    <cellStyle name="표준 5 8 10 4" xfId="30461"/>
    <cellStyle name="표준 5 8 10 5" xfId="30462"/>
    <cellStyle name="표준 5 8 11" xfId="30463"/>
    <cellStyle name="표준 5 8 11 2" xfId="30464"/>
    <cellStyle name="표준 5 8 11 3" xfId="30465"/>
    <cellStyle name="표준 5 8 12" xfId="30466"/>
    <cellStyle name="표준 5 8 13" xfId="30467"/>
    <cellStyle name="표준 5 8 14" xfId="30468"/>
    <cellStyle name="표준 5 8 15" xfId="30469"/>
    <cellStyle name="표준 5 8 2" xfId="30470"/>
    <cellStyle name="표준 5 8 2 10" xfId="30471"/>
    <cellStyle name="표준 5 8 2 11" xfId="30472"/>
    <cellStyle name="표준 5 8 2 12" xfId="30473"/>
    <cellStyle name="표준 5 8 2 2" xfId="30474"/>
    <cellStyle name="표준 5 8 2 2 10" xfId="30475"/>
    <cellStyle name="표준 5 8 2 2 11" xfId="30476"/>
    <cellStyle name="표준 5 8 2 2 2" xfId="30477"/>
    <cellStyle name="표준 5 8 2 2 2 2" xfId="30478"/>
    <cellStyle name="표준 5 8 2 2 2 2 2" xfId="30479"/>
    <cellStyle name="표준 5 8 2 2 2 2 3" xfId="30480"/>
    <cellStyle name="표준 5 8 2 2 2 2 4" xfId="30481"/>
    <cellStyle name="표준 5 8 2 2 2 2 5" xfId="30482"/>
    <cellStyle name="표준 5 8 2 2 2 3" xfId="30483"/>
    <cellStyle name="표준 5 8 2 2 2 4" xfId="30484"/>
    <cellStyle name="표준 5 8 2 2 2 5" xfId="30485"/>
    <cellStyle name="표준 5 8 2 2 2 6" xfId="30486"/>
    <cellStyle name="표준 5 8 2 2 3" xfId="30487"/>
    <cellStyle name="표준 5 8 2 2 3 2" xfId="30488"/>
    <cellStyle name="표준 5 8 2 2 3 2 2" xfId="30489"/>
    <cellStyle name="표준 5 8 2 2 3 2 3" xfId="30490"/>
    <cellStyle name="표준 5 8 2 2 3 2 4" xfId="30491"/>
    <cellStyle name="표준 5 8 2 2 3 2 5" xfId="30492"/>
    <cellStyle name="표준 5 8 2 2 3 3" xfId="30493"/>
    <cellStyle name="표준 5 8 2 2 3 4" xfId="30494"/>
    <cellStyle name="표준 5 8 2 2 3 5" xfId="30495"/>
    <cellStyle name="표준 5 8 2 2 3 6" xfId="30496"/>
    <cellStyle name="표준 5 8 2 2 4" xfId="30497"/>
    <cellStyle name="표준 5 8 2 2 4 2" xfId="30498"/>
    <cellStyle name="표준 5 8 2 2 4 2 2" xfId="30499"/>
    <cellStyle name="표준 5 8 2 2 4 2 3" xfId="30500"/>
    <cellStyle name="표준 5 8 2 2 4 2 4" xfId="30501"/>
    <cellStyle name="표준 5 8 2 2 4 2 5" xfId="30502"/>
    <cellStyle name="표준 5 8 2 2 4 3" xfId="30503"/>
    <cellStyle name="표준 5 8 2 2 4 4" xfId="30504"/>
    <cellStyle name="표준 5 8 2 2 4 5" xfId="30505"/>
    <cellStyle name="표준 5 8 2 2 4 6" xfId="30506"/>
    <cellStyle name="표준 5 8 2 2 4 7" xfId="30507"/>
    <cellStyle name="표준 5 8 2 2 5" xfId="30508"/>
    <cellStyle name="표준 5 8 2 2 5 2" xfId="30509"/>
    <cellStyle name="표준 5 8 2 2 5 2 2" xfId="30510"/>
    <cellStyle name="표준 5 8 2 2 5 2 3" xfId="30511"/>
    <cellStyle name="표준 5 8 2 2 5 2 4" xfId="30512"/>
    <cellStyle name="표준 5 8 2 2 5 2 5" xfId="30513"/>
    <cellStyle name="표준 5 8 2 2 5 3" xfId="30514"/>
    <cellStyle name="표준 5 8 2 2 5 4" xfId="30515"/>
    <cellStyle name="표준 5 8 2 2 5 5" xfId="30516"/>
    <cellStyle name="표준 5 8 2 2 5 6" xfId="30517"/>
    <cellStyle name="표준 5 8 2 2 5 7" xfId="30518"/>
    <cellStyle name="표준 5 8 2 2 6" xfId="30519"/>
    <cellStyle name="표준 5 8 2 2 6 2" xfId="30520"/>
    <cellStyle name="표준 5 8 2 2 6 3" xfId="30521"/>
    <cellStyle name="표준 5 8 2 2 6 4" xfId="30522"/>
    <cellStyle name="표준 5 8 2 2 6 5" xfId="30523"/>
    <cellStyle name="표준 5 8 2 2 7" xfId="30524"/>
    <cellStyle name="표준 5 8 2 2 7 2" xfId="30525"/>
    <cellStyle name="표준 5 8 2 2 7 3" xfId="30526"/>
    <cellStyle name="표준 5 8 2 2 8" xfId="30527"/>
    <cellStyle name="표준 5 8 2 2 9" xfId="30528"/>
    <cellStyle name="표준 5 8 2 3" xfId="30529"/>
    <cellStyle name="표준 5 8 2 3 2" xfId="30530"/>
    <cellStyle name="표준 5 8 2 3 2 2" xfId="30531"/>
    <cellStyle name="표준 5 8 2 3 2 3" xfId="30532"/>
    <cellStyle name="표준 5 8 2 3 2 4" xfId="30533"/>
    <cellStyle name="표준 5 8 2 3 2 5" xfId="30534"/>
    <cellStyle name="표준 5 8 2 3 3" xfId="30535"/>
    <cellStyle name="표준 5 8 2 3 4" xfId="30536"/>
    <cellStyle name="표준 5 8 2 3 5" xfId="30537"/>
    <cellStyle name="표준 5 8 2 3 6" xfId="30538"/>
    <cellStyle name="표준 5 8 2 4" xfId="30539"/>
    <cellStyle name="표준 5 8 2 4 2" xfId="30540"/>
    <cellStyle name="표준 5 8 2 4 2 2" xfId="30541"/>
    <cellStyle name="표준 5 8 2 4 2 3" xfId="30542"/>
    <cellStyle name="표준 5 8 2 4 2 4" xfId="30543"/>
    <cellStyle name="표준 5 8 2 4 2 5" xfId="30544"/>
    <cellStyle name="표준 5 8 2 4 3" xfId="30545"/>
    <cellStyle name="표준 5 8 2 4 4" xfId="30546"/>
    <cellStyle name="표준 5 8 2 4 5" xfId="30547"/>
    <cellStyle name="표준 5 8 2 4 6" xfId="30548"/>
    <cellStyle name="표준 5 8 2 5" xfId="30549"/>
    <cellStyle name="표준 5 8 2 5 2" xfId="30550"/>
    <cellStyle name="표준 5 8 2 5 2 2" xfId="30551"/>
    <cellStyle name="표준 5 8 2 5 2 3" xfId="30552"/>
    <cellStyle name="표준 5 8 2 5 2 4" xfId="30553"/>
    <cellStyle name="표준 5 8 2 5 2 5" xfId="30554"/>
    <cellStyle name="표준 5 8 2 5 3" xfId="30555"/>
    <cellStyle name="표준 5 8 2 5 4" xfId="30556"/>
    <cellStyle name="표준 5 8 2 5 5" xfId="30557"/>
    <cellStyle name="표준 5 8 2 5 6" xfId="30558"/>
    <cellStyle name="표준 5 8 2 5 7" xfId="30559"/>
    <cellStyle name="표준 5 8 2 6" xfId="30560"/>
    <cellStyle name="표준 5 8 2 6 2" xfId="30561"/>
    <cellStyle name="표준 5 8 2 6 2 2" xfId="30562"/>
    <cellStyle name="표준 5 8 2 6 2 3" xfId="30563"/>
    <cellStyle name="표준 5 8 2 6 2 4" xfId="30564"/>
    <cellStyle name="표준 5 8 2 6 2 5" xfId="30565"/>
    <cellStyle name="표준 5 8 2 6 3" xfId="30566"/>
    <cellStyle name="표준 5 8 2 6 4" xfId="30567"/>
    <cellStyle name="표준 5 8 2 6 5" xfId="30568"/>
    <cellStyle name="표준 5 8 2 6 6" xfId="30569"/>
    <cellStyle name="표준 5 8 2 6 7" xfId="30570"/>
    <cellStyle name="표준 5 8 2 7" xfId="30571"/>
    <cellStyle name="표준 5 8 2 7 2" xfId="30572"/>
    <cellStyle name="표준 5 8 2 7 3" xfId="30573"/>
    <cellStyle name="표준 5 8 2 7 4" xfId="30574"/>
    <cellStyle name="표준 5 8 2 7 5" xfId="30575"/>
    <cellStyle name="표준 5 8 2 8" xfId="30576"/>
    <cellStyle name="표준 5 8 2 8 2" xfId="30577"/>
    <cellStyle name="표준 5 8 2 8 3" xfId="30578"/>
    <cellStyle name="표준 5 8 2 9" xfId="30579"/>
    <cellStyle name="표준 5 8 3" xfId="30580"/>
    <cellStyle name="표준 5 8 3 10" xfId="30581"/>
    <cellStyle name="표준 5 8 3 11" xfId="30582"/>
    <cellStyle name="표준 5 8 3 2" xfId="30583"/>
    <cellStyle name="표준 5 8 3 2 2" xfId="30584"/>
    <cellStyle name="표준 5 8 3 2 2 2" xfId="30585"/>
    <cellStyle name="표준 5 8 3 2 2 3" xfId="30586"/>
    <cellStyle name="표준 5 8 3 2 2 4" xfId="30587"/>
    <cellStyle name="표준 5 8 3 2 2 5" xfId="30588"/>
    <cellStyle name="표준 5 8 3 2 3" xfId="30589"/>
    <cellStyle name="표준 5 8 3 2 4" xfId="30590"/>
    <cellStyle name="표준 5 8 3 2 5" xfId="30591"/>
    <cellStyle name="표준 5 8 3 2 6" xfId="30592"/>
    <cellStyle name="표준 5 8 3 3" xfId="30593"/>
    <cellStyle name="표준 5 8 3 3 2" xfId="30594"/>
    <cellStyle name="표준 5 8 3 3 2 2" xfId="30595"/>
    <cellStyle name="표준 5 8 3 3 2 3" xfId="30596"/>
    <cellStyle name="표준 5 8 3 3 2 4" xfId="30597"/>
    <cellStyle name="표준 5 8 3 3 2 5" xfId="30598"/>
    <cellStyle name="표준 5 8 3 3 3" xfId="30599"/>
    <cellStyle name="표준 5 8 3 3 4" xfId="30600"/>
    <cellStyle name="표준 5 8 3 3 5" xfId="30601"/>
    <cellStyle name="표준 5 8 3 3 6" xfId="30602"/>
    <cellStyle name="표준 5 8 3 4" xfId="30603"/>
    <cellStyle name="표준 5 8 3 4 2" xfId="30604"/>
    <cellStyle name="표준 5 8 3 4 2 2" xfId="30605"/>
    <cellStyle name="표준 5 8 3 4 2 3" xfId="30606"/>
    <cellStyle name="표준 5 8 3 4 2 4" xfId="30607"/>
    <cellStyle name="표준 5 8 3 4 2 5" xfId="30608"/>
    <cellStyle name="표준 5 8 3 4 3" xfId="30609"/>
    <cellStyle name="표준 5 8 3 4 4" xfId="30610"/>
    <cellStyle name="표준 5 8 3 4 5" xfId="30611"/>
    <cellStyle name="표준 5 8 3 4 6" xfId="30612"/>
    <cellStyle name="표준 5 8 3 4 7" xfId="30613"/>
    <cellStyle name="표준 5 8 3 5" xfId="30614"/>
    <cellStyle name="표준 5 8 3 5 2" xfId="30615"/>
    <cellStyle name="표준 5 8 3 5 2 2" xfId="30616"/>
    <cellStyle name="표준 5 8 3 5 2 3" xfId="30617"/>
    <cellStyle name="표준 5 8 3 5 2 4" xfId="30618"/>
    <cellStyle name="표준 5 8 3 5 2 5" xfId="30619"/>
    <cellStyle name="표준 5 8 3 5 3" xfId="30620"/>
    <cellStyle name="표준 5 8 3 5 4" xfId="30621"/>
    <cellStyle name="표준 5 8 3 5 5" xfId="30622"/>
    <cellStyle name="표준 5 8 3 5 6" xfId="30623"/>
    <cellStyle name="표준 5 8 3 5 7" xfId="30624"/>
    <cellStyle name="표준 5 8 3 6" xfId="30625"/>
    <cellStyle name="표준 5 8 3 6 2" xfId="30626"/>
    <cellStyle name="표준 5 8 3 6 3" xfId="30627"/>
    <cellStyle name="표준 5 8 3 6 4" xfId="30628"/>
    <cellStyle name="표준 5 8 3 6 5" xfId="30629"/>
    <cellStyle name="표준 5 8 3 7" xfId="30630"/>
    <cellStyle name="표준 5 8 3 7 2" xfId="30631"/>
    <cellStyle name="표준 5 8 3 7 3" xfId="30632"/>
    <cellStyle name="표준 5 8 3 8" xfId="30633"/>
    <cellStyle name="표준 5 8 3 9" xfId="30634"/>
    <cellStyle name="표준 5 8 4" xfId="30635"/>
    <cellStyle name="표준 5 8 4 2" xfId="30636"/>
    <cellStyle name="표준 5 8 4 2 2" xfId="30637"/>
    <cellStyle name="표준 5 8 4 2 2 2" xfId="30638"/>
    <cellStyle name="표준 5 8 4 2 2 3" xfId="30639"/>
    <cellStyle name="표준 5 8 4 2 2 4" xfId="30640"/>
    <cellStyle name="표준 5 8 4 2 2 5" xfId="30641"/>
    <cellStyle name="표준 5 8 4 2 3" xfId="30642"/>
    <cellStyle name="표준 5 8 4 2 4" xfId="30643"/>
    <cellStyle name="표준 5 8 4 2 5" xfId="30644"/>
    <cellStyle name="표준 5 8 4 2 6" xfId="30645"/>
    <cellStyle name="표준 5 8 4 3" xfId="30646"/>
    <cellStyle name="표준 5 8 4 3 2" xfId="30647"/>
    <cellStyle name="표준 5 8 4 3 2 2" xfId="30648"/>
    <cellStyle name="표준 5 8 4 3 2 3" xfId="30649"/>
    <cellStyle name="표준 5 8 4 3 2 4" xfId="30650"/>
    <cellStyle name="표준 5 8 4 3 2 5" xfId="30651"/>
    <cellStyle name="표준 5 8 4 3 3" xfId="30652"/>
    <cellStyle name="표준 5 8 4 3 4" xfId="30653"/>
    <cellStyle name="표준 5 8 4 3 5" xfId="30654"/>
    <cellStyle name="표준 5 8 4 3 6" xfId="30655"/>
    <cellStyle name="표준 5 8 4 4" xfId="30656"/>
    <cellStyle name="표준 5 8 4 4 2" xfId="30657"/>
    <cellStyle name="표준 5 8 4 4 3" xfId="30658"/>
    <cellStyle name="표준 5 8 4 4 4" xfId="30659"/>
    <cellStyle name="표준 5 8 4 4 5" xfId="30660"/>
    <cellStyle name="표준 5 8 4 5" xfId="30661"/>
    <cellStyle name="표준 5 8 4 6" xfId="30662"/>
    <cellStyle name="표준 5 8 4 7" xfId="30663"/>
    <cellStyle name="표준 5 8 4 8" xfId="30664"/>
    <cellStyle name="표준 5 8 5" xfId="30665"/>
    <cellStyle name="표준 5 8 5 2" xfId="30666"/>
    <cellStyle name="표준 5 8 5 2 2" xfId="30667"/>
    <cellStyle name="표준 5 8 5 2 2 2" xfId="30668"/>
    <cellStyle name="표준 5 8 5 2 2 3" xfId="30669"/>
    <cellStyle name="표준 5 8 5 2 2 4" xfId="30670"/>
    <cellStyle name="표준 5 8 5 2 2 5" xfId="30671"/>
    <cellStyle name="표준 5 8 5 2 3" xfId="30672"/>
    <cellStyle name="표준 5 8 5 2 4" xfId="30673"/>
    <cellStyle name="표준 5 8 5 2 5" xfId="30674"/>
    <cellStyle name="표준 5 8 5 2 6" xfId="30675"/>
    <cellStyle name="표준 5 8 5 3" xfId="30676"/>
    <cellStyle name="표준 5 8 5 3 2" xfId="30677"/>
    <cellStyle name="표준 5 8 5 3 3" xfId="30678"/>
    <cellStyle name="표준 5 8 5 3 4" xfId="30679"/>
    <cellStyle name="표준 5 8 5 3 5" xfId="30680"/>
    <cellStyle name="표준 5 8 5 4" xfId="30681"/>
    <cellStyle name="표준 5 8 5 5" xfId="30682"/>
    <cellStyle name="표준 5 8 5 6" xfId="30683"/>
    <cellStyle name="표준 5 8 5 7" xfId="30684"/>
    <cellStyle name="표준 5 8 6" xfId="30685"/>
    <cellStyle name="표준 5 8 6 2" xfId="30686"/>
    <cellStyle name="표준 5 8 6 2 2" xfId="30687"/>
    <cellStyle name="표준 5 8 6 2 3" xfId="30688"/>
    <cellStyle name="표준 5 8 6 2 4" xfId="30689"/>
    <cellStyle name="표준 5 8 6 2 5" xfId="30690"/>
    <cellStyle name="표준 5 8 6 3" xfId="30691"/>
    <cellStyle name="표준 5 8 6 4" xfId="30692"/>
    <cellStyle name="표준 5 8 6 5" xfId="30693"/>
    <cellStyle name="표준 5 8 6 6" xfId="30694"/>
    <cellStyle name="표준 5 8 7" xfId="30695"/>
    <cellStyle name="표준 5 8 7 2" xfId="30696"/>
    <cellStyle name="표준 5 8 7 2 2" xfId="30697"/>
    <cellStyle name="표준 5 8 7 2 3" xfId="30698"/>
    <cellStyle name="표준 5 8 7 2 4" xfId="30699"/>
    <cellStyle name="표준 5 8 7 2 5" xfId="30700"/>
    <cellStyle name="표준 5 8 7 3" xfId="30701"/>
    <cellStyle name="표준 5 8 7 4" xfId="30702"/>
    <cellStyle name="표준 5 8 7 5" xfId="30703"/>
    <cellStyle name="표준 5 8 7 6" xfId="30704"/>
    <cellStyle name="표준 5 8 8" xfId="30705"/>
    <cellStyle name="표준 5 8 8 2" xfId="30706"/>
    <cellStyle name="표준 5 8 8 2 2" xfId="30707"/>
    <cellStyle name="표준 5 8 8 2 3" xfId="30708"/>
    <cellStyle name="표준 5 8 8 2 4" xfId="30709"/>
    <cellStyle name="표준 5 8 8 2 5" xfId="30710"/>
    <cellStyle name="표준 5 8 8 3" xfId="30711"/>
    <cellStyle name="표준 5 8 8 4" xfId="30712"/>
    <cellStyle name="표준 5 8 8 5" xfId="30713"/>
    <cellStyle name="표준 5 8 8 6" xfId="30714"/>
    <cellStyle name="표준 5 8 8 7" xfId="30715"/>
    <cellStyle name="표준 5 8 9" xfId="30716"/>
    <cellStyle name="표준 5 8 9 2" xfId="30717"/>
    <cellStyle name="표준 5 8 9 2 2" xfId="30718"/>
    <cellStyle name="표준 5 8 9 2 3" xfId="30719"/>
    <cellStyle name="표준 5 8 9 2 4" xfId="30720"/>
    <cellStyle name="표준 5 8 9 2 5" xfId="30721"/>
    <cellStyle name="표준 5 8 9 3" xfId="30722"/>
    <cellStyle name="표준 5 8 9 4" xfId="30723"/>
    <cellStyle name="표준 5 8 9 5" xfId="30724"/>
    <cellStyle name="표준 5 8 9 6" xfId="30725"/>
    <cellStyle name="표준 5 8 9 7" xfId="30726"/>
    <cellStyle name="표준 5 9" xfId="30727"/>
    <cellStyle name="표준 5 9 10" xfId="30728"/>
    <cellStyle name="표준 5 9 10 2" xfId="30729"/>
    <cellStyle name="표준 5 9 10 3" xfId="30730"/>
    <cellStyle name="표준 5 9 11" xfId="30731"/>
    <cellStyle name="표준 5 9 12" xfId="30732"/>
    <cellStyle name="표준 5 9 13" xfId="30733"/>
    <cellStyle name="표준 5 9 14" xfId="30734"/>
    <cellStyle name="표준 5 9 2" xfId="30735"/>
    <cellStyle name="표준 5 9 2 10" xfId="30736"/>
    <cellStyle name="표준 5 9 2 11" xfId="30737"/>
    <cellStyle name="표준 5 9 2 12" xfId="30738"/>
    <cellStyle name="표준 5 9 2 2" xfId="30739"/>
    <cellStyle name="표준 5 9 2 2 10" xfId="30740"/>
    <cellStyle name="표준 5 9 2 2 11" xfId="30741"/>
    <cellStyle name="표준 5 9 2 2 2" xfId="30742"/>
    <cellStyle name="표준 5 9 2 2 2 2" xfId="30743"/>
    <cellStyle name="표준 5 9 2 2 2 2 2" xfId="30744"/>
    <cellStyle name="표준 5 9 2 2 2 2 3" xfId="30745"/>
    <cellStyle name="표준 5 9 2 2 2 2 4" xfId="30746"/>
    <cellStyle name="표준 5 9 2 2 2 2 5" xfId="30747"/>
    <cellStyle name="표준 5 9 2 2 2 3" xfId="30748"/>
    <cellStyle name="표준 5 9 2 2 2 4" xfId="30749"/>
    <cellStyle name="표준 5 9 2 2 2 5" xfId="30750"/>
    <cellStyle name="표준 5 9 2 2 2 6" xfId="30751"/>
    <cellStyle name="표준 5 9 2 2 3" xfId="30752"/>
    <cellStyle name="표준 5 9 2 2 3 2" xfId="30753"/>
    <cellStyle name="표준 5 9 2 2 3 2 2" xfId="30754"/>
    <cellStyle name="표준 5 9 2 2 3 2 3" xfId="30755"/>
    <cellStyle name="표준 5 9 2 2 3 2 4" xfId="30756"/>
    <cellStyle name="표준 5 9 2 2 3 2 5" xfId="30757"/>
    <cellStyle name="표준 5 9 2 2 3 3" xfId="30758"/>
    <cellStyle name="표준 5 9 2 2 3 4" xfId="30759"/>
    <cellStyle name="표준 5 9 2 2 3 5" xfId="30760"/>
    <cellStyle name="표준 5 9 2 2 3 6" xfId="30761"/>
    <cellStyle name="표준 5 9 2 2 4" xfId="30762"/>
    <cellStyle name="표준 5 9 2 2 4 2" xfId="30763"/>
    <cellStyle name="표준 5 9 2 2 4 2 2" xfId="30764"/>
    <cellStyle name="표준 5 9 2 2 4 2 3" xfId="30765"/>
    <cellStyle name="표준 5 9 2 2 4 2 4" xfId="30766"/>
    <cellStyle name="표준 5 9 2 2 4 2 5" xfId="30767"/>
    <cellStyle name="표준 5 9 2 2 4 3" xfId="30768"/>
    <cellStyle name="표준 5 9 2 2 4 4" xfId="30769"/>
    <cellStyle name="표준 5 9 2 2 4 5" xfId="30770"/>
    <cellStyle name="표준 5 9 2 2 4 6" xfId="30771"/>
    <cellStyle name="표준 5 9 2 2 4 7" xfId="30772"/>
    <cellStyle name="표준 5 9 2 2 5" xfId="30773"/>
    <cellStyle name="표준 5 9 2 2 5 2" xfId="30774"/>
    <cellStyle name="표준 5 9 2 2 5 2 2" xfId="30775"/>
    <cellStyle name="표준 5 9 2 2 5 2 3" xfId="30776"/>
    <cellStyle name="표준 5 9 2 2 5 2 4" xfId="30777"/>
    <cellStyle name="표준 5 9 2 2 5 2 5" xfId="30778"/>
    <cellStyle name="표준 5 9 2 2 5 3" xfId="30779"/>
    <cellStyle name="표준 5 9 2 2 5 4" xfId="30780"/>
    <cellStyle name="표준 5 9 2 2 5 5" xfId="30781"/>
    <cellStyle name="표준 5 9 2 2 5 6" xfId="30782"/>
    <cellStyle name="표준 5 9 2 2 5 7" xfId="30783"/>
    <cellStyle name="표준 5 9 2 2 6" xfId="30784"/>
    <cellStyle name="표준 5 9 2 2 6 2" xfId="30785"/>
    <cellStyle name="표준 5 9 2 2 6 3" xfId="30786"/>
    <cellStyle name="표준 5 9 2 2 6 4" xfId="30787"/>
    <cellStyle name="표준 5 9 2 2 6 5" xfId="30788"/>
    <cellStyle name="표준 5 9 2 2 7" xfId="30789"/>
    <cellStyle name="표준 5 9 2 2 7 2" xfId="30790"/>
    <cellStyle name="표준 5 9 2 2 7 3" xfId="30791"/>
    <cellStyle name="표준 5 9 2 2 8" xfId="30792"/>
    <cellStyle name="표준 5 9 2 2 9" xfId="30793"/>
    <cellStyle name="표준 5 9 2 3" xfId="30794"/>
    <cellStyle name="표준 5 9 2 3 2" xfId="30795"/>
    <cellStyle name="표준 5 9 2 3 2 2" xfId="30796"/>
    <cellStyle name="표준 5 9 2 3 2 3" xfId="30797"/>
    <cellStyle name="표준 5 9 2 3 2 4" xfId="30798"/>
    <cellStyle name="표준 5 9 2 3 2 5" xfId="30799"/>
    <cellStyle name="표준 5 9 2 3 3" xfId="30800"/>
    <cellStyle name="표준 5 9 2 3 4" xfId="30801"/>
    <cellStyle name="표준 5 9 2 3 5" xfId="30802"/>
    <cellStyle name="표준 5 9 2 3 6" xfId="30803"/>
    <cellStyle name="표준 5 9 2 4" xfId="30804"/>
    <cellStyle name="표준 5 9 2 4 2" xfId="30805"/>
    <cellStyle name="표준 5 9 2 4 2 2" xfId="30806"/>
    <cellStyle name="표준 5 9 2 4 2 3" xfId="30807"/>
    <cellStyle name="표준 5 9 2 4 2 4" xfId="30808"/>
    <cellStyle name="표준 5 9 2 4 2 5" xfId="30809"/>
    <cellStyle name="표준 5 9 2 4 3" xfId="30810"/>
    <cellStyle name="표준 5 9 2 4 4" xfId="30811"/>
    <cellStyle name="표준 5 9 2 4 5" xfId="30812"/>
    <cellStyle name="표준 5 9 2 4 6" xfId="30813"/>
    <cellStyle name="표준 5 9 2 5" xfId="30814"/>
    <cellStyle name="표준 5 9 2 5 2" xfId="30815"/>
    <cellStyle name="표준 5 9 2 5 2 2" xfId="30816"/>
    <cellStyle name="표준 5 9 2 5 2 3" xfId="30817"/>
    <cellStyle name="표준 5 9 2 5 2 4" xfId="30818"/>
    <cellStyle name="표준 5 9 2 5 2 5" xfId="30819"/>
    <cellStyle name="표준 5 9 2 5 3" xfId="30820"/>
    <cellStyle name="표준 5 9 2 5 4" xfId="30821"/>
    <cellStyle name="표준 5 9 2 5 5" xfId="30822"/>
    <cellStyle name="표준 5 9 2 5 6" xfId="30823"/>
    <cellStyle name="표준 5 9 2 5 7" xfId="30824"/>
    <cellStyle name="표준 5 9 2 6" xfId="30825"/>
    <cellStyle name="표준 5 9 2 6 2" xfId="30826"/>
    <cellStyle name="표준 5 9 2 6 2 2" xfId="30827"/>
    <cellStyle name="표준 5 9 2 6 2 3" xfId="30828"/>
    <cellStyle name="표준 5 9 2 6 2 4" xfId="30829"/>
    <cellStyle name="표준 5 9 2 6 2 5" xfId="30830"/>
    <cellStyle name="표준 5 9 2 6 3" xfId="30831"/>
    <cellStyle name="표준 5 9 2 6 4" xfId="30832"/>
    <cellStyle name="표준 5 9 2 6 5" xfId="30833"/>
    <cellStyle name="표준 5 9 2 6 6" xfId="30834"/>
    <cellStyle name="표준 5 9 2 6 7" xfId="30835"/>
    <cellStyle name="표준 5 9 2 7" xfId="30836"/>
    <cellStyle name="표준 5 9 2 7 2" xfId="30837"/>
    <cellStyle name="표준 5 9 2 7 3" xfId="30838"/>
    <cellStyle name="표준 5 9 2 7 4" xfId="30839"/>
    <cellStyle name="표준 5 9 2 7 5" xfId="30840"/>
    <cellStyle name="표준 5 9 2 8" xfId="30841"/>
    <cellStyle name="표준 5 9 2 8 2" xfId="30842"/>
    <cellStyle name="표준 5 9 2 8 3" xfId="30843"/>
    <cellStyle name="표준 5 9 2 9" xfId="30844"/>
    <cellStyle name="표준 5 9 3" xfId="30845"/>
    <cellStyle name="표준 5 9 3 10" xfId="30846"/>
    <cellStyle name="표준 5 9 3 11" xfId="30847"/>
    <cellStyle name="표준 5 9 3 2" xfId="30848"/>
    <cellStyle name="표준 5 9 3 2 2" xfId="30849"/>
    <cellStyle name="표준 5 9 3 2 2 2" xfId="30850"/>
    <cellStyle name="표준 5 9 3 2 2 3" xfId="30851"/>
    <cellStyle name="표준 5 9 3 2 2 4" xfId="30852"/>
    <cellStyle name="표준 5 9 3 2 2 5" xfId="30853"/>
    <cellStyle name="표준 5 9 3 2 3" xfId="30854"/>
    <cellStyle name="표준 5 9 3 2 4" xfId="30855"/>
    <cellStyle name="표준 5 9 3 2 5" xfId="30856"/>
    <cellStyle name="표준 5 9 3 2 6" xfId="30857"/>
    <cellStyle name="표준 5 9 3 3" xfId="30858"/>
    <cellStyle name="표준 5 9 3 3 2" xfId="30859"/>
    <cellStyle name="표준 5 9 3 3 2 2" xfId="30860"/>
    <cellStyle name="표준 5 9 3 3 2 3" xfId="30861"/>
    <cellStyle name="표준 5 9 3 3 2 4" xfId="30862"/>
    <cellStyle name="표준 5 9 3 3 2 5" xfId="30863"/>
    <cellStyle name="표준 5 9 3 3 3" xfId="30864"/>
    <cellStyle name="표준 5 9 3 3 4" xfId="30865"/>
    <cellStyle name="표준 5 9 3 3 5" xfId="30866"/>
    <cellStyle name="표준 5 9 3 3 6" xfId="30867"/>
    <cellStyle name="표준 5 9 3 4" xfId="30868"/>
    <cellStyle name="표준 5 9 3 4 2" xfId="30869"/>
    <cellStyle name="표준 5 9 3 4 2 2" xfId="30870"/>
    <cellStyle name="표준 5 9 3 4 2 3" xfId="30871"/>
    <cellStyle name="표준 5 9 3 4 2 4" xfId="30872"/>
    <cellStyle name="표준 5 9 3 4 2 5" xfId="30873"/>
    <cellStyle name="표준 5 9 3 4 3" xfId="30874"/>
    <cellStyle name="표준 5 9 3 4 4" xfId="30875"/>
    <cellStyle name="표준 5 9 3 4 5" xfId="30876"/>
    <cellStyle name="표준 5 9 3 4 6" xfId="30877"/>
    <cellStyle name="표준 5 9 3 4 7" xfId="30878"/>
    <cellStyle name="표준 5 9 3 5" xfId="30879"/>
    <cellStyle name="표준 5 9 3 5 2" xfId="30880"/>
    <cellStyle name="표준 5 9 3 5 2 2" xfId="30881"/>
    <cellStyle name="표준 5 9 3 5 2 3" xfId="30882"/>
    <cellStyle name="표준 5 9 3 5 2 4" xfId="30883"/>
    <cellStyle name="표준 5 9 3 5 2 5" xfId="30884"/>
    <cellStyle name="표준 5 9 3 5 3" xfId="30885"/>
    <cellStyle name="표준 5 9 3 5 4" xfId="30886"/>
    <cellStyle name="표준 5 9 3 5 5" xfId="30887"/>
    <cellStyle name="표준 5 9 3 5 6" xfId="30888"/>
    <cellStyle name="표준 5 9 3 5 7" xfId="30889"/>
    <cellStyle name="표준 5 9 3 6" xfId="30890"/>
    <cellStyle name="표준 5 9 3 6 2" xfId="30891"/>
    <cellStyle name="표준 5 9 3 6 3" xfId="30892"/>
    <cellStyle name="표준 5 9 3 6 4" xfId="30893"/>
    <cellStyle name="표준 5 9 3 6 5" xfId="30894"/>
    <cellStyle name="표준 5 9 3 7" xfId="30895"/>
    <cellStyle name="표준 5 9 3 7 2" xfId="30896"/>
    <cellStyle name="표준 5 9 3 7 3" xfId="30897"/>
    <cellStyle name="표준 5 9 3 8" xfId="30898"/>
    <cellStyle name="표준 5 9 3 9" xfId="30899"/>
    <cellStyle name="표준 5 9 4" xfId="30900"/>
    <cellStyle name="표준 5 9 4 2" xfId="30901"/>
    <cellStyle name="표준 5 9 4 2 2" xfId="30902"/>
    <cellStyle name="표준 5 9 4 2 2 2" xfId="30903"/>
    <cellStyle name="표준 5 9 4 2 2 3" xfId="30904"/>
    <cellStyle name="표준 5 9 4 2 2 4" xfId="30905"/>
    <cellStyle name="표준 5 9 4 2 2 5" xfId="30906"/>
    <cellStyle name="표준 5 9 4 2 3" xfId="30907"/>
    <cellStyle name="표준 5 9 4 2 4" xfId="30908"/>
    <cellStyle name="표준 5 9 4 2 5" xfId="30909"/>
    <cellStyle name="표준 5 9 4 2 6" xfId="30910"/>
    <cellStyle name="표준 5 9 4 3" xfId="30911"/>
    <cellStyle name="표준 5 9 4 3 2" xfId="30912"/>
    <cellStyle name="표준 5 9 4 3 3" xfId="30913"/>
    <cellStyle name="표준 5 9 4 3 4" xfId="30914"/>
    <cellStyle name="표준 5 9 4 3 5" xfId="30915"/>
    <cellStyle name="표준 5 9 4 4" xfId="30916"/>
    <cellStyle name="표준 5 9 4 5" xfId="30917"/>
    <cellStyle name="표준 5 9 4 6" xfId="30918"/>
    <cellStyle name="표준 5 9 4 7" xfId="30919"/>
    <cellStyle name="표준 5 9 5" xfId="30920"/>
    <cellStyle name="표준 5 9 5 2" xfId="30921"/>
    <cellStyle name="표준 5 9 5 2 2" xfId="30922"/>
    <cellStyle name="표준 5 9 5 2 3" xfId="30923"/>
    <cellStyle name="표준 5 9 5 2 4" xfId="30924"/>
    <cellStyle name="표준 5 9 5 2 5" xfId="30925"/>
    <cellStyle name="표준 5 9 5 3" xfId="30926"/>
    <cellStyle name="표준 5 9 5 4" xfId="30927"/>
    <cellStyle name="표준 5 9 5 5" xfId="30928"/>
    <cellStyle name="표준 5 9 5 6" xfId="30929"/>
    <cellStyle name="표준 5 9 6" xfId="30930"/>
    <cellStyle name="표준 5 9 6 2" xfId="30931"/>
    <cellStyle name="표준 5 9 6 2 2" xfId="30932"/>
    <cellStyle name="표준 5 9 6 2 3" xfId="30933"/>
    <cellStyle name="표준 5 9 6 2 4" xfId="30934"/>
    <cellStyle name="표준 5 9 6 2 5" xfId="30935"/>
    <cellStyle name="표준 5 9 6 3" xfId="30936"/>
    <cellStyle name="표준 5 9 6 4" xfId="30937"/>
    <cellStyle name="표준 5 9 6 5" xfId="30938"/>
    <cellStyle name="표준 5 9 6 6" xfId="30939"/>
    <cellStyle name="표준 5 9 7" xfId="30940"/>
    <cellStyle name="표준 5 9 7 2" xfId="30941"/>
    <cellStyle name="표준 5 9 7 2 2" xfId="30942"/>
    <cellStyle name="표준 5 9 7 2 3" xfId="30943"/>
    <cellStyle name="표준 5 9 7 2 4" xfId="30944"/>
    <cellStyle name="표준 5 9 7 2 5" xfId="30945"/>
    <cellStyle name="표준 5 9 7 3" xfId="30946"/>
    <cellStyle name="표준 5 9 7 4" xfId="30947"/>
    <cellStyle name="표준 5 9 7 5" xfId="30948"/>
    <cellStyle name="표준 5 9 7 6" xfId="30949"/>
    <cellStyle name="표준 5 9 7 7" xfId="30950"/>
    <cellStyle name="표준 5 9 8" xfId="30951"/>
    <cellStyle name="표준 5 9 8 2" xfId="30952"/>
    <cellStyle name="표준 5 9 8 2 2" xfId="30953"/>
    <cellStyle name="표준 5 9 8 2 3" xfId="30954"/>
    <cellStyle name="표준 5 9 8 2 4" xfId="30955"/>
    <cellStyle name="표준 5 9 8 2 5" xfId="30956"/>
    <cellStyle name="표준 5 9 8 3" xfId="30957"/>
    <cellStyle name="표준 5 9 8 4" xfId="30958"/>
    <cellStyle name="표준 5 9 8 5" xfId="30959"/>
    <cellStyle name="표준 5 9 8 6" xfId="30960"/>
    <cellStyle name="표준 5 9 8 7" xfId="30961"/>
    <cellStyle name="표준 5 9 9" xfId="30962"/>
    <cellStyle name="표준 5 9 9 2" xfId="30963"/>
    <cellStyle name="표준 5 9 9 3" xfId="30964"/>
    <cellStyle name="표준 5 9 9 4" xfId="30965"/>
    <cellStyle name="표준 5 9 9 5" xfId="30966"/>
    <cellStyle name="표준 6" xfId="97"/>
    <cellStyle name="표준 6 10" xfId="30967"/>
    <cellStyle name="표준 6 10 10" xfId="30968"/>
    <cellStyle name="표준 6 10 11" xfId="30969"/>
    <cellStyle name="표준 6 10 12" xfId="30970"/>
    <cellStyle name="표준 6 10 2" xfId="30971"/>
    <cellStyle name="표준 6 10 2 10" xfId="30972"/>
    <cellStyle name="표준 6 10 2 11" xfId="30973"/>
    <cellStyle name="표준 6 10 2 2" xfId="30974"/>
    <cellStyle name="표준 6 10 2 2 2" xfId="30975"/>
    <cellStyle name="표준 6 10 2 2 2 2" xfId="30976"/>
    <cellStyle name="표준 6 10 2 2 2 3" xfId="30977"/>
    <cellStyle name="표준 6 10 2 2 2 4" xfId="30978"/>
    <cellStyle name="표준 6 10 2 2 2 5" xfId="30979"/>
    <cellStyle name="표준 6 10 2 2 3" xfId="30980"/>
    <cellStyle name="표준 6 10 2 2 4" xfId="30981"/>
    <cellStyle name="표준 6 10 2 2 5" xfId="30982"/>
    <cellStyle name="표준 6 10 2 2 6" xfId="30983"/>
    <cellStyle name="표준 6 10 2 3" xfId="30984"/>
    <cellStyle name="표준 6 10 2 3 2" xfId="30985"/>
    <cellStyle name="표준 6 10 2 3 2 2" xfId="30986"/>
    <cellStyle name="표준 6 10 2 3 2 3" xfId="30987"/>
    <cellStyle name="표준 6 10 2 3 2 4" xfId="30988"/>
    <cellStyle name="표준 6 10 2 3 2 5" xfId="30989"/>
    <cellStyle name="표준 6 10 2 3 3" xfId="30990"/>
    <cellStyle name="표준 6 10 2 3 4" xfId="30991"/>
    <cellStyle name="표준 6 10 2 3 5" xfId="30992"/>
    <cellStyle name="표준 6 10 2 3 6" xfId="30993"/>
    <cellStyle name="표준 6 10 2 4" xfId="30994"/>
    <cellStyle name="표준 6 10 2 4 2" xfId="30995"/>
    <cellStyle name="표준 6 10 2 4 2 2" xfId="30996"/>
    <cellStyle name="표준 6 10 2 4 2 3" xfId="30997"/>
    <cellStyle name="표준 6 10 2 4 2 4" xfId="30998"/>
    <cellStyle name="표준 6 10 2 4 2 5" xfId="30999"/>
    <cellStyle name="표준 6 10 2 4 3" xfId="31000"/>
    <cellStyle name="표준 6 10 2 4 4" xfId="31001"/>
    <cellStyle name="표준 6 10 2 4 5" xfId="31002"/>
    <cellStyle name="표준 6 10 2 4 6" xfId="31003"/>
    <cellStyle name="표준 6 10 2 4 7" xfId="31004"/>
    <cellStyle name="표준 6 10 2 5" xfId="31005"/>
    <cellStyle name="표준 6 10 2 5 2" xfId="31006"/>
    <cellStyle name="표준 6 10 2 5 2 2" xfId="31007"/>
    <cellStyle name="표준 6 10 2 5 2 3" xfId="31008"/>
    <cellStyle name="표준 6 10 2 5 2 4" xfId="31009"/>
    <cellStyle name="표준 6 10 2 5 2 5" xfId="31010"/>
    <cellStyle name="표준 6 10 2 5 3" xfId="31011"/>
    <cellStyle name="표준 6 10 2 5 4" xfId="31012"/>
    <cellStyle name="표준 6 10 2 5 5" xfId="31013"/>
    <cellStyle name="표준 6 10 2 5 6" xfId="31014"/>
    <cellStyle name="표준 6 10 2 5 7" xfId="31015"/>
    <cellStyle name="표준 6 10 2 6" xfId="31016"/>
    <cellStyle name="표준 6 10 2 6 2" xfId="31017"/>
    <cellStyle name="표준 6 10 2 6 3" xfId="31018"/>
    <cellStyle name="표준 6 10 2 6 4" xfId="31019"/>
    <cellStyle name="표준 6 10 2 6 5" xfId="31020"/>
    <cellStyle name="표준 6 10 2 7" xfId="31021"/>
    <cellStyle name="표준 6 10 2 7 2" xfId="31022"/>
    <cellStyle name="표준 6 10 2 7 3" xfId="31023"/>
    <cellStyle name="표준 6 10 2 8" xfId="31024"/>
    <cellStyle name="표준 6 10 2 9" xfId="31025"/>
    <cellStyle name="표준 6 10 3" xfId="31026"/>
    <cellStyle name="표준 6 10 3 2" xfId="31027"/>
    <cellStyle name="표준 6 10 3 2 2" xfId="31028"/>
    <cellStyle name="표준 6 10 3 2 3" xfId="31029"/>
    <cellStyle name="표준 6 10 3 2 4" xfId="31030"/>
    <cellStyle name="표준 6 10 3 2 5" xfId="31031"/>
    <cellStyle name="표준 6 10 3 3" xfId="31032"/>
    <cellStyle name="표준 6 10 3 4" xfId="31033"/>
    <cellStyle name="표준 6 10 3 5" xfId="31034"/>
    <cellStyle name="표준 6 10 3 6" xfId="31035"/>
    <cellStyle name="표준 6 10 4" xfId="31036"/>
    <cellStyle name="표준 6 10 4 2" xfId="31037"/>
    <cellStyle name="표준 6 10 4 2 2" xfId="31038"/>
    <cellStyle name="표준 6 10 4 2 3" xfId="31039"/>
    <cellStyle name="표준 6 10 4 2 4" xfId="31040"/>
    <cellStyle name="표준 6 10 4 2 5" xfId="31041"/>
    <cellStyle name="표준 6 10 4 3" xfId="31042"/>
    <cellStyle name="표준 6 10 4 4" xfId="31043"/>
    <cellStyle name="표준 6 10 4 5" xfId="31044"/>
    <cellStyle name="표준 6 10 4 6" xfId="31045"/>
    <cellStyle name="표준 6 10 5" xfId="31046"/>
    <cellStyle name="표준 6 10 5 2" xfId="31047"/>
    <cellStyle name="표준 6 10 5 2 2" xfId="31048"/>
    <cellStyle name="표준 6 10 5 2 3" xfId="31049"/>
    <cellStyle name="표준 6 10 5 2 4" xfId="31050"/>
    <cellStyle name="표준 6 10 5 2 5" xfId="31051"/>
    <cellStyle name="표준 6 10 5 3" xfId="31052"/>
    <cellStyle name="표준 6 10 5 4" xfId="31053"/>
    <cellStyle name="표준 6 10 5 5" xfId="31054"/>
    <cellStyle name="표준 6 10 5 6" xfId="31055"/>
    <cellStyle name="표준 6 10 5 7" xfId="31056"/>
    <cellStyle name="표준 6 10 6" xfId="31057"/>
    <cellStyle name="표준 6 10 6 2" xfId="31058"/>
    <cellStyle name="표준 6 10 6 2 2" xfId="31059"/>
    <cellStyle name="표준 6 10 6 2 3" xfId="31060"/>
    <cellStyle name="표준 6 10 6 2 4" xfId="31061"/>
    <cellStyle name="표준 6 10 6 2 5" xfId="31062"/>
    <cellStyle name="표준 6 10 6 3" xfId="31063"/>
    <cellStyle name="표준 6 10 6 4" xfId="31064"/>
    <cellStyle name="표준 6 10 6 5" xfId="31065"/>
    <cellStyle name="표준 6 10 6 6" xfId="31066"/>
    <cellStyle name="표준 6 10 6 7" xfId="31067"/>
    <cellStyle name="표준 6 10 7" xfId="31068"/>
    <cellStyle name="표준 6 10 7 2" xfId="31069"/>
    <cellStyle name="표준 6 10 7 3" xfId="31070"/>
    <cellStyle name="표준 6 10 7 4" xfId="31071"/>
    <cellStyle name="표준 6 10 7 5" xfId="31072"/>
    <cellStyle name="표준 6 10 8" xfId="31073"/>
    <cellStyle name="표준 6 10 8 2" xfId="31074"/>
    <cellStyle name="표준 6 10 8 3" xfId="31075"/>
    <cellStyle name="표준 6 10 9" xfId="31076"/>
    <cellStyle name="표준 6 11" xfId="31077"/>
    <cellStyle name="표준 6 11 10" xfId="31078"/>
    <cellStyle name="표준 6 11 11" xfId="31079"/>
    <cellStyle name="표준 6 11 2" xfId="31080"/>
    <cellStyle name="표준 6 11 2 2" xfId="31081"/>
    <cellStyle name="표준 6 11 2 2 2" xfId="31082"/>
    <cellStyle name="표준 6 11 2 2 3" xfId="31083"/>
    <cellStyle name="표준 6 11 2 2 4" xfId="31084"/>
    <cellStyle name="표준 6 11 2 2 5" xfId="31085"/>
    <cellStyle name="표준 6 11 2 3" xfId="31086"/>
    <cellStyle name="표준 6 11 2 4" xfId="31087"/>
    <cellStyle name="표준 6 11 2 5" xfId="31088"/>
    <cellStyle name="표준 6 11 2 6" xfId="31089"/>
    <cellStyle name="표준 6 11 3" xfId="31090"/>
    <cellStyle name="표준 6 11 3 2" xfId="31091"/>
    <cellStyle name="표준 6 11 3 2 2" xfId="31092"/>
    <cellStyle name="표준 6 11 3 2 3" xfId="31093"/>
    <cellStyle name="표준 6 11 3 2 4" xfId="31094"/>
    <cellStyle name="표준 6 11 3 2 5" xfId="31095"/>
    <cellStyle name="표준 6 11 3 3" xfId="31096"/>
    <cellStyle name="표준 6 11 3 4" xfId="31097"/>
    <cellStyle name="표준 6 11 3 5" xfId="31098"/>
    <cellStyle name="표준 6 11 3 6" xfId="31099"/>
    <cellStyle name="표준 6 11 4" xfId="31100"/>
    <cellStyle name="표준 6 11 4 2" xfId="31101"/>
    <cellStyle name="표준 6 11 4 2 2" xfId="31102"/>
    <cellStyle name="표준 6 11 4 2 3" xfId="31103"/>
    <cellStyle name="표준 6 11 4 2 4" xfId="31104"/>
    <cellStyle name="표준 6 11 4 2 5" xfId="31105"/>
    <cellStyle name="표준 6 11 4 3" xfId="31106"/>
    <cellStyle name="표준 6 11 4 4" xfId="31107"/>
    <cellStyle name="표준 6 11 4 5" xfId="31108"/>
    <cellStyle name="표준 6 11 4 6" xfId="31109"/>
    <cellStyle name="표준 6 11 4 7" xfId="31110"/>
    <cellStyle name="표준 6 11 5" xfId="31111"/>
    <cellStyle name="표준 6 11 5 2" xfId="31112"/>
    <cellStyle name="표준 6 11 5 2 2" xfId="31113"/>
    <cellStyle name="표준 6 11 5 2 3" xfId="31114"/>
    <cellStyle name="표준 6 11 5 2 4" xfId="31115"/>
    <cellStyle name="표준 6 11 5 2 5" xfId="31116"/>
    <cellStyle name="표준 6 11 5 3" xfId="31117"/>
    <cellStyle name="표준 6 11 5 4" xfId="31118"/>
    <cellStyle name="표준 6 11 5 5" xfId="31119"/>
    <cellStyle name="표준 6 11 5 6" xfId="31120"/>
    <cellStyle name="표준 6 11 5 7" xfId="31121"/>
    <cellStyle name="표준 6 11 6" xfId="31122"/>
    <cellStyle name="표준 6 11 6 2" xfId="31123"/>
    <cellStyle name="표준 6 11 6 3" xfId="31124"/>
    <cellStyle name="표준 6 11 6 4" xfId="31125"/>
    <cellStyle name="표준 6 11 6 5" xfId="31126"/>
    <cellStyle name="표준 6 11 7" xfId="31127"/>
    <cellStyle name="표준 6 11 7 2" xfId="31128"/>
    <cellStyle name="표준 6 11 7 3" xfId="31129"/>
    <cellStyle name="표준 6 11 8" xfId="31130"/>
    <cellStyle name="표준 6 11 9" xfId="31131"/>
    <cellStyle name="표준 6 12" xfId="31132"/>
    <cellStyle name="표준 6 12 2" xfId="31133"/>
    <cellStyle name="표준 6 12 2 2" xfId="31134"/>
    <cellStyle name="표준 6 12 2 2 2" xfId="31135"/>
    <cellStyle name="표준 6 12 2 2 3" xfId="31136"/>
    <cellStyle name="표준 6 12 2 2 4" xfId="31137"/>
    <cellStyle name="표준 6 12 2 2 5" xfId="31138"/>
    <cellStyle name="표준 6 12 2 3" xfId="31139"/>
    <cellStyle name="표준 6 12 2 4" xfId="31140"/>
    <cellStyle name="표준 6 12 2 5" xfId="31141"/>
    <cellStyle name="표준 6 12 2 6" xfId="31142"/>
    <cellStyle name="표준 6 12 3" xfId="31143"/>
    <cellStyle name="표준 6 12 3 2" xfId="31144"/>
    <cellStyle name="표준 6 12 3 2 2" xfId="31145"/>
    <cellStyle name="표준 6 12 3 2 3" xfId="31146"/>
    <cellStyle name="표준 6 12 3 2 4" xfId="31147"/>
    <cellStyle name="표준 6 12 3 2 5" xfId="31148"/>
    <cellStyle name="표준 6 12 3 3" xfId="31149"/>
    <cellStyle name="표준 6 12 3 4" xfId="31150"/>
    <cellStyle name="표준 6 12 3 5" xfId="31151"/>
    <cellStyle name="표준 6 12 3 6" xfId="31152"/>
    <cellStyle name="표준 6 12 4" xfId="31153"/>
    <cellStyle name="표준 6 12 4 2" xfId="31154"/>
    <cellStyle name="표준 6 12 4 3" xfId="31155"/>
    <cellStyle name="표준 6 12 4 4" xfId="31156"/>
    <cellStyle name="표준 6 12 4 5" xfId="31157"/>
    <cellStyle name="표준 6 12 5" xfId="31158"/>
    <cellStyle name="표준 6 12 6" xfId="31159"/>
    <cellStyle name="표준 6 12 7" xfId="31160"/>
    <cellStyle name="표준 6 12 8" xfId="31161"/>
    <cellStyle name="표준 6 13" xfId="31162"/>
    <cellStyle name="표준 6 13 2" xfId="31163"/>
    <cellStyle name="표준 6 13 2 2" xfId="31164"/>
    <cellStyle name="표준 6 13 2 2 2" xfId="31165"/>
    <cellStyle name="표준 6 13 2 2 3" xfId="31166"/>
    <cellStyle name="표준 6 13 2 2 4" xfId="31167"/>
    <cellStyle name="표준 6 13 2 2 5" xfId="31168"/>
    <cellStyle name="표준 6 13 2 3" xfId="31169"/>
    <cellStyle name="표준 6 13 2 4" xfId="31170"/>
    <cellStyle name="표준 6 13 2 5" xfId="31171"/>
    <cellStyle name="표준 6 13 2 6" xfId="31172"/>
    <cellStyle name="표준 6 13 3" xfId="31173"/>
    <cellStyle name="표준 6 13 3 2" xfId="31174"/>
    <cellStyle name="표준 6 13 3 3" xfId="31175"/>
    <cellStyle name="표준 6 13 3 4" xfId="31176"/>
    <cellStyle name="표준 6 13 3 5" xfId="31177"/>
    <cellStyle name="표준 6 13 4" xfId="31178"/>
    <cellStyle name="표준 6 13 5" xfId="31179"/>
    <cellStyle name="표준 6 13 6" xfId="31180"/>
    <cellStyle name="표준 6 13 7" xfId="31181"/>
    <cellStyle name="표준 6 14" xfId="31182"/>
    <cellStyle name="표준 6 14 2" xfId="31183"/>
    <cellStyle name="표준 6 14 2 2" xfId="31184"/>
    <cellStyle name="표준 6 14 2 3" xfId="31185"/>
    <cellStyle name="표준 6 14 2 4" xfId="31186"/>
    <cellStyle name="표준 6 14 2 5" xfId="31187"/>
    <cellStyle name="표준 6 14 3" xfId="31188"/>
    <cellStyle name="표준 6 14 4" xfId="31189"/>
    <cellStyle name="표준 6 14 5" xfId="31190"/>
    <cellStyle name="표준 6 14 6" xfId="31191"/>
    <cellStyle name="표준 6 15" xfId="31192"/>
    <cellStyle name="표준 6 15 2" xfId="31193"/>
    <cellStyle name="표준 6 15 2 2" xfId="31194"/>
    <cellStyle name="표준 6 15 2 3" xfId="31195"/>
    <cellStyle name="표준 6 15 2 4" xfId="31196"/>
    <cellStyle name="표준 6 15 2 5" xfId="31197"/>
    <cellStyle name="표준 6 15 3" xfId="31198"/>
    <cellStyle name="표준 6 15 4" xfId="31199"/>
    <cellStyle name="표준 6 15 5" xfId="31200"/>
    <cellStyle name="표준 6 15 6" xfId="31201"/>
    <cellStyle name="표준 6 16" xfId="31202"/>
    <cellStyle name="표준 6 16 2" xfId="31203"/>
    <cellStyle name="표준 6 16 2 2" xfId="31204"/>
    <cellStyle name="표준 6 16 2 3" xfId="31205"/>
    <cellStyle name="표준 6 16 2 4" xfId="31206"/>
    <cellStyle name="표준 6 16 2 5" xfId="31207"/>
    <cellStyle name="표준 6 16 3" xfId="31208"/>
    <cellStyle name="표준 6 16 4" xfId="31209"/>
    <cellStyle name="표준 6 16 5" xfId="31210"/>
    <cellStyle name="표준 6 16 6" xfId="31211"/>
    <cellStyle name="표준 6 16 7" xfId="31212"/>
    <cellStyle name="표준 6 17" xfId="31213"/>
    <cellStyle name="표준 6 17 2" xfId="31214"/>
    <cellStyle name="표준 6 17 2 2" xfId="31215"/>
    <cellStyle name="표준 6 17 2 3" xfId="31216"/>
    <cellStyle name="표준 6 17 2 4" xfId="31217"/>
    <cellStyle name="표준 6 17 2 5" xfId="31218"/>
    <cellStyle name="표준 6 17 3" xfId="31219"/>
    <cellStyle name="표준 6 17 4" xfId="31220"/>
    <cellStyle name="표준 6 17 5" xfId="31221"/>
    <cellStyle name="표준 6 17 6" xfId="31222"/>
    <cellStyle name="표준 6 17 7" xfId="31223"/>
    <cellStyle name="표준 6 18" xfId="31224"/>
    <cellStyle name="표준 6 18 2" xfId="31225"/>
    <cellStyle name="표준 6 18 3" xfId="31226"/>
    <cellStyle name="표준 6 18 4" xfId="31227"/>
    <cellStyle name="표준 6 18 5" xfId="31228"/>
    <cellStyle name="표준 6 19" xfId="31229"/>
    <cellStyle name="표준 6 19 2" xfId="31230"/>
    <cellStyle name="표준 6 19 3" xfId="31231"/>
    <cellStyle name="표준 6 19 4" xfId="31232"/>
    <cellStyle name="표준 6 19 5" xfId="31233"/>
    <cellStyle name="표준 6 2" xfId="98"/>
    <cellStyle name="표준 6 2 10" xfId="31234"/>
    <cellStyle name="표준 6 2 10 2" xfId="31235"/>
    <cellStyle name="표준 6 2 10 2 2" xfId="31236"/>
    <cellStyle name="표준 6 2 10 2 2 2" xfId="31237"/>
    <cellStyle name="표준 6 2 10 2 2 3" xfId="31238"/>
    <cellStyle name="표준 6 2 10 2 2 4" xfId="31239"/>
    <cellStyle name="표준 6 2 10 2 2 5" xfId="31240"/>
    <cellStyle name="표준 6 2 10 2 3" xfId="31241"/>
    <cellStyle name="표준 6 2 10 2 4" xfId="31242"/>
    <cellStyle name="표준 6 2 10 2 5" xfId="31243"/>
    <cellStyle name="표준 6 2 10 2 6" xfId="31244"/>
    <cellStyle name="표준 6 2 10 3" xfId="31245"/>
    <cellStyle name="표준 6 2 10 3 2" xfId="31246"/>
    <cellStyle name="표준 6 2 10 3 3" xfId="31247"/>
    <cellStyle name="표준 6 2 10 3 4" xfId="31248"/>
    <cellStyle name="표준 6 2 10 3 5" xfId="31249"/>
    <cellStyle name="표준 6 2 10 4" xfId="31250"/>
    <cellStyle name="표준 6 2 10 5" xfId="31251"/>
    <cellStyle name="표준 6 2 10 6" xfId="31252"/>
    <cellStyle name="표준 6 2 10 7" xfId="31253"/>
    <cellStyle name="표준 6 2 11" xfId="31254"/>
    <cellStyle name="표준 6 2 11 2" xfId="31255"/>
    <cellStyle name="표준 6 2 11 2 2" xfId="31256"/>
    <cellStyle name="표준 6 2 11 2 3" xfId="31257"/>
    <cellStyle name="표준 6 2 11 2 4" xfId="31258"/>
    <cellStyle name="표준 6 2 11 2 5" xfId="31259"/>
    <cellStyle name="표준 6 2 11 3" xfId="31260"/>
    <cellStyle name="표준 6 2 11 4" xfId="31261"/>
    <cellStyle name="표준 6 2 11 5" xfId="31262"/>
    <cellStyle name="표준 6 2 11 6" xfId="31263"/>
    <cellStyle name="표준 6 2 12" xfId="31264"/>
    <cellStyle name="표준 6 2 12 2" xfId="31265"/>
    <cellStyle name="표준 6 2 12 2 2" xfId="31266"/>
    <cellStyle name="표준 6 2 12 2 3" xfId="31267"/>
    <cellStyle name="표준 6 2 12 2 4" xfId="31268"/>
    <cellStyle name="표준 6 2 12 2 5" xfId="31269"/>
    <cellStyle name="표준 6 2 12 3" xfId="31270"/>
    <cellStyle name="표준 6 2 12 4" xfId="31271"/>
    <cellStyle name="표준 6 2 12 5" xfId="31272"/>
    <cellStyle name="표준 6 2 12 6" xfId="31273"/>
    <cellStyle name="표준 6 2 13" xfId="31274"/>
    <cellStyle name="표준 6 2 13 2" xfId="31275"/>
    <cellStyle name="표준 6 2 13 2 2" xfId="31276"/>
    <cellStyle name="표준 6 2 13 2 3" xfId="31277"/>
    <cellStyle name="표준 6 2 13 2 4" xfId="31278"/>
    <cellStyle name="표준 6 2 13 2 5" xfId="31279"/>
    <cellStyle name="표준 6 2 13 3" xfId="31280"/>
    <cellStyle name="표준 6 2 13 4" xfId="31281"/>
    <cellStyle name="표준 6 2 13 5" xfId="31282"/>
    <cellStyle name="표준 6 2 13 6" xfId="31283"/>
    <cellStyle name="표준 6 2 13 7" xfId="31284"/>
    <cellStyle name="표준 6 2 14" xfId="31285"/>
    <cellStyle name="표준 6 2 14 2" xfId="31286"/>
    <cellStyle name="표준 6 2 14 2 2" xfId="31287"/>
    <cellStyle name="표준 6 2 14 2 3" xfId="31288"/>
    <cellStyle name="표준 6 2 14 2 4" xfId="31289"/>
    <cellStyle name="표준 6 2 14 2 5" xfId="31290"/>
    <cellStyle name="표준 6 2 14 3" xfId="31291"/>
    <cellStyle name="표준 6 2 14 4" xfId="31292"/>
    <cellStyle name="표준 6 2 14 5" xfId="31293"/>
    <cellStyle name="표준 6 2 14 6" xfId="31294"/>
    <cellStyle name="표준 6 2 14 7" xfId="31295"/>
    <cellStyle name="표준 6 2 15" xfId="31296"/>
    <cellStyle name="표준 6 2 15 2" xfId="31297"/>
    <cellStyle name="표준 6 2 15 3" xfId="31298"/>
    <cellStyle name="표준 6 2 15 4" xfId="31299"/>
    <cellStyle name="표준 6 2 15 5" xfId="31300"/>
    <cellStyle name="표준 6 2 16" xfId="31301"/>
    <cellStyle name="표준 6 2 16 2" xfId="31302"/>
    <cellStyle name="표준 6 2 16 3" xfId="31303"/>
    <cellStyle name="표준 6 2 17" xfId="31304"/>
    <cellStyle name="표준 6 2 18" xfId="31305"/>
    <cellStyle name="표준 6 2 19" xfId="31306"/>
    <cellStyle name="표준 6 2 2" xfId="31307"/>
    <cellStyle name="표준 6 2 2 10" xfId="31308"/>
    <cellStyle name="표준 6 2 2 10 2" xfId="31309"/>
    <cellStyle name="표준 6 2 2 10 3" xfId="31310"/>
    <cellStyle name="표준 6 2 2 11" xfId="31311"/>
    <cellStyle name="표준 6 2 2 12" xfId="31312"/>
    <cellStyle name="표준 6 2 2 13" xfId="31313"/>
    <cellStyle name="표준 6 2 2 14" xfId="31314"/>
    <cellStyle name="표준 6 2 2 2" xfId="31315"/>
    <cellStyle name="표준 6 2 2 2 10" xfId="31316"/>
    <cellStyle name="표준 6 2 2 2 11" xfId="31317"/>
    <cellStyle name="표준 6 2 2 2 12" xfId="31318"/>
    <cellStyle name="표준 6 2 2 2 2" xfId="31319"/>
    <cellStyle name="표준 6 2 2 2 2 10" xfId="31320"/>
    <cellStyle name="표준 6 2 2 2 2 11" xfId="31321"/>
    <cellStyle name="표준 6 2 2 2 2 2" xfId="31322"/>
    <cellStyle name="표준 6 2 2 2 2 2 2" xfId="31323"/>
    <cellStyle name="표준 6 2 2 2 2 2 2 2" xfId="31324"/>
    <cellStyle name="표준 6 2 2 2 2 2 2 3" xfId="31325"/>
    <cellStyle name="표준 6 2 2 2 2 2 2 4" xfId="31326"/>
    <cellStyle name="표준 6 2 2 2 2 2 2 5" xfId="31327"/>
    <cellStyle name="표준 6 2 2 2 2 2 3" xfId="31328"/>
    <cellStyle name="표준 6 2 2 2 2 2 4" xfId="31329"/>
    <cellStyle name="표준 6 2 2 2 2 2 5" xfId="31330"/>
    <cellStyle name="표준 6 2 2 2 2 2 6" xfId="31331"/>
    <cellStyle name="표준 6 2 2 2 2 3" xfId="31332"/>
    <cellStyle name="표준 6 2 2 2 2 3 2" xfId="31333"/>
    <cellStyle name="표준 6 2 2 2 2 3 2 2" xfId="31334"/>
    <cellStyle name="표준 6 2 2 2 2 3 2 3" xfId="31335"/>
    <cellStyle name="표준 6 2 2 2 2 3 2 4" xfId="31336"/>
    <cellStyle name="표준 6 2 2 2 2 3 2 5" xfId="31337"/>
    <cellStyle name="표준 6 2 2 2 2 3 3" xfId="31338"/>
    <cellStyle name="표준 6 2 2 2 2 3 4" xfId="31339"/>
    <cellStyle name="표준 6 2 2 2 2 3 5" xfId="31340"/>
    <cellStyle name="표준 6 2 2 2 2 3 6" xfId="31341"/>
    <cellStyle name="표준 6 2 2 2 2 4" xfId="31342"/>
    <cellStyle name="표준 6 2 2 2 2 4 2" xfId="31343"/>
    <cellStyle name="표준 6 2 2 2 2 4 2 2" xfId="31344"/>
    <cellStyle name="표준 6 2 2 2 2 4 2 3" xfId="31345"/>
    <cellStyle name="표준 6 2 2 2 2 4 2 4" xfId="31346"/>
    <cellStyle name="표준 6 2 2 2 2 4 2 5" xfId="31347"/>
    <cellStyle name="표준 6 2 2 2 2 4 3" xfId="31348"/>
    <cellStyle name="표준 6 2 2 2 2 4 4" xfId="31349"/>
    <cellStyle name="표준 6 2 2 2 2 4 5" xfId="31350"/>
    <cellStyle name="표준 6 2 2 2 2 4 6" xfId="31351"/>
    <cellStyle name="표준 6 2 2 2 2 4 7" xfId="31352"/>
    <cellStyle name="표준 6 2 2 2 2 5" xfId="31353"/>
    <cellStyle name="표준 6 2 2 2 2 5 2" xfId="31354"/>
    <cellStyle name="표준 6 2 2 2 2 5 2 2" xfId="31355"/>
    <cellStyle name="표준 6 2 2 2 2 5 2 3" xfId="31356"/>
    <cellStyle name="표준 6 2 2 2 2 5 2 4" xfId="31357"/>
    <cellStyle name="표준 6 2 2 2 2 5 2 5" xfId="31358"/>
    <cellStyle name="표준 6 2 2 2 2 5 3" xfId="31359"/>
    <cellStyle name="표준 6 2 2 2 2 5 4" xfId="31360"/>
    <cellStyle name="표준 6 2 2 2 2 5 5" xfId="31361"/>
    <cellStyle name="표준 6 2 2 2 2 5 6" xfId="31362"/>
    <cellStyle name="표준 6 2 2 2 2 5 7" xfId="31363"/>
    <cellStyle name="표준 6 2 2 2 2 6" xfId="31364"/>
    <cellStyle name="표준 6 2 2 2 2 6 2" xfId="31365"/>
    <cellStyle name="표준 6 2 2 2 2 6 3" xfId="31366"/>
    <cellStyle name="표준 6 2 2 2 2 6 4" xfId="31367"/>
    <cellStyle name="표준 6 2 2 2 2 6 5" xfId="31368"/>
    <cellStyle name="표준 6 2 2 2 2 7" xfId="31369"/>
    <cellStyle name="표준 6 2 2 2 2 7 2" xfId="31370"/>
    <cellStyle name="표준 6 2 2 2 2 7 3" xfId="31371"/>
    <cellStyle name="표준 6 2 2 2 2 8" xfId="31372"/>
    <cellStyle name="표준 6 2 2 2 2 9" xfId="31373"/>
    <cellStyle name="표준 6 2 2 2 3" xfId="31374"/>
    <cellStyle name="표준 6 2 2 2 3 2" xfId="31375"/>
    <cellStyle name="표준 6 2 2 2 3 2 2" xfId="31376"/>
    <cellStyle name="표준 6 2 2 2 3 2 3" xfId="31377"/>
    <cellStyle name="표준 6 2 2 2 3 2 4" xfId="31378"/>
    <cellStyle name="표준 6 2 2 2 3 2 5" xfId="31379"/>
    <cellStyle name="표준 6 2 2 2 3 3" xfId="31380"/>
    <cellStyle name="표준 6 2 2 2 3 4" xfId="31381"/>
    <cellStyle name="표준 6 2 2 2 3 5" xfId="31382"/>
    <cellStyle name="표준 6 2 2 2 3 6" xfId="31383"/>
    <cellStyle name="표준 6 2 2 2 4" xfId="31384"/>
    <cellStyle name="표준 6 2 2 2 4 2" xfId="31385"/>
    <cellStyle name="표준 6 2 2 2 4 2 2" xfId="31386"/>
    <cellStyle name="표준 6 2 2 2 4 2 3" xfId="31387"/>
    <cellStyle name="표준 6 2 2 2 4 2 4" xfId="31388"/>
    <cellStyle name="표준 6 2 2 2 4 2 5" xfId="31389"/>
    <cellStyle name="표준 6 2 2 2 4 3" xfId="31390"/>
    <cellStyle name="표준 6 2 2 2 4 4" xfId="31391"/>
    <cellStyle name="표준 6 2 2 2 4 5" xfId="31392"/>
    <cellStyle name="표준 6 2 2 2 4 6" xfId="31393"/>
    <cellStyle name="표준 6 2 2 2 5" xfId="31394"/>
    <cellStyle name="표준 6 2 2 2 5 2" xfId="31395"/>
    <cellStyle name="표준 6 2 2 2 5 2 2" xfId="31396"/>
    <cellStyle name="표준 6 2 2 2 5 2 3" xfId="31397"/>
    <cellStyle name="표준 6 2 2 2 5 2 4" xfId="31398"/>
    <cellStyle name="표준 6 2 2 2 5 2 5" xfId="31399"/>
    <cellStyle name="표준 6 2 2 2 5 3" xfId="31400"/>
    <cellStyle name="표준 6 2 2 2 5 4" xfId="31401"/>
    <cellStyle name="표준 6 2 2 2 5 5" xfId="31402"/>
    <cellStyle name="표준 6 2 2 2 5 6" xfId="31403"/>
    <cellStyle name="표준 6 2 2 2 5 7" xfId="31404"/>
    <cellStyle name="표준 6 2 2 2 6" xfId="31405"/>
    <cellStyle name="표준 6 2 2 2 6 2" xfId="31406"/>
    <cellStyle name="표준 6 2 2 2 6 2 2" xfId="31407"/>
    <cellStyle name="표준 6 2 2 2 6 2 3" xfId="31408"/>
    <cellStyle name="표준 6 2 2 2 6 2 4" xfId="31409"/>
    <cellStyle name="표준 6 2 2 2 6 2 5" xfId="31410"/>
    <cellStyle name="표준 6 2 2 2 6 3" xfId="31411"/>
    <cellStyle name="표준 6 2 2 2 6 4" xfId="31412"/>
    <cellStyle name="표준 6 2 2 2 6 5" xfId="31413"/>
    <cellStyle name="표준 6 2 2 2 6 6" xfId="31414"/>
    <cellStyle name="표준 6 2 2 2 6 7" xfId="31415"/>
    <cellStyle name="표준 6 2 2 2 7" xfId="31416"/>
    <cellStyle name="표준 6 2 2 2 7 2" xfId="31417"/>
    <cellStyle name="표준 6 2 2 2 7 3" xfId="31418"/>
    <cellStyle name="표준 6 2 2 2 7 4" xfId="31419"/>
    <cellStyle name="표준 6 2 2 2 7 5" xfId="31420"/>
    <cellStyle name="표준 6 2 2 2 8" xfId="31421"/>
    <cellStyle name="표준 6 2 2 2 8 2" xfId="31422"/>
    <cellStyle name="표준 6 2 2 2 8 3" xfId="31423"/>
    <cellStyle name="표준 6 2 2 2 9" xfId="31424"/>
    <cellStyle name="표준 6 2 2 3" xfId="31425"/>
    <cellStyle name="표준 6 2 2 3 10" xfId="31426"/>
    <cellStyle name="표준 6 2 2 3 11" xfId="31427"/>
    <cellStyle name="표준 6 2 2 3 2" xfId="31428"/>
    <cellStyle name="표준 6 2 2 3 2 2" xfId="31429"/>
    <cellStyle name="표준 6 2 2 3 2 2 2" xfId="31430"/>
    <cellStyle name="표준 6 2 2 3 2 2 3" xfId="31431"/>
    <cellStyle name="표준 6 2 2 3 2 2 4" xfId="31432"/>
    <cellStyle name="표준 6 2 2 3 2 2 5" xfId="31433"/>
    <cellStyle name="표준 6 2 2 3 2 3" xfId="31434"/>
    <cellStyle name="표준 6 2 2 3 2 4" xfId="31435"/>
    <cellStyle name="표준 6 2 2 3 2 5" xfId="31436"/>
    <cellStyle name="표준 6 2 2 3 2 6" xfId="31437"/>
    <cellStyle name="표준 6 2 2 3 3" xfId="31438"/>
    <cellStyle name="표준 6 2 2 3 3 2" xfId="31439"/>
    <cellStyle name="표준 6 2 2 3 3 2 2" xfId="31440"/>
    <cellStyle name="표준 6 2 2 3 3 2 3" xfId="31441"/>
    <cellStyle name="표준 6 2 2 3 3 2 4" xfId="31442"/>
    <cellStyle name="표준 6 2 2 3 3 2 5" xfId="31443"/>
    <cellStyle name="표준 6 2 2 3 3 3" xfId="31444"/>
    <cellStyle name="표준 6 2 2 3 3 4" xfId="31445"/>
    <cellStyle name="표준 6 2 2 3 3 5" xfId="31446"/>
    <cellStyle name="표준 6 2 2 3 3 6" xfId="31447"/>
    <cellStyle name="표준 6 2 2 3 4" xfId="31448"/>
    <cellStyle name="표준 6 2 2 3 4 2" xfId="31449"/>
    <cellStyle name="표준 6 2 2 3 4 2 2" xfId="31450"/>
    <cellStyle name="표준 6 2 2 3 4 2 3" xfId="31451"/>
    <cellStyle name="표준 6 2 2 3 4 2 4" xfId="31452"/>
    <cellStyle name="표준 6 2 2 3 4 2 5" xfId="31453"/>
    <cellStyle name="표준 6 2 2 3 4 3" xfId="31454"/>
    <cellStyle name="표준 6 2 2 3 4 4" xfId="31455"/>
    <cellStyle name="표준 6 2 2 3 4 5" xfId="31456"/>
    <cellStyle name="표준 6 2 2 3 4 6" xfId="31457"/>
    <cellStyle name="표준 6 2 2 3 4 7" xfId="31458"/>
    <cellStyle name="표준 6 2 2 3 5" xfId="31459"/>
    <cellStyle name="표준 6 2 2 3 5 2" xfId="31460"/>
    <cellStyle name="표준 6 2 2 3 5 2 2" xfId="31461"/>
    <cellStyle name="표준 6 2 2 3 5 2 3" xfId="31462"/>
    <cellStyle name="표준 6 2 2 3 5 2 4" xfId="31463"/>
    <cellStyle name="표준 6 2 2 3 5 2 5" xfId="31464"/>
    <cellStyle name="표준 6 2 2 3 5 3" xfId="31465"/>
    <cellStyle name="표준 6 2 2 3 5 4" xfId="31466"/>
    <cellStyle name="표준 6 2 2 3 5 5" xfId="31467"/>
    <cellStyle name="표준 6 2 2 3 5 6" xfId="31468"/>
    <cellStyle name="표준 6 2 2 3 5 7" xfId="31469"/>
    <cellStyle name="표준 6 2 2 3 6" xfId="31470"/>
    <cellStyle name="표준 6 2 2 3 6 2" xfId="31471"/>
    <cellStyle name="표준 6 2 2 3 6 3" xfId="31472"/>
    <cellStyle name="표준 6 2 2 3 6 4" xfId="31473"/>
    <cellStyle name="표준 6 2 2 3 6 5" xfId="31474"/>
    <cellStyle name="표준 6 2 2 3 7" xfId="31475"/>
    <cellStyle name="표준 6 2 2 3 7 2" xfId="31476"/>
    <cellStyle name="표준 6 2 2 3 7 3" xfId="31477"/>
    <cellStyle name="표준 6 2 2 3 8" xfId="31478"/>
    <cellStyle name="표준 6 2 2 3 9" xfId="31479"/>
    <cellStyle name="표준 6 2 2 4" xfId="31480"/>
    <cellStyle name="표준 6 2 2 4 2" xfId="31481"/>
    <cellStyle name="표준 6 2 2 4 2 2" xfId="31482"/>
    <cellStyle name="표준 6 2 2 4 2 2 2" xfId="31483"/>
    <cellStyle name="표준 6 2 2 4 2 2 3" xfId="31484"/>
    <cellStyle name="표준 6 2 2 4 2 2 4" xfId="31485"/>
    <cellStyle name="표준 6 2 2 4 2 2 5" xfId="31486"/>
    <cellStyle name="표준 6 2 2 4 2 3" xfId="31487"/>
    <cellStyle name="표준 6 2 2 4 2 4" xfId="31488"/>
    <cellStyle name="표준 6 2 2 4 2 5" xfId="31489"/>
    <cellStyle name="표준 6 2 2 4 2 6" xfId="31490"/>
    <cellStyle name="표준 6 2 2 4 3" xfId="31491"/>
    <cellStyle name="표준 6 2 2 4 3 2" xfId="31492"/>
    <cellStyle name="표준 6 2 2 4 3 3" xfId="31493"/>
    <cellStyle name="표준 6 2 2 4 3 4" xfId="31494"/>
    <cellStyle name="표준 6 2 2 4 3 5" xfId="31495"/>
    <cellStyle name="표준 6 2 2 4 4" xfId="31496"/>
    <cellStyle name="표준 6 2 2 4 5" xfId="31497"/>
    <cellStyle name="표준 6 2 2 4 6" xfId="31498"/>
    <cellStyle name="표준 6 2 2 4 7" xfId="31499"/>
    <cellStyle name="표준 6 2 2 5" xfId="31500"/>
    <cellStyle name="표준 6 2 2 5 2" xfId="31501"/>
    <cellStyle name="표준 6 2 2 5 2 2" xfId="31502"/>
    <cellStyle name="표준 6 2 2 5 2 3" xfId="31503"/>
    <cellStyle name="표준 6 2 2 5 2 4" xfId="31504"/>
    <cellStyle name="표준 6 2 2 5 2 5" xfId="31505"/>
    <cellStyle name="표준 6 2 2 5 3" xfId="31506"/>
    <cellStyle name="표준 6 2 2 5 4" xfId="31507"/>
    <cellStyle name="표준 6 2 2 5 5" xfId="31508"/>
    <cellStyle name="표준 6 2 2 5 6" xfId="31509"/>
    <cellStyle name="표준 6 2 2 6" xfId="31510"/>
    <cellStyle name="표준 6 2 2 6 2" xfId="31511"/>
    <cellStyle name="표준 6 2 2 6 2 2" xfId="31512"/>
    <cellStyle name="표준 6 2 2 6 2 3" xfId="31513"/>
    <cellStyle name="표준 6 2 2 6 2 4" xfId="31514"/>
    <cellStyle name="표준 6 2 2 6 2 5" xfId="31515"/>
    <cellStyle name="표준 6 2 2 6 3" xfId="31516"/>
    <cellStyle name="표준 6 2 2 6 4" xfId="31517"/>
    <cellStyle name="표준 6 2 2 6 5" xfId="31518"/>
    <cellStyle name="표준 6 2 2 6 6" xfId="31519"/>
    <cellStyle name="표준 6 2 2 7" xfId="31520"/>
    <cellStyle name="표준 6 2 2 7 2" xfId="31521"/>
    <cellStyle name="표준 6 2 2 7 2 2" xfId="31522"/>
    <cellStyle name="표준 6 2 2 7 2 3" xfId="31523"/>
    <cellStyle name="표준 6 2 2 7 2 4" xfId="31524"/>
    <cellStyle name="표준 6 2 2 7 2 5" xfId="31525"/>
    <cellStyle name="표준 6 2 2 7 3" xfId="31526"/>
    <cellStyle name="표준 6 2 2 7 4" xfId="31527"/>
    <cellStyle name="표준 6 2 2 7 5" xfId="31528"/>
    <cellStyle name="표준 6 2 2 7 6" xfId="31529"/>
    <cellStyle name="표준 6 2 2 7 7" xfId="31530"/>
    <cellStyle name="표준 6 2 2 8" xfId="31531"/>
    <cellStyle name="표준 6 2 2 8 2" xfId="31532"/>
    <cellStyle name="표준 6 2 2 8 2 2" xfId="31533"/>
    <cellStyle name="표준 6 2 2 8 2 3" xfId="31534"/>
    <cellStyle name="표준 6 2 2 8 2 4" xfId="31535"/>
    <cellStyle name="표준 6 2 2 8 2 5" xfId="31536"/>
    <cellStyle name="표준 6 2 2 8 3" xfId="31537"/>
    <cellStyle name="표준 6 2 2 8 4" xfId="31538"/>
    <cellStyle name="표준 6 2 2 8 5" xfId="31539"/>
    <cellStyle name="표준 6 2 2 8 6" xfId="31540"/>
    <cellStyle name="표준 6 2 2 8 7" xfId="31541"/>
    <cellStyle name="표준 6 2 2 9" xfId="31542"/>
    <cellStyle name="표준 6 2 2 9 2" xfId="31543"/>
    <cellStyle name="표준 6 2 2 9 3" xfId="31544"/>
    <cellStyle name="표준 6 2 2 9 4" xfId="31545"/>
    <cellStyle name="표준 6 2 2 9 5" xfId="31546"/>
    <cellStyle name="표준 6 2 20" xfId="31547"/>
    <cellStyle name="표준 6 2 3" xfId="31548"/>
    <cellStyle name="표준 6 2 3 10" xfId="31549"/>
    <cellStyle name="표준 6 2 3 10 2" xfId="31550"/>
    <cellStyle name="표준 6 2 3 10 3" xfId="31551"/>
    <cellStyle name="표준 6 2 3 11" xfId="31552"/>
    <cellStyle name="표준 6 2 3 12" xfId="31553"/>
    <cellStyle name="표준 6 2 3 13" xfId="31554"/>
    <cellStyle name="표준 6 2 3 14" xfId="31555"/>
    <cellStyle name="표준 6 2 3 2" xfId="31556"/>
    <cellStyle name="표준 6 2 3 2 10" xfId="31557"/>
    <cellStyle name="표준 6 2 3 2 11" xfId="31558"/>
    <cellStyle name="표준 6 2 3 2 12" xfId="31559"/>
    <cellStyle name="표준 6 2 3 2 2" xfId="31560"/>
    <cellStyle name="표준 6 2 3 2 2 10" xfId="31561"/>
    <cellStyle name="표준 6 2 3 2 2 11" xfId="31562"/>
    <cellStyle name="표준 6 2 3 2 2 2" xfId="31563"/>
    <cellStyle name="표준 6 2 3 2 2 2 2" xfId="31564"/>
    <cellStyle name="표준 6 2 3 2 2 2 2 2" xfId="31565"/>
    <cellStyle name="표준 6 2 3 2 2 2 2 3" xfId="31566"/>
    <cellStyle name="표준 6 2 3 2 2 2 2 4" xfId="31567"/>
    <cellStyle name="표준 6 2 3 2 2 2 2 5" xfId="31568"/>
    <cellStyle name="표준 6 2 3 2 2 2 3" xfId="31569"/>
    <cellStyle name="표준 6 2 3 2 2 2 4" xfId="31570"/>
    <cellStyle name="표준 6 2 3 2 2 2 5" xfId="31571"/>
    <cellStyle name="표준 6 2 3 2 2 2 6" xfId="31572"/>
    <cellStyle name="표준 6 2 3 2 2 3" xfId="31573"/>
    <cellStyle name="표준 6 2 3 2 2 3 2" xfId="31574"/>
    <cellStyle name="표준 6 2 3 2 2 3 2 2" xfId="31575"/>
    <cellStyle name="표준 6 2 3 2 2 3 2 3" xfId="31576"/>
    <cellStyle name="표준 6 2 3 2 2 3 2 4" xfId="31577"/>
    <cellStyle name="표준 6 2 3 2 2 3 2 5" xfId="31578"/>
    <cellStyle name="표준 6 2 3 2 2 3 3" xfId="31579"/>
    <cellStyle name="표준 6 2 3 2 2 3 4" xfId="31580"/>
    <cellStyle name="표준 6 2 3 2 2 3 5" xfId="31581"/>
    <cellStyle name="표준 6 2 3 2 2 3 6" xfId="31582"/>
    <cellStyle name="표준 6 2 3 2 2 4" xfId="31583"/>
    <cellStyle name="표준 6 2 3 2 2 4 2" xfId="31584"/>
    <cellStyle name="표준 6 2 3 2 2 4 2 2" xfId="31585"/>
    <cellStyle name="표준 6 2 3 2 2 4 2 3" xfId="31586"/>
    <cellStyle name="표준 6 2 3 2 2 4 2 4" xfId="31587"/>
    <cellStyle name="표준 6 2 3 2 2 4 2 5" xfId="31588"/>
    <cellStyle name="표준 6 2 3 2 2 4 3" xfId="31589"/>
    <cellStyle name="표준 6 2 3 2 2 4 4" xfId="31590"/>
    <cellStyle name="표준 6 2 3 2 2 4 5" xfId="31591"/>
    <cellStyle name="표준 6 2 3 2 2 4 6" xfId="31592"/>
    <cellStyle name="표준 6 2 3 2 2 4 7" xfId="31593"/>
    <cellStyle name="표준 6 2 3 2 2 5" xfId="31594"/>
    <cellStyle name="표준 6 2 3 2 2 5 2" xfId="31595"/>
    <cellStyle name="표준 6 2 3 2 2 5 2 2" xfId="31596"/>
    <cellStyle name="표준 6 2 3 2 2 5 2 3" xfId="31597"/>
    <cellStyle name="표준 6 2 3 2 2 5 2 4" xfId="31598"/>
    <cellStyle name="표준 6 2 3 2 2 5 2 5" xfId="31599"/>
    <cellStyle name="표준 6 2 3 2 2 5 3" xfId="31600"/>
    <cellStyle name="표준 6 2 3 2 2 5 4" xfId="31601"/>
    <cellStyle name="표준 6 2 3 2 2 5 5" xfId="31602"/>
    <cellStyle name="표준 6 2 3 2 2 5 6" xfId="31603"/>
    <cellStyle name="표준 6 2 3 2 2 5 7" xfId="31604"/>
    <cellStyle name="표준 6 2 3 2 2 6" xfId="31605"/>
    <cellStyle name="표준 6 2 3 2 2 6 2" xfId="31606"/>
    <cellStyle name="표준 6 2 3 2 2 6 3" xfId="31607"/>
    <cellStyle name="표준 6 2 3 2 2 6 4" xfId="31608"/>
    <cellStyle name="표준 6 2 3 2 2 6 5" xfId="31609"/>
    <cellStyle name="표준 6 2 3 2 2 7" xfId="31610"/>
    <cellStyle name="표준 6 2 3 2 2 7 2" xfId="31611"/>
    <cellStyle name="표준 6 2 3 2 2 7 3" xfId="31612"/>
    <cellStyle name="표준 6 2 3 2 2 8" xfId="31613"/>
    <cellStyle name="표준 6 2 3 2 2 9" xfId="31614"/>
    <cellStyle name="표준 6 2 3 2 3" xfId="31615"/>
    <cellStyle name="표준 6 2 3 2 3 2" xfId="31616"/>
    <cellStyle name="표준 6 2 3 2 3 2 2" xfId="31617"/>
    <cellStyle name="표준 6 2 3 2 3 2 3" xfId="31618"/>
    <cellStyle name="표준 6 2 3 2 3 2 4" xfId="31619"/>
    <cellStyle name="표준 6 2 3 2 3 2 5" xfId="31620"/>
    <cellStyle name="표준 6 2 3 2 3 3" xfId="31621"/>
    <cellStyle name="표준 6 2 3 2 3 4" xfId="31622"/>
    <cellStyle name="표준 6 2 3 2 3 5" xfId="31623"/>
    <cellStyle name="표준 6 2 3 2 3 6" xfId="31624"/>
    <cellStyle name="표준 6 2 3 2 4" xfId="31625"/>
    <cellStyle name="표준 6 2 3 2 4 2" xfId="31626"/>
    <cellStyle name="표준 6 2 3 2 4 2 2" xfId="31627"/>
    <cellStyle name="표준 6 2 3 2 4 2 3" xfId="31628"/>
    <cellStyle name="표준 6 2 3 2 4 2 4" xfId="31629"/>
    <cellStyle name="표준 6 2 3 2 4 2 5" xfId="31630"/>
    <cellStyle name="표준 6 2 3 2 4 3" xfId="31631"/>
    <cellStyle name="표준 6 2 3 2 4 4" xfId="31632"/>
    <cellStyle name="표준 6 2 3 2 4 5" xfId="31633"/>
    <cellStyle name="표준 6 2 3 2 4 6" xfId="31634"/>
    <cellStyle name="표준 6 2 3 2 5" xfId="31635"/>
    <cellStyle name="표준 6 2 3 2 5 2" xfId="31636"/>
    <cellStyle name="표준 6 2 3 2 5 2 2" xfId="31637"/>
    <cellStyle name="표준 6 2 3 2 5 2 3" xfId="31638"/>
    <cellStyle name="표준 6 2 3 2 5 2 4" xfId="31639"/>
    <cellStyle name="표준 6 2 3 2 5 2 5" xfId="31640"/>
    <cellStyle name="표준 6 2 3 2 5 3" xfId="31641"/>
    <cellStyle name="표준 6 2 3 2 5 4" xfId="31642"/>
    <cellStyle name="표준 6 2 3 2 5 5" xfId="31643"/>
    <cellStyle name="표준 6 2 3 2 5 6" xfId="31644"/>
    <cellStyle name="표준 6 2 3 2 5 7" xfId="31645"/>
    <cellStyle name="표준 6 2 3 2 6" xfId="31646"/>
    <cellStyle name="표준 6 2 3 2 6 2" xfId="31647"/>
    <cellStyle name="표준 6 2 3 2 6 2 2" xfId="31648"/>
    <cellStyle name="표준 6 2 3 2 6 2 3" xfId="31649"/>
    <cellStyle name="표준 6 2 3 2 6 2 4" xfId="31650"/>
    <cellStyle name="표준 6 2 3 2 6 2 5" xfId="31651"/>
    <cellStyle name="표준 6 2 3 2 6 3" xfId="31652"/>
    <cellStyle name="표준 6 2 3 2 6 4" xfId="31653"/>
    <cellStyle name="표준 6 2 3 2 6 5" xfId="31654"/>
    <cellStyle name="표준 6 2 3 2 6 6" xfId="31655"/>
    <cellStyle name="표준 6 2 3 2 6 7" xfId="31656"/>
    <cellStyle name="표준 6 2 3 2 7" xfId="31657"/>
    <cellStyle name="표준 6 2 3 2 7 2" xfId="31658"/>
    <cellStyle name="표준 6 2 3 2 7 3" xfId="31659"/>
    <cellStyle name="표준 6 2 3 2 7 4" xfId="31660"/>
    <cellStyle name="표준 6 2 3 2 7 5" xfId="31661"/>
    <cellStyle name="표준 6 2 3 2 8" xfId="31662"/>
    <cellStyle name="표준 6 2 3 2 8 2" xfId="31663"/>
    <cellStyle name="표준 6 2 3 2 8 3" xfId="31664"/>
    <cellStyle name="표준 6 2 3 2 9" xfId="31665"/>
    <cellStyle name="표준 6 2 3 3" xfId="31666"/>
    <cellStyle name="표준 6 2 3 3 10" xfId="31667"/>
    <cellStyle name="표준 6 2 3 3 11" xfId="31668"/>
    <cellStyle name="표준 6 2 3 3 2" xfId="31669"/>
    <cellStyle name="표준 6 2 3 3 2 2" xfId="31670"/>
    <cellStyle name="표준 6 2 3 3 2 2 2" xfId="31671"/>
    <cellStyle name="표준 6 2 3 3 2 2 3" xfId="31672"/>
    <cellStyle name="표준 6 2 3 3 2 2 4" xfId="31673"/>
    <cellStyle name="표준 6 2 3 3 2 2 5" xfId="31674"/>
    <cellStyle name="표준 6 2 3 3 2 3" xfId="31675"/>
    <cellStyle name="표준 6 2 3 3 2 4" xfId="31676"/>
    <cellStyle name="표준 6 2 3 3 2 5" xfId="31677"/>
    <cellStyle name="표준 6 2 3 3 2 6" xfId="31678"/>
    <cellStyle name="표준 6 2 3 3 3" xfId="31679"/>
    <cellStyle name="표준 6 2 3 3 3 2" xfId="31680"/>
    <cellStyle name="표준 6 2 3 3 3 2 2" xfId="31681"/>
    <cellStyle name="표준 6 2 3 3 3 2 3" xfId="31682"/>
    <cellStyle name="표준 6 2 3 3 3 2 4" xfId="31683"/>
    <cellStyle name="표준 6 2 3 3 3 2 5" xfId="31684"/>
    <cellStyle name="표준 6 2 3 3 3 3" xfId="31685"/>
    <cellStyle name="표준 6 2 3 3 3 4" xfId="31686"/>
    <cellStyle name="표준 6 2 3 3 3 5" xfId="31687"/>
    <cellStyle name="표준 6 2 3 3 3 6" xfId="31688"/>
    <cellStyle name="표준 6 2 3 3 4" xfId="31689"/>
    <cellStyle name="표준 6 2 3 3 4 2" xfId="31690"/>
    <cellStyle name="표준 6 2 3 3 4 2 2" xfId="31691"/>
    <cellStyle name="표준 6 2 3 3 4 2 3" xfId="31692"/>
    <cellStyle name="표준 6 2 3 3 4 2 4" xfId="31693"/>
    <cellStyle name="표준 6 2 3 3 4 2 5" xfId="31694"/>
    <cellStyle name="표준 6 2 3 3 4 3" xfId="31695"/>
    <cellStyle name="표준 6 2 3 3 4 4" xfId="31696"/>
    <cellStyle name="표준 6 2 3 3 4 5" xfId="31697"/>
    <cellStyle name="표준 6 2 3 3 4 6" xfId="31698"/>
    <cellStyle name="표준 6 2 3 3 4 7" xfId="31699"/>
    <cellStyle name="표준 6 2 3 3 5" xfId="31700"/>
    <cellStyle name="표준 6 2 3 3 5 2" xfId="31701"/>
    <cellStyle name="표준 6 2 3 3 5 2 2" xfId="31702"/>
    <cellStyle name="표준 6 2 3 3 5 2 3" xfId="31703"/>
    <cellStyle name="표준 6 2 3 3 5 2 4" xfId="31704"/>
    <cellStyle name="표준 6 2 3 3 5 2 5" xfId="31705"/>
    <cellStyle name="표준 6 2 3 3 5 3" xfId="31706"/>
    <cellStyle name="표준 6 2 3 3 5 4" xfId="31707"/>
    <cellStyle name="표준 6 2 3 3 5 5" xfId="31708"/>
    <cellStyle name="표준 6 2 3 3 5 6" xfId="31709"/>
    <cellStyle name="표준 6 2 3 3 5 7" xfId="31710"/>
    <cellStyle name="표준 6 2 3 3 6" xfId="31711"/>
    <cellStyle name="표준 6 2 3 3 6 2" xfId="31712"/>
    <cellStyle name="표준 6 2 3 3 6 3" xfId="31713"/>
    <cellStyle name="표준 6 2 3 3 6 4" xfId="31714"/>
    <cellStyle name="표준 6 2 3 3 6 5" xfId="31715"/>
    <cellStyle name="표준 6 2 3 3 7" xfId="31716"/>
    <cellStyle name="표준 6 2 3 3 7 2" xfId="31717"/>
    <cellStyle name="표준 6 2 3 3 7 3" xfId="31718"/>
    <cellStyle name="표준 6 2 3 3 8" xfId="31719"/>
    <cellStyle name="표준 6 2 3 3 9" xfId="31720"/>
    <cellStyle name="표준 6 2 3 4" xfId="31721"/>
    <cellStyle name="표준 6 2 3 4 2" xfId="31722"/>
    <cellStyle name="표준 6 2 3 4 2 2" xfId="31723"/>
    <cellStyle name="표준 6 2 3 4 2 2 2" xfId="31724"/>
    <cellStyle name="표준 6 2 3 4 2 2 3" xfId="31725"/>
    <cellStyle name="표준 6 2 3 4 2 2 4" xfId="31726"/>
    <cellStyle name="표준 6 2 3 4 2 2 5" xfId="31727"/>
    <cellStyle name="표준 6 2 3 4 2 3" xfId="31728"/>
    <cellStyle name="표준 6 2 3 4 2 4" xfId="31729"/>
    <cellStyle name="표준 6 2 3 4 2 5" xfId="31730"/>
    <cellStyle name="표준 6 2 3 4 2 6" xfId="31731"/>
    <cellStyle name="표준 6 2 3 4 3" xfId="31732"/>
    <cellStyle name="표준 6 2 3 4 3 2" xfId="31733"/>
    <cellStyle name="표준 6 2 3 4 3 3" xfId="31734"/>
    <cellStyle name="표준 6 2 3 4 3 4" xfId="31735"/>
    <cellStyle name="표준 6 2 3 4 3 5" xfId="31736"/>
    <cellStyle name="표준 6 2 3 4 4" xfId="31737"/>
    <cellStyle name="표준 6 2 3 4 5" xfId="31738"/>
    <cellStyle name="표준 6 2 3 4 6" xfId="31739"/>
    <cellStyle name="표준 6 2 3 4 7" xfId="31740"/>
    <cellStyle name="표준 6 2 3 5" xfId="31741"/>
    <cellStyle name="표준 6 2 3 5 2" xfId="31742"/>
    <cellStyle name="표준 6 2 3 5 2 2" xfId="31743"/>
    <cellStyle name="표준 6 2 3 5 2 3" xfId="31744"/>
    <cellStyle name="표준 6 2 3 5 2 4" xfId="31745"/>
    <cellStyle name="표준 6 2 3 5 2 5" xfId="31746"/>
    <cellStyle name="표준 6 2 3 5 3" xfId="31747"/>
    <cellStyle name="표준 6 2 3 5 4" xfId="31748"/>
    <cellStyle name="표준 6 2 3 5 5" xfId="31749"/>
    <cellStyle name="표준 6 2 3 5 6" xfId="31750"/>
    <cellStyle name="표준 6 2 3 6" xfId="31751"/>
    <cellStyle name="표준 6 2 3 6 2" xfId="31752"/>
    <cellStyle name="표준 6 2 3 6 2 2" xfId="31753"/>
    <cellStyle name="표준 6 2 3 6 2 3" xfId="31754"/>
    <cellStyle name="표준 6 2 3 6 2 4" xfId="31755"/>
    <cellStyle name="표준 6 2 3 6 2 5" xfId="31756"/>
    <cellStyle name="표준 6 2 3 6 3" xfId="31757"/>
    <cellStyle name="표준 6 2 3 6 4" xfId="31758"/>
    <cellStyle name="표준 6 2 3 6 5" xfId="31759"/>
    <cellStyle name="표준 6 2 3 6 6" xfId="31760"/>
    <cellStyle name="표준 6 2 3 7" xfId="31761"/>
    <cellStyle name="표준 6 2 3 7 2" xfId="31762"/>
    <cellStyle name="표준 6 2 3 7 2 2" xfId="31763"/>
    <cellStyle name="표준 6 2 3 7 2 3" xfId="31764"/>
    <cellStyle name="표준 6 2 3 7 2 4" xfId="31765"/>
    <cellStyle name="표준 6 2 3 7 2 5" xfId="31766"/>
    <cellStyle name="표준 6 2 3 7 3" xfId="31767"/>
    <cellStyle name="표준 6 2 3 7 4" xfId="31768"/>
    <cellStyle name="표준 6 2 3 7 5" xfId="31769"/>
    <cellStyle name="표준 6 2 3 7 6" xfId="31770"/>
    <cellStyle name="표준 6 2 3 7 7" xfId="31771"/>
    <cellStyle name="표준 6 2 3 8" xfId="31772"/>
    <cellStyle name="표준 6 2 3 8 2" xfId="31773"/>
    <cellStyle name="표준 6 2 3 8 2 2" xfId="31774"/>
    <cellStyle name="표준 6 2 3 8 2 3" xfId="31775"/>
    <cellStyle name="표준 6 2 3 8 2 4" xfId="31776"/>
    <cellStyle name="표준 6 2 3 8 2 5" xfId="31777"/>
    <cellStyle name="표준 6 2 3 8 3" xfId="31778"/>
    <cellStyle name="표준 6 2 3 8 4" xfId="31779"/>
    <cellStyle name="표준 6 2 3 8 5" xfId="31780"/>
    <cellStyle name="표준 6 2 3 8 6" xfId="31781"/>
    <cellStyle name="표준 6 2 3 8 7" xfId="31782"/>
    <cellStyle name="표준 6 2 3 9" xfId="31783"/>
    <cellStyle name="표준 6 2 3 9 2" xfId="31784"/>
    <cellStyle name="표준 6 2 3 9 3" xfId="31785"/>
    <cellStyle name="표준 6 2 3 9 4" xfId="31786"/>
    <cellStyle name="표준 6 2 3 9 5" xfId="31787"/>
    <cellStyle name="표준 6 2 4" xfId="31788"/>
    <cellStyle name="표준 6 2 4 10" xfId="31789"/>
    <cellStyle name="표준 6 2 4 10 2" xfId="31790"/>
    <cellStyle name="표준 6 2 4 10 3" xfId="31791"/>
    <cellStyle name="표준 6 2 4 11" xfId="31792"/>
    <cellStyle name="표준 6 2 4 12" xfId="31793"/>
    <cellStyle name="표준 6 2 4 13" xfId="31794"/>
    <cellStyle name="표준 6 2 4 14" xfId="31795"/>
    <cellStyle name="표준 6 2 4 2" xfId="31796"/>
    <cellStyle name="표준 6 2 4 2 10" xfId="31797"/>
    <cellStyle name="표준 6 2 4 2 11" xfId="31798"/>
    <cellStyle name="표준 6 2 4 2 12" xfId="31799"/>
    <cellStyle name="표준 6 2 4 2 2" xfId="31800"/>
    <cellStyle name="표준 6 2 4 2 2 10" xfId="31801"/>
    <cellStyle name="표준 6 2 4 2 2 11" xfId="31802"/>
    <cellStyle name="표준 6 2 4 2 2 2" xfId="31803"/>
    <cellStyle name="표준 6 2 4 2 2 2 2" xfId="31804"/>
    <cellStyle name="표준 6 2 4 2 2 2 2 2" xfId="31805"/>
    <cellStyle name="표준 6 2 4 2 2 2 2 3" xfId="31806"/>
    <cellStyle name="표준 6 2 4 2 2 2 2 4" xfId="31807"/>
    <cellStyle name="표준 6 2 4 2 2 2 2 5" xfId="31808"/>
    <cellStyle name="표준 6 2 4 2 2 2 3" xfId="31809"/>
    <cellStyle name="표준 6 2 4 2 2 2 4" xfId="31810"/>
    <cellStyle name="표준 6 2 4 2 2 2 5" xfId="31811"/>
    <cellStyle name="표준 6 2 4 2 2 2 6" xfId="31812"/>
    <cellStyle name="표준 6 2 4 2 2 3" xfId="31813"/>
    <cellStyle name="표준 6 2 4 2 2 3 2" xfId="31814"/>
    <cellStyle name="표준 6 2 4 2 2 3 2 2" xfId="31815"/>
    <cellStyle name="표준 6 2 4 2 2 3 2 3" xfId="31816"/>
    <cellStyle name="표준 6 2 4 2 2 3 2 4" xfId="31817"/>
    <cellStyle name="표준 6 2 4 2 2 3 2 5" xfId="31818"/>
    <cellStyle name="표준 6 2 4 2 2 3 3" xfId="31819"/>
    <cellStyle name="표준 6 2 4 2 2 3 4" xfId="31820"/>
    <cellStyle name="표준 6 2 4 2 2 3 5" xfId="31821"/>
    <cellStyle name="표준 6 2 4 2 2 3 6" xfId="31822"/>
    <cellStyle name="표준 6 2 4 2 2 4" xfId="31823"/>
    <cellStyle name="표준 6 2 4 2 2 4 2" xfId="31824"/>
    <cellStyle name="표준 6 2 4 2 2 4 2 2" xfId="31825"/>
    <cellStyle name="표준 6 2 4 2 2 4 2 3" xfId="31826"/>
    <cellStyle name="표준 6 2 4 2 2 4 2 4" xfId="31827"/>
    <cellStyle name="표준 6 2 4 2 2 4 2 5" xfId="31828"/>
    <cellStyle name="표준 6 2 4 2 2 4 3" xfId="31829"/>
    <cellStyle name="표준 6 2 4 2 2 4 4" xfId="31830"/>
    <cellStyle name="표준 6 2 4 2 2 4 5" xfId="31831"/>
    <cellStyle name="표준 6 2 4 2 2 4 6" xfId="31832"/>
    <cellStyle name="표준 6 2 4 2 2 4 7" xfId="31833"/>
    <cellStyle name="표준 6 2 4 2 2 5" xfId="31834"/>
    <cellStyle name="표준 6 2 4 2 2 5 2" xfId="31835"/>
    <cellStyle name="표준 6 2 4 2 2 5 2 2" xfId="31836"/>
    <cellStyle name="표준 6 2 4 2 2 5 2 3" xfId="31837"/>
    <cellStyle name="표준 6 2 4 2 2 5 2 4" xfId="31838"/>
    <cellStyle name="표준 6 2 4 2 2 5 2 5" xfId="31839"/>
    <cellStyle name="표준 6 2 4 2 2 5 3" xfId="31840"/>
    <cellStyle name="표준 6 2 4 2 2 5 4" xfId="31841"/>
    <cellStyle name="표준 6 2 4 2 2 5 5" xfId="31842"/>
    <cellStyle name="표준 6 2 4 2 2 5 6" xfId="31843"/>
    <cellStyle name="표준 6 2 4 2 2 5 7" xfId="31844"/>
    <cellStyle name="표준 6 2 4 2 2 6" xfId="31845"/>
    <cellStyle name="표준 6 2 4 2 2 6 2" xfId="31846"/>
    <cellStyle name="표준 6 2 4 2 2 6 3" xfId="31847"/>
    <cellStyle name="표준 6 2 4 2 2 6 4" xfId="31848"/>
    <cellStyle name="표준 6 2 4 2 2 6 5" xfId="31849"/>
    <cellStyle name="표준 6 2 4 2 2 7" xfId="31850"/>
    <cellStyle name="표준 6 2 4 2 2 7 2" xfId="31851"/>
    <cellStyle name="표준 6 2 4 2 2 7 3" xfId="31852"/>
    <cellStyle name="표준 6 2 4 2 2 8" xfId="31853"/>
    <cellStyle name="표준 6 2 4 2 2 9" xfId="31854"/>
    <cellStyle name="표준 6 2 4 2 3" xfId="31855"/>
    <cellStyle name="표준 6 2 4 2 3 2" xfId="31856"/>
    <cellStyle name="표준 6 2 4 2 3 2 2" xfId="31857"/>
    <cellStyle name="표준 6 2 4 2 3 2 3" xfId="31858"/>
    <cellStyle name="표준 6 2 4 2 3 2 4" xfId="31859"/>
    <cellStyle name="표준 6 2 4 2 3 2 5" xfId="31860"/>
    <cellStyle name="표준 6 2 4 2 3 3" xfId="31861"/>
    <cellStyle name="표준 6 2 4 2 3 4" xfId="31862"/>
    <cellStyle name="표준 6 2 4 2 3 5" xfId="31863"/>
    <cellStyle name="표준 6 2 4 2 3 6" xfId="31864"/>
    <cellStyle name="표준 6 2 4 2 4" xfId="31865"/>
    <cellStyle name="표준 6 2 4 2 4 2" xfId="31866"/>
    <cellStyle name="표준 6 2 4 2 4 2 2" xfId="31867"/>
    <cellStyle name="표준 6 2 4 2 4 2 3" xfId="31868"/>
    <cellStyle name="표준 6 2 4 2 4 2 4" xfId="31869"/>
    <cellStyle name="표준 6 2 4 2 4 2 5" xfId="31870"/>
    <cellStyle name="표준 6 2 4 2 4 3" xfId="31871"/>
    <cellStyle name="표준 6 2 4 2 4 4" xfId="31872"/>
    <cellStyle name="표준 6 2 4 2 4 5" xfId="31873"/>
    <cellStyle name="표준 6 2 4 2 4 6" xfId="31874"/>
    <cellStyle name="표준 6 2 4 2 5" xfId="31875"/>
    <cellStyle name="표준 6 2 4 2 5 2" xfId="31876"/>
    <cellStyle name="표준 6 2 4 2 5 2 2" xfId="31877"/>
    <cellStyle name="표준 6 2 4 2 5 2 3" xfId="31878"/>
    <cellStyle name="표준 6 2 4 2 5 2 4" xfId="31879"/>
    <cellStyle name="표준 6 2 4 2 5 2 5" xfId="31880"/>
    <cellStyle name="표준 6 2 4 2 5 3" xfId="31881"/>
    <cellStyle name="표준 6 2 4 2 5 4" xfId="31882"/>
    <cellStyle name="표준 6 2 4 2 5 5" xfId="31883"/>
    <cellStyle name="표준 6 2 4 2 5 6" xfId="31884"/>
    <cellStyle name="표준 6 2 4 2 5 7" xfId="31885"/>
    <cellStyle name="표준 6 2 4 2 6" xfId="31886"/>
    <cellStyle name="표준 6 2 4 2 6 2" xfId="31887"/>
    <cellStyle name="표준 6 2 4 2 6 2 2" xfId="31888"/>
    <cellStyle name="표준 6 2 4 2 6 2 3" xfId="31889"/>
    <cellStyle name="표준 6 2 4 2 6 2 4" xfId="31890"/>
    <cellStyle name="표준 6 2 4 2 6 2 5" xfId="31891"/>
    <cellStyle name="표준 6 2 4 2 6 3" xfId="31892"/>
    <cellStyle name="표준 6 2 4 2 6 4" xfId="31893"/>
    <cellStyle name="표준 6 2 4 2 6 5" xfId="31894"/>
    <cellStyle name="표준 6 2 4 2 6 6" xfId="31895"/>
    <cellStyle name="표준 6 2 4 2 6 7" xfId="31896"/>
    <cellStyle name="표준 6 2 4 2 7" xfId="31897"/>
    <cellStyle name="표준 6 2 4 2 7 2" xfId="31898"/>
    <cellStyle name="표준 6 2 4 2 7 3" xfId="31899"/>
    <cellStyle name="표준 6 2 4 2 7 4" xfId="31900"/>
    <cellStyle name="표준 6 2 4 2 7 5" xfId="31901"/>
    <cellStyle name="표준 6 2 4 2 8" xfId="31902"/>
    <cellStyle name="표준 6 2 4 2 8 2" xfId="31903"/>
    <cellStyle name="표준 6 2 4 2 8 3" xfId="31904"/>
    <cellStyle name="표준 6 2 4 2 9" xfId="31905"/>
    <cellStyle name="표준 6 2 4 3" xfId="31906"/>
    <cellStyle name="표준 6 2 4 3 10" xfId="31907"/>
    <cellStyle name="표준 6 2 4 3 11" xfId="31908"/>
    <cellStyle name="표준 6 2 4 3 2" xfId="31909"/>
    <cellStyle name="표준 6 2 4 3 2 2" xfId="31910"/>
    <cellStyle name="표준 6 2 4 3 2 2 2" xfId="31911"/>
    <cellStyle name="표준 6 2 4 3 2 2 3" xfId="31912"/>
    <cellStyle name="표준 6 2 4 3 2 2 4" xfId="31913"/>
    <cellStyle name="표준 6 2 4 3 2 2 5" xfId="31914"/>
    <cellStyle name="표준 6 2 4 3 2 3" xfId="31915"/>
    <cellStyle name="표준 6 2 4 3 2 4" xfId="31916"/>
    <cellStyle name="표준 6 2 4 3 2 5" xfId="31917"/>
    <cellStyle name="표준 6 2 4 3 2 6" xfId="31918"/>
    <cellStyle name="표준 6 2 4 3 3" xfId="31919"/>
    <cellStyle name="표준 6 2 4 3 3 2" xfId="31920"/>
    <cellStyle name="표준 6 2 4 3 3 2 2" xfId="31921"/>
    <cellStyle name="표준 6 2 4 3 3 2 3" xfId="31922"/>
    <cellStyle name="표준 6 2 4 3 3 2 4" xfId="31923"/>
    <cellStyle name="표준 6 2 4 3 3 2 5" xfId="31924"/>
    <cellStyle name="표준 6 2 4 3 3 3" xfId="31925"/>
    <cellStyle name="표준 6 2 4 3 3 4" xfId="31926"/>
    <cellStyle name="표준 6 2 4 3 3 5" xfId="31927"/>
    <cellStyle name="표준 6 2 4 3 3 6" xfId="31928"/>
    <cellStyle name="표준 6 2 4 3 4" xfId="31929"/>
    <cellStyle name="표준 6 2 4 3 4 2" xfId="31930"/>
    <cellStyle name="표준 6 2 4 3 4 2 2" xfId="31931"/>
    <cellStyle name="표준 6 2 4 3 4 2 3" xfId="31932"/>
    <cellStyle name="표준 6 2 4 3 4 2 4" xfId="31933"/>
    <cellStyle name="표준 6 2 4 3 4 2 5" xfId="31934"/>
    <cellStyle name="표준 6 2 4 3 4 3" xfId="31935"/>
    <cellStyle name="표준 6 2 4 3 4 4" xfId="31936"/>
    <cellStyle name="표준 6 2 4 3 4 5" xfId="31937"/>
    <cellStyle name="표준 6 2 4 3 4 6" xfId="31938"/>
    <cellStyle name="표준 6 2 4 3 4 7" xfId="31939"/>
    <cellStyle name="표준 6 2 4 3 5" xfId="31940"/>
    <cellStyle name="표준 6 2 4 3 5 2" xfId="31941"/>
    <cellStyle name="표준 6 2 4 3 5 2 2" xfId="31942"/>
    <cellStyle name="표준 6 2 4 3 5 2 3" xfId="31943"/>
    <cellStyle name="표준 6 2 4 3 5 2 4" xfId="31944"/>
    <cellStyle name="표준 6 2 4 3 5 2 5" xfId="31945"/>
    <cellStyle name="표준 6 2 4 3 5 3" xfId="31946"/>
    <cellStyle name="표준 6 2 4 3 5 4" xfId="31947"/>
    <cellStyle name="표준 6 2 4 3 5 5" xfId="31948"/>
    <cellStyle name="표준 6 2 4 3 5 6" xfId="31949"/>
    <cellStyle name="표준 6 2 4 3 5 7" xfId="31950"/>
    <cellStyle name="표준 6 2 4 3 6" xfId="31951"/>
    <cellStyle name="표준 6 2 4 3 6 2" xfId="31952"/>
    <cellStyle name="표준 6 2 4 3 6 3" xfId="31953"/>
    <cellStyle name="표준 6 2 4 3 6 4" xfId="31954"/>
    <cellStyle name="표준 6 2 4 3 6 5" xfId="31955"/>
    <cellStyle name="표준 6 2 4 3 7" xfId="31956"/>
    <cellStyle name="표준 6 2 4 3 7 2" xfId="31957"/>
    <cellStyle name="표준 6 2 4 3 7 3" xfId="31958"/>
    <cellStyle name="표준 6 2 4 3 8" xfId="31959"/>
    <cellStyle name="표준 6 2 4 3 9" xfId="31960"/>
    <cellStyle name="표준 6 2 4 4" xfId="31961"/>
    <cellStyle name="표준 6 2 4 4 2" xfId="31962"/>
    <cellStyle name="표준 6 2 4 4 2 2" xfId="31963"/>
    <cellStyle name="표준 6 2 4 4 2 2 2" xfId="31964"/>
    <cellStyle name="표준 6 2 4 4 2 2 3" xfId="31965"/>
    <cellStyle name="표준 6 2 4 4 2 2 4" xfId="31966"/>
    <cellStyle name="표준 6 2 4 4 2 2 5" xfId="31967"/>
    <cellStyle name="표준 6 2 4 4 2 3" xfId="31968"/>
    <cellStyle name="표준 6 2 4 4 2 4" xfId="31969"/>
    <cellStyle name="표준 6 2 4 4 2 5" xfId="31970"/>
    <cellStyle name="표준 6 2 4 4 2 6" xfId="31971"/>
    <cellStyle name="표준 6 2 4 4 3" xfId="31972"/>
    <cellStyle name="표준 6 2 4 4 3 2" xfId="31973"/>
    <cellStyle name="표준 6 2 4 4 3 3" xfId="31974"/>
    <cellStyle name="표준 6 2 4 4 3 4" xfId="31975"/>
    <cellStyle name="표준 6 2 4 4 3 5" xfId="31976"/>
    <cellStyle name="표준 6 2 4 4 4" xfId="31977"/>
    <cellStyle name="표준 6 2 4 4 5" xfId="31978"/>
    <cellStyle name="표준 6 2 4 4 6" xfId="31979"/>
    <cellStyle name="표준 6 2 4 4 7" xfId="31980"/>
    <cellStyle name="표준 6 2 4 5" xfId="31981"/>
    <cellStyle name="표준 6 2 4 5 2" xfId="31982"/>
    <cellStyle name="표준 6 2 4 5 2 2" xfId="31983"/>
    <cellStyle name="표준 6 2 4 5 2 3" xfId="31984"/>
    <cellStyle name="표준 6 2 4 5 2 4" xfId="31985"/>
    <cellStyle name="표준 6 2 4 5 2 5" xfId="31986"/>
    <cellStyle name="표준 6 2 4 5 3" xfId="31987"/>
    <cellStyle name="표준 6 2 4 5 4" xfId="31988"/>
    <cellStyle name="표준 6 2 4 5 5" xfId="31989"/>
    <cellStyle name="표준 6 2 4 5 6" xfId="31990"/>
    <cellStyle name="표준 6 2 4 6" xfId="31991"/>
    <cellStyle name="표준 6 2 4 6 2" xfId="31992"/>
    <cellStyle name="표준 6 2 4 6 2 2" xfId="31993"/>
    <cellStyle name="표준 6 2 4 6 2 3" xfId="31994"/>
    <cellStyle name="표준 6 2 4 6 2 4" xfId="31995"/>
    <cellStyle name="표준 6 2 4 6 2 5" xfId="31996"/>
    <cellStyle name="표준 6 2 4 6 3" xfId="31997"/>
    <cellStyle name="표준 6 2 4 6 4" xfId="31998"/>
    <cellStyle name="표준 6 2 4 6 5" xfId="31999"/>
    <cellStyle name="표준 6 2 4 6 6" xfId="32000"/>
    <cellStyle name="표준 6 2 4 7" xfId="32001"/>
    <cellStyle name="표준 6 2 4 7 2" xfId="32002"/>
    <cellStyle name="표준 6 2 4 7 2 2" xfId="32003"/>
    <cellStyle name="표준 6 2 4 7 2 3" xfId="32004"/>
    <cellStyle name="표준 6 2 4 7 2 4" xfId="32005"/>
    <cellStyle name="표준 6 2 4 7 2 5" xfId="32006"/>
    <cellStyle name="표준 6 2 4 7 3" xfId="32007"/>
    <cellStyle name="표준 6 2 4 7 4" xfId="32008"/>
    <cellStyle name="표준 6 2 4 7 5" xfId="32009"/>
    <cellStyle name="표준 6 2 4 7 6" xfId="32010"/>
    <cellStyle name="표준 6 2 4 7 7" xfId="32011"/>
    <cellStyle name="표준 6 2 4 8" xfId="32012"/>
    <cellStyle name="표준 6 2 4 8 2" xfId="32013"/>
    <cellStyle name="표준 6 2 4 8 2 2" xfId="32014"/>
    <cellStyle name="표준 6 2 4 8 2 3" xfId="32015"/>
    <cellStyle name="표준 6 2 4 8 2 4" xfId="32016"/>
    <cellStyle name="표준 6 2 4 8 2 5" xfId="32017"/>
    <cellStyle name="표준 6 2 4 8 3" xfId="32018"/>
    <cellStyle name="표준 6 2 4 8 4" xfId="32019"/>
    <cellStyle name="표준 6 2 4 8 5" xfId="32020"/>
    <cellStyle name="표준 6 2 4 8 6" xfId="32021"/>
    <cellStyle name="표준 6 2 4 8 7" xfId="32022"/>
    <cellStyle name="표준 6 2 4 9" xfId="32023"/>
    <cellStyle name="표준 6 2 4 9 2" xfId="32024"/>
    <cellStyle name="표준 6 2 4 9 3" xfId="32025"/>
    <cellStyle name="표준 6 2 4 9 4" xfId="32026"/>
    <cellStyle name="표준 6 2 4 9 5" xfId="32027"/>
    <cellStyle name="표준 6 2 5" xfId="32028"/>
    <cellStyle name="표준 6 2 5 10" xfId="32029"/>
    <cellStyle name="표준 6 2 5 10 2" xfId="32030"/>
    <cellStyle name="표준 6 2 5 10 3" xfId="32031"/>
    <cellStyle name="표준 6 2 5 11" xfId="32032"/>
    <cellStyle name="표준 6 2 5 12" xfId="32033"/>
    <cellStyle name="표준 6 2 5 13" xfId="32034"/>
    <cellStyle name="표준 6 2 5 14" xfId="32035"/>
    <cellStyle name="표준 6 2 5 2" xfId="32036"/>
    <cellStyle name="표준 6 2 5 2 10" xfId="32037"/>
    <cellStyle name="표준 6 2 5 2 11" xfId="32038"/>
    <cellStyle name="표준 6 2 5 2 12" xfId="32039"/>
    <cellStyle name="표준 6 2 5 2 2" xfId="32040"/>
    <cellStyle name="표준 6 2 5 2 2 10" xfId="32041"/>
    <cellStyle name="표준 6 2 5 2 2 11" xfId="32042"/>
    <cellStyle name="표준 6 2 5 2 2 2" xfId="32043"/>
    <cellStyle name="표준 6 2 5 2 2 2 2" xfId="32044"/>
    <cellStyle name="표준 6 2 5 2 2 2 2 2" xfId="32045"/>
    <cellStyle name="표준 6 2 5 2 2 2 2 3" xfId="32046"/>
    <cellStyle name="표준 6 2 5 2 2 2 2 4" xfId="32047"/>
    <cellStyle name="표준 6 2 5 2 2 2 2 5" xfId="32048"/>
    <cellStyle name="표준 6 2 5 2 2 2 3" xfId="32049"/>
    <cellStyle name="표준 6 2 5 2 2 2 4" xfId="32050"/>
    <cellStyle name="표준 6 2 5 2 2 2 5" xfId="32051"/>
    <cellStyle name="표준 6 2 5 2 2 2 6" xfId="32052"/>
    <cellStyle name="표준 6 2 5 2 2 3" xfId="32053"/>
    <cellStyle name="표준 6 2 5 2 2 3 2" xfId="32054"/>
    <cellStyle name="표준 6 2 5 2 2 3 2 2" xfId="32055"/>
    <cellStyle name="표준 6 2 5 2 2 3 2 3" xfId="32056"/>
    <cellStyle name="표준 6 2 5 2 2 3 2 4" xfId="32057"/>
    <cellStyle name="표준 6 2 5 2 2 3 2 5" xfId="32058"/>
    <cellStyle name="표준 6 2 5 2 2 3 3" xfId="32059"/>
    <cellStyle name="표준 6 2 5 2 2 3 4" xfId="32060"/>
    <cellStyle name="표준 6 2 5 2 2 3 5" xfId="32061"/>
    <cellStyle name="표준 6 2 5 2 2 3 6" xfId="32062"/>
    <cellStyle name="표준 6 2 5 2 2 4" xfId="32063"/>
    <cellStyle name="표준 6 2 5 2 2 4 2" xfId="32064"/>
    <cellStyle name="표준 6 2 5 2 2 4 2 2" xfId="32065"/>
    <cellStyle name="표준 6 2 5 2 2 4 2 3" xfId="32066"/>
    <cellStyle name="표준 6 2 5 2 2 4 2 4" xfId="32067"/>
    <cellStyle name="표준 6 2 5 2 2 4 2 5" xfId="32068"/>
    <cellStyle name="표준 6 2 5 2 2 4 3" xfId="32069"/>
    <cellStyle name="표준 6 2 5 2 2 4 4" xfId="32070"/>
    <cellStyle name="표준 6 2 5 2 2 4 5" xfId="32071"/>
    <cellStyle name="표준 6 2 5 2 2 4 6" xfId="32072"/>
    <cellStyle name="표준 6 2 5 2 2 4 7" xfId="32073"/>
    <cellStyle name="표준 6 2 5 2 2 5" xfId="32074"/>
    <cellStyle name="표준 6 2 5 2 2 5 2" xfId="32075"/>
    <cellStyle name="표준 6 2 5 2 2 5 2 2" xfId="32076"/>
    <cellStyle name="표준 6 2 5 2 2 5 2 3" xfId="32077"/>
    <cellStyle name="표준 6 2 5 2 2 5 2 4" xfId="32078"/>
    <cellStyle name="표준 6 2 5 2 2 5 2 5" xfId="32079"/>
    <cellStyle name="표준 6 2 5 2 2 5 3" xfId="32080"/>
    <cellStyle name="표준 6 2 5 2 2 5 4" xfId="32081"/>
    <cellStyle name="표준 6 2 5 2 2 5 5" xfId="32082"/>
    <cellStyle name="표준 6 2 5 2 2 5 6" xfId="32083"/>
    <cellStyle name="표준 6 2 5 2 2 5 7" xfId="32084"/>
    <cellStyle name="표준 6 2 5 2 2 6" xfId="32085"/>
    <cellStyle name="표준 6 2 5 2 2 6 2" xfId="32086"/>
    <cellStyle name="표준 6 2 5 2 2 6 3" xfId="32087"/>
    <cellStyle name="표준 6 2 5 2 2 6 4" xfId="32088"/>
    <cellStyle name="표준 6 2 5 2 2 6 5" xfId="32089"/>
    <cellStyle name="표준 6 2 5 2 2 7" xfId="32090"/>
    <cellStyle name="표준 6 2 5 2 2 7 2" xfId="32091"/>
    <cellStyle name="표준 6 2 5 2 2 7 3" xfId="32092"/>
    <cellStyle name="표준 6 2 5 2 2 8" xfId="32093"/>
    <cellStyle name="표준 6 2 5 2 2 9" xfId="32094"/>
    <cellStyle name="표준 6 2 5 2 3" xfId="32095"/>
    <cellStyle name="표준 6 2 5 2 3 2" xfId="32096"/>
    <cellStyle name="표준 6 2 5 2 3 2 2" xfId="32097"/>
    <cellStyle name="표준 6 2 5 2 3 2 3" xfId="32098"/>
    <cellStyle name="표준 6 2 5 2 3 2 4" xfId="32099"/>
    <cellStyle name="표준 6 2 5 2 3 2 5" xfId="32100"/>
    <cellStyle name="표준 6 2 5 2 3 3" xfId="32101"/>
    <cellStyle name="표준 6 2 5 2 3 4" xfId="32102"/>
    <cellStyle name="표준 6 2 5 2 3 5" xfId="32103"/>
    <cellStyle name="표준 6 2 5 2 3 6" xfId="32104"/>
    <cellStyle name="표준 6 2 5 2 4" xfId="32105"/>
    <cellStyle name="표준 6 2 5 2 4 2" xfId="32106"/>
    <cellStyle name="표준 6 2 5 2 4 2 2" xfId="32107"/>
    <cellStyle name="표준 6 2 5 2 4 2 3" xfId="32108"/>
    <cellStyle name="표준 6 2 5 2 4 2 4" xfId="32109"/>
    <cellStyle name="표준 6 2 5 2 4 2 5" xfId="32110"/>
    <cellStyle name="표준 6 2 5 2 4 3" xfId="32111"/>
    <cellStyle name="표준 6 2 5 2 4 4" xfId="32112"/>
    <cellStyle name="표준 6 2 5 2 4 5" xfId="32113"/>
    <cellStyle name="표준 6 2 5 2 4 6" xfId="32114"/>
    <cellStyle name="표준 6 2 5 2 5" xfId="32115"/>
    <cellStyle name="표준 6 2 5 2 5 2" xfId="32116"/>
    <cellStyle name="표준 6 2 5 2 5 2 2" xfId="32117"/>
    <cellStyle name="표준 6 2 5 2 5 2 3" xfId="32118"/>
    <cellStyle name="표준 6 2 5 2 5 2 4" xfId="32119"/>
    <cellStyle name="표준 6 2 5 2 5 2 5" xfId="32120"/>
    <cellStyle name="표준 6 2 5 2 5 3" xfId="32121"/>
    <cellStyle name="표준 6 2 5 2 5 4" xfId="32122"/>
    <cellStyle name="표준 6 2 5 2 5 5" xfId="32123"/>
    <cellStyle name="표준 6 2 5 2 5 6" xfId="32124"/>
    <cellStyle name="표준 6 2 5 2 5 7" xfId="32125"/>
    <cellStyle name="표준 6 2 5 2 6" xfId="32126"/>
    <cellStyle name="표준 6 2 5 2 6 2" xfId="32127"/>
    <cellStyle name="표준 6 2 5 2 6 2 2" xfId="32128"/>
    <cellStyle name="표준 6 2 5 2 6 2 3" xfId="32129"/>
    <cellStyle name="표준 6 2 5 2 6 2 4" xfId="32130"/>
    <cellStyle name="표준 6 2 5 2 6 2 5" xfId="32131"/>
    <cellStyle name="표준 6 2 5 2 6 3" xfId="32132"/>
    <cellStyle name="표준 6 2 5 2 6 4" xfId="32133"/>
    <cellStyle name="표준 6 2 5 2 6 5" xfId="32134"/>
    <cellStyle name="표준 6 2 5 2 6 6" xfId="32135"/>
    <cellStyle name="표준 6 2 5 2 6 7" xfId="32136"/>
    <cellStyle name="표준 6 2 5 2 7" xfId="32137"/>
    <cellStyle name="표준 6 2 5 2 7 2" xfId="32138"/>
    <cellStyle name="표준 6 2 5 2 7 3" xfId="32139"/>
    <cellStyle name="표준 6 2 5 2 7 4" xfId="32140"/>
    <cellStyle name="표준 6 2 5 2 7 5" xfId="32141"/>
    <cellStyle name="표준 6 2 5 2 8" xfId="32142"/>
    <cellStyle name="표준 6 2 5 2 8 2" xfId="32143"/>
    <cellStyle name="표준 6 2 5 2 8 3" xfId="32144"/>
    <cellStyle name="표준 6 2 5 2 9" xfId="32145"/>
    <cellStyle name="표준 6 2 5 3" xfId="32146"/>
    <cellStyle name="표준 6 2 5 3 10" xfId="32147"/>
    <cellStyle name="표준 6 2 5 3 11" xfId="32148"/>
    <cellStyle name="표준 6 2 5 3 2" xfId="32149"/>
    <cellStyle name="표준 6 2 5 3 2 2" xfId="32150"/>
    <cellStyle name="표준 6 2 5 3 2 2 2" xfId="32151"/>
    <cellStyle name="표준 6 2 5 3 2 2 3" xfId="32152"/>
    <cellStyle name="표준 6 2 5 3 2 2 4" xfId="32153"/>
    <cellStyle name="표준 6 2 5 3 2 2 5" xfId="32154"/>
    <cellStyle name="표준 6 2 5 3 2 3" xfId="32155"/>
    <cellStyle name="표준 6 2 5 3 2 4" xfId="32156"/>
    <cellStyle name="표준 6 2 5 3 2 5" xfId="32157"/>
    <cellStyle name="표준 6 2 5 3 2 6" xfId="32158"/>
    <cellStyle name="표준 6 2 5 3 3" xfId="32159"/>
    <cellStyle name="표준 6 2 5 3 3 2" xfId="32160"/>
    <cellStyle name="표준 6 2 5 3 3 2 2" xfId="32161"/>
    <cellStyle name="표준 6 2 5 3 3 2 3" xfId="32162"/>
    <cellStyle name="표준 6 2 5 3 3 2 4" xfId="32163"/>
    <cellStyle name="표준 6 2 5 3 3 2 5" xfId="32164"/>
    <cellStyle name="표준 6 2 5 3 3 3" xfId="32165"/>
    <cellStyle name="표준 6 2 5 3 3 4" xfId="32166"/>
    <cellStyle name="표준 6 2 5 3 3 5" xfId="32167"/>
    <cellStyle name="표준 6 2 5 3 3 6" xfId="32168"/>
    <cellStyle name="표준 6 2 5 3 4" xfId="32169"/>
    <cellStyle name="표준 6 2 5 3 4 2" xfId="32170"/>
    <cellStyle name="표준 6 2 5 3 4 2 2" xfId="32171"/>
    <cellStyle name="표준 6 2 5 3 4 2 3" xfId="32172"/>
    <cellStyle name="표준 6 2 5 3 4 2 4" xfId="32173"/>
    <cellStyle name="표준 6 2 5 3 4 2 5" xfId="32174"/>
    <cellStyle name="표준 6 2 5 3 4 3" xfId="32175"/>
    <cellStyle name="표준 6 2 5 3 4 4" xfId="32176"/>
    <cellStyle name="표준 6 2 5 3 4 5" xfId="32177"/>
    <cellStyle name="표준 6 2 5 3 4 6" xfId="32178"/>
    <cellStyle name="표준 6 2 5 3 4 7" xfId="32179"/>
    <cellStyle name="표준 6 2 5 3 5" xfId="32180"/>
    <cellStyle name="표준 6 2 5 3 5 2" xfId="32181"/>
    <cellStyle name="표준 6 2 5 3 5 2 2" xfId="32182"/>
    <cellStyle name="표준 6 2 5 3 5 2 3" xfId="32183"/>
    <cellStyle name="표준 6 2 5 3 5 2 4" xfId="32184"/>
    <cellStyle name="표준 6 2 5 3 5 2 5" xfId="32185"/>
    <cellStyle name="표준 6 2 5 3 5 3" xfId="32186"/>
    <cellStyle name="표준 6 2 5 3 5 4" xfId="32187"/>
    <cellStyle name="표준 6 2 5 3 5 5" xfId="32188"/>
    <cellStyle name="표준 6 2 5 3 5 6" xfId="32189"/>
    <cellStyle name="표준 6 2 5 3 5 7" xfId="32190"/>
    <cellStyle name="표준 6 2 5 3 6" xfId="32191"/>
    <cellStyle name="표준 6 2 5 3 6 2" xfId="32192"/>
    <cellStyle name="표준 6 2 5 3 6 3" xfId="32193"/>
    <cellStyle name="표준 6 2 5 3 6 4" xfId="32194"/>
    <cellStyle name="표준 6 2 5 3 6 5" xfId="32195"/>
    <cellStyle name="표준 6 2 5 3 7" xfId="32196"/>
    <cellStyle name="표준 6 2 5 3 7 2" xfId="32197"/>
    <cellStyle name="표준 6 2 5 3 7 3" xfId="32198"/>
    <cellStyle name="표준 6 2 5 3 8" xfId="32199"/>
    <cellStyle name="표준 6 2 5 3 9" xfId="32200"/>
    <cellStyle name="표준 6 2 5 4" xfId="32201"/>
    <cellStyle name="표준 6 2 5 4 2" xfId="32202"/>
    <cellStyle name="표준 6 2 5 4 2 2" xfId="32203"/>
    <cellStyle name="표준 6 2 5 4 2 2 2" xfId="32204"/>
    <cellStyle name="표준 6 2 5 4 2 2 3" xfId="32205"/>
    <cellStyle name="표준 6 2 5 4 2 2 4" xfId="32206"/>
    <cellStyle name="표준 6 2 5 4 2 2 5" xfId="32207"/>
    <cellStyle name="표준 6 2 5 4 2 3" xfId="32208"/>
    <cellStyle name="표준 6 2 5 4 2 4" xfId="32209"/>
    <cellStyle name="표준 6 2 5 4 2 5" xfId="32210"/>
    <cellStyle name="표준 6 2 5 4 2 6" xfId="32211"/>
    <cellStyle name="표준 6 2 5 4 3" xfId="32212"/>
    <cellStyle name="표준 6 2 5 4 3 2" xfId="32213"/>
    <cellStyle name="표준 6 2 5 4 3 3" xfId="32214"/>
    <cellStyle name="표준 6 2 5 4 3 4" xfId="32215"/>
    <cellStyle name="표준 6 2 5 4 3 5" xfId="32216"/>
    <cellStyle name="표준 6 2 5 4 4" xfId="32217"/>
    <cellStyle name="표준 6 2 5 4 5" xfId="32218"/>
    <cellStyle name="표준 6 2 5 4 6" xfId="32219"/>
    <cellStyle name="표준 6 2 5 4 7" xfId="32220"/>
    <cellStyle name="표준 6 2 5 5" xfId="32221"/>
    <cellStyle name="표준 6 2 5 5 2" xfId="32222"/>
    <cellStyle name="표준 6 2 5 5 2 2" xfId="32223"/>
    <cellStyle name="표준 6 2 5 5 2 3" xfId="32224"/>
    <cellStyle name="표준 6 2 5 5 2 4" xfId="32225"/>
    <cellStyle name="표준 6 2 5 5 2 5" xfId="32226"/>
    <cellStyle name="표준 6 2 5 5 3" xfId="32227"/>
    <cellStyle name="표준 6 2 5 5 4" xfId="32228"/>
    <cellStyle name="표준 6 2 5 5 5" xfId="32229"/>
    <cellStyle name="표준 6 2 5 5 6" xfId="32230"/>
    <cellStyle name="표준 6 2 5 6" xfId="32231"/>
    <cellStyle name="표준 6 2 5 6 2" xfId="32232"/>
    <cellStyle name="표준 6 2 5 6 2 2" xfId="32233"/>
    <cellStyle name="표준 6 2 5 6 2 3" xfId="32234"/>
    <cellStyle name="표준 6 2 5 6 2 4" xfId="32235"/>
    <cellStyle name="표준 6 2 5 6 2 5" xfId="32236"/>
    <cellStyle name="표준 6 2 5 6 3" xfId="32237"/>
    <cellStyle name="표준 6 2 5 6 4" xfId="32238"/>
    <cellStyle name="표준 6 2 5 6 5" xfId="32239"/>
    <cellStyle name="표준 6 2 5 6 6" xfId="32240"/>
    <cellStyle name="표준 6 2 5 7" xfId="32241"/>
    <cellStyle name="표준 6 2 5 7 2" xfId="32242"/>
    <cellStyle name="표준 6 2 5 7 2 2" xfId="32243"/>
    <cellStyle name="표준 6 2 5 7 2 3" xfId="32244"/>
    <cellStyle name="표준 6 2 5 7 2 4" xfId="32245"/>
    <cellStyle name="표준 6 2 5 7 2 5" xfId="32246"/>
    <cellStyle name="표준 6 2 5 7 3" xfId="32247"/>
    <cellStyle name="표준 6 2 5 7 4" xfId="32248"/>
    <cellStyle name="표준 6 2 5 7 5" xfId="32249"/>
    <cellStyle name="표준 6 2 5 7 6" xfId="32250"/>
    <cellStyle name="표준 6 2 5 7 7" xfId="32251"/>
    <cellStyle name="표준 6 2 5 8" xfId="32252"/>
    <cellStyle name="표준 6 2 5 8 2" xfId="32253"/>
    <cellStyle name="표준 6 2 5 8 2 2" xfId="32254"/>
    <cellStyle name="표준 6 2 5 8 2 3" xfId="32255"/>
    <cellStyle name="표준 6 2 5 8 2 4" xfId="32256"/>
    <cellStyle name="표준 6 2 5 8 2 5" xfId="32257"/>
    <cellStyle name="표준 6 2 5 8 3" xfId="32258"/>
    <cellStyle name="표준 6 2 5 8 4" xfId="32259"/>
    <cellStyle name="표준 6 2 5 8 5" xfId="32260"/>
    <cellStyle name="표준 6 2 5 8 6" xfId="32261"/>
    <cellStyle name="표준 6 2 5 8 7" xfId="32262"/>
    <cellStyle name="표준 6 2 5 9" xfId="32263"/>
    <cellStyle name="표준 6 2 5 9 2" xfId="32264"/>
    <cellStyle name="표준 6 2 5 9 3" xfId="32265"/>
    <cellStyle name="표준 6 2 5 9 4" xfId="32266"/>
    <cellStyle name="표준 6 2 5 9 5" xfId="32267"/>
    <cellStyle name="표준 6 2 6" xfId="32268"/>
    <cellStyle name="표준 6 2 6 10" xfId="32269"/>
    <cellStyle name="표준 6 2 6 11" xfId="32270"/>
    <cellStyle name="표준 6 2 6 12" xfId="32271"/>
    <cellStyle name="표준 6 2 6 13" xfId="32272"/>
    <cellStyle name="표준 6 2 6 2" xfId="32273"/>
    <cellStyle name="표준 6 2 6 2 10" xfId="32274"/>
    <cellStyle name="표준 6 2 6 2 11" xfId="32275"/>
    <cellStyle name="표준 6 2 6 2 2" xfId="32276"/>
    <cellStyle name="표준 6 2 6 2 2 2" xfId="32277"/>
    <cellStyle name="표준 6 2 6 2 2 2 2" xfId="32278"/>
    <cellStyle name="표준 6 2 6 2 2 2 3" xfId="32279"/>
    <cellStyle name="표준 6 2 6 2 2 2 4" xfId="32280"/>
    <cellStyle name="표준 6 2 6 2 2 2 5" xfId="32281"/>
    <cellStyle name="표준 6 2 6 2 2 3" xfId="32282"/>
    <cellStyle name="표준 6 2 6 2 2 4" xfId="32283"/>
    <cellStyle name="표준 6 2 6 2 2 5" xfId="32284"/>
    <cellStyle name="표준 6 2 6 2 2 6" xfId="32285"/>
    <cellStyle name="표준 6 2 6 2 3" xfId="32286"/>
    <cellStyle name="표준 6 2 6 2 3 2" xfId="32287"/>
    <cellStyle name="표준 6 2 6 2 3 2 2" xfId="32288"/>
    <cellStyle name="표준 6 2 6 2 3 2 3" xfId="32289"/>
    <cellStyle name="표준 6 2 6 2 3 2 4" xfId="32290"/>
    <cellStyle name="표준 6 2 6 2 3 2 5" xfId="32291"/>
    <cellStyle name="표준 6 2 6 2 3 3" xfId="32292"/>
    <cellStyle name="표준 6 2 6 2 3 4" xfId="32293"/>
    <cellStyle name="표준 6 2 6 2 3 5" xfId="32294"/>
    <cellStyle name="표준 6 2 6 2 3 6" xfId="32295"/>
    <cellStyle name="표준 6 2 6 2 4" xfId="32296"/>
    <cellStyle name="표준 6 2 6 2 4 2" xfId="32297"/>
    <cellStyle name="표준 6 2 6 2 4 2 2" xfId="32298"/>
    <cellStyle name="표준 6 2 6 2 4 2 3" xfId="32299"/>
    <cellStyle name="표준 6 2 6 2 4 2 4" xfId="32300"/>
    <cellStyle name="표준 6 2 6 2 4 2 5" xfId="32301"/>
    <cellStyle name="표준 6 2 6 2 4 3" xfId="32302"/>
    <cellStyle name="표준 6 2 6 2 4 4" xfId="32303"/>
    <cellStyle name="표준 6 2 6 2 4 5" xfId="32304"/>
    <cellStyle name="표준 6 2 6 2 4 6" xfId="32305"/>
    <cellStyle name="표준 6 2 6 2 4 7" xfId="32306"/>
    <cellStyle name="표준 6 2 6 2 5" xfId="32307"/>
    <cellStyle name="표준 6 2 6 2 5 2" xfId="32308"/>
    <cellStyle name="표준 6 2 6 2 5 2 2" xfId="32309"/>
    <cellStyle name="표준 6 2 6 2 5 2 3" xfId="32310"/>
    <cellStyle name="표준 6 2 6 2 5 2 4" xfId="32311"/>
    <cellStyle name="표준 6 2 6 2 5 2 5" xfId="32312"/>
    <cellStyle name="표준 6 2 6 2 5 3" xfId="32313"/>
    <cellStyle name="표준 6 2 6 2 5 4" xfId="32314"/>
    <cellStyle name="표준 6 2 6 2 5 5" xfId="32315"/>
    <cellStyle name="표준 6 2 6 2 5 6" xfId="32316"/>
    <cellStyle name="표준 6 2 6 2 5 7" xfId="32317"/>
    <cellStyle name="표준 6 2 6 2 6" xfId="32318"/>
    <cellStyle name="표준 6 2 6 2 6 2" xfId="32319"/>
    <cellStyle name="표준 6 2 6 2 6 3" xfId="32320"/>
    <cellStyle name="표준 6 2 6 2 6 4" xfId="32321"/>
    <cellStyle name="표준 6 2 6 2 6 5" xfId="32322"/>
    <cellStyle name="표준 6 2 6 2 7" xfId="32323"/>
    <cellStyle name="표준 6 2 6 2 7 2" xfId="32324"/>
    <cellStyle name="표준 6 2 6 2 7 3" xfId="32325"/>
    <cellStyle name="표준 6 2 6 2 8" xfId="32326"/>
    <cellStyle name="표준 6 2 6 2 9" xfId="32327"/>
    <cellStyle name="표준 6 2 6 3" xfId="32328"/>
    <cellStyle name="표준 6 2 6 3 2" xfId="32329"/>
    <cellStyle name="표준 6 2 6 3 2 2" xfId="32330"/>
    <cellStyle name="표준 6 2 6 3 2 2 2" xfId="32331"/>
    <cellStyle name="표준 6 2 6 3 2 2 3" xfId="32332"/>
    <cellStyle name="표준 6 2 6 3 2 2 4" xfId="32333"/>
    <cellStyle name="표준 6 2 6 3 2 2 5" xfId="32334"/>
    <cellStyle name="표준 6 2 6 3 2 3" xfId="32335"/>
    <cellStyle name="표준 6 2 6 3 2 4" xfId="32336"/>
    <cellStyle name="표준 6 2 6 3 2 5" xfId="32337"/>
    <cellStyle name="표준 6 2 6 3 2 6" xfId="32338"/>
    <cellStyle name="표준 6 2 6 3 3" xfId="32339"/>
    <cellStyle name="표준 6 2 6 3 3 2" xfId="32340"/>
    <cellStyle name="표준 6 2 6 3 3 3" xfId="32341"/>
    <cellStyle name="표준 6 2 6 3 3 4" xfId="32342"/>
    <cellStyle name="표준 6 2 6 3 3 5" xfId="32343"/>
    <cellStyle name="표준 6 2 6 3 4" xfId="32344"/>
    <cellStyle name="표준 6 2 6 3 5" xfId="32345"/>
    <cellStyle name="표준 6 2 6 3 6" xfId="32346"/>
    <cellStyle name="표준 6 2 6 3 7" xfId="32347"/>
    <cellStyle name="표준 6 2 6 4" xfId="32348"/>
    <cellStyle name="표준 6 2 6 4 2" xfId="32349"/>
    <cellStyle name="표준 6 2 6 4 2 2" xfId="32350"/>
    <cellStyle name="표준 6 2 6 4 2 3" xfId="32351"/>
    <cellStyle name="표준 6 2 6 4 2 4" xfId="32352"/>
    <cellStyle name="표준 6 2 6 4 2 5" xfId="32353"/>
    <cellStyle name="표준 6 2 6 4 3" xfId="32354"/>
    <cellStyle name="표준 6 2 6 4 4" xfId="32355"/>
    <cellStyle name="표준 6 2 6 4 5" xfId="32356"/>
    <cellStyle name="표준 6 2 6 4 6" xfId="32357"/>
    <cellStyle name="표준 6 2 6 5" xfId="32358"/>
    <cellStyle name="표준 6 2 6 5 2" xfId="32359"/>
    <cellStyle name="표준 6 2 6 5 2 2" xfId="32360"/>
    <cellStyle name="표준 6 2 6 5 2 3" xfId="32361"/>
    <cellStyle name="표준 6 2 6 5 2 4" xfId="32362"/>
    <cellStyle name="표준 6 2 6 5 2 5" xfId="32363"/>
    <cellStyle name="표준 6 2 6 5 3" xfId="32364"/>
    <cellStyle name="표준 6 2 6 5 4" xfId="32365"/>
    <cellStyle name="표준 6 2 6 5 5" xfId="32366"/>
    <cellStyle name="표준 6 2 6 5 6" xfId="32367"/>
    <cellStyle name="표준 6 2 6 6" xfId="32368"/>
    <cellStyle name="표준 6 2 6 6 2" xfId="32369"/>
    <cellStyle name="표준 6 2 6 6 2 2" xfId="32370"/>
    <cellStyle name="표준 6 2 6 6 2 3" xfId="32371"/>
    <cellStyle name="표준 6 2 6 6 2 4" xfId="32372"/>
    <cellStyle name="표준 6 2 6 6 2 5" xfId="32373"/>
    <cellStyle name="표준 6 2 6 6 3" xfId="32374"/>
    <cellStyle name="표준 6 2 6 6 4" xfId="32375"/>
    <cellStyle name="표준 6 2 6 6 5" xfId="32376"/>
    <cellStyle name="표준 6 2 6 6 6" xfId="32377"/>
    <cellStyle name="표준 6 2 6 6 7" xfId="32378"/>
    <cellStyle name="표준 6 2 6 7" xfId="32379"/>
    <cellStyle name="표준 6 2 6 7 2" xfId="32380"/>
    <cellStyle name="표준 6 2 6 7 2 2" xfId="32381"/>
    <cellStyle name="표준 6 2 6 7 2 3" xfId="32382"/>
    <cellStyle name="표준 6 2 6 7 2 4" xfId="32383"/>
    <cellStyle name="표준 6 2 6 7 2 5" xfId="32384"/>
    <cellStyle name="표준 6 2 6 7 3" xfId="32385"/>
    <cellStyle name="표준 6 2 6 7 4" xfId="32386"/>
    <cellStyle name="표준 6 2 6 7 5" xfId="32387"/>
    <cellStyle name="표준 6 2 6 7 6" xfId="32388"/>
    <cellStyle name="표준 6 2 6 7 7" xfId="32389"/>
    <cellStyle name="표준 6 2 6 8" xfId="32390"/>
    <cellStyle name="표준 6 2 6 8 2" xfId="32391"/>
    <cellStyle name="표준 6 2 6 8 3" xfId="32392"/>
    <cellStyle name="표준 6 2 6 8 4" xfId="32393"/>
    <cellStyle name="표준 6 2 6 8 5" xfId="32394"/>
    <cellStyle name="표준 6 2 6 9" xfId="32395"/>
    <cellStyle name="표준 6 2 6 9 2" xfId="32396"/>
    <cellStyle name="표준 6 2 6 9 3" xfId="32397"/>
    <cellStyle name="표준 6 2 7" xfId="32398"/>
    <cellStyle name="표준 6 2 7 10" xfId="32399"/>
    <cellStyle name="표준 6 2 7 11" xfId="32400"/>
    <cellStyle name="표준 6 2 7 12" xfId="32401"/>
    <cellStyle name="표준 6 2 7 2" xfId="32402"/>
    <cellStyle name="표준 6 2 7 2 10" xfId="32403"/>
    <cellStyle name="표준 6 2 7 2 11" xfId="32404"/>
    <cellStyle name="표준 6 2 7 2 2" xfId="32405"/>
    <cellStyle name="표준 6 2 7 2 2 2" xfId="32406"/>
    <cellStyle name="표준 6 2 7 2 2 2 2" xfId="32407"/>
    <cellStyle name="표준 6 2 7 2 2 2 3" xfId="32408"/>
    <cellStyle name="표준 6 2 7 2 2 2 4" xfId="32409"/>
    <cellStyle name="표준 6 2 7 2 2 2 5" xfId="32410"/>
    <cellStyle name="표준 6 2 7 2 2 3" xfId="32411"/>
    <cellStyle name="표준 6 2 7 2 2 4" xfId="32412"/>
    <cellStyle name="표준 6 2 7 2 2 5" xfId="32413"/>
    <cellStyle name="표준 6 2 7 2 2 6" xfId="32414"/>
    <cellStyle name="표준 6 2 7 2 3" xfId="32415"/>
    <cellStyle name="표준 6 2 7 2 3 2" xfId="32416"/>
    <cellStyle name="표준 6 2 7 2 3 2 2" xfId="32417"/>
    <cellStyle name="표준 6 2 7 2 3 2 3" xfId="32418"/>
    <cellStyle name="표준 6 2 7 2 3 2 4" xfId="32419"/>
    <cellStyle name="표준 6 2 7 2 3 2 5" xfId="32420"/>
    <cellStyle name="표준 6 2 7 2 3 3" xfId="32421"/>
    <cellStyle name="표준 6 2 7 2 3 4" xfId="32422"/>
    <cellStyle name="표준 6 2 7 2 3 5" xfId="32423"/>
    <cellStyle name="표준 6 2 7 2 3 6" xfId="32424"/>
    <cellStyle name="표준 6 2 7 2 4" xfId="32425"/>
    <cellStyle name="표준 6 2 7 2 4 2" xfId="32426"/>
    <cellStyle name="표준 6 2 7 2 4 2 2" xfId="32427"/>
    <cellStyle name="표준 6 2 7 2 4 2 3" xfId="32428"/>
    <cellStyle name="표준 6 2 7 2 4 2 4" xfId="32429"/>
    <cellStyle name="표준 6 2 7 2 4 2 5" xfId="32430"/>
    <cellStyle name="표준 6 2 7 2 4 3" xfId="32431"/>
    <cellStyle name="표준 6 2 7 2 4 4" xfId="32432"/>
    <cellStyle name="표준 6 2 7 2 4 5" xfId="32433"/>
    <cellStyle name="표준 6 2 7 2 4 6" xfId="32434"/>
    <cellStyle name="표준 6 2 7 2 4 7" xfId="32435"/>
    <cellStyle name="표준 6 2 7 2 5" xfId="32436"/>
    <cellStyle name="표준 6 2 7 2 5 2" xfId="32437"/>
    <cellStyle name="표준 6 2 7 2 5 2 2" xfId="32438"/>
    <cellStyle name="표준 6 2 7 2 5 2 3" xfId="32439"/>
    <cellStyle name="표준 6 2 7 2 5 2 4" xfId="32440"/>
    <cellStyle name="표준 6 2 7 2 5 2 5" xfId="32441"/>
    <cellStyle name="표준 6 2 7 2 5 3" xfId="32442"/>
    <cellStyle name="표준 6 2 7 2 5 4" xfId="32443"/>
    <cellStyle name="표준 6 2 7 2 5 5" xfId="32444"/>
    <cellStyle name="표준 6 2 7 2 5 6" xfId="32445"/>
    <cellStyle name="표준 6 2 7 2 5 7" xfId="32446"/>
    <cellStyle name="표준 6 2 7 2 6" xfId="32447"/>
    <cellStyle name="표준 6 2 7 2 6 2" xfId="32448"/>
    <cellStyle name="표준 6 2 7 2 6 3" xfId="32449"/>
    <cellStyle name="표준 6 2 7 2 6 4" xfId="32450"/>
    <cellStyle name="표준 6 2 7 2 6 5" xfId="32451"/>
    <cellStyle name="표준 6 2 7 2 7" xfId="32452"/>
    <cellStyle name="표준 6 2 7 2 7 2" xfId="32453"/>
    <cellStyle name="표준 6 2 7 2 7 3" xfId="32454"/>
    <cellStyle name="표준 6 2 7 2 8" xfId="32455"/>
    <cellStyle name="표준 6 2 7 2 9" xfId="32456"/>
    <cellStyle name="표준 6 2 7 3" xfId="32457"/>
    <cellStyle name="표준 6 2 7 3 2" xfId="32458"/>
    <cellStyle name="표준 6 2 7 3 2 2" xfId="32459"/>
    <cellStyle name="표준 6 2 7 3 2 3" xfId="32460"/>
    <cellStyle name="표준 6 2 7 3 2 4" xfId="32461"/>
    <cellStyle name="표준 6 2 7 3 2 5" xfId="32462"/>
    <cellStyle name="표준 6 2 7 3 3" xfId="32463"/>
    <cellStyle name="표준 6 2 7 3 4" xfId="32464"/>
    <cellStyle name="표준 6 2 7 3 5" xfId="32465"/>
    <cellStyle name="표준 6 2 7 3 6" xfId="32466"/>
    <cellStyle name="표준 6 2 7 4" xfId="32467"/>
    <cellStyle name="표준 6 2 7 4 2" xfId="32468"/>
    <cellStyle name="표준 6 2 7 4 2 2" xfId="32469"/>
    <cellStyle name="표준 6 2 7 4 2 3" xfId="32470"/>
    <cellStyle name="표준 6 2 7 4 2 4" xfId="32471"/>
    <cellStyle name="표준 6 2 7 4 2 5" xfId="32472"/>
    <cellStyle name="표준 6 2 7 4 3" xfId="32473"/>
    <cellStyle name="표준 6 2 7 4 4" xfId="32474"/>
    <cellStyle name="표준 6 2 7 4 5" xfId="32475"/>
    <cellStyle name="표준 6 2 7 4 6" xfId="32476"/>
    <cellStyle name="표준 6 2 7 5" xfId="32477"/>
    <cellStyle name="표준 6 2 7 5 2" xfId="32478"/>
    <cellStyle name="표준 6 2 7 5 2 2" xfId="32479"/>
    <cellStyle name="표준 6 2 7 5 2 3" xfId="32480"/>
    <cellStyle name="표준 6 2 7 5 2 4" xfId="32481"/>
    <cellStyle name="표준 6 2 7 5 2 5" xfId="32482"/>
    <cellStyle name="표준 6 2 7 5 3" xfId="32483"/>
    <cellStyle name="표준 6 2 7 5 4" xfId="32484"/>
    <cellStyle name="표준 6 2 7 5 5" xfId="32485"/>
    <cellStyle name="표준 6 2 7 5 6" xfId="32486"/>
    <cellStyle name="표준 6 2 7 5 7" xfId="32487"/>
    <cellStyle name="표준 6 2 7 6" xfId="32488"/>
    <cellStyle name="표준 6 2 7 6 2" xfId="32489"/>
    <cellStyle name="표준 6 2 7 6 2 2" xfId="32490"/>
    <cellStyle name="표준 6 2 7 6 2 3" xfId="32491"/>
    <cellStyle name="표준 6 2 7 6 2 4" xfId="32492"/>
    <cellStyle name="표준 6 2 7 6 2 5" xfId="32493"/>
    <cellStyle name="표준 6 2 7 6 3" xfId="32494"/>
    <cellStyle name="표준 6 2 7 6 4" xfId="32495"/>
    <cellStyle name="표준 6 2 7 6 5" xfId="32496"/>
    <cellStyle name="표준 6 2 7 6 6" xfId="32497"/>
    <cellStyle name="표준 6 2 7 6 7" xfId="32498"/>
    <cellStyle name="표준 6 2 7 7" xfId="32499"/>
    <cellStyle name="표준 6 2 7 7 2" xfId="32500"/>
    <cellStyle name="표준 6 2 7 7 3" xfId="32501"/>
    <cellStyle name="표준 6 2 7 7 4" xfId="32502"/>
    <cellStyle name="표준 6 2 7 7 5" xfId="32503"/>
    <cellStyle name="표준 6 2 7 8" xfId="32504"/>
    <cellStyle name="표준 6 2 7 8 2" xfId="32505"/>
    <cellStyle name="표준 6 2 7 8 3" xfId="32506"/>
    <cellStyle name="표준 6 2 7 9" xfId="32507"/>
    <cellStyle name="표준 6 2 8" xfId="32508"/>
    <cellStyle name="표준 6 2 8 10" xfId="32509"/>
    <cellStyle name="표준 6 2 8 11" xfId="32510"/>
    <cellStyle name="표준 6 2 8 2" xfId="32511"/>
    <cellStyle name="표준 6 2 8 2 2" xfId="32512"/>
    <cellStyle name="표준 6 2 8 2 2 2" xfId="32513"/>
    <cellStyle name="표준 6 2 8 2 2 3" xfId="32514"/>
    <cellStyle name="표준 6 2 8 2 2 4" xfId="32515"/>
    <cellStyle name="표준 6 2 8 2 2 5" xfId="32516"/>
    <cellStyle name="표준 6 2 8 2 3" xfId="32517"/>
    <cellStyle name="표준 6 2 8 2 4" xfId="32518"/>
    <cellStyle name="표준 6 2 8 2 5" xfId="32519"/>
    <cellStyle name="표준 6 2 8 2 6" xfId="32520"/>
    <cellStyle name="표준 6 2 8 3" xfId="32521"/>
    <cellStyle name="표준 6 2 8 3 2" xfId="32522"/>
    <cellStyle name="표준 6 2 8 3 2 2" xfId="32523"/>
    <cellStyle name="표준 6 2 8 3 2 3" xfId="32524"/>
    <cellStyle name="표준 6 2 8 3 2 4" xfId="32525"/>
    <cellStyle name="표준 6 2 8 3 2 5" xfId="32526"/>
    <cellStyle name="표준 6 2 8 3 3" xfId="32527"/>
    <cellStyle name="표준 6 2 8 3 4" xfId="32528"/>
    <cellStyle name="표준 6 2 8 3 5" xfId="32529"/>
    <cellStyle name="표준 6 2 8 3 6" xfId="32530"/>
    <cellStyle name="표준 6 2 8 4" xfId="32531"/>
    <cellStyle name="표준 6 2 8 4 2" xfId="32532"/>
    <cellStyle name="표준 6 2 8 4 2 2" xfId="32533"/>
    <cellStyle name="표준 6 2 8 4 2 3" xfId="32534"/>
    <cellStyle name="표준 6 2 8 4 2 4" xfId="32535"/>
    <cellStyle name="표준 6 2 8 4 2 5" xfId="32536"/>
    <cellStyle name="표준 6 2 8 4 3" xfId="32537"/>
    <cellStyle name="표준 6 2 8 4 4" xfId="32538"/>
    <cellStyle name="표준 6 2 8 4 5" xfId="32539"/>
    <cellStyle name="표준 6 2 8 4 6" xfId="32540"/>
    <cellStyle name="표준 6 2 8 4 7" xfId="32541"/>
    <cellStyle name="표준 6 2 8 5" xfId="32542"/>
    <cellStyle name="표준 6 2 8 5 2" xfId="32543"/>
    <cellStyle name="표준 6 2 8 5 2 2" xfId="32544"/>
    <cellStyle name="표준 6 2 8 5 2 3" xfId="32545"/>
    <cellStyle name="표준 6 2 8 5 2 4" xfId="32546"/>
    <cellStyle name="표준 6 2 8 5 2 5" xfId="32547"/>
    <cellStyle name="표준 6 2 8 5 3" xfId="32548"/>
    <cellStyle name="표준 6 2 8 5 4" xfId="32549"/>
    <cellStyle name="표준 6 2 8 5 5" xfId="32550"/>
    <cellStyle name="표준 6 2 8 5 6" xfId="32551"/>
    <cellStyle name="표준 6 2 8 5 7" xfId="32552"/>
    <cellStyle name="표준 6 2 8 6" xfId="32553"/>
    <cellStyle name="표준 6 2 8 6 2" xfId="32554"/>
    <cellStyle name="표준 6 2 8 6 3" xfId="32555"/>
    <cellStyle name="표준 6 2 8 6 4" xfId="32556"/>
    <cellStyle name="표준 6 2 8 6 5" xfId="32557"/>
    <cellStyle name="표준 6 2 8 7" xfId="32558"/>
    <cellStyle name="표준 6 2 8 7 2" xfId="32559"/>
    <cellStyle name="표준 6 2 8 7 3" xfId="32560"/>
    <cellStyle name="표준 6 2 8 8" xfId="32561"/>
    <cellStyle name="표준 6 2 8 9" xfId="32562"/>
    <cellStyle name="표준 6 2 9" xfId="32563"/>
    <cellStyle name="표준 6 2 9 2" xfId="32564"/>
    <cellStyle name="표준 6 2 9 2 2" xfId="32565"/>
    <cellStyle name="표준 6 2 9 2 2 2" xfId="32566"/>
    <cellStyle name="표준 6 2 9 2 2 3" xfId="32567"/>
    <cellStyle name="표준 6 2 9 2 2 4" xfId="32568"/>
    <cellStyle name="표준 6 2 9 2 2 5" xfId="32569"/>
    <cellStyle name="표준 6 2 9 2 3" xfId="32570"/>
    <cellStyle name="표준 6 2 9 2 4" xfId="32571"/>
    <cellStyle name="표준 6 2 9 2 5" xfId="32572"/>
    <cellStyle name="표준 6 2 9 2 6" xfId="32573"/>
    <cellStyle name="표준 6 2 9 3" xfId="32574"/>
    <cellStyle name="표준 6 2 9 3 2" xfId="32575"/>
    <cellStyle name="표준 6 2 9 3 2 2" xfId="32576"/>
    <cellStyle name="표준 6 2 9 3 2 3" xfId="32577"/>
    <cellStyle name="표준 6 2 9 3 2 4" xfId="32578"/>
    <cellStyle name="표준 6 2 9 3 2 5" xfId="32579"/>
    <cellStyle name="표준 6 2 9 3 3" xfId="32580"/>
    <cellStyle name="표준 6 2 9 3 4" xfId="32581"/>
    <cellStyle name="표준 6 2 9 3 5" xfId="32582"/>
    <cellStyle name="표준 6 2 9 3 6" xfId="32583"/>
    <cellStyle name="표준 6 2 9 4" xfId="32584"/>
    <cellStyle name="표준 6 2 9 4 2" xfId="32585"/>
    <cellStyle name="표준 6 2 9 4 3" xfId="32586"/>
    <cellStyle name="표준 6 2 9 4 4" xfId="32587"/>
    <cellStyle name="표준 6 2 9 4 5" xfId="32588"/>
    <cellStyle name="표준 6 2 9 5" xfId="32589"/>
    <cellStyle name="표준 6 2 9 6" xfId="32590"/>
    <cellStyle name="표준 6 2 9 7" xfId="32591"/>
    <cellStyle name="표준 6 2 9 8" xfId="32592"/>
    <cellStyle name="표준 6 20" xfId="32593"/>
    <cellStyle name="표준 6 20 2" xfId="32594"/>
    <cellStyle name="표준 6 20 3" xfId="32595"/>
    <cellStyle name="표준 6 21" xfId="32596"/>
    <cellStyle name="표준 6 22" xfId="32597"/>
    <cellStyle name="표준 6 23" xfId="32598"/>
    <cellStyle name="표준 6 24" xfId="32599"/>
    <cellStyle name="표준 6 3" xfId="99"/>
    <cellStyle name="표준 6 3 2" xfId="32600"/>
    <cellStyle name="표준 6 3 3" xfId="32601"/>
    <cellStyle name="표준 6 3 3 2" xfId="32602"/>
    <cellStyle name="표준 6 3 3 2 2" xfId="32603"/>
    <cellStyle name="표준 6 3 3 2 2 2" xfId="32604"/>
    <cellStyle name="표준 6 3 3 2 2 2 2" xfId="32605"/>
    <cellStyle name="표준 6 3 3 2 2 2 3" xfId="32606"/>
    <cellStyle name="표준 6 3 3 2 2 2 4" xfId="32607"/>
    <cellStyle name="표준 6 3 3 2 2 2 5" xfId="32608"/>
    <cellStyle name="표준 6 3 3 2 2 3" xfId="32609"/>
    <cellStyle name="표준 6 3 3 2 2 4" xfId="32610"/>
    <cellStyle name="표준 6 3 3 2 2 5" xfId="32611"/>
    <cellStyle name="표준 6 3 3 2 2 6" xfId="32612"/>
    <cellStyle name="표준 6 3 3 2 3" xfId="32613"/>
    <cellStyle name="표준 6 3 3 2 3 2" xfId="32614"/>
    <cellStyle name="표준 6 3 3 2 3 3" xfId="32615"/>
    <cellStyle name="표준 6 3 3 2 3 4" xfId="32616"/>
    <cellStyle name="표준 6 3 3 2 3 5" xfId="32617"/>
    <cellStyle name="표준 6 3 3 2 4" xfId="32618"/>
    <cellStyle name="표준 6 3 3 2 5" xfId="32619"/>
    <cellStyle name="표준 6 3 3 2 6" xfId="32620"/>
    <cellStyle name="표준 6 3 3 2 7" xfId="32621"/>
    <cellStyle name="표준 6 3 3 3" xfId="32622"/>
    <cellStyle name="표준 6 3 3 3 2" xfId="32623"/>
    <cellStyle name="표준 6 3 3 3 2 2" xfId="32624"/>
    <cellStyle name="표준 6 3 3 3 2 3" xfId="32625"/>
    <cellStyle name="표준 6 3 3 3 2 4" xfId="32626"/>
    <cellStyle name="표준 6 3 3 3 2 5" xfId="32627"/>
    <cellStyle name="표준 6 3 3 3 3" xfId="32628"/>
    <cellStyle name="표준 6 3 3 3 4" xfId="32629"/>
    <cellStyle name="표준 6 3 3 3 5" xfId="32630"/>
    <cellStyle name="표준 6 3 3 3 6" xfId="32631"/>
    <cellStyle name="표준 6 3 3 4" xfId="32632"/>
    <cellStyle name="표준 6 3 3 4 2" xfId="32633"/>
    <cellStyle name="표준 6 3 3 4 3" xfId="32634"/>
    <cellStyle name="표준 6 3 3 4 4" xfId="32635"/>
    <cellStyle name="표준 6 3 3 4 5" xfId="32636"/>
    <cellStyle name="표준 6 3 3 5" xfId="32637"/>
    <cellStyle name="표준 6 3 3 6" xfId="32638"/>
    <cellStyle name="표준 6 3 3 7" xfId="32639"/>
    <cellStyle name="표준 6 3 3 8" xfId="32640"/>
    <cellStyle name="표준 6 3 4" xfId="32641"/>
    <cellStyle name="표준 6 3 4 2" xfId="32642"/>
    <cellStyle name="표준 6 3 4 2 2" xfId="32643"/>
    <cellStyle name="표준 6 3 4 2 2 2" xfId="32644"/>
    <cellStyle name="표준 6 3 4 2 2 3" xfId="32645"/>
    <cellStyle name="표준 6 3 4 2 2 4" xfId="32646"/>
    <cellStyle name="표준 6 3 4 2 2 5" xfId="32647"/>
    <cellStyle name="표준 6 3 4 2 3" xfId="32648"/>
    <cellStyle name="표준 6 3 4 2 4" xfId="32649"/>
    <cellStyle name="표준 6 3 4 2 5" xfId="32650"/>
    <cellStyle name="표준 6 3 4 2 6" xfId="32651"/>
    <cellStyle name="표준 6 3 4 3" xfId="32652"/>
    <cellStyle name="표준 6 3 4 3 2" xfId="32653"/>
    <cellStyle name="표준 6 3 4 3 3" xfId="32654"/>
    <cellStyle name="표준 6 3 4 3 4" xfId="32655"/>
    <cellStyle name="표준 6 3 4 3 5" xfId="32656"/>
    <cellStyle name="표준 6 3 4 4" xfId="32657"/>
    <cellStyle name="표준 6 3 4 5" xfId="32658"/>
    <cellStyle name="표준 6 3 4 6" xfId="32659"/>
    <cellStyle name="표준 6 3 4 7" xfId="32660"/>
    <cellStyle name="표준 6 3 5" xfId="32661"/>
    <cellStyle name="표준 6 3 5 2" xfId="32662"/>
    <cellStyle name="표준 6 3 5 2 2" xfId="32663"/>
    <cellStyle name="표준 6 3 5 2 3" xfId="32664"/>
    <cellStyle name="표준 6 3 5 2 4" xfId="32665"/>
    <cellStyle name="표준 6 3 5 2 5" xfId="32666"/>
    <cellStyle name="표준 6 3 5 3" xfId="32667"/>
    <cellStyle name="표준 6 3 5 4" xfId="32668"/>
    <cellStyle name="표준 6 3 5 5" xfId="32669"/>
    <cellStyle name="표준 6 3 5 6" xfId="32670"/>
    <cellStyle name="표준 6 3 6" xfId="32671"/>
    <cellStyle name="표준 6 3 6 2" xfId="32672"/>
    <cellStyle name="표준 6 3 6 2 2" xfId="32673"/>
    <cellStyle name="표준 6 3 6 2 3" xfId="32674"/>
    <cellStyle name="표준 6 3 6 2 4" xfId="32675"/>
    <cellStyle name="표준 6 3 6 2 5" xfId="32676"/>
    <cellStyle name="표준 6 3 6 3" xfId="32677"/>
    <cellStyle name="표준 6 3 6 4" xfId="32678"/>
    <cellStyle name="표준 6 3 6 5" xfId="32679"/>
    <cellStyle name="표준 6 3 6 6" xfId="32680"/>
    <cellStyle name="표준 6 3 6 7" xfId="32681"/>
    <cellStyle name="표준 6 3 7" xfId="32682"/>
    <cellStyle name="표준 6 4" xfId="32683"/>
    <cellStyle name="표준 6 4 10" xfId="32684"/>
    <cellStyle name="표준 6 4 10 2" xfId="32685"/>
    <cellStyle name="표준 6 4 10 2 2" xfId="32686"/>
    <cellStyle name="표준 6 4 10 2 3" xfId="32687"/>
    <cellStyle name="표준 6 4 10 2 4" xfId="32688"/>
    <cellStyle name="표준 6 4 10 2 5" xfId="32689"/>
    <cellStyle name="표준 6 4 10 3" xfId="32690"/>
    <cellStyle name="표준 6 4 10 4" xfId="32691"/>
    <cellStyle name="표준 6 4 10 5" xfId="32692"/>
    <cellStyle name="표준 6 4 10 6" xfId="32693"/>
    <cellStyle name="표준 6 4 11" xfId="32694"/>
    <cellStyle name="표준 6 4 11 2" xfId="32695"/>
    <cellStyle name="표준 6 4 11 2 2" xfId="32696"/>
    <cellStyle name="표준 6 4 11 2 3" xfId="32697"/>
    <cellStyle name="표준 6 4 11 2 4" xfId="32698"/>
    <cellStyle name="표준 6 4 11 2 5" xfId="32699"/>
    <cellStyle name="표준 6 4 11 3" xfId="32700"/>
    <cellStyle name="표준 6 4 11 4" xfId="32701"/>
    <cellStyle name="표준 6 4 11 5" xfId="32702"/>
    <cellStyle name="표준 6 4 11 6" xfId="32703"/>
    <cellStyle name="표준 6 4 11 7" xfId="32704"/>
    <cellStyle name="표준 6 4 12" xfId="32705"/>
    <cellStyle name="표준 6 4 12 2" xfId="32706"/>
    <cellStyle name="표준 6 4 12 2 2" xfId="32707"/>
    <cellStyle name="표준 6 4 12 2 3" xfId="32708"/>
    <cellStyle name="표준 6 4 12 2 4" xfId="32709"/>
    <cellStyle name="표준 6 4 12 2 5" xfId="32710"/>
    <cellStyle name="표준 6 4 12 3" xfId="32711"/>
    <cellStyle name="표준 6 4 12 4" xfId="32712"/>
    <cellStyle name="표준 6 4 12 5" xfId="32713"/>
    <cellStyle name="표준 6 4 12 6" xfId="32714"/>
    <cellStyle name="표준 6 4 12 7" xfId="32715"/>
    <cellStyle name="표준 6 4 13" xfId="32716"/>
    <cellStyle name="표준 6 4 13 2" xfId="32717"/>
    <cellStyle name="표준 6 4 13 3" xfId="32718"/>
    <cellStyle name="표준 6 4 13 4" xfId="32719"/>
    <cellStyle name="표준 6 4 13 5" xfId="32720"/>
    <cellStyle name="표준 6 4 14" xfId="32721"/>
    <cellStyle name="표준 6 4 14 2" xfId="32722"/>
    <cellStyle name="표준 6 4 14 3" xfId="32723"/>
    <cellStyle name="표준 6 4 15" xfId="32724"/>
    <cellStyle name="표준 6 4 16" xfId="32725"/>
    <cellStyle name="표준 6 4 17" xfId="32726"/>
    <cellStyle name="표준 6 4 18" xfId="32727"/>
    <cellStyle name="표준 6 4 2" xfId="32728"/>
    <cellStyle name="표준 6 4 2 10" xfId="32729"/>
    <cellStyle name="표준 6 4 2 10 2" xfId="32730"/>
    <cellStyle name="표준 6 4 2 10 3" xfId="32731"/>
    <cellStyle name="표준 6 4 2 11" xfId="32732"/>
    <cellStyle name="표준 6 4 2 12" xfId="32733"/>
    <cellStyle name="표준 6 4 2 13" xfId="32734"/>
    <cellStyle name="표준 6 4 2 14" xfId="32735"/>
    <cellStyle name="표준 6 4 2 2" xfId="32736"/>
    <cellStyle name="표준 6 4 2 2 10" xfId="32737"/>
    <cellStyle name="표준 6 4 2 2 11" xfId="32738"/>
    <cellStyle name="표준 6 4 2 2 12" xfId="32739"/>
    <cellStyle name="표준 6 4 2 2 2" xfId="32740"/>
    <cellStyle name="표준 6 4 2 2 2 10" xfId="32741"/>
    <cellStyle name="표준 6 4 2 2 2 11" xfId="32742"/>
    <cellStyle name="표준 6 4 2 2 2 2" xfId="32743"/>
    <cellStyle name="표준 6 4 2 2 2 2 2" xfId="32744"/>
    <cellStyle name="표준 6 4 2 2 2 2 2 2" xfId="32745"/>
    <cellStyle name="표준 6 4 2 2 2 2 2 3" xfId="32746"/>
    <cellStyle name="표준 6 4 2 2 2 2 2 4" xfId="32747"/>
    <cellStyle name="표준 6 4 2 2 2 2 2 5" xfId="32748"/>
    <cellStyle name="표준 6 4 2 2 2 2 3" xfId="32749"/>
    <cellStyle name="표준 6 4 2 2 2 2 4" xfId="32750"/>
    <cellStyle name="표준 6 4 2 2 2 2 5" xfId="32751"/>
    <cellStyle name="표준 6 4 2 2 2 2 6" xfId="32752"/>
    <cellStyle name="표준 6 4 2 2 2 3" xfId="32753"/>
    <cellStyle name="표준 6 4 2 2 2 3 2" xfId="32754"/>
    <cellStyle name="표준 6 4 2 2 2 3 2 2" xfId="32755"/>
    <cellStyle name="표준 6 4 2 2 2 3 2 3" xfId="32756"/>
    <cellStyle name="표준 6 4 2 2 2 3 2 4" xfId="32757"/>
    <cellStyle name="표준 6 4 2 2 2 3 2 5" xfId="32758"/>
    <cellStyle name="표준 6 4 2 2 2 3 3" xfId="32759"/>
    <cellStyle name="표준 6 4 2 2 2 3 4" xfId="32760"/>
    <cellStyle name="표준 6 4 2 2 2 3 5" xfId="32761"/>
    <cellStyle name="표준 6 4 2 2 2 3 6" xfId="32762"/>
    <cellStyle name="표준 6 4 2 2 2 4" xfId="32763"/>
    <cellStyle name="표준 6 4 2 2 2 4 2" xfId="32764"/>
    <cellStyle name="표준 6 4 2 2 2 4 2 2" xfId="32765"/>
    <cellStyle name="표준 6 4 2 2 2 4 2 3" xfId="32766"/>
    <cellStyle name="표준 6 4 2 2 2 4 2 4" xfId="32767"/>
    <cellStyle name="표준 6 4 2 2 2 4 2 5" xfId="32768"/>
    <cellStyle name="표준 6 4 2 2 2 4 3" xfId="32769"/>
    <cellStyle name="표준 6 4 2 2 2 4 4" xfId="32770"/>
    <cellStyle name="표준 6 4 2 2 2 4 5" xfId="32771"/>
    <cellStyle name="표준 6 4 2 2 2 4 6" xfId="32772"/>
    <cellStyle name="표준 6 4 2 2 2 4 7" xfId="32773"/>
    <cellStyle name="표준 6 4 2 2 2 5" xfId="32774"/>
    <cellStyle name="표준 6 4 2 2 2 5 2" xfId="32775"/>
    <cellStyle name="표준 6 4 2 2 2 5 2 2" xfId="32776"/>
    <cellStyle name="표준 6 4 2 2 2 5 2 3" xfId="32777"/>
    <cellStyle name="표준 6 4 2 2 2 5 2 4" xfId="32778"/>
    <cellStyle name="표준 6 4 2 2 2 5 2 5" xfId="32779"/>
    <cellStyle name="표준 6 4 2 2 2 5 3" xfId="32780"/>
    <cellStyle name="표준 6 4 2 2 2 5 4" xfId="32781"/>
    <cellStyle name="표준 6 4 2 2 2 5 5" xfId="32782"/>
    <cellStyle name="표준 6 4 2 2 2 5 6" xfId="32783"/>
    <cellStyle name="표준 6 4 2 2 2 5 7" xfId="32784"/>
    <cellStyle name="표준 6 4 2 2 2 6" xfId="32785"/>
    <cellStyle name="표준 6 4 2 2 2 6 2" xfId="32786"/>
    <cellStyle name="표준 6 4 2 2 2 6 3" xfId="32787"/>
    <cellStyle name="표준 6 4 2 2 2 6 4" xfId="32788"/>
    <cellStyle name="표준 6 4 2 2 2 6 5" xfId="32789"/>
    <cellStyle name="표준 6 4 2 2 2 7" xfId="32790"/>
    <cellStyle name="표준 6 4 2 2 2 7 2" xfId="32791"/>
    <cellStyle name="표준 6 4 2 2 2 7 3" xfId="32792"/>
    <cellStyle name="표준 6 4 2 2 2 8" xfId="32793"/>
    <cellStyle name="표준 6 4 2 2 2 9" xfId="32794"/>
    <cellStyle name="표준 6 4 2 2 3" xfId="32795"/>
    <cellStyle name="표준 6 4 2 2 3 2" xfId="32796"/>
    <cellStyle name="표준 6 4 2 2 3 2 2" xfId="32797"/>
    <cellStyle name="표준 6 4 2 2 3 2 3" xfId="32798"/>
    <cellStyle name="표준 6 4 2 2 3 2 4" xfId="32799"/>
    <cellStyle name="표준 6 4 2 2 3 2 5" xfId="32800"/>
    <cellStyle name="표준 6 4 2 2 3 3" xfId="32801"/>
    <cellStyle name="표준 6 4 2 2 3 4" xfId="32802"/>
    <cellStyle name="표준 6 4 2 2 3 5" xfId="32803"/>
    <cellStyle name="표준 6 4 2 2 3 6" xfId="32804"/>
    <cellStyle name="표준 6 4 2 2 4" xfId="32805"/>
    <cellStyle name="표준 6 4 2 2 4 2" xfId="32806"/>
    <cellStyle name="표준 6 4 2 2 4 2 2" xfId="32807"/>
    <cellStyle name="표준 6 4 2 2 4 2 3" xfId="32808"/>
    <cellStyle name="표준 6 4 2 2 4 2 4" xfId="32809"/>
    <cellStyle name="표준 6 4 2 2 4 2 5" xfId="32810"/>
    <cellStyle name="표준 6 4 2 2 4 3" xfId="32811"/>
    <cellStyle name="표준 6 4 2 2 4 4" xfId="32812"/>
    <cellStyle name="표준 6 4 2 2 4 5" xfId="32813"/>
    <cellStyle name="표준 6 4 2 2 4 6" xfId="32814"/>
    <cellStyle name="표준 6 4 2 2 5" xfId="32815"/>
    <cellStyle name="표준 6 4 2 2 5 2" xfId="32816"/>
    <cellStyle name="표준 6 4 2 2 5 2 2" xfId="32817"/>
    <cellStyle name="표준 6 4 2 2 5 2 3" xfId="32818"/>
    <cellStyle name="표준 6 4 2 2 5 2 4" xfId="32819"/>
    <cellStyle name="표준 6 4 2 2 5 2 5" xfId="32820"/>
    <cellStyle name="표준 6 4 2 2 5 3" xfId="32821"/>
    <cellStyle name="표준 6 4 2 2 5 4" xfId="32822"/>
    <cellStyle name="표준 6 4 2 2 5 5" xfId="32823"/>
    <cellStyle name="표준 6 4 2 2 5 6" xfId="32824"/>
    <cellStyle name="표준 6 4 2 2 5 7" xfId="32825"/>
    <cellStyle name="표준 6 4 2 2 6" xfId="32826"/>
    <cellStyle name="표준 6 4 2 2 6 2" xfId="32827"/>
    <cellStyle name="표준 6 4 2 2 6 2 2" xfId="32828"/>
    <cellStyle name="표준 6 4 2 2 6 2 3" xfId="32829"/>
    <cellStyle name="표준 6 4 2 2 6 2 4" xfId="32830"/>
    <cellStyle name="표준 6 4 2 2 6 2 5" xfId="32831"/>
    <cellStyle name="표준 6 4 2 2 6 3" xfId="32832"/>
    <cellStyle name="표준 6 4 2 2 6 4" xfId="32833"/>
    <cellStyle name="표준 6 4 2 2 6 5" xfId="32834"/>
    <cellStyle name="표준 6 4 2 2 6 6" xfId="32835"/>
    <cellStyle name="표준 6 4 2 2 6 7" xfId="32836"/>
    <cellStyle name="표준 6 4 2 2 7" xfId="32837"/>
    <cellStyle name="표준 6 4 2 2 7 2" xfId="32838"/>
    <cellStyle name="표준 6 4 2 2 7 3" xfId="32839"/>
    <cellStyle name="표준 6 4 2 2 7 4" xfId="32840"/>
    <cellStyle name="표준 6 4 2 2 7 5" xfId="32841"/>
    <cellStyle name="표준 6 4 2 2 8" xfId="32842"/>
    <cellStyle name="표준 6 4 2 2 8 2" xfId="32843"/>
    <cellStyle name="표준 6 4 2 2 8 3" xfId="32844"/>
    <cellStyle name="표준 6 4 2 2 9" xfId="32845"/>
    <cellStyle name="표준 6 4 2 3" xfId="32846"/>
    <cellStyle name="표준 6 4 2 3 10" xfId="32847"/>
    <cellStyle name="표준 6 4 2 3 11" xfId="32848"/>
    <cellStyle name="표준 6 4 2 3 2" xfId="32849"/>
    <cellStyle name="표준 6 4 2 3 2 2" xfId="32850"/>
    <cellStyle name="표준 6 4 2 3 2 2 2" xfId="32851"/>
    <cellStyle name="표준 6 4 2 3 2 2 3" xfId="32852"/>
    <cellStyle name="표준 6 4 2 3 2 2 4" xfId="32853"/>
    <cellStyle name="표준 6 4 2 3 2 2 5" xfId="32854"/>
    <cellStyle name="표준 6 4 2 3 2 3" xfId="32855"/>
    <cellStyle name="표준 6 4 2 3 2 4" xfId="32856"/>
    <cellStyle name="표준 6 4 2 3 2 5" xfId="32857"/>
    <cellStyle name="표준 6 4 2 3 2 6" xfId="32858"/>
    <cellStyle name="표준 6 4 2 3 3" xfId="32859"/>
    <cellStyle name="표준 6 4 2 3 3 2" xfId="32860"/>
    <cellStyle name="표준 6 4 2 3 3 2 2" xfId="32861"/>
    <cellStyle name="표준 6 4 2 3 3 2 3" xfId="32862"/>
    <cellStyle name="표준 6 4 2 3 3 2 4" xfId="32863"/>
    <cellStyle name="표준 6 4 2 3 3 2 5" xfId="32864"/>
    <cellStyle name="표준 6 4 2 3 3 3" xfId="32865"/>
    <cellStyle name="표준 6 4 2 3 3 4" xfId="32866"/>
    <cellStyle name="표준 6 4 2 3 3 5" xfId="32867"/>
    <cellStyle name="표준 6 4 2 3 3 6" xfId="32868"/>
    <cellStyle name="표준 6 4 2 3 4" xfId="32869"/>
    <cellStyle name="표준 6 4 2 3 4 2" xfId="32870"/>
    <cellStyle name="표준 6 4 2 3 4 2 2" xfId="32871"/>
    <cellStyle name="표준 6 4 2 3 4 2 3" xfId="32872"/>
    <cellStyle name="표준 6 4 2 3 4 2 4" xfId="32873"/>
    <cellStyle name="표준 6 4 2 3 4 2 5" xfId="32874"/>
    <cellStyle name="표준 6 4 2 3 4 3" xfId="32875"/>
    <cellStyle name="표준 6 4 2 3 4 4" xfId="32876"/>
    <cellStyle name="표준 6 4 2 3 4 5" xfId="32877"/>
    <cellStyle name="표준 6 4 2 3 4 6" xfId="32878"/>
    <cellStyle name="표준 6 4 2 3 4 7" xfId="32879"/>
    <cellStyle name="표준 6 4 2 3 5" xfId="32880"/>
    <cellStyle name="표준 6 4 2 3 5 2" xfId="32881"/>
    <cellStyle name="표준 6 4 2 3 5 2 2" xfId="32882"/>
    <cellStyle name="표준 6 4 2 3 5 2 3" xfId="32883"/>
    <cellStyle name="표준 6 4 2 3 5 2 4" xfId="32884"/>
    <cellStyle name="표준 6 4 2 3 5 2 5" xfId="32885"/>
    <cellStyle name="표준 6 4 2 3 5 3" xfId="32886"/>
    <cellStyle name="표준 6 4 2 3 5 4" xfId="32887"/>
    <cellStyle name="표준 6 4 2 3 5 5" xfId="32888"/>
    <cellStyle name="표준 6 4 2 3 5 6" xfId="32889"/>
    <cellStyle name="표준 6 4 2 3 5 7" xfId="32890"/>
    <cellStyle name="표준 6 4 2 3 6" xfId="32891"/>
    <cellStyle name="표준 6 4 2 3 6 2" xfId="32892"/>
    <cellStyle name="표준 6 4 2 3 6 3" xfId="32893"/>
    <cellStyle name="표준 6 4 2 3 6 4" xfId="32894"/>
    <cellStyle name="표준 6 4 2 3 6 5" xfId="32895"/>
    <cellStyle name="표준 6 4 2 3 7" xfId="32896"/>
    <cellStyle name="표준 6 4 2 3 7 2" xfId="32897"/>
    <cellStyle name="표준 6 4 2 3 7 3" xfId="32898"/>
    <cellStyle name="표준 6 4 2 3 8" xfId="32899"/>
    <cellStyle name="표준 6 4 2 3 9" xfId="32900"/>
    <cellStyle name="표준 6 4 2 4" xfId="32901"/>
    <cellStyle name="표준 6 4 2 4 2" xfId="32902"/>
    <cellStyle name="표준 6 4 2 4 2 2" xfId="32903"/>
    <cellStyle name="표준 6 4 2 4 2 2 2" xfId="32904"/>
    <cellStyle name="표준 6 4 2 4 2 2 3" xfId="32905"/>
    <cellStyle name="표준 6 4 2 4 2 2 4" xfId="32906"/>
    <cellStyle name="표준 6 4 2 4 2 2 5" xfId="32907"/>
    <cellStyle name="표준 6 4 2 4 2 3" xfId="32908"/>
    <cellStyle name="표준 6 4 2 4 2 4" xfId="32909"/>
    <cellStyle name="표준 6 4 2 4 2 5" xfId="32910"/>
    <cellStyle name="표준 6 4 2 4 2 6" xfId="32911"/>
    <cellStyle name="표준 6 4 2 4 3" xfId="32912"/>
    <cellStyle name="표준 6 4 2 4 3 2" xfId="32913"/>
    <cellStyle name="표준 6 4 2 4 3 3" xfId="32914"/>
    <cellStyle name="표준 6 4 2 4 3 4" xfId="32915"/>
    <cellStyle name="표준 6 4 2 4 3 5" xfId="32916"/>
    <cellStyle name="표준 6 4 2 4 4" xfId="32917"/>
    <cellStyle name="표준 6 4 2 4 5" xfId="32918"/>
    <cellStyle name="표준 6 4 2 4 6" xfId="32919"/>
    <cellStyle name="표준 6 4 2 4 7" xfId="32920"/>
    <cellStyle name="표준 6 4 2 5" xfId="32921"/>
    <cellStyle name="표준 6 4 2 5 2" xfId="32922"/>
    <cellStyle name="표준 6 4 2 5 2 2" xfId="32923"/>
    <cellStyle name="표준 6 4 2 5 2 3" xfId="32924"/>
    <cellStyle name="표준 6 4 2 5 2 4" xfId="32925"/>
    <cellStyle name="표준 6 4 2 5 2 5" xfId="32926"/>
    <cellStyle name="표준 6 4 2 5 3" xfId="32927"/>
    <cellStyle name="표준 6 4 2 5 4" xfId="32928"/>
    <cellStyle name="표준 6 4 2 5 5" xfId="32929"/>
    <cellStyle name="표준 6 4 2 5 6" xfId="32930"/>
    <cellStyle name="표준 6 4 2 6" xfId="32931"/>
    <cellStyle name="표준 6 4 2 6 2" xfId="32932"/>
    <cellStyle name="표준 6 4 2 6 2 2" xfId="32933"/>
    <cellStyle name="표준 6 4 2 6 2 3" xfId="32934"/>
    <cellStyle name="표준 6 4 2 6 2 4" xfId="32935"/>
    <cellStyle name="표준 6 4 2 6 2 5" xfId="32936"/>
    <cellStyle name="표준 6 4 2 6 3" xfId="32937"/>
    <cellStyle name="표준 6 4 2 6 4" xfId="32938"/>
    <cellStyle name="표준 6 4 2 6 5" xfId="32939"/>
    <cellStyle name="표준 6 4 2 6 6" xfId="32940"/>
    <cellStyle name="표준 6 4 2 7" xfId="32941"/>
    <cellStyle name="표준 6 4 2 7 2" xfId="32942"/>
    <cellStyle name="표준 6 4 2 7 2 2" xfId="32943"/>
    <cellStyle name="표준 6 4 2 7 2 3" xfId="32944"/>
    <cellStyle name="표준 6 4 2 7 2 4" xfId="32945"/>
    <cellStyle name="표준 6 4 2 7 2 5" xfId="32946"/>
    <cellStyle name="표준 6 4 2 7 3" xfId="32947"/>
    <cellStyle name="표준 6 4 2 7 4" xfId="32948"/>
    <cellStyle name="표준 6 4 2 7 5" xfId="32949"/>
    <cellStyle name="표준 6 4 2 7 6" xfId="32950"/>
    <cellStyle name="표준 6 4 2 7 7" xfId="32951"/>
    <cellStyle name="표준 6 4 2 8" xfId="32952"/>
    <cellStyle name="표준 6 4 2 8 2" xfId="32953"/>
    <cellStyle name="표준 6 4 2 8 2 2" xfId="32954"/>
    <cellStyle name="표준 6 4 2 8 2 3" xfId="32955"/>
    <cellStyle name="표준 6 4 2 8 2 4" xfId="32956"/>
    <cellStyle name="표준 6 4 2 8 2 5" xfId="32957"/>
    <cellStyle name="표준 6 4 2 8 3" xfId="32958"/>
    <cellStyle name="표준 6 4 2 8 4" xfId="32959"/>
    <cellStyle name="표준 6 4 2 8 5" xfId="32960"/>
    <cellStyle name="표준 6 4 2 8 6" xfId="32961"/>
    <cellStyle name="표준 6 4 2 8 7" xfId="32962"/>
    <cellStyle name="표준 6 4 2 9" xfId="32963"/>
    <cellStyle name="표준 6 4 2 9 2" xfId="32964"/>
    <cellStyle name="표준 6 4 2 9 3" xfId="32965"/>
    <cellStyle name="표준 6 4 2 9 4" xfId="32966"/>
    <cellStyle name="표준 6 4 2 9 5" xfId="32967"/>
    <cellStyle name="표준 6 4 3" xfId="32968"/>
    <cellStyle name="표준 6 4 3 10" xfId="32969"/>
    <cellStyle name="표준 6 4 3 10 2" xfId="32970"/>
    <cellStyle name="표준 6 4 3 10 3" xfId="32971"/>
    <cellStyle name="표준 6 4 3 11" xfId="32972"/>
    <cellStyle name="표준 6 4 3 12" xfId="32973"/>
    <cellStyle name="표준 6 4 3 13" xfId="32974"/>
    <cellStyle name="표준 6 4 3 14" xfId="32975"/>
    <cellStyle name="표준 6 4 3 2" xfId="32976"/>
    <cellStyle name="표준 6 4 3 2 10" xfId="32977"/>
    <cellStyle name="표준 6 4 3 2 11" xfId="32978"/>
    <cellStyle name="표준 6 4 3 2 12" xfId="32979"/>
    <cellStyle name="표준 6 4 3 2 2" xfId="32980"/>
    <cellStyle name="표준 6 4 3 2 2 10" xfId="32981"/>
    <cellStyle name="표준 6 4 3 2 2 11" xfId="32982"/>
    <cellStyle name="표준 6 4 3 2 2 2" xfId="32983"/>
    <cellStyle name="표준 6 4 3 2 2 2 2" xfId="32984"/>
    <cellStyle name="표준 6 4 3 2 2 2 2 2" xfId="32985"/>
    <cellStyle name="표준 6 4 3 2 2 2 2 3" xfId="32986"/>
    <cellStyle name="표준 6 4 3 2 2 2 2 4" xfId="32987"/>
    <cellStyle name="표준 6 4 3 2 2 2 2 5" xfId="32988"/>
    <cellStyle name="표준 6 4 3 2 2 2 3" xfId="32989"/>
    <cellStyle name="표준 6 4 3 2 2 2 4" xfId="32990"/>
    <cellStyle name="표준 6 4 3 2 2 2 5" xfId="32991"/>
    <cellStyle name="표준 6 4 3 2 2 2 6" xfId="32992"/>
    <cellStyle name="표준 6 4 3 2 2 3" xfId="32993"/>
    <cellStyle name="표준 6 4 3 2 2 3 2" xfId="32994"/>
    <cellStyle name="표준 6 4 3 2 2 3 2 2" xfId="32995"/>
    <cellStyle name="표준 6 4 3 2 2 3 2 3" xfId="32996"/>
    <cellStyle name="표준 6 4 3 2 2 3 2 4" xfId="32997"/>
    <cellStyle name="표준 6 4 3 2 2 3 2 5" xfId="32998"/>
    <cellStyle name="표준 6 4 3 2 2 3 3" xfId="32999"/>
    <cellStyle name="표준 6 4 3 2 2 3 4" xfId="33000"/>
    <cellStyle name="표준 6 4 3 2 2 3 5" xfId="33001"/>
    <cellStyle name="표준 6 4 3 2 2 3 6" xfId="33002"/>
    <cellStyle name="표준 6 4 3 2 2 4" xfId="33003"/>
    <cellStyle name="표준 6 4 3 2 2 4 2" xfId="33004"/>
    <cellStyle name="표준 6 4 3 2 2 4 2 2" xfId="33005"/>
    <cellStyle name="표준 6 4 3 2 2 4 2 3" xfId="33006"/>
    <cellStyle name="표준 6 4 3 2 2 4 2 4" xfId="33007"/>
    <cellStyle name="표준 6 4 3 2 2 4 2 5" xfId="33008"/>
    <cellStyle name="표준 6 4 3 2 2 4 3" xfId="33009"/>
    <cellStyle name="표준 6 4 3 2 2 4 4" xfId="33010"/>
    <cellStyle name="표준 6 4 3 2 2 4 5" xfId="33011"/>
    <cellStyle name="표준 6 4 3 2 2 4 6" xfId="33012"/>
    <cellStyle name="표준 6 4 3 2 2 4 7" xfId="33013"/>
    <cellStyle name="표준 6 4 3 2 2 5" xfId="33014"/>
    <cellStyle name="표준 6 4 3 2 2 5 2" xfId="33015"/>
    <cellStyle name="표준 6 4 3 2 2 5 2 2" xfId="33016"/>
    <cellStyle name="표준 6 4 3 2 2 5 2 3" xfId="33017"/>
    <cellStyle name="표준 6 4 3 2 2 5 2 4" xfId="33018"/>
    <cellStyle name="표준 6 4 3 2 2 5 2 5" xfId="33019"/>
    <cellStyle name="표준 6 4 3 2 2 5 3" xfId="33020"/>
    <cellStyle name="표준 6 4 3 2 2 5 4" xfId="33021"/>
    <cellStyle name="표준 6 4 3 2 2 5 5" xfId="33022"/>
    <cellStyle name="표준 6 4 3 2 2 5 6" xfId="33023"/>
    <cellStyle name="표준 6 4 3 2 2 5 7" xfId="33024"/>
    <cellStyle name="표준 6 4 3 2 2 6" xfId="33025"/>
    <cellStyle name="표준 6 4 3 2 2 6 2" xfId="33026"/>
    <cellStyle name="표준 6 4 3 2 2 6 3" xfId="33027"/>
    <cellStyle name="표준 6 4 3 2 2 6 4" xfId="33028"/>
    <cellStyle name="표준 6 4 3 2 2 6 5" xfId="33029"/>
    <cellStyle name="표준 6 4 3 2 2 7" xfId="33030"/>
    <cellStyle name="표준 6 4 3 2 2 7 2" xfId="33031"/>
    <cellStyle name="표준 6 4 3 2 2 7 3" xfId="33032"/>
    <cellStyle name="표준 6 4 3 2 2 8" xfId="33033"/>
    <cellStyle name="표준 6 4 3 2 2 9" xfId="33034"/>
    <cellStyle name="표준 6 4 3 2 3" xfId="33035"/>
    <cellStyle name="표준 6 4 3 2 3 2" xfId="33036"/>
    <cellStyle name="표준 6 4 3 2 3 2 2" xfId="33037"/>
    <cellStyle name="표준 6 4 3 2 3 2 3" xfId="33038"/>
    <cellStyle name="표준 6 4 3 2 3 2 4" xfId="33039"/>
    <cellStyle name="표준 6 4 3 2 3 2 5" xfId="33040"/>
    <cellStyle name="표준 6 4 3 2 3 3" xfId="33041"/>
    <cellStyle name="표준 6 4 3 2 3 4" xfId="33042"/>
    <cellStyle name="표준 6 4 3 2 3 5" xfId="33043"/>
    <cellStyle name="표준 6 4 3 2 3 6" xfId="33044"/>
    <cellStyle name="표준 6 4 3 2 4" xfId="33045"/>
    <cellStyle name="표준 6 4 3 2 4 2" xfId="33046"/>
    <cellStyle name="표준 6 4 3 2 4 2 2" xfId="33047"/>
    <cellStyle name="표준 6 4 3 2 4 2 3" xfId="33048"/>
    <cellStyle name="표준 6 4 3 2 4 2 4" xfId="33049"/>
    <cellStyle name="표준 6 4 3 2 4 2 5" xfId="33050"/>
    <cellStyle name="표준 6 4 3 2 4 3" xfId="33051"/>
    <cellStyle name="표준 6 4 3 2 4 4" xfId="33052"/>
    <cellStyle name="표준 6 4 3 2 4 5" xfId="33053"/>
    <cellStyle name="표준 6 4 3 2 4 6" xfId="33054"/>
    <cellStyle name="표준 6 4 3 2 5" xfId="33055"/>
    <cellStyle name="표준 6 4 3 2 5 2" xfId="33056"/>
    <cellStyle name="표준 6 4 3 2 5 2 2" xfId="33057"/>
    <cellStyle name="표준 6 4 3 2 5 2 3" xfId="33058"/>
    <cellStyle name="표준 6 4 3 2 5 2 4" xfId="33059"/>
    <cellStyle name="표준 6 4 3 2 5 2 5" xfId="33060"/>
    <cellStyle name="표준 6 4 3 2 5 3" xfId="33061"/>
    <cellStyle name="표준 6 4 3 2 5 4" xfId="33062"/>
    <cellStyle name="표준 6 4 3 2 5 5" xfId="33063"/>
    <cellStyle name="표준 6 4 3 2 5 6" xfId="33064"/>
    <cellStyle name="표준 6 4 3 2 5 7" xfId="33065"/>
    <cellStyle name="표준 6 4 3 2 6" xfId="33066"/>
    <cellStyle name="표준 6 4 3 2 6 2" xfId="33067"/>
    <cellStyle name="표준 6 4 3 2 6 2 2" xfId="33068"/>
    <cellStyle name="표준 6 4 3 2 6 2 3" xfId="33069"/>
    <cellStyle name="표준 6 4 3 2 6 2 4" xfId="33070"/>
    <cellStyle name="표준 6 4 3 2 6 2 5" xfId="33071"/>
    <cellStyle name="표준 6 4 3 2 6 3" xfId="33072"/>
    <cellStyle name="표준 6 4 3 2 6 4" xfId="33073"/>
    <cellStyle name="표준 6 4 3 2 6 5" xfId="33074"/>
    <cellStyle name="표준 6 4 3 2 6 6" xfId="33075"/>
    <cellStyle name="표준 6 4 3 2 6 7" xfId="33076"/>
    <cellStyle name="표준 6 4 3 2 7" xfId="33077"/>
    <cellStyle name="표준 6 4 3 2 7 2" xfId="33078"/>
    <cellStyle name="표준 6 4 3 2 7 3" xfId="33079"/>
    <cellStyle name="표준 6 4 3 2 7 4" xfId="33080"/>
    <cellStyle name="표준 6 4 3 2 7 5" xfId="33081"/>
    <cellStyle name="표준 6 4 3 2 8" xfId="33082"/>
    <cellStyle name="표준 6 4 3 2 8 2" xfId="33083"/>
    <cellStyle name="표준 6 4 3 2 8 3" xfId="33084"/>
    <cellStyle name="표준 6 4 3 2 9" xfId="33085"/>
    <cellStyle name="표준 6 4 3 3" xfId="33086"/>
    <cellStyle name="표준 6 4 3 3 10" xfId="33087"/>
    <cellStyle name="표준 6 4 3 3 11" xfId="33088"/>
    <cellStyle name="표준 6 4 3 3 2" xfId="33089"/>
    <cellStyle name="표준 6 4 3 3 2 2" xfId="33090"/>
    <cellStyle name="표준 6 4 3 3 2 2 2" xfId="33091"/>
    <cellStyle name="표준 6 4 3 3 2 2 3" xfId="33092"/>
    <cellStyle name="표준 6 4 3 3 2 2 4" xfId="33093"/>
    <cellStyle name="표준 6 4 3 3 2 2 5" xfId="33094"/>
    <cellStyle name="표준 6 4 3 3 2 3" xfId="33095"/>
    <cellStyle name="표준 6 4 3 3 2 4" xfId="33096"/>
    <cellStyle name="표준 6 4 3 3 2 5" xfId="33097"/>
    <cellStyle name="표준 6 4 3 3 2 6" xfId="33098"/>
    <cellStyle name="표준 6 4 3 3 3" xfId="33099"/>
    <cellStyle name="표준 6 4 3 3 3 2" xfId="33100"/>
    <cellStyle name="표준 6 4 3 3 3 2 2" xfId="33101"/>
    <cellStyle name="표준 6 4 3 3 3 2 3" xfId="33102"/>
    <cellStyle name="표준 6 4 3 3 3 2 4" xfId="33103"/>
    <cellStyle name="표준 6 4 3 3 3 2 5" xfId="33104"/>
    <cellStyle name="표준 6 4 3 3 3 3" xfId="33105"/>
    <cellStyle name="표준 6 4 3 3 3 4" xfId="33106"/>
    <cellStyle name="표준 6 4 3 3 3 5" xfId="33107"/>
    <cellStyle name="표준 6 4 3 3 3 6" xfId="33108"/>
    <cellStyle name="표준 6 4 3 3 4" xfId="33109"/>
    <cellStyle name="표준 6 4 3 3 4 2" xfId="33110"/>
    <cellStyle name="표준 6 4 3 3 4 2 2" xfId="33111"/>
    <cellStyle name="표준 6 4 3 3 4 2 3" xfId="33112"/>
    <cellStyle name="표준 6 4 3 3 4 2 4" xfId="33113"/>
    <cellStyle name="표준 6 4 3 3 4 2 5" xfId="33114"/>
    <cellStyle name="표준 6 4 3 3 4 3" xfId="33115"/>
    <cellStyle name="표준 6 4 3 3 4 4" xfId="33116"/>
    <cellStyle name="표준 6 4 3 3 4 5" xfId="33117"/>
    <cellStyle name="표준 6 4 3 3 4 6" xfId="33118"/>
    <cellStyle name="표준 6 4 3 3 4 7" xfId="33119"/>
    <cellStyle name="표준 6 4 3 3 5" xfId="33120"/>
    <cellStyle name="표준 6 4 3 3 5 2" xfId="33121"/>
    <cellStyle name="표준 6 4 3 3 5 2 2" xfId="33122"/>
    <cellStyle name="표준 6 4 3 3 5 2 3" xfId="33123"/>
    <cellStyle name="표준 6 4 3 3 5 2 4" xfId="33124"/>
    <cellStyle name="표준 6 4 3 3 5 2 5" xfId="33125"/>
    <cellStyle name="표준 6 4 3 3 5 3" xfId="33126"/>
    <cellStyle name="표준 6 4 3 3 5 4" xfId="33127"/>
    <cellStyle name="표준 6 4 3 3 5 5" xfId="33128"/>
    <cellStyle name="표준 6 4 3 3 5 6" xfId="33129"/>
    <cellStyle name="표준 6 4 3 3 5 7" xfId="33130"/>
    <cellStyle name="표준 6 4 3 3 6" xfId="33131"/>
    <cellStyle name="표준 6 4 3 3 6 2" xfId="33132"/>
    <cellStyle name="표준 6 4 3 3 6 3" xfId="33133"/>
    <cellStyle name="표준 6 4 3 3 6 4" xfId="33134"/>
    <cellStyle name="표준 6 4 3 3 6 5" xfId="33135"/>
    <cellStyle name="표준 6 4 3 3 7" xfId="33136"/>
    <cellStyle name="표준 6 4 3 3 7 2" xfId="33137"/>
    <cellStyle name="표준 6 4 3 3 7 3" xfId="33138"/>
    <cellStyle name="표준 6 4 3 3 8" xfId="33139"/>
    <cellStyle name="표준 6 4 3 3 9" xfId="33140"/>
    <cellStyle name="표준 6 4 3 4" xfId="33141"/>
    <cellStyle name="표준 6 4 3 4 2" xfId="33142"/>
    <cellStyle name="표준 6 4 3 4 2 2" xfId="33143"/>
    <cellStyle name="표준 6 4 3 4 2 2 2" xfId="33144"/>
    <cellStyle name="표준 6 4 3 4 2 2 3" xfId="33145"/>
    <cellStyle name="표준 6 4 3 4 2 2 4" xfId="33146"/>
    <cellStyle name="표준 6 4 3 4 2 2 5" xfId="33147"/>
    <cellStyle name="표준 6 4 3 4 2 3" xfId="33148"/>
    <cellStyle name="표준 6 4 3 4 2 4" xfId="33149"/>
    <cellStyle name="표준 6 4 3 4 2 5" xfId="33150"/>
    <cellStyle name="표준 6 4 3 4 2 6" xfId="33151"/>
    <cellStyle name="표준 6 4 3 4 3" xfId="33152"/>
    <cellStyle name="표준 6 4 3 4 3 2" xfId="33153"/>
    <cellStyle name="표준 6 4 3 4 3 3" xfId="33154"/>
    <cellStyle name="표준 6 4 3 4 3 4" xfId="33155"/>
    <cellStyle name="표준 6 4 3 4 3 5" xfId="33156"/>
    <cellStyle name="표준 6 4 3 4 4" xfId="33157"/>
    <cellStyle name="표준 6 4 3 4 5" xfId="33158"/>
    <cellStyle name="표준 6 4 3 4 6" xfId="33159"/>
    <cellStyle name="표준 6 4 3 4 7" xfId="33160"/>
    <cellStyle name="표준 6 4 3 5" xfId="33161"/>
    <cellStyle name="표준 6 4 3 5 2" xfId="33162"/>
    <cellStyle name="표준 6 4 3 5 2 2" xfId="33163"/>
    <cellStyle name="표준 6 4 3 5 2 3" xfId="33164"/>
    <cellStyle name="표준 6 4 3 5 2 4" xfId="33165"/>
    <cellStyle name="표준 6 4 3 5 2 5" xfId="33166"/>
    <cellStyle name="표준 6 4 3 5 3" xfId="33167"/>
    <cellStyle name="표준 6 4 3 5 4" xfId="33168"/>
    <cellStyle name="표준 6 4 3 5 5" xfId="33169"/>
    <cellStyle name="표준 6 4 3 5 6" xfId="33170"/>
    <cellStyle name="표준 6 4 3 6" xfId="33171"/>
    <cellStyle name="표준 6 4 3 6 2" xfId="33172"/>
    <cellStyle name="표준 6 4 3 6 2 2" xfId="33173"/>
    <cellStyle name="표준 6 4 3 6 2 3" xfId="33174"/>
    <cellStyle name="표준 6 4 3 6 2 4" xfId="33175"/>
    <cellStyle name="표준 6 4 3 6 2 5" xfId="33176"/>
    <cellStyle name="표준 6 4 3 6 3" xfId="33177"/>
    <cellStyle name="표준 6 4 3 6 4" xfId="33178"/>
    <cellStyle name="표준 6 4 3 6 5" xfId="33179"/>
    <cellStyle name="표준 6 4 3 6 6" xfId="33180"/>
    <cellStyle name="표준 6 4 3 7" xfId="33181"/>
    <cellStyle name="표준 6 4 3 7 2" xfId="33182"/>
    <cellStyle name="표준 6 4 3 7 2 2" xfId="33183"/>
    <cellStyle name="표준 6 4 3 7 2 3" xfId="33184"/>
    <cellStyle name="표준 6 4 3 7 2 4" xfId="33185"/>
    <cellStyle name="표준 6 4 3 7 2 5" xfId="33186"/>
    <cellStyle name="표준 6 4 3 7 3" xfId="33187"/>
    <cellStyle name="표준 6 4 3 7 4" xfId="33188"/>
    <cellStyle name="표준 6 4 3 7 5" xfId="33189"/>
    <cellStyle name="표준 6 4 3 7 6" xfId="33190"/>
    <cellStyle name="표준 6 4 3 7 7" xfId="33191"/>
    <cellStyle name="표준 6 4 3 8" xfId="33192"/>
    <cellStyle name="표준 6 4 3 8 2" xfId="33193"/>
    <cellStyle name="표준 6 4 3 8 2 2" xfId="33194"/>
    <cellStyle name="표준 6 4 3 8 2 3" xfId="33195"/>
    <cellStyle name="표준 6 4 3 8 2 4" xfId="33196"/>
    <cellStyle name="표준 6 4 3 8 2 5" xfId="33197"/>
    <cellStyle name="표준 6 4 3 8 3" xfId="33198"/>
    <cellStyle name="표준 6 4 3 8 4" xfId="33199"/>
    <cellStyle name="표준 6 4 3 8 5" xfId="33200"/>
    <cellStyle name="표준 6 4 3 8 6" xfId="33201"/>
    <cellStyle name="표준 6 4 3 8 7" xfId="33202"/>
    <cellStyle name="표준 6 4 3 9" xfId="33203"/>
    <cellStyle name="표준 6 4 3 9 2" xfId="33204"/>
    <cellStyle name="표준 6 4 3 9 3" xfId="33205"/>
    <cellStyle name="표준 6 4 3 9 4" xfId="33206"/>
    <cellStyle name="표준 6 4 3 9 5" xfId="33207"/>
    <cellStyle name="표준 6 4 4" xfId="33208"/>
    <cellStyle name="표준 6 4 4 10" xfId="33209"/>
    <cellStyle name="표준 6 4 4 11" xfId="33210"/>
    <cellStyle name="표준 6 4 4 12" xfId="33211"/>
    <cellStyle name="표준 6 4 4 13" xfId="33212"/>
    <cellStyle name="표준 6 4 4 2" xfId="33213"/>
    <cellStyle name="표준 6 4 4 2 10" xfId="33214"/>
    <cellStyle name="표준 6 4 4 2 11" xfId="33215"/>
    <cellStyle name="표준 6 4 4 2 12" xfId="33216"/>
    <cellStyle name="표준 6 4 4 2 2" xfId="33217"/>
    <cellStyle name="표준 6 4 4 2 2 10" xfId="33218"/>
    <cellStyle name="표준 6 4 4 2 2 11" xfId="33219"/>
    <cellStyle name="표준 6 4 4 2 2 2" xfId="33220"/>
    <cellStyle name="표준 6 4 4 2 2 2 2" xfId="33221"/>
    <cellStyle name="표준 6 4 4 2 2 2 2 2" xfId="33222"/>
    <cellStyle name="표준 6 4 4 2 2 2 2 3" xfId="33223"/>
    <cellStyle name="표준 6 4 4 2 2 2 2 4" xfId="33224"/>
    <cellStyle name="표준 6 4 4 2 2 2 2 5" xfId="33225"/>
    <cellStyle name="표준 6 4 4 2 2 2 3" xfId="33226"/>
    <cellStyle name="표준 6 4 4 2 2 2 4" xfId="33227"/>
    <cellStyle name="표준 6 4 4 2 2 2 5" xfId="33228"/>
    <cellStyle name="표준 6 4 4 2 2 2 6" xfId="33229"/>
    <cellStyle name="표준 6 4 4 2 2 3" xfId="33230"/>
    <cellStyle name="표준 6 4 4 2 2 3 2" xfId="33231"/>
    <cellStyle name="표준 6 4 4 2 2 3 2 2" xfId="33232"/>
    <cellStyle name="표준 6 4 4 2 2 3 2 3" xfId="33233"/>
    <cellStyle name="표준 6 4 4 2 2 3 2 4" xfId="33234"/>
    <cellStyle name="표준 6 4 4 2 2 3 2 5" xfId="33235"/>
    <cellStyle name="표준 6 4 4 2 2 3 3" xfId="33236"/>
    <cellStyle name="표준 6 4 4 2 2 3 4" xfId="33237"/>
    <cellStyle name="표준 6 4 4 2 2 3 5" xfId="33238"/>
    <cellStyle name="표준 6 4 4 2 2 3 6" xfId="33239"/>
    <cellStyle name="표준 6 4 4 2 2 3 7" xfId="33240"/>
    <cellStyle name="표준 6 4 4 2 2 4" xfId="33241"/>
    <cellStyle name="표준 6 4 4 2 2 4 2" xfId="33242"/>
    <cellStyle name="표준 6 4 4 2 2 4 2 2" xfId="33243"/>
    <cellStyle name="표준 6 4 4 2 2 4 2 3" xfId="33244"/>
    <cellStyle name="표준 6 4 4 2 2 4 2 4" xfId="33245"/>
    <cellStyle name="표준 6 4 4 2 2 4 2 5" xfId="33246"/>
    <cellStyle name="표준 6 4 4 2 2 4 3" xfId="33247"/>
    <cellStyle name="표준 6 4 4 2 2 4 4" xfId="33248"/>
    <cellStyle name="표준 6 4 4 2 2 4 5" xfId="33249"/>
    <cellStyle name="표준 6 4 4 2 2 4 6" xfId="33250"/>
    <cellStyle name="표준 6 4 4 2 2 4 7" xfId="33251"/>
    <cellStyle name="표준 6 4 4 2 2 5" xfId="33252"/>
    <cellStyle name="표준 6 4 4 2 2 5 2" xfId="33253"/>
    <cellStyle name="표준 6 4 4 2 2 5 2 2" xfId="33254"/>
    <cellStyle name="표준 6 4 4 2 2 5 2 3" xfId="33255"/>
    <cellStyle name="표준 6 4 4 2 2 5 2 4" xfId="33256"/>
    <cellStyle name="표준 6 4 4 2 2 5 2 5" xfId="33257"/>
    <cellStyle name="표준 6 4 4 2 2 5 3" xfId="33258"/>
    <cellStyle name="표준 6 4 4 2 2 5 4" xfId="33259"/>
    <cellStyle name="표준 6 4 4 2 2 5 5" xfId="33260"/>
    <cellStyle name="표준 6 4 4 2 2 5 6" xfId="33261"/>
    <cellStyle name="표준 6 4 4 2 2 5 7" xfId="33262"/>
    <cellStyle name="표준 6 4 4 2 2 6" xfId="33263"/>
    <cellStyle name="표준 6 4 4 2 2 6 2" xfId="33264"/>
    <cellStyle name="표준 6 4 4 2 2 6 3" xfId="33265"/>
    <cellStyle name="표준 6 4 4 2 2 6 4" xfId="33266"/>
    <cellStyle name="표준 6 4 4 2 2 6 5" xfId="33267"/>
    <cellStyle name="표준 6 4 4 2 2 7" xfId="33268"/>
    <cellStyle name="표준 6 4 4 2 2 7 2" xfId="33269"/>
    <cellStyle name="표준 6 4 4 2 2 7 3" xfId="33270"/>
    <cellStyle name="표준 6 4 4 2 2 8" xfId="33271"/>
    <cellStyle name="표준 6 4 4 2 2 9" xfId="33272"/>
    <cellStyle name="표준 6 4 4 2 3" xfId="33273"/>
    <cellStyle name="표준 6 4 4 2 3 2" xfId="33274"/>
    <cellStyle name="표준 6 4 4 2 3 2 2" xfId="33275"/>
    <cellStyle name="표준 6 4 4 2 3 2 3" xfId="33276"/>
    <cellStyle name="표준 6 4 4 2 3 2 4" xfId="33277"/>
    <cellStyle name="표준 6 4 4 2 3 2 5" xfId="33278"/>
    <cellStyle name="표준 6 4 4 2 3 3" xfId="33279"/>
    <cellStyle name="표준 6 4 4 2 3 4" xfId="33280"/>
    <cellStyle name="표준 6 4 4 2 3 5" xfId="33281"/>
    <cellStyle name="표준 6 4 4 2 3 6" xfId="33282"/>
    <cellStyle name="표준 6 4 4 2 4" xfId="33283"/>
    <cellStyle name="표준 6 4 4 2 4 2" xfId="33284"/>
    <cellStyle name="표준 6 4 4 2 4 2 2" xfId="33285"/>
    <cellStyle name="표준 6 4 4 2 4 2 3" xfId="33286"/>
    <cellStyle name="표준 6 4 4 2 4 2 4" xfId="33287"/>
    <cellStyle name="표준 6 4 4 2 4 2 5" xfId="33288"/>
    <cellStyle name="표준 6 4 4 2 4 3" xfId="33289"/>
    <cellStyle name="표준 6 4 4 2 4 4" xfId="33290"/>
    <cellStyle name="표준 6 4 4 2 4 5" xfId="33291"/>
    <cellStyle name="표준 6 4 4 2 4 6" xfId="33292"/>
    <cellStyle name="표준 6 4 4 2 5" xfId="33293"/>
    <cellStyle name="표준 6 4 4 2 5 2" xfId="33294"/>
    <cellStyle name="표준 6 4 4 2 5 2 2" xfId="33295"/>
    <cellStyle name="표준 6 4 4 2 5 2 3" xfId="33296"/>
    <cellStyle name="표준 6 4 4 2 5 2 4" xfId="33297"/>
    <cellStyle name="표준 6 4 4 2 5 2 5" xfId="33298"/>
    <cellStyle name="표준 6 4 4 2 5 3" xfId="33299"/>
    <cellStyle name="표준 6 4 4 2 5 4" xfId="33300"/>
    <cellStyle name="표준 6 4 4 2 5 5" xfId="33301"/>
    <cellStyle name="표준 6 4 4 2 5 6" xfId="33302"/>
    <cellStyle name="표준 6 4 4 2 5 7" xfId="33303"/>
    <cellStyle name="표준 6 4 4 2 6" xfId="33304"/>
    <cellStyle name="표준 6 4 4 2 6 2" xfId="33305"/>
    <cellStyle name="표준 6 4 4 2 6 2 2" xfId="33306"/>
    <cellStyle name="표준 6 4 4 2 6 2 3" xfId="33307"/>
    <cellStyle name="표준 6 4 4 2 6 2 4" xfId="33308"/>
    <cellStyle name="표준 6 4 4 2 6 2 5" xfId="33309"/>
    <cellStyle name="표준 6 4 4 2 6 3" xfId="33310"/>
    <cellStyle name="표준 6 4 4 2 6 4" xfId="33311"/>
    <cellStyle name="표준 6 4 4 2 6 5" xfId="33312"/>
    <cellStyle name="표준 6 4 4 2 6 6" xfId="33313"/>
    <cellStyle name="표준 6 4 4 2 6 7" xfId="33314"/>
    <cellStyle name="표준 6 4 4 2 7" xfId="33315"/>
    <cellStyle name="표준 6 4 4 2 7 2" xfId="33316"/>
    <cellStyle name="표준 6 4 4 2 7 3" xfId="33317"/>
    <cellStyle name="표준 6 4 4 2 7 4" xfId="33318"/>
    <cellStyle name="표준 6 4 4 2 7 5" xfId="33319"/>
    <cellStyle name="표준 6 4 4 2 8" xfId="33320"/>
    <cellStyle name="표준 6 4 4 2 8 2" xfId="33321"/>
    <cellStyle name="표준 6 4 4 2 8 3" xfId="33322"/>
    <cellStyle name="표준 6 4 4 2 9" xfId="33323"/>
    <cellStyle name="표준 6 4 4 3" xfId="33324"/>
    <cellStyle name="표준 6 4 4 3 10" xfId="33325"/>
    <cellStyle name="표준 6 4 4 3 11" xfId="33326"/>
    <cellStyle name="표준 6 4 4 3 2" xfId="33327"/>
    <cellStyle name="표준 6 4 4 3 2 2" xfId="33328"/>
    <cellStyle name="표준 6 4 4 3 2 2 2" xfId="33329"/>
    <cellStyle name="표준 6 4 4 3 2 2 3" xfId="33330"/>
    <cellStyle name="표준 6 4 4 3 2 2 4" xfId="33331"/>
    <cellStyle name="표준 6 4 4 3 2 2 5" xfId="33332"/>
    <cellStyle name="표준 6 4 4 3 2 3" xfId="33333"/>
    <cellStyle name="표준 6 4 4 3 2 4" xfId="33334"/>
    <cellStyle name="표준 6 4 4 3 2 5" xfId="33335"/>
    <cellStyle name="표준 6 4 4 3 2 6" xfId="33336"/>
    <cellStyle name="표준 6 4 4 3 3" xfId="33337"/>
    <cellStyle name="표준 6 4 4 3 3 2" xfId="33338"/>
    <cellStyle name="표준 6 4 4 3 3 2 2" xfId="33339"/>
    <cellStyle name="표준 6 4 4 3 3 2 3" xfId="33340"/>
    <cellStyle name="표준 6 4 4 3 3 2 4" xfId="33341"/>
    <cellStyle name="표준 6 4 4 3 3 2 5" xfId="33342"/>
    <cellStyle name="표준 6 4 4 3 3 3" xfId="33343"/>
    <cellStyle name="표준 6 4 4 3 3 4" xfId="33344"/>
    <cellStyle name="표준 6 4 4 3 3 5" xfId="33345"/>
    <cellStyle name="표준 6 4 4 3 3 6" xfId="33346"/>
    <cellStyle name="표준 6 4 4 3 4" xfId="33347"/>
    <cellStyle name="표준 6 4 4 3 4 2" xfId="33348"/>
    <cellStyle name="표준 6 4 4 3 4 2 2" xfId="33349"/>
    <cellStyle name="표준 6 4 4 3 4 2 3" xfId="33350"/>
    <cellStyle name="표준 6 4 4 3 4 2 4" xfId="33351"/>
    <cellStyle name="표준 6 4 4 3 4 2 5" xfId="33352"/>
    <cellStyle name="표준 6 4 4 3 4 3" xfId="33353"/>
    <cellStyle name="표준 6 4 4 3 4 4" xfId="33354"/>
    <cellStyle name="표준 6 4 4 3 4 5" xfId="33355"/>
    <cellStyle name="표준 6 4 4 3 4 6" xfId="33356"/>
    <cellStyle name="표준 6 4 4 3 4 7" xfId="33357"/>
    <cellStyle name="표준 6 4 4 3 5" xfId="33358"/>
    <cellStyle name="표준 6 4 4 3 5 2" xfId="33359"/>
    <cellStyle name="표준 6 4 4 3 5 2 2" xfId="33360"/>
    <cellStyle name="표준 6 4 4 3 5 2 3" xfId="33361"/>
    <cellStyle name="표준 6 4 4 3 5 2 4" xfId="33362"/>
    <cellStyle name="표준 6 4 4 3 5 2 5" xfId="33363"/>
    <cellStyle name="표준 6 4 4 3 5 3" xfId="33364"/>
    <cellStyle name="표준 6 4 4 3 5 4" xfId="33365"/>
    <cellStyle name="표준 6 4 4 3 5 5" xfId="33366"/>
    <cellStyle name="표준 6 4 4 3 5 6" xfId="33367"/>
    <cellStyle name="표준 6 4 4 3 5 7" xfId="33368"/>
    <cellStyle name="표준 6 4 4 3 6" xfId="33369"/>
    <cellStyle name="표준 6 4 4 3 6 2" xfId="33370"/>
    <cellStyle name="표준 6 4 4 3 6 3" xfId="33371"/>
    <cellStyle name="표준 6 4 4 3 6 4" xfId="33372"/>
    <cellStyle name="표준 6 4 4 3 6 5" xfId="33373"/>
    <cellStyle name="표준 6 4 4 3 7" xfId="33374"/>
    <cellStyle name="표준 6 4 4 3 7 2" xfId="33375"/>
    <cellStyle name="표준 6 4 4 3 7 3" xfId="33376"/>
    <cellStyle name="표준 6 4 4 3 8" xfId="33377"/>
    <cellStyle name="표준 6 4 4 3 9" xfId="33378"/>
    <cellStyle name="표준 6 4 4 4" xfId="33379"/>
    <cellStyle name="표준 6 4 4 4 2" xfId="33380"/>
    <cellStyle name="표준 6 4 4 4 2 2" xfId="33381"/>
    <cellStyle name="표준 6 4 4 4 2 3" xfId="33382"/>
    <cellStyle name="표준 6 4 4 4 2 4" xfId="33383"/>
    <cellStyle name="표준 6 4 4 4 2 5" xfId="33384"/>
    <cellStyle name="표준 6 4 4 4 3" xfId="33385"/>
    <cellStyle name="표준 6 4 4 4 4" xfId="33386"/>
    <cellStyle name="표준 6 4 4 4 5" xfId="33387"/>
    <cellStyle name="표준 6 4 4 4 6" xfId="33388"/>
    <cellStyle name="표준 6 4 4 5" xfId="33389"/>
    <cellStyle name="표준 6 4 4 5 2" xfId="33390"/>
    <cellStyle name="표준 6 4 4 5 2 2" xfId="33391"/>
    <cellStyle name="표준 6 4 4 5 2 3" xfId="33392"/>
    <cellStyle name="표준 6 4 4 5 2 4" xfId="33393"/>
    <cellStyle name="표준 6 4 4 5 2 5" xfId="33394"/>
    <cellStyle name="표준 6 4 4 5 3" xfId="33395"/>
    <cellStyle name="표준 6 4 4 5 4" xfId="33396"/>
    <cellStyle name="표준 6 4 4 5 5" xfId="33397"/>
    <cellStyle name="표준 6 4 4 5 6" xfId="33398"/>
    <cellStyle name="표준 6 4 4 6" xfId="33399"/>
    <cellStyle name="표준 6 4 4 6 2" xfId="33400"/>
    <cellStyle name="표준 6 4 4 6 2 2" xfId="33401"/>
    <cellStyle name="표준 6 4 4 6 2 3" xfId="33402"/>
    <cellStyle name="표준 6 4 4 6 2 4" xfId="33403"/>
    <cellStyle name="표준 6 4 4 6 2 5" xfId="33404"/>
    <cellStyle name="표준 6 4 4 6 3" xfId="33405"/>
    <cellStyle name="표준 6 4 4 6 4" xfId="33406"/>
    <cellStyle name="표준 6 4 4 6 5" xfId="33407"/>
    <cellStyle name="표준 6 4 4 6 6" xfId="33408"/>
    <cellStyle name="표준 6 4 4 6 7" xfId="33409"/>
    <cellStyle name="표준 6 4 4 7" xfId="33410"/>
    <cellStyle name="표준 6 4 4 7 2" xfId="33411"/>
    <cellStyle name="표준 6 4 4 7 2 2" xfId="33412"/>
    <cellStyle name="표준 6 4 4 7 2 3" xfId="33413"/>
    <cellStyle name="표준 6 4 4 7 2 4" xfId="33414"/>
    <cellStyle name="표준 6 4 4 7 2 5" xfId="33415"/>
    <cellStyle name="표준 6 4 4 7 3" xfId="33416"/>
    <cellStyle name="표준 6 4 4 7 4" xfId="33417"/>
    <cellStyle name="표준 6 4 4 7 5" xfId="33418"/>
    <cellStyle name="표준 6 4 4 7 6" xfId="33419"/>
    <cellStyle name="표준 6 4 4 7 7" xfId="33420"/>
    <cellStyle name="표준 6 4 4 8" xfId="33421"/>
    <cellStyle name="표준 6 4 4 8 2" xfId="33422"/>
    <cellStyle name="표준 6 4 4 8 3" xfId="33423"/>
    <cellStyle name="표준 6 4 4 8 4" xfId="33424"/>
    <cellStyle name="표준 6 4 4 8 5" xfId="33425"/>
    <cellStyle name="표준 6 4 4 9" xfId="33426"/>
    <cellStyle name="표준 6 4 4 9 2" xfId="33427"/>
    <cellStyle name="표준 6 4 4 9 3" xfId="33428"/>
    <cellStyle name="표준 6 4 5" xfId="33429"/>
    <cellStyle name="표준 6 4 5 10" xfId="33430"/>
    <cellStyle name="표준 6 4 5 11" xfId="33431"/>
    <cellStyle name="표준 6 4 5 12" xfId="33432"/>
    <cellStyle name="표준 6 4 5 2" xfId="33433"/>
    <cellStyle name="표준 6 4 5 2 10" xfId="33434"/>
    <cellStyle name="표준 6 4 5 2 11" xfId="33435"/>
    <cellStyle name="표준 6 4 5 2 2" xfId="33436"/>
    <cellStyle name="표준 6 4 5 2 2 2" xfId="33437"/>
    <cellStyle name="표준 6 4 5 2 2 2 2" xfId="33438"/>
    <cellStyle name="표준 6 4 5 2 2 2 3" xfId="33439"/>
    <cellStyle name="표준 6 4 5 2 2 2 4" xfId="33440"/>
    <cellStyle name="표준 6 4 5 2 2 2 5" xfId="33441"/>
    <cellStyle name="표준 6 4 5 2 2 3" xfId="33442"/>
    <cellStyle name="표준 6 4 5 2 2 4" xfId="33443"/>
    <cellStyle name="표준 6 4 5 2 2 5" xfId="33444"/>
    <cellStyle name="표준 6 4 5 2 2 6" xfId="33445"/>
    <cellStyle name="표준 6 4 5 2 3" xfId="33446"/>
    <cellStyle name="표준 6 4 5 2 3 2" xfId="33447"/>
    <cellStyle name="표준 6 4 5 2 3 2 2" xfId="33448"/>
    <cellStyle name="표준 6 4 5 2 3 2 3" xfId="33449"/>
    <cellStyle name="표준 6 4 5 2 3 2 4" xfId="33450"/>
    <cellStyle name="표준 6 4 5 2 3 2 5" xfId="33451"/>
    <cellStyle name="표준 6 4 5 2 3 3" xfId="33452"/>
    <cellStyle name="표준 6 4 5 2 3 4" xfId="33453"/>
    <cellStyle name="표준 6 4 5 2 3 5" xfId="33454"/>
    <cellStyle name="표준 6 4 5 2 3 6" xfId="33455"/>
    <cellStyle name="표준 6 4 5 2 4" xfId="33456"/>
    <cellStyle name="표준 6 4 5 2 4 2" xfId="33457"/>
    <cellStyle name="표준 6 4 5 2 4 2 2" xfId="33458"/>
    <cellStyle name="표준 6 4 5 2 4 2 3" xfId="33459"/>
    <cellStyle name="표준 6 4 5 2 4 2 4" xfId="33460"/>
    <cellStyle name="표준 6 4 5 2 4 2 5" xfId="33461"/>
    <cellStyle name="표준 6 4 5 2 4 3" xfId="33462"/>
    <cellStyle name="표준 6 4 5 2 4 4" xfId="33463"/>
    <cellStyle name="표준 6 4 5 2 4 5" xfId="33464"/>
    <cellStyle name="표준 6 4 5 2 4 6" xfId="33465"/>
    <cellStyle name="표준 6 4 5 2 4 7" xfId="33466"/>
    <cellStyle name="표준 6 4 5 2 5" xfId="33467"/>
    <cellStyle name="표준 6 4 5 2 5 2" xfId="33468"/>
    <cellStyle name="표준 6 4 5 2 5 2 2" xfId="33469"/>
    <cellStyle name="표준 6 4 5 2 5 2 3" xfId="33470"/>
    <cellStyle name="표준 6 4 5 2 5 2 4" xfId="33471"/>
    <cellStyle name="표준 6 4 5 2 5 2 5" xfId="33472"/>
    <cellStyle name="표준 6 4 5 2 5 3" xfId="33473"/>
    <cellStyle name="표준 6 4 5 2 5 4" xfId="33474"/>
    <cellStyle name="표준 6 4 5 2 5 5" xfId="33475"/>
    <cellStyle name="표준 6 4 5 2 5 6" xfId="33476"/>
    <cellStyle name="표준 6 4 5 2 5 7" xfId="33477"/>
    <cellStyle name="표준 6 4 5 2 6" xfId="33478"/>
    <cellStyle name="표준 6 4 5 2 6 2" xfId="33479"/>
    <cellStyle name="표준 6 4 5 2 6 3" xfId="33480"/>
    <cellStyle name="표준 6 4 5 2 6 4" xfId="33481"/>
    <cellStyle name="표준 6 4 5 2 6 5" xfId="33482"/>
    <cellStyle name="표준 6 4 5 2 7" xfId="33483"/>
    <cellStyle name="표준 6 4 5 2 7 2" xfId="33484"/>
    <cellStyle name="표준 6 4 5 2 7 3" xfId="33485"/>
    <cellStyle name="표준 6 4 5 2 8" xfId="33486"/>
    <cellStyle name="표준 6 4 5 2 9" xfId="33487"/>
    <cellStyle name="표준 6 4 5 3" xfId="33488"/>
    <cellStyle name="표준 6 4 5 3 2" xfId="33489"/>
    <cellStyle name="표준 6 4 5 3 2 2" xfId="33490"/>
    <cellStyle name="표준 6 4 5 3 2 3" xfId="33491"/>
    <cellStyle name="표준 6 4 5 3 2 4" xfId="33492"/>
    <cellStyle name="표준 6 4 5 3 2 5" xfId="33493"/>
    <cellStyle name="표준 6 4 5 3 3" xfId="33494"/>
    <cellStyle name="표준 6 4 5 3 4" xfId="33495"/>
    <cellStyle name="표준 6 4 5 3 5" xfId="33496"/>
    <cellStyle name="표준 6 4 5 3 6" xfId="33497"/>
    <cellStyle name="표준 6 4 5 4" xfId="33498"/>
    <cellStyle name="표준 6 4 5 4 2" xfId="33499"/>
    <cellStyle name="표준 6 4 5 4 2 2" xfId="33500"/>
    <cellStyle name="표준 6 4 5 4 2 3" xfId="33501"/>
    <cellStyle name="표준 6 4 5 4 2 4" xfId="33502"/>
    <cellStyle name="표준 6 4 5 4 2 5" xfId="33503"/>
    <cellStyle name="표준 6 4 5 4 3" xfId="33504"/>
    <cellStyle name="표준 6 4 5 4 4" xfId="33505"/>
    <cellStyle name="표준 6 4 5 4 5" xfId="33506"/>
    <cellStyle name="표준 6 4 5 4 6" xfId="33507"/>
    <cellStyle name="표준 6 4 5 5" xfId="33508"/>
    <cellStyle name="표준 6 4 5 5 2" xfId="33509"/>
    <cellStyle name="표준 6 4 5 5 2 2" xfId="33510"/>
    <cellStyle name="표준 6 4 5 5 2 3" xfId="33511"/>
    <cellStyle name="표준 6 4 5 5 2 4" xfId="33512"/>
    <cellStyle name="표준 6 4 5 5 2 5" xfId="33513"/>
    <cellStyle name="표준 6 4 5 5 3" xfId="33514"/>
    <cellStyle name="표준 6 4 5 5 4" xfId="33515"/>
    <cellStyle name="표준 6 4 5 5 5" xfId="33516"/>
    <cellStyle name="표준 6 4 5 5 6" xfId="33517"/>
    <cellStyle name="표준 6 4 5 5 7" xfId="33518"/>
    <cellStyle name="표준 6 4 5 6" xfId="33519"/>
    <cellStyle name="표준 6 4 5 6 2" xfId="33520"/>
    <cellStyle name="표준 6 4 5 6 2 2" xfId="33521"/>
    <cellStyle name="표준 6 4 5 6 2 3" xfId="33522"/>
    <cellStyle name="표준 6 4 5 6 2 4" xfId="33523"/>
    <cellStyle name="표준 6 4 5 6 2 5" xfId="33524"/>
    <cellStyle name="표준 6 4 5 6 3" xfId="33525"/>
    <cellStyle name="표준 6 4 5 6 4" xfId="33526"/>
    <cellStyle name="표준 6 4 5 6 5" xfId="33527"/>
    <cellStyle name="표준 6 4 5 6 6" xfId="33528"/>
    <cellStyle name="표준 6 4 5 6 7" xfId="33529"/>
    <cellStyle name="표준 6 4 5 7" xfId="33530"/>
    <cellStyle name="표준 6 4 5 7 2" xfId="33531"/>
    <cellStyle name="표준 6 4 5 7 3" xfId="33532"/>
    <cellStyle name="표준 6 4 5 7 4" xfId="33533"/>
    <cellStyle name="표준 6 4 5 7 5" xfId="33534"/>
    <cellStyle name="표준 6 4 5 8" xfId="33535"/>
    <cellStyle name="표준 6 4 5 8 2" xfId="33536"/>
    <cellStyle name="표준 6 4 5 8 3" xfId="33537"/>
    <cellStyle name="표준 6 4 5 9" xfId="33538"/>
    <cellStyle name="표준 6 4 6" xfId="33539"/>
    <cellStyle name="표준 6 4 6 10" xfId="33540"/>
    <cellStyle name="표준 6 4 6 11" xfId="33541"/>
    <cellStyle name="표준 6 4 6 2" xfId="33542"/>
    <cellStyle name="표준 6 4 6 2 2" xfId="33543"/>
    <cellStyle name="표준 6 4 6 2 2 2" xfId="33544"/>
    <cellStyle name="표준 6 4 6 2 2 3" xfId="33545"/>
    <cellStyle name="표준 6 4 6 2 2 4" xfId="33546"/>
    <cellStyle name="표준 6 4 6 2 2 5" xfId="33547"/>
    <cellStyle name="표준 6 4 6 2 3" xfId="33548"/>
    <cellStyle name="표준 6 4 6 2 4" xfId="33549"/>
    <cellStyle name="표준 6 4 6 2 5" xfId="33550"/>
    <cellStyle name="표준 6 4 6 2 6" xfId="33551"/>
    <cellStyle name="표준 6 4 6 3" xfId="33552"/>
    <cellStyle name="표준 6 4 6 3 2" xfId="33553"/>
    <cellStyle name="표준 6 4 6 3 2 2" xfId="33554"/>
    <cellStyle name="표준 6 4 6 3 2 3" xfId="33555"/>
    <cellStyle name="표준 6 4 6 3 2 4" xfId="33556"/>
    <cellStyle name="표준 6 4 6 3 2 5" xfId="33557"/>
    <cellStyle name="표준 6 4 6 3 3" xfId="33558"/>
    <cellStyle name="표준 6 4 6 3 4" xfId="33559"/>
    <cellStyle name="표준 6 4 6 3 5" xfId="33560"/>
    <cellStyle name="표준 6 4 6 3 6" xfId="33561"/>
    <cellStyle name="표준 6 4 6 4" xfId="33562"/>
    <cellStyle name="표준 6 4 6 4 2" xfId="33563"/>
    <cellStyle name="표준 6 4 6 4 2 2" xfId="33564"/>
    <cellStyle name="표준 6 4 6 4 2 3" xfId="33565"/>
    <cellStyle name="표준 6 4 6 4 2 4" xfId="33566"/>
    <cellStyle name="표준 6 4 6 4 2 5" xfId="33567"/>
    <cellStyle name="표준 6 4 6 4 3" xfId="33568"/>
    <cellStyle name="표준 6 4 6 4 4" xfId="33569"/>
    <cellStyle name="표준 6 4 6 4 5" xfId="33570"/>
    <cellStyle name="표준 6 4 6 4 6" xfId="33571"/>
    <cellStyle name="표준 6 4 6 4 7" xfId="33572"/>
    <cellStyle name="표준 6 4 6 5" xfId="33573"/>
    <cellStyle name="표준 6 4 6 5 2" xfId="33574"/>
    <cellStyle name="표준 6 4 6 5 2 2" xfId="33575"/>
    <cellStyle name="표준 6 4 6 5 2 3" xfId="33576"/>
    <cellStyle name="표준 6 4 6 5 2 4" xfId="33577"/>
    <cellStyle name="표준 6 4 6 5 2 5" xfId="33578"/>
    <cellStyle name="표준 6 4 6 5 3" xfId="33579"/>
    <cellStyle name="표준 6 4 6 5 4" xfId="33580"/>
    <cellStyle name="표준 6 4 6 5 5" xfId="33581"/>
    <cellStyle name="표준 6 4 6 5 6" xfId="33582"/>
    <cellStyle name="표준 6 4 6 5 7" xfId="33583"/>
    <cellStyle name="표준 6 4 6 6" xfId="33584"/>
    <cellStyle name="표준 6 4 6 6 2" xfId="33585"/>
    <cellStyle name="표준 6 4 6 6 3" xfId="33586"/>
    <cellStyle name="표준 6 4 6 6 4" xfId="33587"/>
    <cellStyle name="표준 6 4 6 6 5" xfId="33588"/>
    <cellStyle name="표준 6 4 6 7" xfId="33589"/>
    <cellStyle name="표준 6 4 6 7 2" xfId="33590"/>
    <cellStyle name="표준 6 4 6 7 3" xfId="33591"/>
    <cellStyle name="표준 6 4 6 8" xfId="33592"/>
    <cellStyle name="표준 6 4 6 9" xfId="33593"/>
    <cellStyle name="표준 6 4 7" xfId="33594"/>
    <cellStyle name="표준 6 4 7 2" xfId="33595"/>
    <cellStyle name="표준 6 4 7 2 2" xfId="33596"/>
    <cellStyle name="표준 6 4 7 2 2 2" xfId="33597"/>
    <cellStyle name="표준 6 4 7 2 2 3" xfId="33598"/>
    <cellStyle name="표준 6 4 7 2 2 4" xfId="33599"/>
    <cellStyle name="표준 6 4 7 2 2 5" xfId="33600"/>
    <cellStyle name="표준 6 4 7 2 3" xfId="33601"/>
    <cellStyle name="표준 6 4 7 2 4" xfId="33602"/>
    <cellStyle name="표준 6 4 7 2 5" xfId="33603"/>
    <cellStyle name="표준 6 4 7 2 6" xfId="33604"/>
    <cellStyle name="표준 6 4 7 3" xfId="33605"/>
    <cellStyle name="표준 6 4 7 3 2" xfId="33606"/>
    <cellStyle name="표준 6 4 7 3 2 2" xfId="33607"/>
    <cellStyle name="표준 6 4 7 3 2 3" xfId="33608"/>
    <cellStyle name="표준 6 4 7 3 2 4" xfId="33609"/>
    <cellStyle name="표준 6 4 7 3 2 5" xfId="33610"/>
    <cellStyle name="표준 6 4 7 3 3" xfId="33611"/>
    <cellStyle name="표준 6 4 7 3 4" xfId="33612"/>
    <cellStyle name="표준 6 4 7 3 5" xfId="33613"/>
    <cellStyle name="표준 6 4 7 3 6" xfId="33614"/>
    <cellStyle name="표준 6 4 7 4" xfId="33615"/>
    <cellStyle name="표준 6 4 7 4 2" xfId="33616"/>
    <cellStyle name="표준 6 4 7 4 3" xfId="33617"/>
    <cellStyle name="표준 6 4 7 4 4" xfId="33618"/>
    <cellStyle name="표준 6 4 7 4 5" xfId="33619"/>
    <cellStyle name="표준 6 4 7 5" xfId="33620"/>
    <cellStyle name="표준 6 4 7 6" xfId="33621"/>
    <cellStyle name="표준 6 4 7 7" xfId="33622"/>
    <cellStyle name="표준 6 4 7 8" xfId="33623"/>
    <cellStyle name="표준 6 4 8" xfId="33624"/>
    <cellStyle name="표준 6 4 8 2" xfId="33625"/>
    <cellStyle name="표준 6 4 8 2 2" xfId="33626"/>
    <cellStyle name="표준 6 4 8 2 2 2" xfId="33627"/>
    <cellStyle name="표준 6 4 8 2 2 3" xfId="33628"/>
    <cellStyle name="표준 6 4 8 2 2 4" xfId="33629"/>
    <cellStyle name="표준 6 4 8 2 2 5" xfId="33630"/>
    <cellStyle name="표준 6 4 8 2 3" xfId="33631"/>
    <cellStyle name="표준 6 4 8 2 4" xfId="33632"/>
    <cellStyle name="표준 6 4 8 2 5" xfId="33633"/>
    <cellStyle name="표준 6 4 8 2 6" xfId="33634"/>
    <cellStyle name="표준 6 4 8 3" xfId="33635"/>
    <cellStyle name="표준 6 4 8 3 2" xfId="33636"/>
    <cellStyle name="표준 6 4 8 3 3" xfId="33637"/>
    <cellStyle name="표준 6 4 8 3 4" xfId="33638"/>
    <cellStyle name="표준 6 4 8 3 5" xfId="33639"/>
    <cellStyle name="표준 6 4 8 4" xfId="33640"/>
    <cellStyle name="표준 6 4 8 5" xfId="33641"/>
    <cellStyle name="표준 6 4 8 6" xfId="33642"/>
    <cellStyle name="표준 6 4 8 7" xfId="33643"/>
    <cellStyle name="표준 6 4 9" xfId="33644"/>
    <cellStyle name="표준 6 4 9 2" xfId="33645"/>
    <cellStyle name="표준 6 4 9 2 2" xfId="33646"/>
    <cellStyle name="표준 6 4 9 2 3" xfId="33647"/>
    <cellStyle name="표준 6 4 9 2 4" xfId="33648"/>
    <cellStyle name="표준 6 4 9 2 5" xfId="33649"/>
    <cellStyle name="표준 6 4 9 3" xfId="33650"/>
    <cellStyle name="표준 6 4 9 4" xfId="33651"/>
    <cellStyle name="표준 6 4 9 5" xfId="33652"/>
    <cellStyle name="표준 6 4 9 6" xfId="33653"/>
    <cellStyle name="표준 6 5" xfId="33654"/>
    <cellStyle name="표준 6 5 10" xfId="33655"/>
    <cellStyle name="표준 6 5 10 2" xfId="33656"/>
    <cellStyle name="표준 6 5 10 2 2" xfId="33657"/>
    <cellStyle name="표준 6 5 10 2 3" xfId="33658"/>
    <cellStyle name="표준 6 5 10 2 4" xfId="33659"/>
    <cellStyle name="표준 6 5 10 2 5" xfId="33660"/>
    <cellStyle name="표준 6 5 10 3" xfId="33661"/>
    <cellStyle name="표준 6 5 10 4" xfId="33662"/>
    <cellStyle name="표준 6 5 10 5" xfId="33663"/>
    <cellStyle name="표준 6 5 10 6" xfId="33664"/>
    <cellStyle name="표준 6 5 10 7" xfId="33665"/>
    <cellStyle name="표준 6 5 11" xfId="33666"/>
    <cellStyle name="표준 6 5 11 2" xfId="33667"/>
    <cellStyle name="표준 6 5 11 3" xfId="33668"/>
    <cellStyle name="표준 6 5 11 4" xfId="33669"/>
    <cellStyle name="표준 6 5 11 5" xfId="33670"/>
    <cellStyle name="표준 6 5 12" xfId="33671"/>
    <cellStyle name="표준 6 5 12 2" xfId="33672"/>
    <cellStyle name="표준 6 5 12 3" xfId="33673"/>
    <cellStyle name="표준 6 5 13" xfId="33674"/>
    <cellStyle name="표준 6 5 14" xfId="33675"/>
    <cellStyle name="표준 6 5 15" xfId="33676"/>
    <cellStyle name="표준 6 5 16" xfId="33677"/>
    <cellStyle name="표준 6 5 2" xfId="33678"/>
    <cellStyle name="표준 6 5 2 10" xfId="33679"/>
    <cellStyle name="표준 6 5 2 10 2" xfId="33680"/>
    <cellStyle name="표준 6 5 2 10 3" xfId="33681"/>
    <cellStyle name="표준 6 5 2 11" xfId="33682"/>
    <cellStyle name="표준 6 5 2 12" xfId="33683"/>
    <cellStyle name="표준 6 5 2 13" xfId="33684"/>
    <cellStyle name="표준 6 5 2 14" xfId="33685"/>
    <cellStyle name="표준 6 5 2 2" xfId="33686"/>
    <cellStyle name="표준 6 5 2 2 10" xfId="33687"/>
    <cellStyle name="표준 6 5 2 2 11" xfId="33688"/>
    <cellStyle name="표준 6 5 2 2 12" xfId="33689"/>
    <cellStyle name="표준 6 5 2 2 2" xfId="33690"/>
    <cellStyle name="표준 6 5 2 2 2 10" xfId="33691"/>
    <cellStyle name="표준 6 5 2 2 2 11" xfId="33692"/>
    <cellStyle name="표준 6 5 2 2 2 2" xfId="33693"/>
    <cellStyle name="표준 6 5 2 2 2 2 2" xfId="33694"/>
    <cellStyle name="표준 6 5 2 2 2 2 2 2" xfId="33695"/>
    <cellStyle name="표준 6 5 2 2 2 2 2 3" xfId="33696"/>
    <cellStyle name="표준 6 5 2 2 2 2 2 4" xfId="33697"/>
    <cellStyle name="표준 6 5 2 2 2 2 2 5" xfId="33698"/>
    <cellStyle name="표준 6 5 2 2 2 2 3" xfId="33699"/>
    <cellStyle name="표준 6 5 2 2 2 2 4" xfId="33700"/>
    <cellStyle name="표준 6 5 2 2 2 2 5" xfId="33701"/>
    <cellStyle name="표준 6 5 2 2 2 2 6" xfId="33702"/>
    <cellStyle name="표준 6 5 2 2 2 3" xfId="33703"/>
    <cellStyle name="표준 6 5 2 2 2 3 2" xfId="33704"/>
    <cellStyle name="표준 6 5 2 2 2 3 2 2" xfId="33705"/>
    <cellStyle name="표준 6 5 2 2 2 3 2 3" xfId="33706"/>
    <cellStyle name="표준 6 5 2 2 2 3 2 4" xfId="33707"/>
    <cellStyle name="표준 6 5 2 2 2 3 2 5" xfId="33708"/>
    <cellStyle name="표준 6 5 2 2 2 3 3" xfId="33709"/>
    <cellStyle name="표준 6 5 2 2 2 3 4" xfId="33710"/>
    <cellStyle name="표준 6 5 2 2 2 3 5" xfId="33711"/>
    <cellStyle name="표준 6 5 2 2 2 3 6" xfId="33712"/>
    <cellStyle name="표준 6 5 2 2 2 4" xfId="33713"/>
    <cellStyle name="표준 6 5 2 2 2 4 2" xfId="33714"/>
    <cellStyle name="표준 6 5 2 2 2 4 2 2" xfId="33715"/>
    <cellStyle name="표준 6 5 2 2 2 4 2 3" xfId="33716"/>
    <cellStyle name="표준 6 5 2 2 2 4 2 4" xfId="33717"/>
    <cellStyle name="표준 6 5 2 2 2 4 2 5" xfId="33718"/>
    <cellStyle name="표준 6 5 2 2 2 4 3" xfId="33719"/>
    <cellStyle name="표준 6 5 2 2 2 4 4" xfId="33720"/>
    <cellStyle name="표준 6 5 2 2 2 4 5" xfId="33721"/>
    <cellStyle name="표준 6 5 2 2 2 4 6" xfId="33722"/>
    <cellStyle name="표준 6 5 2 2 2 4 7" xfId="33723"/>
    <cellStyle name="표준 6 5 2 2 2 5" xfId="33724"/>
    <cellStyle name="표준 6 5 2 2 2 5 2" xfId="33725"/>
    <cellStyle name="표준 6 5 2 2 2 5 2 2" xfId="33726"/>
    <cellStyle name="표준 6 5 2 2 2 5 2 3" xfId="33727"/>
    <cellStyle name="표준 6 5 2 2 2 5 2 4" xfId="33728"/>
    <cellStyle name="표준 6 5 2 2 2 5 2 5" xfId="33729"/>
    <cellStyle name="표준 6 5 2 2 2 5 3" xfId="33730"/>
    <cellStyle name="표준 6 5 2 2 2 5 4" xfId="33731"/>
    <cellStyle name="표준 6 5 2 2 2 5 5" xfId="33732"/>
    <cellStyle name="표준 6 5 2 2 2 5 6" xfId="33733"/>
    <cellStyle name="표준 6 5 2 2 2 5 7" xfId="33734"/>
    <cellStyle name="표준 6 5 2 2 2 6" xfId="33735"/>
    <cellStyle name="표준 6 5 2 2 2 6 2" xfId="33736"/>
    <cellStyle name="표준 6 5 2 2 2 6 3" xfId="33737"/>
    <cellStyle name="표준 6 5 2 2 2 6 4" xfId="33738"/>
    <cellStyle name="표준 6 5 2 2 2 6 5" xfId="33739"/>
    <cellStyle name="표준 6 5 2 2 2 7" xfId="33740"/>
    <cellStyle name="표준 6 5 2 2 2 7 2" xfId="33741"/>
    <cellStyle name="표준 6 5 2 2 2 7 3" xfId="33742"/>
    <cellStyle name="표준 6 5 2 2 2 8" xfId="33743"/>
    <cellStyle name="표준 6 5 2 2 2 9" xfId="33744"/>
    <cellStyle name="표준 6 5 2 2 3" xfId="33745"/>
    <cellStyle name="표준 6 5 2 2 3 2" xfId="33746"/>
    <cellStyle name="표준 6 5 2 2 3 2 2" xfId="33747"/>
    <cellStyle name="표준 6 5 2 2 3 2 3" xfId="33748"/>
    <cellStyle name="표준 6 5 2 2 3 2 4" xfId="33749"/>
    <cellStyle name="표준 6 5 2 2 3 2 5" xfId="33750"/>
    <cellStyle name="표준 6 5 2 2 3 3" xfId="33751"/>
    <cellStyle name="표준 6 5 2 2 3 4" xfId="33752"/>
    <cellStyle name="표준 6 5 2 2 3 5" xfId="33753"/>
    <cellStyle name="표준 6 5 2 2 3 6" xfId="33754"/>
    <cellStyle name="표준 6 5 2 2 4" xfId="33755"/>
    <cellStyle name="표준 6 5 2 2 4 2" xfId="33756"/>
    <cellStyle name="표준 6 5 2 2 4 2 2" xfId="33757"/>
    <cellStyle name="표준 6 5 2 2 4 2 3" xfId="33758"/>
    <cellStyle name="표준 6 5 2 2 4 2 4" xfId="33759"/>
    <cellStyle name="표준 6 5 2 2 4 2 5" xfId="33760"/>
    <cellStyle name="표준 6 5 2 2 4 3" xfId="33761"/>
    <cellStyle name="표준 6 5 2 2 4 4" xfId="33762"/>
    <cellStyle name="표준 6 5 2 2 4 5" xfId="33763"/>
    <cellStyle name="표준 6 5 2 2 4 6" xfId="33764"/>
    <cellStyle name="표준 6 5 2 2 5" xfId="33765"/>
    <cellStyle name="표준 6 5 2 2 5 2" xfId="33766"/>
    <cellStyle name="표준 6 5 2 2 5 2 2" xfId="33767"/>
    <cellStyle name="표준 6 5 2 2 5 2 3" xfId="33768"/>
    <cellStyle name="표준 6 5 2 2 5 2 4" xfId="33769"/>
    <cellStyle name="표준 6 5 2 2 5 2 5" xfId="33770"/>
    <cellStyle name="표준 6 5 2 2 5 3" xfId="33771"/>
    <cellStyle name="표준 6 5 2 2 5 4" xfId="33772"/>
    <cellStyle name="표준 6 5 2 2 5 5" xfId="33773"/>
    <cellStyle name="표준 6 5 2 2 5 6" xfId="33774"/>
    <cellStyle name="표준 6 5 2 2 5 7" xfId="33775"/>
    <cellStyle name="표준 6 5 2 2 6" xfId="33776"/>
    <cellStyle name="표준 6 5 2 2 6 2" xfId="33777"/>
    <cellStyle name="표준 6 5 2 2 6 2 2" xfId="33778"/>
    <cellStyle name="표준 6 5 2 2 6 2 3" xfId="33779"/>
    <cellStyle name="표준 6 5 2 2 6 2 4" xfId="33780"/>
    <cellStyle name="표준 6 5 2 2 6 2 5" xfId="33781"/>
    <cellStyle name="표준 6 5 2 2 6 3" xfId="33782"/>
    <cellStyle name="표준 6 5 2 2 6 4" xfId="33783"/>
    <cellStyle name="표준 6 5 2 2 6 5" xfId="33784"/>
    <cellStyle name="표준 6 5 2 2 6 6" xfId="33785"/>
    <cellStyle name="표준 6 5 2 2 6 7" xfId="33786"/>
    <cellStyle name="표준 6 5 2 2 7" xfId="33787"/>
    <cellStyle name="표준 6 5 2 2 7 2" xfId="33788"/>
    <cellStyle name="표준 6 5 2 2 7 3" xfId="33789"/>
    <cellStyle name="표준 6 5 2 2 7 4" xfId="33790"/>
    <cellStyle name="표준 6 5 2 2 7 5" xfId="33791"/>
    <cellStyle name="표준 6 5 2 2 8" xfId="33792"/>
    <cellStyle name="표준 6 5 2 2 8 2" xfId="33793"/>
    <cellStyle name="표준 6 5 2 2 8 3" xfId="33794"/>
    <cellStyle name="표준 6 5 2 2 9" xfId="33795"/>
    <cellStyle name="표준 6 5 2 3" xfId="33796"/>
    <cellStyle name="표준 6 5 2 3 10" xfId="33797"/>
    <cellStyle name="표준 6 5 2 3 11" xfId="33798"/>
    <cellStyle name="표준 6 5 2 3 2" xfId="33799"/>
    <cellStyle name="표준 6 5 2 3 2 2" xfId="33800"/>
    <cellStyle name="표준 6 5 2 3 2 2 2" xfId="33801"/>
    <cellStyle name="표준 6 5 2 3 2 2 3" xfId="33802"/>
    <cellStyle name="표준 6 5 2 3 2 2 4" xfId="33803"/>
    <cellStyle name="표준 6 5 2 3 2 2 5" xfId="33804"/>
    <cellStyle name="표준 6 5 2 3 2 3" xfId="33805"/>
    <cellStyle name="표준 6 5 2 3 2 4" xfId="33806"/>
    <cellStyle name="표준 6 5 2 3 2 5" xfId="33807"/>
    <cellStyle name="표준 6 5 2 3 2 6" xfId="33808"/>
    <cellStyle name="표준 6 5 2 3 3" xfId="33809"/>
    <cellStyle name="표준 6 5 2 3 3 2" xfId="33810"/>
    <cellStyle name="표준 6 5 2 3 3 2 2" xfId="33811"/>
    <cellStyle name="표준 6 5 2 3 3 2 3" xfId="33812"/>
    <cellStyle name="표준 6 5 2 3 3 2 4" xfId="33813"/>
    <cellStyle name="표준 6 5 2 3 3 2 5" xfId="33814"/>
    <cellStyle name="표준 6 5 2 3 3 3" xfId="33815"/>
    <cellStyle name="표준 6 5 2 3 3 4" xfId="33816"/>
    <cellStyle name="표준 6 5 2 3 3 5" xfId="33817"/>
    <cellStyle name="표준 6 5 2 3 3 6" xfId="33818"/>
    <cellStyle name="표준 6 5 2 3 4" xfId="33819"/>
    <cellStyle name="표준 6 5 2 3 4 2" xfId="33820"/>
    <cellStyle name="표준 6 5 2 3 4 2 2" xfId="33821"/>
    <cellStyle name="표준 6 5 2 3 4 2 3" xfId="33822"/>
    <cellStyle name="표준 6 5 2 3 4 2 4" xfId="33823"/>
    <cellStyle name="표준 6 5 2 3 4 2 5" xfId="33824"/>
    <cellStyle name="표준 6 5 2 3 4 3" xfId="33825"/>
    <cellStyle name="표준 6 5 2 3 4 4" xfId="33826"/>
    <cellStyle name="표준 6 5 2 3 4 5" xfId="33827"/>
    <cellStyle name="표준 6 5 2 3 4 6" xfId="33828"/>
    <cellStyle name="표준 6 5 2 3 4 7" xfId="33829"/>
    <cellStyle name="표준 6 5 2 3 5" xfId="33830"/>
    <cellStyle name="표준 6 5 2 3 5 2" xfId="33831"/>
    <cellStyle name="표준 6 5 2 3 5 2 2" xfId="33832"/>
    <cellStyle name="표준 6 5 2 3 5 2 3" xfId="33833"/>
    <cellStyle name="표준 6 5 2 3 5 2 4" xfId="33834"/>
    <cellStyle name="표준 6 5 2 3 5 2 5" xfId="33835"/>
    <cellStyle name="표준 6 5 2 3 5 3" xfId="33836"/>
    <cellStyle name="표준 6 5 2 3 5 4" xfId="33837"/>
    <cellStyle name="표준 6 5 2 3 5 5" xfId="33838"/>
    <cellStyle name="표준 6 5 2 3 5 6" xfId="33839"/>
    <cellStyle name="표준 6 5 2 3 5 7" xfId="33840"/>
    <cellStyle name="표준 6 5 2 3 6" xfId="33841"/>
    <cellStyle name="표준 6 5 2 3 6 2" xfId="33842"/>
    <cellStyle name="표준 6 5 2 3 6 3" xfId="33843"/>
    <cellStyle name="표준 6 5 2 3 6 4" xfId="33844"/>
    <cellStyle name="표준 6 5 2 3 6 5" xfId="33845"/>
    <cellStyle name="표준 6 5 2 3 7" xfId="33846"/>
    <cellStyle name="표준 6 5 2 3 7 2" xfId="33847"/>
    <cellStyle name="표준 6 5 2 3 7 3" xfId="33848"/>
    <cellStyle name="표준 6 5 2 3 8" xfId="33849"/>
    <cellStyle name="표준 6 5 2 3 9" xfId="33850"/>
    <cellStyle name="표준 6 5 2 4" xfId="33851"/>
    <cellStyle name="표준 6 5 2 4 2" xfId="33852"/>
    <cellStyle name="표준 6 5 2 4 2 2" xfId="33853"/>
    <cellStyle name="표준 6 5 2 4 2 2 2" xfId="33854"/>
    <cellStyle name="표준 6 5 2 4 2 2 3" xfId="33855"/>
    <cellStyle name="표준 6 5 2 4 2 2 4" xfId="33856"/>
    <cellStyle name="표준 6 5 2 4 2 2 5" xfId="33857"/>
    <cellStyle name="표준 6 5 2 4 2 3" xfId="33858"/>
    <cellStyle name="표준 6 5 2 4 2 4" xfId="33859"/>
    <cellStyle name="표준 6 5 2 4 2 5" xfId="33860"/>
    <cellStyle name="표준 6 5 2 4 2 6" xfId="33861"/>
    <cellStyle name="표준 6 5 2 4 3" xfId="33862"/>
    <cellStyle name="표준 6 5 2 4 3 2" xfId="33863"/>
    <cellStyle name="표준 6 5 2 4 3 3" xfId="33864"/>
    <cellStyle name="표준 6 5 2 4 3 4" xfId="33865"/>
    <cellStyle name="표준 6 5 2 4 3 5" xfId="33866"/>
    <cellStyle name="표준 6 5 2 4 4" xfId="33867"/>
    <cellStyle name="표준 6 5 2 4 5" xfId="33868"/>
    <cellStyle name="표준 6 5 2 4 6" xfId="33869"/>
    <cellStyle name="표준 6 5 2 4 7" xfId="33870"/>
    <cellStyle name="표준 6 5 2 5" xfId="33871"/>
    <cellStyle name="표준 6 5 2 5 2" xfId="33872"/>
    <cellStyle name="표준 6 5 2 5 2 2" xfId="33873"/>
    <cellStyle name="표준 6 5 2 5 2 3" xfId="33874"/>
    <cellStyle name="표준 6 5 2 5 2 4" xfId="33875"/>
    <cellStyle name="표준 6 5 2 5 2 5" xfId="33876"/>
    <cellStyle name="표준 6 5 2 5 3" xfId="33877"/>
    <cellStyle name="표준 6 5 2 5 4" xfId="33878"/>
    <cellStyle name="표준 6 5 2 5 5" xfId="33879"/>
    <cellStyle name="표준 6 5 2 5 6" xfId="33880"/>
    <cellStyle name="표준 6 5 2 6" xfId="33881"/>
    <cellStyle name="표준 6 5 2 6 2" xfId="33882"/>
    <cellStyle name="표준 6 5 2 6 2 2" xfId="33883"/>
    <cellStyle name="표준 6 5 2 6 2 3" xfId="33884"/>
    <cellStyle name="표준 6 5 2 6 2 4" xfId="33885"/>
    <cellStyle name="표준 6 5 2 6 2 5" xfId="33886"/>
    <cellStyle name="표준 6 5 2 6 3" xfId="33887"/>
    <cellStyle name="표준 6 5 2 6 4" xfId="33888"/>
    <cellStyle name="표준 6 5 2 6 5" xfId="33889"/>
    <cellStyle name="표준 6 5 2 6 6" xfId="33890"/>
    <cellStyle name="표준 6 5 2 7" xfId="33891"/>
    <cellStyle name="표준 6 5 2 7 2" xfId="33892"/>
    <cellStyle name="표준 6 5 2 7 2 2" xfId="33893"/>
    <cellStyle name="표준 6 5 2 7 2 3" xfId="33894"/>
    <cellStyle name="표준 6 5 2 7 2 4" xfId="33895"/>
    <cellStyle name="표준 6 5 2 7 2 5" xfId="33896"/>
    <cellStyle name="표준 6 5 2 7 3" xfId="33897"/>
    <cellStyle name="표준 6 5 2 7 4" xfId="33898"/>
    <cellStyle name="표준 6 5 2 7 5" xfId="33899"/>
    <cellStyle name="표준 6 5 2 7 6" xfId="33900"/>
    <cellStyle name="표준 6 5 2 7 7" xfId="33901"/>
    <cellStyle name="표준 6 5 2 8" xfId="33902"/>
    <cellStyle name="표준 6 5 2 8 2" xfId="33903"/>
    <cellStyle name="표준 6 5 2 8 2 2" xfId="33904"/>
    <cellStyle name="표준 6 5 2 8 2 3" xfId="33905"/>
    <cellStyle name="표준 6 5 2 8 2 4" xfId="33906"/>
    <cellStyle name="표준 6 5 2 8 2 5" xfId="33907"/>
    <cellStyle name="표준 6 5 2 8 3" xfId="33908"/>
    <cellStyle name="표준 6 5 2 8 4" xfId="33909"/>
    <cellStyle name="표준 6 5 2 8 5" xfId="33910"/>
    <cellStyle name="표준 6 5 2 8 6" xfId="33911"/>
    <cellStyle name="표준 6 5 2 8 7" xfId="33912"/>
    <cellStyle name="표준 6 5 2 9" xfId="33913"/>
    <cellStyle name="표준 6 5 2 9 2" xfId="33914"/>
    <cellStyle name="표준 6 5 2 9 3" xfId="33915"/>
    <cellStyle name="표준 6 5 2 9 4" xfId="33916"/>
    <cellStyle name="표준 6 5 2 9 5" xfId="33917"/>
    <cellStyle name="표준 6 5 3" xfId="33918"/>
    <cellStyle name="표준 6 5 3 10" xfId="33919"/>
    <cellStyle name="표준 6 5 3 11" xfId="33920"/>
    <cellStyle name="표준 6 5 3 12" xfId="33921"/>
    <cellStyle name="표준 6 5 3 2" xfId="33922"/>
    <cellStyle name="표준 6 5 3 2 10" xfId="33923"/>
    <cellStyle name="표준 6 5 3 2 11" xfId="33924"/>
    <cellStyle name="표준 6 5 3 2 2" xfId="33925"/>
    <cellStyle name="표준 6 5 3 2 2 2" xfId="33926"/>
    <cellStyle name="표준 6 5 3 2 2 2 2" xfId="33927"/>
    <cellStyle name="표준 6 5 3 2 2 2 3" xfId="33928"/>
    <cellStyle name="표준 6 5 3 2 2 2 4" xfId="33929"/>
    <cellStyle name="표준 6 5 3 2 2 2 5" xfId="33930"/>
    <cellStyle name="표준 6 5 3 2 2 3" xfId="33931"/>
    <cellStyle name="표준 6 5 3 2 2 4" xfId="33932"/>
    <cellStyle name="표준 6 5 3 2 2 5" xfId="33933"/>
    <cellStyle name="표준 6 5 3 2 2 6" xfId="33934"/>
    <cellStyle name="표준 6 5 3 2 3" xfId="33935"/>
    <cellStyle name="표준 6 5 3 2 3 2" xfId="33936"/>
    <cellStyle name="표준 6 5 3 2 3 2 2" xfId="33937"/>
    <cellStyle name="표준 6 5 3 2 3 2 3" xfId="33938"/>
    <cellStyle name="표준 6 5 3 2 3 2 4" xfId="33939"/>
    <cellStyle name="표준 6 5 3 2 3 2 5" xfId="33940"/>
    <cellStyle name="표준 6 5 3 2 3 3" xfId="33941"/>
    <cellStyle name="표준 6 5 3 2 3 4" xfId="33942"/>
    <cellStyle name="표준 6 5 3 2 3 5" xfId="33943"/>
    <cellStyle name="표준 6 5 3 2 3 6" xfId="33944"/>
    <cellStyle name="표준 6 5 3 2 4" xfId="33945"/>
    <cellStyle name="표준 6 5 3 2 4 2" xfId="33946"/>
    <cellStyle name="표준 6 5 3 2 4 2 2" xfId="33947"/>
    <cellStyle name="표준 6 5 3 2 4 2 3" xfId="33948"/>
    <cellStyle name="표준 6 5 3 2 4 2 4" xfId="33949"/>
    <cellStyle name="표준 6 5 3 2 4 2 5" xfId="33950"/>
    <cellStyle name="표준 6 5 3 2 4 3" xfId="33951"/>
    <cellStyle name="표준 6 5 3 2 4 4" xfId="33952"/>
    <cellStyle name="표준 6 5 3 2 4 5" xfId="33953"/>
    <cellStyle name="표준 6 5 3 2 4 6" xfId="33954"/>
    <cellStyle name="표준 6 5 3 2 4 7" xfId="33955"/>
    <cellStyle name="표준 6 5 3 2 5" xfId="33956"/>
    <cellStyle name="표준 6 5 3 2 5 2" xfId="33957"/>
    <cellStyle name="표준 6 5 3 2 5 2 2" xfId="33958"/>
    <cellStyle name="표준 6 5 3 2 5 2 3" xfId="33959"/>
    <cellStyle name="표준 6 5 3 2 5 2 4" xfId="33960"/>
    <cellStyle name="표준 6 5 3 2 5 2 5" xfId="33961"/>
    <cellStyle name="표준 6 5 3 2 5 3" xfId="33962"/>
    <cellStyle name="표준 6 5 3 2 5 4" xfId="33963"/>
    <cellStyle name="표준 6 5 3 2 5 5" xfId="33964"/>
    <cellStyle name="표준 6 5 3 2 5 6" xfId="33965"/>
    <cellStyle name="표준 6 5 3 2 5 7" xfId="33966"/>
    <cellStyle name="표준 6 5 3 2 6" xfId="33967"/>
    <cellStyle name="표준 6 5 3 2 6 2" xfId="33968"/>
    <cellStyle name="표준 6 5 3 2 6 3" xfId="33969"/>
    <cellStyle name="표준 6 5 3 2 6 4" xfId="33970"/>
    <cellStyle name="표준 6 5 3 2 6 5" xfId="33971"/>
    <cellStyle name="표준 6 5 3 2 7" xfId="33972"/>
    <cellStyle name="표준 6 5 3 2 7 2" xfId="33973"/>
    <cellStyle name="표준 6 5 3 2 7 3" xfId="33974"/>
    <cellStyle name="표준 6 5 3 2 8" xfId="33975"/>
    <cellStyle name="표준 6 5 3 2 9" xfId="33976"/>
    <cellStyle name="표준 6 5 3 3" xfId="33977"/>
    <cellStyle name="표준 6 5 3 3 2" xfId="33978"/>
    <cellStyle name="표준 6 5 3 3 2 2" xfId="33979"/>
    <cellStyle name="표준 6 5 3 3 2 3" xfId="33980"/>
    <cellStyle name="표준 6 5 3 3 2 4" xfId="33981"/>
    <cellStyle name="표준 6 5 3 3 2 5" xfId="33982"/>
    <cellStyle name="표준 6 5 3 3 3" xfId="33983"/>
    <cellStyle name="표준 6 5 3 3 4" xfId="33984"/>
    <cellStyle name="표준 6 5 3 3 5" xfId="33985"/>
    <cellStyle name="표준 6 5 3 3 6" xfId="33986"/>
    <cellStyle name="표준 6 5 3 4" xfId="33987"/>
    <cellStyle name="표준 6 5 3 4 2" xfId="33988"/>
    <cellStyle name="표준 6 5 3 4 2 2" xfId="33989"/>
    <cellStyle name="표준 6 5 3 4 2 3" xfId="33990"/>
    <cellStyle name="표준 6 5 3 4 2 4" xfId="33991"/>
    <cellStyle name="표준 6 5 3 4 2 5" xfId="33992"/>
    <cellStyle name="표준 6 5 3 4 3" xfId="33993"/>
    <cellStyle name="표준 6 5 3 4 4" xfId="33994"/>
    <cellStyle name="표준 6 5 3 4 5" xfId="33995"/>
    <cellStyle name="표준 6 5 3 4 6" xfId="33996"/>
    <cellStyle name="표준 6 5 3 5" xfId="33997"/>
    <cellStyle name="표준 6 5 3 5 2" xfId="33998"/>
    <cellStyle name="표준 6 5 3 5 2 2" xfId="33999"/>
    <cellStyle name="표준 6 5 3 5 2 3" xfId="34000"/>
    <cellStyle name="표준 6 5 3 5 2 4" xfId="34001"/>
    <cellStyle name="표준 6 5 3 5 2 5" xfId="34002"/>
    <cellStyle name="표준 6 5 3 5 3" xfId="34003"/>
    <cellStyle name="표준 6 5 3 5 4" xfId="34004"/>
    <cellStyle name="표준 6 5 3 5 5" xfId="34005"/>
    <cellStyle name="표준 6 5 3 5 6" xfId="34006"/>
    <cellStyle name="표준 6 5 3 5 7" xfId="34007"/>
    <cellStyle name="표준 6 5 3 6" xfId="34008"/>
    <cellStyle name="표준 6 5 3 6 2" xfId="34009"/>
    <cellStyle name="표준 6 5 3 6 2 2" xfId="34010"/>
    <cellStyle name="표준 6 5 3 6 2 3" xfId="34011"/>
    <cellStyle name="표준 6 5 3 6 2 4" xfId="34012"/>
    <cellStyle name="표준 6 5 3 6 2 5" xfId="34013"/>
    <cellStyle name="표준 6 5 3 6 3" xfId="34014"/>
    <cellStyle name="표준 6 5 3 6 4" xfId="34015"/>
    <cellStyle name="표준 6 5 3 6 5" xfId="34016"/>
    <cellStyle name="표준 6 5 3 6 6" xfId="34017"/>
    <cellStyle name="표준 6 5 3 6 7" xfId="34018"/>
    <cellStyle name="표준 6 5 3 7" xfId="34019"/>
    <cellStyle name="표준 6 5 3 7 2" xfId="34020"/>
    <cellStyle name="표준 6 5 3 7 3" xfId="34021"/>
    <cellStyle name="표준 6 5 3 7 4" xfId="34022"/>
    <cellStyle name="표준 6 5 3 7 5" xfId="34023"/>
    <cellStyle name="표준 6 5 3 8" xfId="34024"/>
    <cellStyle name="표준 6 5 3 8 2" xfId="34025"/>
    <cellStyle name="표준 6 5 3 8 3" xfId="34026"/>
    <cellStyle name="표준 6 5 3 9" xfId="34027"/>
    <cellStyle name="표준 6 5 4" xfId="34028"/>
    <cellStyle name="표준 6 5 4 10" xfId="34029"/>
    <cellStyle name="표준 6 5 4 11" xfId="34030"/>
    <cellStyle name="표준 6 5 4 2" xfId="34031"/>
    <cellStyle name="표준 6 5 4 2 2" xfId="34032"/>
    <cellStyle name="표준 6 5 4 2 2 2" xfId="34033"/>
    <cellStyle name="표준 6 5 4 2 2 3" xfId="34034"/>
    <cellStyle name="표준 6 5 4 2 2 4" xfId="34035"/>
    <cellStyle name="표준 6 5 4 2 2 5" xfId="34036"/>
    <cellStyle name="표준 6 5 4 2 3" xfId="34037"/>
    <cellStyle name="표준 6 5 4 2 4" xfId="34038"/>
    <cellStyle name="표준 6 5 4 2 5" xfId="34039"/>
    <cellStyle name="표준 6 5 4 2 6" xfId="34040"/>
    <cellStyle name="표준 6 5 4 3" xfId="34041"/>
    <cellStyle name="표준 6 5 4 3 2" xfId="34042"/>
    <cellStyle name="표준 6 5 4 3 2 2" xfId="34043"/>
    <cellStyle name="표준 6 5 4 3 2 3" xfId="34044"/>
    <cellStyle name="표준 6 5 4 3 2 4" xfId="34045"/>
    <cellStyle name="표준 6 5 4 3 2 5" xfId="34046"/>
    <cellStyle name="표준 6 5 4 3 3" xfId="34047"/>
    <cellStyle name="표준 6 5 4 3 4" xfId="34048"/>
    <cellStyle name="표준 6 5 4 3 5" xfId="34049"/>
    <cellStyle name="표준 6 5 4 3 6" xfId="34050"/>
    <cellStyle name="표준 6 5 4 4" xfId="34051"/>
    <cellStyle name="표준 6 5 4 4 2" xfId="34052"/>
    <cellStyle name="표준 6 5 4 4 2 2" xfId="34053"/>
    <cellStyle name="표준 6 5 4 4 2 3" xfId="34054"/>
    <cellStyle name="표준 6 5 4 4 2 4" xfId="34055"/>
    <cellStyle name="표준 6 5 4 4 2 5" xfId="34056"/>
    <cellStyle name="표준 6 5 4 4 3" xfId="34057"/>
    <cellStyle name="표준 6 5 4 4 4" xfId="34058"/>
    <cellStyle name="표준 6 5 4 4 5" xfId="34059"/>
    <cellStyle name="표준 6 5 4 4 6" xfId="34060"/>
    <cellStyle name="표준 6 5 4 4 7" xfId="34061"/>
    <cellStyle name="표준 6 5 4 5" xfId="34062"/>
    <cellStyle name="표준 6 5 4 5 2" xfId="34063"/>
    <cellStyle name="표준 6 5 4 5 2 2" xfId="34064"/>
    <cellStyle name="표준 6 5 4 5 2 3" xfId="34065"/>
    <cellStyle name="표준 6 5 4 5 2 4" xfId="34066"/>
    <cellStyle name="표준 6 5 4 5 2 5" xfId="34067"/>
    <cellStyle name="표준 6 5 4 5 3" xfId="34068"/>
    <cellStyle name="표준 6 5 4 5 4" xfId="34069"/>
    <cellStyle name="표준 6 5 4 5 5" xfId="34070"/>
    <cellStyle name="표준 6 5 4 5 6" xfId="34071"/>
    <cellStyle name="표준 6 5 4 5 7" xfId="34072"/>
    <cellStyle name="표준 6 5 4 6" xfId="34073"/>
    <cellStyle name="표준 6 5 4 6 2" xfId="34074"/>
    <cellStyle name="표준 6 5 4 6 3" xfId="34075"/>
    <cellStyle name="표준 6 5 4 6 4" xfId="34076"/>
    <cellStyle name="표준 6 5 4 6 5" xfId="34077"/>
    <cellStyle name="표준 6 5 4 7" xfId="34078"/>
    <cellStyle name="표준 6 5 4 7 2" xfId="34079"/>
    <cellStyle name="표준 6 5 4 7 3" xfId="34080"/>
    <cellStyle name="표준 6 5 4 8" xfId="34081"/>
    <cellStyle name="표준 6 5 4 9" xfId="34082"/>
    <cellStyle name="표준 6 5 5" xfId="34083"/>
    <cellStyle name="표준 6 5 5 2" xfId="34084"/>
    <cellStyle name="표준 6 5 5 2 2" xfId="34085"/>
    <cellStyle name="표준 6 5 5 2 2 2" xfId="34086"/>
    <cellStyle name="표준 6 5 5 2 2 3" xfId="34087"/>
    <cellStyle name="표준 6 5 5 2 2 4" xfId="34088"/>
    <cellStyle name="표준 6 5 5 2 2 5" xfId="34089"/>
    <cellStyle name="표준 6 5 5 2 3" xfId="34090"/>
    <cellStyle name="표준 6 5 5 2 4" xfId="34091"/>
    <cellStyle name="표준 6 5 5 2 5" xfId="34092"/>
    <cellStyle name="표준 6 5 5 2 6" xfId="34093"/>
    <cellStyle name="표준 6 5 5 3" xfId="34094"/>
    <cellStyle name="표준 6 5 5 3 2" xfId="34095"/>
    <cellStyle name="표준 6 5 5 3 2 2" xfId="34096"/>
    <cellStyle name="표준 6 5 5 3 2 3" xfId="34097"/>
    <cellStyle name="표준 6 5 5 3 2 4" xfId="34098"/>
    <cellStyle name="표준 6 5 5 3 2 5" xfId="34099"/>
    <cellStyle name="표준 6 5 5 3 3" xfId="34100"/>
    <cellStyle name="표준 6 5 5 3 4" xfId="34101"/>
    <cellStyle name="표준 6 5 5 3 5" xfId="34102"/>
    <cellStyle name="표준 6 5 5 3 6" xfId="34103"/>
    <cellStyle name="표준 6 5 5 4" xfId="34104"/>
    <cellStyle name="표준 6 5 5 4 2" xfId="34105"/>
    <cellStyle name="표준 6 5 5 4 3" xfId="34106"/>
    <cellStyle name="표준 6 5 5 4 4" xfId="34107"/>
    <cellStyle name="표준 6 5 5 4 5" xfId="34108"/>
    <cellStyle name="표준 6 5 5 5" xfId="34109"/>
    <cellStyle name="표준 6 5 5 6" xfId="34110"/>
    <cellStyle name="표준 6 5 5 7" xfId="34111"/>
    <cellStyle name="표준 6 5 5 8" xfId="34112"/>
    <cellStyle name="표준 6 5 6" xfId="34113"/>
    <cellStyle name="표준 6 5 6 2" xfId="34114"/>
    <cellStyle name="표준 6 5 6 2 2" xfId="34115"/>
    <cellStyle name="표준 6 5 6 2 2 2" xfId="34116"/>
    <cellStyle name="표준 6 5 6 2 2 3" xfId="34117"/>
    <cellStyle name="표준 6 5 6 2 2 4" xfId="34118"/>
    <cellStyle name="표준 6 5 6 2 2 5" xfId="34119"/>
    <cellStyle name="표준 6 5 6 2 3" xfId="34120"/>
    <cellStyle name="표준 6 5 6 2 4" xfId="34121"/>
    <cellStyle name="표준 6 5 6 2 5" xfId="34122"/>
    <cellStyle name="표준 6 5 6 2 6" xfId="34123"/>
    <cellStyle name="표준 6 5 6 3" xfId="34124"/>
    <cellStyle name="표준 6 5 6 3 2" xfId="34125"/>
    <cellStyle name="표준 6 5 6 3 3" xfId="34126"/>
    <cellStyle name="표준 6 5 6 3 4" xfId="34127"/>
    <cellStyle name="표준 6 5 6 3 5" xfId="34128"/>
    <cellStyle name="표준 6 5 6 4" xfId="34129"/>
    <cellStyle name="표준 6 5 6 5" xfId="34130"/>
    <cellStyle name="표준 6 5 6 6" xfId="34131"/>
    <cellStyle name="표준 6 5 6 7" xfId="34132"/>
    <cellStyle name="표준 6 5 7" xfId="34133"/>
    <cellStyle name="표준 6 5 7 2" xfId="34134"/>
    <cellStyle name="표준 6 5 7 2 2" xfId="34135"/>
    <cellStyle name="표준 6 5 7 2 3" xfId="34136"/>
    <cellStyle name="표준 6 5 7 2 4" xfId="34137"/>
    <cellStyle name="표준 6 5 7 2 5" xfId="34138"/>
    <cellStyle name="표준 6 5 7 3" xfId="34139"/>
    <cellStyle name="표준 6 5 7 4" xfId="34140"/>
    <cellStyle name="표준 6 5 7 5" xfId="34141"/>
    <cellStyle name="표준 6 5 7 6" xfId="34142"/>
    <cellStyle name="표준 6 5 8" xfId="34143"/>
    <cellStyle name="표준 6 5 8 2" xfId="34144"/>
    <cellStyle name="표준 6 5 8 2 2" xfId="34145"/>
    <cellStyle name="표준 6 5 8 2 3" xfId="34146"/>
    <cellStyle name="표준 6 5 8 2 4" xfId="34147"/>
    <cellStyle name="표준 6 5 8 2 5" xfId="34148"/>
    <cellStyle name="표준 6 5 8 3" xfId="34149"/>
    <cellStyle name="표준 6 5 8 4" xfId="34150"/>
    <cellStyle name="표준 6 5 8 5" xfId="34151"/>
    <cellStyle name="표준 6 5 8 6" xfId="34152"/>
    <cellStyle name="표준 6 5 9" xfId="34153"/>
    <cellStyle name="표준 6 5 9 2" xfId="34154"/>
    <cellStyle name="표준 6 5 9 2 2" xfId="34155"/>
    <cellStyle name="표준 6 5 9 2 3" xfId="34156"/>
    <cellStyle name="표준 6 5 9 2 4" xfId="34157"/>
    <cellStyle name="표준 6 5 9 2 5" xfId="34158"/>
    <cellStyle name="표준 6 5 9 3" xfId="34159"/>
    <cellStyle name="표준 6 5 9 4" xfId="34160"/>
    <cellStyle name="표준 6 5 9 5" xfId="34161"/>
    <cellStyle name="표준 6 5 9 6" xfId="34162"/>
    <cellStyle name="표준 6 5 9 7" xfId="34163"/>
    <cellStyle name="표준 6 6" xfId="34164"/>
    <cellStyle name="표준 6 6 10" xfId="34165"/>
    <cellStyle name="표준 6 6 10 2" xfId="34166"/>
    <cellStyle name="표준 6 6 10 3" xfId="34167"/>
    <cellStyle name="표준 6 6 10 4" xfId="34168"/>
    <cellStyle name="표준 6 6 10 5" xfId="34169"/>
    <cellStyle name="표준 6 6 11" xfId="34170"/>
    <cellStyle name="표준 6 6 11 2" xfId="34171"/>
    <cellStyle name="표준 6 6 11 3" xfId="34172"/>
    <cellStyle name="표준 6 6 12" xfId="34173"/>
    <cellStyle name="표준 6 6 13" xfId="34174"/>
    <cellStyle name="표준 6 6 14" xfId="34175"/>
    <cellStyle name="표준 6 6 15" xfId="34176"/>
    <cellStyle name="표준 6 6 2" xfId="34177"/>
    <cellStyle name="표준 6 6 2 10" xfId="34178"/>
    <cellStyle name="표준 6 6 2 11" xfId="34179"/>
    <cellStyle name="표준 6 6 2 12" xfId="34180"/>
    <cellStyle name="표준 6 6 2 2" xfId="34181"/>
    <cellStyle name="표준 6 6 2 2 10" xfId="34182"/>
    <cellStyle name="표준 6 6 2 2 11" xfId="34183"/>
    <cellStyle name="표준 6 6 2 2 2" xfId="34184"/>
    <cellStyle name="표준 6 6 2 2 2 2" xfId="34185"/>
    <cellStyle name="표준 6 6 2 2 2 2 2" xfId="34186"/>
    <cellStyle name="표준 6 6 2 2 2 2 3" xfId="34187"/>
    <cellStyle name="표준 6 6 2 2 2 2 4" xfId="34188"/>
    <cellStyle name="표준 6 6 2 2 2 2 5" xfId="34189"/>
    <cellStyle name="표준 6 6 2 2 2 3" xfId="34190"/>
    <cellStyle name="표준 6 6 2 2 2 4" xfId="34191"/>
    <cellStyle name="표준 6 6 2 2 2 5" xfId="34192"/>
    <cellStyle name="표준 6 6 2 2 2 6" xfId="34193"/>
    <cellStyle name="표준 6 6 2 2 3" xfId="34194"/>
    <cellStyle name="표준 6 6 2 2 3 2" xfId="34195"/>
    <cellStyle name="표준 6 6 2 2 3 2 2" xfId="34196"/>
    <cellStyle name="표준 6 6 2 2 3 2 3" xfId="34197"/>
    <cellStyle name="표준 6 6 2 2 3 2 4" xfId="34198"/>
    <cellStyle name="표준 6 6 2 2 3 2 5" xfId="34199"/>
    <cellStyle name="표준 6 6 2 2 3 3" xfId="34200"/>
    <cellStyle name="표준 6 6 2 2 3 4" xfId="34201"/>
    <cellStyle name="표준 6 6 2 2 3 5" xfId="34202"/>
    <cellStyle name="표준 6 6 2 2 3 6" xfId="34203"/>
    <cellStyle name="표준 6 6 2 2 4" xfId="34204"/>
    <cellStyle name="표준 6 6 2 2 4 2" xfId="34205"/>
    <cellStyle name="표준 6 6 2 2 4 2 2" xfId="34206"/>
    <cellStyle name="표준 6 6 2 2 4 2 3" xfId="34207"/>
    <cellStyle name="표준 6 6 2 2 4 2 4" xfId="34208"/>
    <cellStyle name="표준 6 6 2 2 4 2 5" xfId="34209"/>
    <cellStyle name="표준 6 6 2 2 4 3" xfId="34210"/>
    <cellStyle name="표준 6 6 2 2 4 4" xfId="34211"/>
    <cellStyle name="표준 6 6 2 2 4 5" xfId="34212"/>
    <cellStyle name="표준 6 6 2 2 4 6" xfId="34213"/>
    <cellStyle name="표준 6 6 2 2 4 7" xfId="34214"/>
    <cellStyle name="표준 6 6 2 2 5" xfId="34215"/>
    <cellStyle name="표준 6 6 2 2 5 2" xfId="34216"/>
    <cellStyle name="표준 6 6 2 2 5 2 2" xfId="34217"/>
    <cellStyle name="표준 6 6 2 2 5 2 3" xfId="34218"/>
    <cellStyle name="표준 6 6 2 2 5 2 4" xfId="34219"/>
    <cellStyle name="표준 6 6 2 2 5 2 5" xfId="34220"/>
    <cellStyle name="표준 6 6 2 2 5 3" xfId="34221"/>
    <cellStyle name="표준 6 6 2 2 5 4" xfId="34222"/>
    <cellStyle name="표준 6 6 2 2 5 5" xfId="34223"/>
    <cellStyle name="표준 6 6 2 2 5 6" xfId="34224"/>
    <cellStyle name="표준 6 6 2 2 5 7" xfId="34225"/>
    <cellStyle name="표준 6 6 2 2 6" xfId="34226"/>
    <cellStyle name="표준 6 6 2 2 6 2" xfId="34227"/>
    <cellStyle name="표준 6 6 2 2 6 3" xfId="34228"/>
    <cellStyle name="표준 6 6 2 2 6 4" xfId="34229"/>
    <cellStyle name="표준 6 6 2 2 6 5" xfId="34230"/>
    <cellStyle name="표준 6 6 2 2 7" xfId="34231"/>
    <cellStyle name="표준 6 6 2 2 7 2" xfId="34232"/>
    <cellStyle name="표준 6 6 2 2 7 3" xfId="34233"/>
    <cellStyle name="표준 6 6 2 2 8" xfId="34234"/>
    <cellStyle name="표준 6 6 2 2 9" xfId="34235"/>
    <cellStyle name="표준 6 6 2 3" xfId="34236"/>
    <cellStyle name="표준 6 6 2 3 2" xfId="34237"/>
    <cellStyle name="표준 6 6 2 3 2 2" xfId="34238"/>
    <cellStyle name="표준 6 6 2 3 2 3" xfId="34239"/>
    <cellStyle name="표준 6 6 2 3 2 4" xfId="34240"/>
    <cellStyle name="표준 6 6 2 3 2 5" xfId="34241"/>
    <cellStyle name="표준 6 6 2 3 3" xfId="34242"/>
    <cellStyle name="표준 6 6 2 3 4" xfId="34243"/>
    <cellStyle name="표준 6 6 2 3 5" xfId="34244"/>
    <cellStyle name="표준 6 6 2 3 6" xfId="34245"/>
    <cellStyle name="표준 6 6 2 4" xfId="34246"/>
    <cellStyle name="표준 6 6 2 4 2" xfId="34247"/>
    <cellStyle name="표준 6 6 2 4 2 2" xfId="34248"/>
    <cellStyle name="표준 6 6 2 4 2 3" xfId="34249"/>
    <cellStyle name="표준 6 6 2 4 2 4" xfId="34250"/>
    <cellStyle name="표준 6 6 2 4 2 5" xfId="34251"/>
    <cellStyle name="표준 6 6 2 4 3" xfId="34252"/>
    <cellStyle name="표준 6 6 2 4 4" xfId="34253"/>
    <cellStyle name="표준 6 6 2 4 5" xfId="34254"/>
    <cellStyle name="표준 6 6 2 4 6" xfId="34255"/>
    <cellStyle name="표준 6 6 2 5" xfId="34256"/>
    <cellStyle name="표준 6 6 2 5 2" xfId="34257"/>
    <cellStyle name="표준 6 6 2 5 2 2" xfId="34258"/>
    <cellStyle name="표준 6 6 2 5 2 3" xfId="34259"/>
    <cellStyle name="표준 6 6 2 5 2 4" xfId="34260"/>
    <cellStyle name="표준 6 6 2 5 2 5" xfId="34261"/>
    <cellStyle name="표준 6 6 2 5 3" xfId="34262"/>
    <cellStyle name="표준 6 6 2 5 4" xfId="34263"/>
    <cellStyle name="표준 6 6 2 5 5" xfId="34264"/>
    <cellStyle name="표준 6 6 2 5 6" xfId="34265"/>
    <cellStyle name="표준 6 6 2 5 7" xfId="34266"/>
    <cellStyle name="표준 6 6 2 6" xfId="34267"/>
    <cellStyle name="표준 6 6 2 6 2" xfId="34268"/>
    <cellStyle name="표준 6 6 2 6 2 2" xfId="34269"/>
    <cellStyle name="표준 6 6 2 6 2 3" xfId="34270"/>
    <cellStyle name="표준 6 6 2 6 2 4" xfId="34271"/>
    <cellStyle name="표준 6 6 2 6 2 5" xfId="34272"/>
    <cellStyle name="표준 6 6 2 6 3" xfId="34273"/>
    <cellStyle name="표준 6 6 2 6 4" xfId="34274"/>
    <cellStyle name="표준 6 6 2 6 5" xfId="34275"/>
    <cellStyle name="표준 6 6 2 6 6" xfId="34276"/>
    <cellStyle name="표준 6 6 2 6 7" xfId="34277"/>
    <cellStyle name="표준 6 6 2 7" xfId="34278"/>
    <cellStyle name="표준 6 6 2 7 2" xfId="34279"/>
    <cellStyle name="표준 6 6 2 7 3" xfId="34280"/>
    <cellStyle name="표준 6 6 2 7 4" xfId="34281"/>
    <cellStyle name="표준 6 6 2 7 5" xfId="34282"/>
    <cellStyle name="표준 6 6 2 8" xfId="34283"/>
    <cellStyle name="표준 6 6 2 8 2" xfId="34284"/>
    <cellStyle name="표준 6 6 2 8 3" xfId="34285"/>
    <cellStyle name="표준 6 6 2 9" xfId="34286"/>
    <cellStyle name="표준 6 6 3" xfId="34287"/>
    <cellStyle name="표준 6 6 3 10" xfId="34288"/>
    <cellStyle name="표준 6 6 3 11" xfId="34289"/>
    <cellStyle name="표준 6 6 3 2" xfId="34290"/>
    <cellStyle name="표준 6 6 3 2 2" xfId="34291"/>
    <cellStyle name="표준 6 6 3 2 2 2" xfId="34292"/>
    <cellStyle name="표준 6 6 3 2 2 3" xfId="34293"/>
    <cellStyle name="표준 6 6 3 2 2 4" xfId="34294"/>
    <cellStyle name="표준 6 6 3 2 2 5" xfId="34295"/>
    <cellStyle name="표준 6 6 3 2 3" xfId="34296"/>
    <cellStyle name="표준 6 6 3 2 4" xfId="34297"/>
    <cellStyle name="표준 6 6 3 2 5" xfId="34298"/>
    <cellStyle name="표준 6 6 3 2 6" xfId="34299"/>
    <cellStyle name="표준 6 6 3 3" xfId="34300"/>
    <cellStyle name="표준 6 6 3 3 2" xfId="34301"/>
    <cellStyle name="표준 6 6 3 3 2 2" xfId="34302"/>
    <cellStyle name="표준 6 6 3 3 2 3" xfId="34303"/>
    <cellStyle name="표준 6 6 3 3 2 4" xfId="34304"/>
    <cellStyle name="표준 6 6 3 3 2 5" xfId="34305"/>
    <cellStyle name="표준 6 6 3 3 3" xfId="34306"/>
    <cellStyle name="표준 6 6 3 3 4" xfId="34307"/>
    <cellStyle name="표준 6 6 3 3 5" xfId="34308"/>
    <cellStyle name="표준 6 6 3 3 6" xfId="34309"/>
    <cellStyle name="표준 6 6 3 4" xfId="34310"/>
    <cellStyle name="표준 6 6 3 4 2" xfId="34311"/>
    <cellStyle name="표준 6 6 3 4 2 2" xfId="34312"/>
    <cellStyle name="표준 6 6 3 4 2 3" xfId="34313"/>
    <cellStyle name="표준 6 6 3 4 2 4" xfId="34314"/>
    <cellStyle name="표준 6 6 3 4 2 5" xfId="34315"/>
    <cellStyle name="표준 6 6 3 4 3" xfId="34316"/>
    <cellStyle name="표준 6 6 3 4 4" xfId="34317"/>
    <cellStyle name="표준 6 6 3 4 5" xfId="34318"/>
    <cellStyle name="표준 6 6 3 4 6" xfId="34319"/>
    <cellStyle name="표준 6 6 3 4 7" xfId="34320"/>
    <cellStyle name="표준 6 6 3 5" xfId="34321"/>
    <cellStyle name="표준 6 6 3 5 2" xfId="34322"/>
    <cellStyle name="표준 6 6 3 5 2 2" xfId="34323"/>
    <cellStyle name="표준 6 6 3 5 2 3" xfId="34324"/>
    <cellStyle name="표준 6 6 3 5 2 4" xfId="34325"/>
    <cellStyle name="표준 6 6 3 5 2 5" xfId="34326"/>
    <cellStyle name="표준 6 6 3 5 3" xfId="34327"/>
    <cellStyle name="표준 6 6 3 5 4" xfId="34328"/>
    <cellStyle name="표준 6 6 3 5 5" xfId="34329"/>
    <cellStyle name="표준 6 6 3 5 6" xfId="34330"/>
    <cellStyle name="표준 6 6 3 5 7" xfId="34331"/>
    <cellStyle name="표준 6 6 3 6" xfId="34332"/>
    <cellStyle name="표준 6 6 3 6 2" xfId="34333"/>
    <cellStyle name="표준 6 6 3 6 3" xfId="34334"/>
    <cellStyle name="표준 6 6 3 6 4" xfId="34335"/>
    <cellStyle name="표준 6 6 3 6 5" xfId="34336"/>
    <cellStyle name="표준 6 6 3 7" xfId="34337"/>
    <cellStyle name="표준 6 6 3 7 2" xfId="34338"/>
    <cellStyle name="표준 6 6 3 7 3" xfId="34339"/>
    <cellStyle name="표준 6 6 3 8" xfId="34340"/>
    <cellStyle name="표준 6 6 3 9" xfId="34341"/>
    <cellStyle name="표준 6 6 4" xfId="34342"/>
    <cellStyle name="표준 6 6 4 2" xfId="34343"/>
    <cellStyle name="표준 6 6 4 2 2" xfId="34344"/>
    <cellStyle name="표준 6 6 4 2 2 2" xfId="34345"/>
    <cellStyle name="표준 6 6 4 2 2 3" xfId="34346"/>
    <cellStyle name="표준 6 6 4 2 2 4" xfId="34347"/>
    <cellStyle name="표준 6 6 4 2 2 5" xfId="34348"/>
    <cellStyle name="표준 6 6 4 2 3" xfId="34349"/>
    <cellStyle name="표준 6 6 4 2 4" xfId="34350"/>
    <cellStyle name="표준 6 6 4 2 5" xfId="34351"/>
    <cellStyle name="표준 6 6 4 2 6" xfId="34352"/>
    <cellStyle name="표준 6 6 4 3" xfId="34353"/>
    <cellStyle name="표준 6 6 4 3 2" xfId="34354"/>
    <cellStyle name="표준 6 6 4 3 2 2" xfId="34355"/>
    <cellStyle name="표준 6 6 4 3 2 3" xfId="34356"/>
    <cellStyle name="표준 6 6 4 3 2 4" xfId="34357"/>
    <cellStyle name="표준 6 6 4 3 2 5" xfId="34358"/>
    <cellStyle name="표준 6 6 4 3 3" xfId="34359"/>
    <cellStyle name="표준 6 6 4 3 4" xfId="34360"/>
    <cellStyle name="표준 6 6 4 3 5" xfId="34361"/>
    <cellStyle name="표준 6 6 4 3 6" xfId="34362"/>
    <cellStyle name="표준 6 6 4 4" xfId="34363"/>
    <cellStyle name="표준 6 6 4 4 2" xfId="34364"/>
    <cellStyle name="표준 6 6 4 4 3" xfId="34365"/>
    <cellStyle name="표준 6 6 4 4 4" xfId="34366"/>
    <cellStyle name="표준 6 6 4 4 5" xfId="34367"/>
    <cellStyle name="표준 6 6 4 5" xfId="34368"/>
    <cellStyle name="표준 6 6 4 6" xfId="34369"/>
    <cellStyle name="표준 6 6 4 7" xfId="34370"/>
    <cellStyle name="표준 6 6 4 8" xfId="34371"/>
    <cellStyle name="표준 6 6 5" xfId="34372"/>
    <cellStyle name="표준 6 6 5 2" xfId="34373"/>
    <cellStyle name="표준 6 6 5 2 2" xfId="34374"/>
    <cellStyle name="표준 6 6 5 2 2 2" xfId="34375"/>
    <cellStyle name="표준 6 6 5 2 2 3" xfId="34376"/>
    <cellStyle name="표준 6 6 5 2 2 4" xfId="34377"/>
    <cellStyle name="표준 6 6 5 2 2 5" xfId="34378"/>
    <cellStyle name="표준 6 6 5 2 3" xfId="34379"/>
    <cellStyle name="표준 6 6 5 2 4" xfId="34380"/>
    <cellStyle name="표준 6 6 5 2 5" xfId="34381"/>
    <cellStyle name="표준 6 6 5 2 6" xfId="34382"/>
    <cellStyle name="표준 6 6 5 3" xfId="34383"/>
    <cellStyle name="표준 6 6 5 3 2" xfId="34384"/>
    <cellStyle name="표준 6 6 5 3 3" xfId="34385"/>
    <cellStyle name="표준 6 6 5 3 4" xfId="34386"/>
    <cellStyle name="표준 6 6 5 3 5" xfId="34387"/>
    <cellStyle name="표준 6 6 5 4" xfId="34388"/>
    <cellStyle name="표준 6 6 5 5" xfId="34389"/>
    <cellStyle name="표준 6 6 5 6" xfId="34390"/>
    <cellStyle name="표준 6 6 5 7" xfId="34391"/>
    <cellStyle name="표준 6 6 6" xfId="34392"/>
    <cellStyle name="표준 6 6 6 2" xfId="34393"/>
    <cellStyle name="표준 6 6 6 2 2" xfId="34394"/>
    <cellStyle name="표준 6 6 6 2 3" xfId="34395"/>
    <cellStyle name="표준 6 6 6 2 4" xfId="34396"/>
    <cellStyle name="표준 6 6 6 2 5" xfId="34397"/>
    <cellStyle name="표준 6 6 6 3" xfId="34398"/>
    <cellStyle name="표준 6 6 6 4" xfId="34399"/>
    <cellStyle name="표준 6 6 6 5" xfId="34400"/>
    <cellStyle name="표준 6 6 6 6" xfId="34401"/>
    <cellStyle name="표준 6 6 7" xfId="34402"/>
    <cellStyle name="표준 6 6 7 2" xfId="34403"/>
    <cellStyle name="표준 6 6 7 2 2" xfId="34404"/>
    <cellStyle name="표준 6 6 7 2 3" xfId="34405"/>
    <cellStyle name="표준 6 6 7 2 4" xfId="34406"/>
    <cellStyle name="표준 6 6 7 2 5" xfId="34407"/>
    <cellStyle name="표준 6 6 7 3" xfId="34408"/>
    <cellStyle name="표준 6 6 7 4" xfId="34409"/>
    <cellStyle name="표준 6 6 7 5" xfId="34410"/>
    <cellStyle name="표준 6 6 7 6" xfId="34411"/>
    <cellStyle name="표준 6 6 8" xfId="34412"/>
    <cellStyle name="표준 6 6 8 2" xfId="34413"/>
    <cellStyle name="표준 6 6 8 2 2" xfId="34414"/>
    <cellStyle name="표준 6 6 8 2 3" xfId="34415"/>
    <cellStyle name="표준 6 6 8 2 4" xfId="34416"/>
    <cellStyle name="표준 6 6 8 2 5" xfId="34417"/>
    <cellStyle name="표준 6 6 8 3" xfId="34418"/>
    <cellStyle name="표준 6 6 8 4" xfId="34419"/>
    <cellStyle name="표준 6 6 8 5" xfId="34420"/>
    <cellStyle name="표준 6 6 8 6" xfId="34421"/>
    <cellStyle name="표준 6 6 8 7" xfId="34422"/>
    <cellStyle name="표준 6 6 9" xfId="34423"/>
    <cellStyle name="표준 6 6 9 2" xfId="34424"/>
    <cellStyle name="표준 6 6 9 2 2" xfId="34425"/>
    <cellStyle name="표준 6 6 9 2 3" xfId="34426"/>
    <cellStyle name="표준 6 6 9 2 4" xfId="34427"/>
    <cellStyle name="표준 6 6 9 2 5" xfId="34428"/>
    <cellStyle name="표준 6 6 9 3" xfId="34429"/>
    <cellStyle name="표준 6 6 9 4" xfId="34430"/>
    <cellStyle name="표준 6 6 9 5" xfId="34431"/>
    <cellStyle name="표준 6 6 9 6" xfId="34432"/>
    <cellStyle name="표준 6 6 9 7" xfId="34433"/>
    <cellStyle name="표준 6 7" xfId="34434"/>
    <cellStyle name="표준 6 7 10" xfId="34435"/>
    <cellStyle name="표준 6 7 10 2" xfId="34436"/>
    <cellStyle name="표준 6 7 10 3" xfId="34437"/>
    <cellStyle name="표준 6 7 10 4" xfId="34438"/>
    <cellStyle name="표준 6 7 10 5" xfId="34439"/>
    <cellStyle name="표준 6 7 11" xfId="34440"/>
    <cellStyle name="표준 6 7 11 2" xfId="34441"/>
    <cellStyle name="표준 6 7 11 3" xfId="34442"/>
    <cellStyle name="표준 6 7 12" xfId="34443"/>
    <cellStyle name="표준 6 7 13" xfId="34444"/>
    <cellStyle name="표준 6 7 14" xfId="34445"/>
    <cellStyle name="표준 6 7 15" xfId="34446"/>
    <cellStyle name="표준 6 7 2" xfId="34447"/>
    <cellStyle name="표준 6 7 2 10" xfId="34448"/>
    <cellStyle name="표준 6 7 2 11" xfId="34449"/>
    <cellStyle name="표준 6 7 2 12" xfId="34450"/>
    <cellStyle name="표준 6 7 2 2" xfId="34451"/>
    <cellStyle name="표준 6 7 2 2 10" xfId="34452"/>
    <cellStyle name="표준 6 7 2 2 11" xfId="34453"/>
    <cellStyle name="표준 6 7 2 2 2" xfId="34454"/>
    <cellStyle name="표준 6 7 2 2 2 2" xfId="34455"/>
    <cellStyle name="표준 6 7 2 2 2 2 2" xfId="34456"/>
    <cellStyle name="표준 6 7 2 2 2 2 3" xfId="34457"/>
    <cellStyle name="표준 6 7 2 2 2 2 4" xfId="34458"/>
    <cellStyle name="표준 6 7 2 2 2 2 5" xfId="34459"/>
    <cellStyle name="표준 6 7 2 2 2 3" xfId="34460"/>
    <cellStyle name="표준 6 7 2 2 2 4" xfId="34461"/>
    <cellStyle name="표준 6 7 2 2 2 5" xfId="34462"/>
    <cellStyle name="표준 6 7 2 2 2 6" xfId="34463"/>
    <cellStyle name="표준 6 7 2 2 3" xfId="34464"/>
    <cellStyle name="표준 6 7 2 2 3 2" xfId="34465"/>
    <cellStyle name="표준 6 7 2 2 3 2 2" xfId="34466"/>
    <cellStyle name="표준 6 7 2 2 3 2 3" xfId="34467"/>
    <cellStyle name="표준 6 7 2 2 3 2 4" xfId="34468"/>
    <cellStyle name="표준 6 7 2 2 3 2 5" xfId="34469"/>
    <cellStyle name="표준 6 7 2 2 3 3" xfId="34470"/>
    <cellStyle name="표준 6 7 2 2 3 4" xfId="34471"/>
    <cellStyle name="표준 6 7 2 2 3 5" xfId="34472"/>
    <cellStyle name="표준 6 7 2 2 3 6" xfId="34473"/>
    <cellStyle name="표준 6 7 2 2 4" xfId="34474"/>
    <cellStyle name="표준 6 7 2 2 4 2" xfId="34475"/>
    <cellStyle name="표준 6 7 2 2 4 2 2" xfId="34476"/>
    <cellStyle name="표준 6 7 2 2 4 2 3" xfId="34477"/>
    <cellStyle name="표준 6 7 2 2 4 2 4" xfId="34478"/>
    <cellStyle name="표준 6 7 2 2 4 2 5" xfId="34479"/>
    <cellStyle name="표준 6 7 2 2 4 3" xfId="34480"/>
    <cellStyle name="표준 6 7 2 2 4 4" xfId="34481"/>
    <cellStyle name="표준 6 7 2 2 4 5" xfId="34482"/>
    <cellStyle name="표준 6 7 2 2 4 6" xfId="34483"/>
    <cellStyle name="표준 6 7 2 2 4 7" xfId="34484"/>
    <cellStyle name="표준 6 7 2 2 5" xfId="34485"/>
    <cellStyle name="표준 6 7 2 2 5 2" xfId="34486"/>
    <cellStyle name="표준 6 7 2 2 5 2 2" xfId="34487"/>
    <cellStyle name="표준 6 7 2 2 5 2 3" xfId="34488"/>
    <cellStyle name="표준 6 7 2 2 5 2 4" xfId="34489"/>
    <cellStyle name="표준 6 7 2 2 5 2 5" xfId="34490"/>
    <cellStyle name="표준 6 7 2 2 5 3" xfId="34491"/>
    <cellStyle name="표준 6 7 2 2 5 4" xfId="34492"/>
    <cellStyle name="표준 6 7 2 2 5 5" xfId="34493"/>
    <cellStyle name="표준 6 7 2 2 5 6" xfId="34494"/>
    <cellStyle name="표준 6 7 2 2 5 7" xfId="34495"/>
    <cellStyle name="표준 6 7 2 2 6" xfId="34496"/>
    <cellStyle name="표준 6 7 2 2 6 2" xfId="34497"/>
    <cellStyle name="표준 6 7 2 2 6 3" xfId="34498"/>
    <cellStyle name="표준 6 7 2 2 6 4" xfId="34499"/>
    <cellStyle name="표준 6 7 2 2 6 5" xfId="34500"/>
    <cellStyle name="표준 6 7 2 2 7" xfId="34501"/>
    <cellStyle name="표준 6 7 2 2 7 2" xfId="34502"/>
    <cellStyle name="표준 6 7 2 2 7 3" xfId="34503"/>
    <cellStyle name="표준 6 7 2 2 8" xfId="34504"/>
    <cellStyle name="표준 6 7 2 2 9" xfId="34505"/>
    <cellStyle name="표준 6 7 2 3" xfId="34506"/>
    <cellStyle name="표준 6 7 2 3 2" xfId="34507"/>
    <cellStyle name="표준 6 7 2 3 2 2" xfId="34508"/>
    <cellStyle name="표준 6 7 2 3 2 3" xfId="34509"/>
    <cellStyle name="표준 6 7 2 3 2 4" xfId="34510"/>
    <cellStyle name="표준 6 7 2 3 2 5" xfId="34511"/>
    <cellStyle name="표준 6 7 2 3 3" xfId="34512"/>
    <cellStyle name="표준 6 7 2 3 4" xfId="34513"/>
    <cellStyle name="표준 6 7 2 3 5" xfId="34514"/>
    <cellStyle name="표준 6 7 2 3 6" xfId="34515"/>
    <cellStyle name="표준 6 7 2 4" xfId="34516"/>
    <cellStyle name="표준 6 7 2 4 2" xfId="34517"/>
    <cellStyle name="표준 6 7 2 4 2 2" xfId="34518"/>
    <cellStyle name="표준 6 7 2 4 2 3" xfId="34519"/>
    <cellStyle name="표준 6 7 2 4 2 4" xfId="34520"/>
    <cellStyle name="표준 6 7 2 4 2 5" xfId="34521"/>
    <cellStyle name="표준 6 7 2 4 3" xfId="34522"/>
    <cellStyle name="표준 6 7 2 4 4" xfId="34523"/>
    <cellStyle name="표준 6 7 2 4 5" xfId="34524"/>
    <cellStyle name="표준 6 7 2 4 6" xfId="34525"/>
    <cellStyle name="표준 6 7 2 5" xfId="34526"/>
    <cellStyle name="표준 6 7 2 5 2" xfId="34527"/>
    <cellStyle name="표준 6 7 2 5 2 2" xfId="34528"/>
    <cellStyle name="표준 6 7 2 5 2 3" xfId="34529"/>
    <cellStyle name="표준 6 7 2 5 2 4" xfId="34530"/>
    <cellStyle name="표준 6 7 2 5 2 5" xfId="34531"/>
    <cellStyle name="표준 6 7 2 5 3" xfId="34532"/>
    <cellStyle name="표준 6 7 2 5 4" xfId="34533"/>
    <cellStyle name="표준 6 7 2 5 5" xfId="34534"/>
    <cellStyle name="표준 6 7 2 5 6" xfId="34535"/>
    <cellStyle name="표준 6 7 2 5 7" xfId="34536"/>
    <cellStyle name="표준 6 7 2 6" xfId="34537"/>
    <cellStyle name="표준 6 7 2 6 2" xfId="34538"/>
    <cellStyle name="표준 6 7 2 6 2 2" xfId="34539"/>
    <cellStyle name="표준 6 7 2 6 2 3" xfId="34540"/>
    <cellStyle name="표준 6 7 2 6 2 4" xfId="34541"/>
    <cellStyle name="표준 6 7 2 6 2 5" xfId="34542"/>
    <cellStyle name="표준 6 7 2 6 3" xfId="34543"/>
    <cellStyle name="표준 6 7 2 6 4" xfId="34544"/>
    <cellStyle name="표준 6 7 2 6 5" xfId="34545"/>
    <cellStyle name="표준 6 7 2 6 6" xfId="34546"/>
    <cellStyle name="표준 6 7 2 6 7" xfId="34547"/>
    <cellStyle name="표준 6 7 2 7" xfId="34548"/>
    <cellStyle name="표준 6 7 2 7 2" xfId="34549"/>
    <cellStyle name="표준 6 7 2 7 3" xfId="34550"/>
    <cellStyle name="표준 6 7 2 7 4" xfId="34551"/>
    <cellStyle name="표준 6 7 2 7 5" xfId="34552"/>
    <cellStyle name="표준 6 7 2 8" xfId="34553"/>
    <cellStyle name="표준 6 7 2 8 2" xfId="34554"/>
    <cellStyle name="표준 6 7 2 8 3" xfId="34555"/>
    <cellStyle name="표준 6 7 2 9" xfId="34556"/>
    <cellStyle name="표준 6 7 3" xfId="34557"/>
    <cellStyle name="표준 6 7 3 10" xfId="34558"/>
    <cellStyle name="표준 6 7 3 11" xfId="34559"/>
    <cellStyle name="표준 6 7 3 2" xfId="34560"/>
    <cellStyle name="표준 6 7 3 2 2" xfId="34561"/>
    <cellStyle name="표준 6 7 3 2 2 2" xfId="34562"/>
    <cellStyle name="표준 6 7 3 2 2 3" xfId="34563"/>
    <cellStyle name="표준 6 7 3 2 2 4" xfId="34564"/>
    <cellStyle name="표준 6 7 3 2 2 5" xfId="34565"/>
    <cellStyle name="표준 6 7 3 2 3" xfId="34566"/>
    <cellStyle name="표준 6 7 3 2 4" xfId="34567"/>
    <cellStyle name="표준 6 7 3 2 5" xfId="34568"/>
    <cellStyle name="표준 6 7 3 2 6" xfId="34569"/>
    <cellStyle name="표준 6 7 3 3" xfId="34570"/>
    <cellStyle name="표준 6 7 3 3 2" xfId="34571"/>
    <cellStyle name="표준 6 7 3 3 2 2" xfId="34572"/>
    <cellStyle name="표준 6 7 3 3 2 3" xfId="34573"/>
    <cellStyle name="표준 6 7 3 3 2 4" xfId="34574"/>
    <cellStyle name="표준 6 7 3 3 2 5" xfId="34575"/>
    <cellStyle name="표준 6 7 3 3 3" xfId="34576"/>
    <cellStyle name="표준 6 7 3 3 4" xfId="34577"/>
    <cellStyle name="표준 6 7 3 3 5" xfId="34578"/>
    <cellStyle name="표준 6 7 3 3 6" xfId="34579"/>
    <cellStyle name="표준 6 7 3 4" xfId="34580"/>
    <cellStyle name="표준 6 7 3 4 2" xfId="34581"/>
    <cellStyle name="표준 6 7 3 4 2 2" xfId="34582"/>
    <cellStyle name="표준 6 7 3 4 2 3" xfId="34583"/>
    <cellStyle name="표준 6 7 3 4 2 4" xfId="34584"/>
    <cellStyle name="표준 6 7 3 4 2 5" xfId="34585"/>
    <cellStyle name="표준 6 7 3 4 3" xfId="34586"/>
    <cellStyle name="표준 6 7 3 4 4" xfId="34587"/>
    <cellStyle name="표준 6 7 3 4 5" xfId="34588"/>
    <cellStyle name="표준 6 7 3 4 6" xfId="34589"/>
    <cellStyle name="표준 6 7 3 4 7" xfId="34590"/>
    <cellStyle name="표준 6 7 3 5" xfId="34591"/>
    <cellStyle name="표준 6 7 3 5 2" xfId="34592"/>
    <cellStyle name="표준 6 7 3 5 2 2" xfId="34593"/>
    <cellStyle name="표준 6 7 3 5 2 3" xfId="34594"/>
    <cellStyle name="표준 6 7 3 5 2 4" xfId="34595"/>
    <cellStyle name="표준 6 7 3 5 2 5" xfId="34596"/>
    <cellStyle name="표준 6 7 3 5 3" xfId="34597"/>
    <cellStyle name="표준 6 7 3 5 4" xfId="34598"/>
    <cellStyle name="표준 6 7 3 5 5" xfId="34599"/>
    <cellStyle name="표준 6 7 3 5 6" xfId="34600"/>
    <cellStyle name="표준 6 7 3 5 7" xfId="34601"/>
    <cellStyle name="표준 6 7 3 6" xfId="34602"/>
    <cellStyle name="표준 6 7 3 6 2" xfId="34603"/>
    <cellStyle name="표준 6 7 3 6 3" xfId="34604"/>
    <cellStyle name="표준 6 7 3 6 4" xfId="34605"/>
    <cellStyle name="표준 6 7 3 6 5" xfId="34606"/>
    <cellStyle name="표준 6 7 3 7" xfId="34607"/>
    <cellStyle name="표준 6 7 3 7 2" xfId="34608"/>
    <cellStyle name="표준 6 7 3 7 3" xfId="34609"/>
    <cellStyle name="표준 6 7 3 8" xfId="34610"/>
    <cellStyle name="표준 6 7 3 9" xfId="34611"/>
    <cellStyle name="표준 6 7 4" xfId="34612"/>
    <cellStyle name="표준 6 7 4 2" xfId="34613"/>
    <cellStyle name="표준 6 7 4 2 2" xfId="34614"/>
    <cellStyle name="표준 6 7 4 2 2 2" xfId="34615"/>
    <cellStyle name="표준 6 7 4 2 2 3" xfId="34616"/>
    <cellStyle name="표준 6 7 4 2 2 4" xfId="34617"/>
    <cellStyle name="표준 6 7 4 2 2 5" xfId="34618"/>
    <cellStyle name="표준 6 7 4 2 3" xfId="34619"/>
    <cellStyle name="표준 6 7 4 2 4" xfId="34620"/>
    <cellStyle name="표준 6 7 4 2 5" xfId="34621"/>
    <cellStyle name="표준 6 7 4 2 6" xfId="34622"/>
    <cellStyle name="표준 6 7 4 3" xfId="34623"/>
    <cellStyle name="표준 6 7 4 3 2" xfId="34624"/>
    <cellStyle name="표준 6 7 4 3 2 2" xfId="34625"/>
    <cellStyle name="표준 6 7 4 3 2 3" xfId="34626"/>
    <cellStyle name="표준 6 7 4 3 2 4" xfId="34627"/>
    <cellStyle name="표준 6 7 4 3 2 5" xfId="34628"/>
    <cellStyle name="표준 6 7 4 3 3" xfId="34629"/>
    <cellStyle name="표준 6 7 4 3 4" xfId="34630"/>
    <cellStyle name="표준 6 7 4 3 5" xfId="34631"/>
    <cellStyle name="표준 6 7 4 3 6" xfId="34632"/>
    <cellStyle name="표준 6 7 4 4" xfId="34633"/>
    <cellStyle name="표준 6 7 4 4 2" xfId="34634"/>
    <cellStyle name="표준 6 7 4 4 3" xfId="34635"/>
    <cellStyle name="표준 6 7 4 4 4" xfId="34636"/>
    <cellStyle name="표준 6 7 4 4 5" xfId="34637"/>
    <cellStyle name="표준 6 7 4 5" xfId="34638"/>
    <cellStyle name="표준 6 7 4 6" xfId="34639"/>
    <cellStyle name="표준 6 7 4 7" xfId="34640"/>
    <cellStyle name="표준 6 7 4 8" xfId="34641"/>
    <cellStyle name="표준 6 7 5" xfId="34642"/>
    <cellStyle name="표준 6 7 5 2" xfId="34643"/>
    <cellStyle name="표준 6 7 5 2 2" xfId="34644"/>
    <cellStyle name="표준 6 7 5 2 2 2" xfId="34645"/>
    <cellStyle name="표준 6 7 5 2 2 3" xfId="34646"/>
    <cellStyle name="표준 6 7 5 2 2 4" xfId="34647"/>
    <cellStyle name="표준 6 7 5 2 2 5" xfId="34648"/>
    <cellStyle name="표준 6 7 5 2 3" xfId="34649"/>
    <cellStyle name="표준 6 7 5 2 4" xfId="34650"/>
    <cellStyle name="표준 6 7 5 2 5" xfId="34651"/>
    <cellStyle name="표준 6 7 5 2 6" xfId="34652"/>
    <cellStyle name="표준 6 7 5 3" xfId="34653"/>
    <cellStyle name="표준 6 7 5 3 2" xfId="34654"/>
    <cellStyle name="표준 6 7 5 3 3" xfId="34655"/>
    <cellStyle name="표준 6 7 5 3 4" xfId="34656"/>
    <cellStyle name="표준 6 7 5 3 5" xfId="34657"/>
    <cellStyle name="표준 6 7 5 4" xfId="34658"/>
    <cellStyle name="표준 6 7 5 5" xfId="34659"/>
    <cellStyle name="표준 6 7 5 6" xfId="34660"/>
    <cellStyle name="표준 6 7 5 7" xfId="34661"/>
    <cellStyle name="표준 6 7 6" xfId="34662"/>
    <cellStyle name="표준 6 7 6 2" xfId="34663"/>
    <cellStyle name="표준 6 7 6 2 2" xfId="34664"/>
    <cellStyle name="표준 6 7 6 2 3" xfId="34665"/>
    <cellStyle name="표준 6 7 6 2 4" xfId="34666"/>
    <cellStyle name="표준 6 7 6 2 5" xfId="34667"/>
    <cellStyle name="표준 6 7 6 3" xfId="34668"/>
    <cellStyle name="표준 6 7 6 4" xfId="34669"/>
    <cellStyle name="표준 6 7 6 5" xfId="34670"/>
    <cellStyle name="표준 6 7 6 6" xfId="34671"/>
    <cellStyle name="표준 6 7 7" xfId="34672"/>
    <cellStyle name="표준 6 7 7 2" xfId="34673"/>
    <cellStyle name="표준 6 7 7 2 2" xfId="34674"/>
    <cellStyle name="표준 6 7 7 2 3" xfId="34675"/>
    <cellStyle name="표준 6 7 7 2 4" xfId="34676"/>
    <cellStyle name="표준 6 7 7 2 5" xfId="34677"/>
    <cellStyle name="표준 6 7 7 3" xfId="34678"/>
    <cellStyle name="표준 6 7 7 4" xfId="34679"/>
    <cellStyle name="표준 6 7 7 5" xfId="34680"/>
    <cellStyle name="표준 6 7 7 6" xfId="34681"/>
    <cellStyle name="표준 6 7 8" xfId="34682"/>
    <cellStyle name="표준 6 7 8 2" xfId="34683"/>
    <cellStyle name="표준 6 7 8 2 2" xfId="34684"/>
    <cellStyle name="표준 6 7 8 2 3" xfId="34685"/>
    <cellStyle name="표준 6 7 8 2 4" xfId="34686"/>
    <cellStyle name="표준 6 7 8 2 5" xfId="34687"/>
    <cellStyle name="표준 6 7 8 3" xfId="34688"/>
    <cellStyle name="표준 6 7 8 4" xfId="34689"/>
    <cellStyle name="표준 6 7 8 5" xfId="34690"/>
    <cellStyle name="표준 6 7 8 6" xfId="34691"/>
    <cellStyle name="표준 6 7 8 7" xfId="34692"/>
    <cellStyle name="표준 6 7 9" xfId="34693"/>
    <cellStyle name="표준 6 7 9 2" xfId="34694"/>
    <cellStyle name="표준 6 7 9 2 2" xfId="34695"/>
    <cellStyle name="표준 6 7 9 2 3" xfId="34696"/>
    <cellStyle name="표준 6 7 9 2 4" xfId="34697"/>
    <cellStyle name="표준 6 7 9 2 5" xfId="34698"/>
    <cellStyle name="표준 6 7 9 3" xfId="34699"/>
    <cellStyle name="표준 6 7 9 4" xfId="34700"/>
    <cellStyle name="표준 6 7 9 5" xfId="34701"/>
    <cellStyle name="표준 6 7 9 6" xfId="34702"/>
    <cellStyle name="표준 6 7 9 7" xfId="34703"/>
    <cellStyle name="표준 6 8" xfId="34704"/>
    <cellStyle name="표준 6 8 10" xfId="34705"/>
    <cellStyle name="표준 6 8 10 2" xfId="34706"/>
    <cellStyle name="표준 6 8 10 3" xfId="34707"/>
    <cellStyle name="표준 6 8 10 4" xfId="34708"/>
    <cellStyle name="표준 6 8 10 5" xfId="34709"/>
    <cellStyle name="표준 6 8 11" xfId="34710"/>
    <cellStyle name="표준 6 8 11 2" xfId="34711"/>
    <cellStyle name="표준 6 8 11 3" xfId="34712"/>
    <cellStyle name="표준 6 8 12" xfId="34713"/>
    <cellStyle name="표준 6 8 13" xfId="34714"/>
    <cellStyle name="표준 6 8 14" xfId="34715"/>
    <cellStyle name="표준 6 8 15" xfId="34716"/>
    <cellStyle name="표준 6 8 2" xfId="34717"/>
    <cellStyle name="표준 6 8 2 10" xfId="34718"/>
    <cellStyle name="표준 6 8 2 11" xfId="34719"/>
    <cellStyle name="표준 6 8 2 12" xfId="34720"/>
    <cellStyle name="표준 6 8 2 2" xfId="34721"/>
    <cellStyle name="표준 6 8 2 2 10" xfId="34722"/>
    <cellStyle name="표준 6 8 2 2 11" xfId="34723"/>
    <cellStyle name="표준 6 8 2 2 2" xfId="34724"/>
    <cellStyle name="표준 6 8 2 2 2 2" xfId="34725"/>
    <cellStyle name="표준 6 8 2 2 2 2 2" xfId="34726"/>
    <cellStyle name="표준 6 8 2 2 2 2 3" xfId="34727"/>
    <cellStyle name="표준 6 8 2 2 2 2 4" xfId="34728"/>
    <cellStyle name="표준 6 8 2 2 2 2 5" xfId="34729"/>
    <cellStyle name="표준 6 8 2 2 2 3" xfId="34730"/>
    <cellStyle name="표준 6 8 2 2 2 4" xfId="34731"/>
    <cellStyle name="표준 6 8 2 2 2 5" xfId="34732"/>
    <cellStyle name="표준 6 8 2 2 2 6" xfId="34733"/>
    <cellStyle name="표준 6 8 2 2 3" xfId="34734"/>
    <cellStyle name="표준 6 8 2 2 3 2" xfId="34735"/>
    <cellStyle name="표준 6 8 2 2 3 2 2" xfId="34736"/>
    <cellStyle name="표준 6 8 2 2 3 2 3" xfId="34737"/>
    <cellStyle name="표준 6 8 2 2 3 2 4" xfId="34738"/>
    <cellStyle name="표준 6 8 2 2 3 2 5" xfId="34739"/>
    <cellStyle name="표준 6 8 2 2 3 3" xfId="34740"/>
    <cellStyle name="표준 6 8 2 2 3 4" xfId="34741"/>
    <cellStyle name="표준 6 8 2 2 3 5" xfId="34742"/>
    <cellStyle name="표준 6 8 2 2 3 6" xfId="34743"/>
    <cellStyle name="표준 6 8 2 2 4" xfId="34744"/>
    <cellStyle name="표준 6 8 2 2 4 2" xfId="34745"/>
    <cellStyle name="표준 6 8 2 2 4 2 2" xfId="34746"/>
    <cellStyle name="표준 6 8 2 2 4 2 3" xfId="34747"/>
    <cellStyle name="표준 6 8 2 2 4 2 4" xfId="34748"/>
    <cellStyle name="표준 6 8 2 2 4 2 5" xfId="34749"/>
    <cellStyle name="표준 6 8 2 2 4 3" xfId="34750"/>
    <cellStyle name="표준 6 8 2 2 4 4" xfId="34751"/>
    <cellStyle name="표준 6 8 2 2 4 5" xfId="34752"/>
    <cellStyle name="표준 6 8 2 2 4 6" xfId="34753"/>
    <cellStyle name="표준 6 8 2 2 4 7" xfId="34754"/>
    <cellStyle name="표준 6 8 2 2 5" xfId="34755"/>
    <cellStyle name="표준 6 8 2 2 5 2" xfId="34756"/>
    <cellStyle name="표준 6 8 2 2 5 2 2" xfId="34757"/>
    <cellStyle name="표준 6 8 2 2 5 2 3" xfId="34758"/>
    <cellStyle name="표준 6 8 2 2 5 2 4" xfId="34759"/>
    <cellStyle name="표준 6 8 2 2 5 2 5" xfId="34760"/>
    <cellStyle name="표준 6 8 2 2 5 3" xfId="34761"/>
    <cellStyle name="표준 6 8 2 2 5 4" xfId="34762"/>
    <cellStyle name="표준 6 8 2 2 5 5" xfId="34763"/>
    <cellStyle name="표준 6 8 2 2 5 6" xfId="34764"/>
    <cellStyle name="표준 6 8 2 2 5 7" xfId="34765"/>
    <cellStyle name="표준 6 8 2 2 6" xfId="34766"/>
    <cellStyle name="표준 6 8 2 2 6 2" xfId="34767"/>
    <cellStyle name="표준 6 8 2 2 6 3" xfId="34768"/>
    <cellStyle name="표준 6 8 2 2 6 4" xfId="34769"/>
    <cellStyle name="표준 6 8 2 2 6 5" xfId="34770"/>
    <cellStyle name="표준 6 8 2 2 7" xfId="34771"/>
    <cellStyle name="표준 6 8 2 2 7 2" xfId="34772"/>
    <cellStyle name="표준 6 8 2 2 7 3" xfId="34773"/>
    <cellStyle name="표준 6 8 2 2 8" xfId="34774"/>
    <cellStyle name="표준 6 8 2 2 9" xfId="34775"/>
    <cellStyle name="표준 6 8 2 3" xfId="34776"/>
    <cellStyle name="표준 6 8 2 3 2" xfId="34777"/>
    <cellStyle name="표준 6 8 2 3 2 2" xfId="34778"/>
    <cellStyle name="표준 6 8 2 3 2 3" xfId="34779"/>
    <cellStyle name="표준 6 8 2 3 2 4" xfId="34780"/>
    <cellStyle name="표준 6 8 2 3 2 5" xfId="34781"/>
    <cellStyle name="표준 6 8 2 3 3" xfId="34782"/>
    <cellStyle name="표준 6 8 2 3 4" xfId="34783"/>
    <cellStyle name="표준 6 8 2 3 5" xfId="34784"/>
    <cellStyle name="표준 6 8 2 3 6" xfId="34785"/>
    <cellStyle name="표준 6 8 2 4" xfId="34786"/>
    <cellStyle name="표준 6 8 2 4 2" xfId="34787"/>
    <cellStyle name="표준 6 8 2 4 2 2" xfId="34788"/>
    <cellStyle name="표준 6 8 2 4 2 3" xfId="34789"/>
    <cellStyle name="표준 6 8 2 4 2 4" xfId="34790"/>
    <cellStyle name="표준 6 8 2 4 2 5" xfId="34791"/>
    <cellStyle name="표준 6 8 2 4 3" xfId="34792"/>
    <cellStyle name="표준 6 8 2 4 4" xfId="34793"/>
    <cellStyle name="표준 6 8 2 4 5" xfId="34794"/>
    <cellStyle name="표준 6 8 2 4 6" xfId="34795"/>
    <cellStyle name="표준 6 8 2 5" xfId="34796"/>
    <cellStyle name="표준 6 8 2 5 2" xfId="34797"/>
    <cellStyle name="표준 6 8 2 5 2 2" xfId="34798"/>
    <cellStyle name="표준 6 8 2 5 2 3" xfId="34799"/>
    <cellStyle name="표준 6 8 2 5 2 4" xfId="34800"/>
    <cellStyle name="표준 6 8 2 5 2 5" xfId="34801"/>
    <cellStyle name="표준 6 8 2 5 3" xfId="34802"/>
    <cellStyle name="표준 6 8 2 5 4" xfId="34803"/>
    <cellStyle name="표준 6 8 2 5 5" xfId="34804"/>
    <cellStyle name="표준 6 8 2 5 6" xfId="34805"/>
    <cellStyle name="표준 6 8 2 5 7" xfId="34806"/>
    <cellStyle name="표준 6 8 2 6" xfId="34807"/>
    <cellStyle name="표준 6 8 2 6 2" xfId="34808"/>
    <cellStyle name="표준 6 8 2 6 2 2" xfId="34809"/>
    <cellStyle name="표준 6 8 2 6 2 3" xfId="34810"/>
    <cellStyle name="표준 6 8 2 6 2 4" xfId="34811"/>
    <cellStyle name="표준 6 8 2 6 2 5" xfId="34812"/>
    <cellStyle name="표준 6 8 2 6 3" xfId="34813"/>
    <cellStyle name="표준 6 8 2 6 4" xfId="34814"/>
    <cellStyle name="표준 6 8 2 6 5" xfId="34815"/>
    <cellStyle name="표준 6 8 2 6 6" xfId="34816"/>
    <cellStyle name="표준 6 8 2 6 7" xfId="34817"/>
    <cellStyle name="표준 6 8 2 7" xfId="34818"/>
    <cellStyle name="표준 6 8 2 7 2" xfId="34819"/>
    <cellStyle name="표준 6 8 2 7 3" xfId="34820"/>
    <cellStyle name="표준 6 8 2 7 4" xfId="34821"/>
    <cellStyle name="표준 6 8 2 7 5" xfId="34822"/>
    <cellStyle name="표준 6 8 2 8" xfId="34823"/>
    <cellStyle name="표준 6 8 2 8 2" xfId="34824"/>
    <cellStyle name="표준 6 8 2 8 3" xfId="34825"/>
    <cellStyle name="표준 6 8 2 9" xfId="34826"/>
    <cellStyle name="표준 6 8 3" xfId="34827"/>
    <cellStyle name="표준 6 8 3 10" xfId="34828"/>
    <cellStyle name="표준 6 8 3 11" xfId="34829"/>
    <cellStyle name="표준 6 8 3 2" xfId="34830"/>
    <cellStyle name="표준 6 8 3 2 2" xfId="34831"/>
    <cellStyle name="표준 6 8 3 2 2 2" xfId="34832"/>
    <cellStyle name="표준 6 8 3 2 2 3" xfId="34833"/>
    <cellStyle name="표준 6 8 3 2 2 4" xfId="34834"/>
    <cellStyle name="표준 6 8 3 2 2 5" xfId="34835"/>
    <cellStyle name="표준 6 8 3 2 3" xfId="34836"/>
    <cellStyle name="표준 6 8 3 2 4" xfId="34837"/>
    <cellStyle name="표준 6 8 3 2 5" xfId="34838"/>
    <cellStyle name="표준 6 8 3 2 6" xfId="34839"/>
    <cellStyle name="표준 6 8 3 3" xfId="34840"/>
    <cellStyle name="표준 6 8 3 3 2" xfId="34841"/>
    <cellStyle name="표준 6 8 3 3 2 2" xfId="34842"/>
    <cellStyle name="표준 6 8 3 3 2 3" xfId="34843"/>
    <cellStyle name="표준 6 8 3 3 2 4" xfId="34844"/>
    <cellStyle name="표준 6 8 3 3 2 5" xfId="34845"/>
    <cellStyle name="표준 6 8 3 3 3" xfId="34846"/>
    <cellStyle name="표준 6 8 3 3 4" xfId="34847"/>
    <cellStyle name="표준 6 8 3 3 5" xfId="34848"/>
    <cellStyle name="표준 6 8 3 3 6" xfId="34849"/>
    <cellStyle name="표준 6 8 3 4" xfId="34850"/>
    <cellStyle name="표준 6 8 3 4 2" xfId="34851"/>
    <cellStyle name="표준 6 8 3 4 2 2" xfId="34852"/>
    <cellStyle name="표준 6 8 3 4 2 3" xfId="34853"/>
    <cellStyle name="표준 6 8 3 4 2 4" xfId="34854"/>
    <cellStyle name="표준 6 8 3 4 2 5" xfId="34855"/>
    <cellStyle name="표준 6 8 3 4 3" xfId="34856"/>
    <cellStyle name="표준 6 8 3 4 4" xfId="34857"/>
    <cellStyle name="표준 6 8 3 4 5" xfId="34858"/>
    <cellStyle name="표준 6 8 3 4 6" xfId="34859"/>
    <cellStyle name="표준 6 8 3 4 7" xfId="34860"/>
    <cellStyle name="표준 6 8 3 5" xfId="34861"/>
    <cellStyle name="표준 6 8 3 5 2" xfId="34862"/>
    <cellStyle name="표준 6 8 3 5 2 2" xfId="34863"/>
    <cellStyle name="표준 6 8 3 5 2 3" xfId="34864"/>
    <cellStyle name="표준 6 8 3 5 2 4" xfId="34865"/>
    <cellStyle name="표준 6 8 3 5 2 5" xfId="34866"/>
    <cellStyle name="표준 6 8 3 5 3" xfId="34867"/>
    <cellStyle name="표준 6 8 3 5 4" xfId="34868"/>
    <cellStyle name="표준 6 8 3 5 5" xfId="34869"/>
    <cellStyle name="표준 6 8 3 5 6" xfId="34870"/>
    <cellStyle name="표준 6 8 3 5 7" xfId="34871"/>
    <cellStyle name="표준 6 8 3 6" xfId="34872"/>
    <cellStyle name="표준 6 8 3 6 2" xfId="34873"/>
    <cellStyle name="표준 6 8 3 6 3" xfId="34874"/>
    <cellStyle name="표준 6 8 3 6 4" xfId="34875"/>
    <cellStyle name="표준 6 8 3 6 5" xfId="34876"/>
    <cellStyle name="표준 6 8 3 7" xfId="34877"/>
    <cellStyle name="표준 6 8 3 7 2" xfId="34878"/>
    <cellStyle name="표준 6 8 3 7 3" xfId="34879"/>
    <cellStyle name="표준 6 8 3 8" xfId="34880"/>
    <cellStyle name="표준 6 8 3 9" xfId="34881"/>
    <cellStyle name="표준 6 8 4" xfId="34882"/>
    <cellStyle name="표준 6 8 4 2" xfId="34883"/>
    <cellStyle name="표준 6 8 4 2 2" xfId="34884"/>
    <cellStyle name="표준 6 8 4 2 2 2" xfId="34885"/>
    <cellStyle name="표준 6 8 4 2 2 3" xfId="34886"/>
    <cellStyle name="표준 6 8 4 2 2 4" xfId="34887"/>
    <cellStyle name="표준 6 8 4 2 2 5" xfId="34888"/>
    <cellStyle name="표준 6 8 4 2 3" xfId="34889"/>
    <cellStyle name="표준 6 8 4 2 4" xfId="34890"/>
    <cellStyle name="표준 6 8 4 2 5" xfId="34891"/>
    <cellStyle name="표준 6 8 4 2 6" xfId="34892"/>
    <cellStyle name="표준 6 8 4 3" xfId="34893"/>
    <cellStyle name="표준 6 8 4 3 2" xfId="34894"/>
    <cellStyle name="표준 6 8 4 3 2 2" xfId="34895"/>
    <cellStyle name="표준 6 8 4 3 2 3" xfId="34896"/>
    <cellStyle name="표준 6 8 4 3 2 4" xfId="34897"/>
    <cellStyle name="표준 6 8 4 3 2 5" xfId="34898"/>
    <cellStyle name="표준 6 8 4 3 3" xfId="34899"/>
    <cellStyle name="표준 6 8 4 3 4" xfId="34900"/>
    <cellStyle name="표준 6 8 4 3 5" xfId="34901"/>
    <cellStyle name="표준 6 8 4 3 6" xfId="34902"/>
    <cellStyle name="표준 6 8 4 4" xfId="34903"/>
    <cellStyle name="표준 6 8 4 4 2" xfId="34904"/>
    <cellStyle name="표준 6 8 4 4 3" xfId="34905"/>
    <cellStyle name="표준 6 8 4 4 4" xfId="34906"/>
    <cellStyle name="표준 6 8 4 4 5" xfId="34907"/>
    <cellStyle name="표준 6 8 4 5" xfId="34908"/>
    <cellStyle name="표준 6 8 4 6" xfId="34909"/>
    <cellStyle name="표준 6 8 4 7" xfId="34910"/>
    <cellStyle name="표준 6 8 4 8" xfId="34911"/>
    <cellStyle name="표준 6 8 5" xfId="34912"/>
    <cellStyle name="표준 6 8 5 2" xfId="34913"/>
    <cellStyle name="표준 6 8 5 2 2" xfId="34914"/>
    <cellStyle name="표준 6 8 5 2 2 2" xfId="34915"/>
    <cellStyle name="표준 6 8 5 2 2 3" xfId="34916"/>
    <cellStyle name="표준 6 8 5 2 2 4" xfId="34917"/>
    <cellStyle name="표준 6 8 5 2 2 5" xfId="34918"/>
    <cellStyle name="표준 6 8 5 2 3" xfId="34919"/>
    <cellStyle name="표준 6 8 5 2 4" xfId="34920"/>
    <cellStyle name="표준 6 8 5 2 5" xfId="34921"/>
    <cellStyle name="표준 6 8 5 2 6" xfId="34922"/>
    <cellStyle name="표준 6 8 5 3" xfId="34923"/>
    <cellStyle name="표준 6 8 5 3 2" xfId="34924"/>
    <cellStyle name="표준 6 8 5 3 3" xfId="34925"/>
    <cellStyle name="표준 6 8 5 3 4" xfId="34926"/>
    <cellStyle name="표준 6 8 5 3 5" xfId="34927"/>
    <cellStyle name="표준 6 8 5 4" xfId="34928"/>
    <cellStyle name="표준 6 8 5 5" xfId="34929"/>
    <cellStyle name="표준 6 8 5 6" xfId="34930"/>
    <cellStyle name="표준 6 8 5 7" xfId="34931"/>
    <cellStyle name="표준 6 8 6" xfId="34932"/>
    <cellStyle name="표준 6 8 6 2" xfId="34933"/>
    <cellStyle name="표준 6 8 6 2 2" xfId="34934"/>
    <cellStyle name="표준 6 8 6 2 3" xfId="34935"/>
    <cellStyle name="표준 6 8 6 2 4" xfId="34936"/>
    <cellStyle name="표준 6 8 6 2 5" xfId="34937"/>
    <cellStyle name="표준 6 8 6 3" xfId="34938"/>
    <cellStyle name="표준 6 8 6 4" xfId="34939"/>
    <cellStyle name="표준 6 8 6 5" xfId="34940"/>
    <cellStyle name="표준 6 8 6 6" xfId="34941"/>
    <cellStyle name="표준 6 8 7" xfId="34942"/>
    <cellStyle name="표준 6 8 7 2" xfId="34943"/>
    <cellStyle name="표준 6 8 7 2 2" xfId="34944"/>
    <cellStyle name="표준 6 8 7 2 3" xfId="34945"/>
    <cellStyle name="표준 6 8 7 2 4" xfId="34946"/>
    <cellStyle name="표준 6 8 7 2 5" xfId="34947"/>
    <cellStyle name="표준 6 8 7 3" xfId="34948"/>
    <cellStyle name="표준 6 8 7 4" xfId="34949"/>
    <cellStyle name="표준 6 8 7 5" xfId="34950"/>
    <cellStyle name="표준 6 8 7 6" xfId="34951"/>
    <cellStyle name="표준 6 8 8" xfId="34952"/>
    <cellStyle name="표준 6 8 8 2" xfId="34953"/>
    <cellStyle name="표준 6 8 8 2 2" xfId="34954"/>
    <cellStyle name="표준 6 8 8 2 3" xfId="34955"/>
    <cellStyle name="표준 6 8 8 2 4" xfId="34956"/>
    <cellStyle name="표준 6 8 8 2 5" xfId="34957"/>
    <cellStyle name="표준 6 8 8 3" xfId="34958"/>
    <cellStyle name="표준 6 8 8 4" xfId="34959"/>
    <cellStyle name="표준 6 8 8 5" xfId="34960"/>
    <cellStyle name="표준 6 8 8 6" xfId="34961"/>
    <cellStyle name="표준 6 8 8 7" xfId="34962"/>
    <cellStyle name="표준 6 8 9" xfId="34963"/>
    <cellStyle name="표준 6 8 9 2" xfId="34964"/>
    <cellStyle name="표준 6 8 9 2 2" xfId="34965"/>
    <cellStyle name="표준 6 8 9 2 3" xfId="34966"/>
    <cellStyle name="표준 6 8 9 2 4" xfId="34967"/>
    <cellStyle name="표준 6 8 9 2 5" xfId="34968"/>
    <cellStyle name="표준 6 8 9 3" xfId="34969"/>
    <cellStyle name="표준 6 8 9 4" xfId="34970"/>
    <cellStyle name="표준 6 8 9 5" xfId="34971"/>
    <cellStyle name="표준 6 8 9 6" xfId="34972"/>
    <cellStyle name="표준 6 8 9 7" xfId="34973"/>
    <cellStyle name="표준 6 9" xfId="34974"/>
    <cellStyle name="표준 6 9 10" xfId="34975"/>
    <cellStyle name="표준 6 9 10 2" xfId="34976"/>
    <cellStyle name="표준 6 9 10 3" xfId="34977"/>
    <cellStyle name="표준 6 9 11" xfId="34978"/>
    <cellStyle name="표준 6 9 12" xfId="34979"/>
    <cellStyle name="표준 6 9 13" xfId="34980"/>
    <cellStyle name="표준 6 9 14" xfId="34981"/>
    <cellStyle name="표준 6 9 2" xfId="34982"/>
    <cellStyle name="표준 6 9 2 10" xfId="34983"/>
    <cellStyle name="표준 6 9 2 11" xfId="34984"/>
    <cellStyle name="표준 6 9 2 12" xfId="34985"/>
    <cellStyle name="표준 6 9 2 2" xfId="34986"/>
    <cellStyle name="표준 6 9 2 2 10" xfId="34987"/>
    <cellStyle name="표준 6 9 2 2 11" xfId="34988"/>
    <cellStyle name="표준 6 9 2 2 2" xfId="34989"/>
    <cellStyle name="표준 6 9 2 2 2 2" xfId="34990"/>
    <cellStyle name="표준 6 9 2 2 2 2 2" xfId="34991"/>
    <cellStyle name="표준 6 9 2 2 2 2 3" xfId="34992"/>
    <cellStyle name="표준 6 9 2 2 2 2 4" xfId="34993"/>
    <cellStyle name="표준 6 9 2 2 2 2 5" xfId="34994"/>
    <cellStyle name="표준 6 9 2 2 2 3" xfId="34995"/>
    <cellStyle name="표준 6 9 2 2 2 4" xfId="34996"/>
    <cellStyle name="표준 6 9 2 2 2 5" xfId="34997"/>
    <cellStyle name="표준 6 9 2 2 2 6" xfId="34998"/>
    <cellStyle name="표준 6 9 2 2 3" xfId="34999"/>
    <cellStyle name="표준 6 9 2 2 3 2" xfId="35000"/>
    <cellStyle name="표준 6 9 2 2 3 2 2" xfId="35001"/>
    <cellStyle name="표준 6 9 2 2 3 2 3" xfId="35002"/>
    <cellStyle name="표준 6 9 2 2 3 2 4" xfId="35003"/>
    <cellStyle name="표준 6 9 2 2 3 2 5" xfId="35004"/>
    <cellStyle name="표준 6 9 2 2 3 3" xfId="35005"/>
    <cellStyle name="표준 6 9 2 2 3 4" xfId="35006"/>
    <cellStyle name="표준 6 9 2 2 3 5" xfId="35007"/>
    <cellStyle name="표준 6 9 2 2 3 6" xfId="35008"/>
    <cellStyle name="표준 6 9 2 2 4" xfId="35009"/>
    <cellStyle name="표준 6 9 2 2 4 2" xfId="35010"/>
    <cellStyle name="표준 6 9 2 2 4 2 2" xfId="35011"/>
    <cellStyle name="표준 6 9 2 2 4 2 3" xfId="35012"/>
    <cellStyle name="표준 6 9 2 2 4 2 4" xfId="35013"/>
    <cellStyle name="표준 6 9 2 2 4 2 5" xfId="35014"/>
    <cellStyle name="표준 6 9 2 2 4 3" xfId="35015"/>
    <cellStyle name="표준 6 9 2 2 4 4" xfId="35016"/>
    <cellStyle name="표준 6 9 2 2 4 5" xfId="35017"/>
    <cellStyle name="표준 6 9 2 2 4 6" xfId="35018"/>
    <cellStyle name="표준 6 9 2 2 4 7" xfId="35019"/>
    <cellStyle name="표준 6 9 2 2 5" xfId="35020"/>
    <cellStyle name="표준 6 9 2 2 5 2" xfId="35021"/>
    <cellStyle name="표준 6 9 2 2 5 2 2" xfId="35022"/>
    <cellStyle name="표준 6 9 2 2 5 2 3" xfId="35023"/>
    <cellStyle name="표준 6 9 2 2 5 2 4" xfId="35024"/>
    <cellStyle name="표준 6 9 2 2 5 2 5" xfId="35025"/>
    <cellStyle name="표준 6 9 2 2 5 3" xfId="35026"/>
    <cellStyle name="표준 6 9 2 2 5 4" xfId="35027"/>
    <cellStyle name="표준 6 9 2 2 5 5" xfId="35028"/>
    <cellStyle name="표준 6 9 2 2 5 6" xfId="35029"/>
    <cellStyle name="표준 6 9 2 2 5 7" xfId="35030"/>
    <cellStyle name="표준 6 9 2 2 6" xfId="35031"/>
    <cellStyle name="표준 6 9 2 2 6 2" xfId="35032"/>
    <cellStyle name="표준 6 9 2 2 6 3" xfId="35033"/>
    <cellStyle name="표준 6 9 2 2 6 4" xfId="35034"/>
    <cellStyle name="표준 6 9 2 2 6 5" xfId="35035"/>
    <cellStyle name="표준 6 9 2 2 7" xfId="35036"/>
    <cellStyle name="표준 6 9 2 2 7 2" xfId="35037"/>
    <cellStyle name="표준 6 9 2 2 7 3" xfId="35038"/>
    <cellStyle name="표준 6 9 2 2 8" xfId="35039"/>
    <cellStyle name="표준 6 9 2 2 9" xfId="35040"/>
    <cellStyle name="표준 6 9 2 3" xfId="35041"/>
    <cellStyle name="표준 6 9 2 3 2" xfId="35042"/>
    <cellStyle name="표준 6 9 2 3 2 2" xfId="35043"/>
    <cellStyle name="표준 6 9 2 3 2 3" xfId="35044"/>
    <cellStyle name="표준 6 9 2 3 2 4" xfId="35045"/>
    <cellStyle name="표준 6 9 2 3 2 5" xfId="35046"/>
    <cellStyle name="표준 6 9 2 3 3" xfId="35047"/>
    <cellStyle name="표준 6 9 2 3 4" xfId="35048"/>
    <cellStyle name="표준 6 9 2 3 5" xfId="35049"/>
    <cellStyle name="표준 6 9 2 3 6" xfId="35050"/>
    <cellStyle name="표준 6 9 2 4" xfId="35051"/>
    <cellStyle name="표준 6 9 2 4 2" xfId="35052"/>
    <cellStyle name="표준 6 9 2 4 2 2" xfId="35053"/>
    <cellStyle name="표준 6 9 2 4 2 3" xfId="35054"/>
    <cellStyle name="표준 6 9 2 4 2 4" xfId="35055"/>
    <cellStyle name="표준 6 9 2 4 2 5" xfId="35056"/>
    <cellStyle name="표준 6 9 2 4 3" xfId="35057"/>
    <cellStyle name="표준 6 9 2 4 4" xfId="35058"/>
    <cellStyle name="표준 6 9 2 4 5" xfId="35059"/>
    <cellStyle name="표준 6 9 2 4 6" xfId="35060"/>
    <cellStyle name="표준 6 9 2 5" xfId="35061"/>
    <cellStyle name="표준 6 9 2 5 2" xfId="35062"/>
    <cellStyle name="표준 6 9 2 5 2 2" xfId="35063"/>
    <cellStyle name="표준 6 9 2 5 2 3" xfId="35064"/>
    <cellStyle name="표준 6 9 2 5 2 4" xfId="35065"/>
    <cellStyle name="표준 6 9 2 5 2 5" xfId="35066"/>
    <cellStyle name="표준 6 9 2 5 3" xfId="35067"/>
    <cellStyle name="표준 6 9 2 5 4" xfId="35068"/>
    <cellStyle name="표준 6 9 2 5 5" xfId="35069"/>
    <cellStyle name="표준 6 9 2 5 6" xfId="35070"/>
    <cellStyle name="표준 6 9 2 5 7" xfId="35071"/>
    <cellStyle name="표준 6 9 2 6" xfId="35072"/>
    <cellStyle name="표준 6 9 2 6 2" xfId="35073"/>
    <cellStyle name="표준 6 9 2 6 2 2" xfId="35074"/>
    <cellStyle name="표준 6 9 2 6 2 3" xfId="35075"/>
    <cellStyle name="표준 6 9 2 6 2 4" xfId="35076"/>
    <cellStyle name="표준 6 9 2 6 2 5" xfId="35077"/>
    <cellStyle name="표준 6 9 2 6 3" xfId="35078"/>
    <cellStyle name="표준 6 9 2 6 4" xfId="35079"/>
    <cellStyle name="표준 6 9 2 6 5" xfId="35080"/>
    <cellStyle name="표준 6 9 2 6 6" xfId="35081"/>
    <cellStyle name="표준 6 9 2 6 7" xfId="35082"/>
    <cellStyle name="표준 6 9 2 7" xfId="35083"/>
    <cellStyle name="표준 6 9 2 7 2" xfId="35084"/>
    <cellStyle name="표준 6 9 2 7 3" xfId="35085"/>
    <cellStyle name="표준 6 9 2 7 4" xfId="35086"/>
    <cellStyle name="표준 6 9 2 7 5" xfId="35087"/>
    <cellStyle name="표준 6 9 2 8" xfId="35088"/>
    <cellStyle name="표준 6 9 2 8 2" xfId="35089"/>
    <cellStyle name="표준 6 9 2 8 3" xfId="35090"/>
    <cellStyle name="표준 6 9 2 9" xfId="35091"/>
    <cellStyle name="표준 6 9 3" xfId="35092"/>
    <cellStyle name="표준 6 9 3 10" xfId="35093"/>
    <cellStyle name="표준 6 9 3 11" xfId="35094"/>
    <cellStyle name="표준 6 9 3 2" xfId="35095"/>
    <cellStyle name="표준 6 9 3 2 2" xfId="35096"/>
    <cellStyle name="표준 6 9 3 2 2 2" xfId="35097"/>
    <cellStyle name="표준 6 9 3 2 2 3" xfId="35098"/>
    <cellStyle name="표준 6 9 3 2 2 4" xfId="35099"/>
    <cellStyle name="표준 6 9 3 2 2 5" xfId="35100"/>
    <cellStyle name="표준 6 9 3 2 3" xfId="35101"/>
    <cellStyle name="표준 6 9 3 2 4" xfId="35102"/>
    <cellStyle name="표준 6 9 3 2 5" xfId="35103"/>
    <cellStyle name="표준 6 9 3 2 6" xfId="35104"/>
    <cellStyle name="표준 6 9 3 3" xfId="35105"/>
    <cellStyle name="표준 6 9 3 3 2" xfId="35106"/>
    <cellStyle name="표준 6 9 3 3 2 2" xfId="35107"/>
    <cellStyle name="표준 6 9 3 3 2 3" xfId="35108"/>
    <cellStyle name="표준 6 9 3 3 2 4" xfId="35109"/>
    <cellStyle name="표준 6 9 3 3 2 5" xfId="35110"/>
    <cellStyle name="표준 6 9 3 3 3" xfId="35111"/>
    <cellStyle name="표준 6 9 3 3 4" xfId="35112"/>
    <cellStyle name="표준 6 9 3 3 5" xfId="35113"/>
    <cellStyle name="표준 6 9 3 3 6" xfId="35114"/>
    <cellStyle name="표준 6 9 3 4" xfId="35115"/>
    <cellStyle name="표준 6 9 3 4 2" xfId="35116"/>
    <cellStyle name="표준 6 9 3 4 2 2" xfId="35117"/>
    <cellStyle name="표준 6 9 3 4 2 3" xfId="35118"/>
    <cellStyle name="표준 6 9 3 4 2 4" xfId="35119"/>
    <cellStyle name="표준 6 9 3 4 2 5" xfId="35120"/>
    <cellStyle name="표준 6 9 3 4 3" xfId="35121"/>
    <cellStyle name="표준 6 9 3 4 4" xfId="35122"/>
    <cellStyle name="표준 6 9 3 4 5" xfId="35123"/>
    <cellStyle name="표준 6 9 3 4 6" xfId="35124"/>
    <cellStyle name="표준 6 9 3 4 7" xfId="35125"/>
    <cellStyle name="표준 6 9 3 5" xfId="35126"/>
    <cellStyle name="표준 6 9 3 5 2" xfId="35127"/>
    <cellStyle name="표준 6 9 3 5 2 2" xfId="35128"/>
    <cellStyle name="표준 6 9 3 5 2 3" xfId="35129"/>
    <cellStyle name="표준 6 9 3 5 2 4" xfId="35130"/>
    <cellStyle name="표준 6 9 3 5 2 5" xfId="35131"/>
    <cellStyle name="표준 6 9 3 5 3" xfId="35132"/>
    <cellStyle name="표준 6 9 3 5 4" xfId="35133"/>
    <cellStyle name="표준 6 9 3 5 5" xfId="35134"/>
    <cellStyle name="표준 6 9 3 5 6" xfId="35135"/>
    <cellStyle name="표준 6 9 3 5 7" xfId="35136"/>
    <cellStyle name="표준 6 9 3 6" xfId="35137"/>
    <cellStyle name="표준 6 9 3 6 2" xfId="35138"/>
    <cellStyle name="표준 6 9 3 6 3" xfId="35139"/>
    <cellStyle name="표준 6 9 3 6 4" xfId="35140"/>
    <cellStyle name="표준 6 9 3 6 5" xfId="35141"/>
    <cellStyle name="표준 6 9 3 7" xfId="35142"/>
    <cellStyle name="표준 6 9 3 7 2" xfId="35143"/>
    <cellStyle name="표준 6 9 3 7 3" xfId="35144"/>
    <cellStyle name="표준 6 9 3 8" xfId="35145"/>
    <cellStyle name="표준 6 9 3 9" xfId="35146"/>
    <cellStyle name="표준 6 9 4" xfId="35147"/>
    <cellStyle name="표준 6 9 4 2" xfId="35148"/>
    <cellStyle name="표준 6 9 4 2 2" xfId="35149"/>
    <cellStyle name="표준 6 9 4 2 2 2" xfId="35150"/>
    <cellStyle name="표준 6 9 4 2 2 3" xfId="35151"/>
    <cellStyle name="표준 6 9 4 2 2 4" xfId="35152"/>
    <cellStyle name="표준 6 9 4 2 2 5" xfId="35153"/>
    <cellStyle name="표준 6 9 4 2 3" xfId="35154"/>
    <cellStyle name="표준 6 9 4 2 4" xfId="35155"/>
    <cellStyle name="표준 6 9 4 2 5" xfId="35156"/>
    <cellStyle name="표준 6 9 4 2 6" xfId="35157"/>
    <cellStyle name="표준 6 9 4 3" xfId="35158"/>
    <cellStyle name="표준 6 9 4 3 2" xfId="35159"/>
    <cellStyle name="표준 6 9 4 3 3" xfId="35160"/>
    <cellStyle name="표준 6 9 4 3 4" xfId="35161"/>
    <cellStyle name="표준 6 9 4 3 5" xfId="35162"/>
    <cellStyle name="표준 6 9 4 4" xfId="35163"/>
    <cellStyle name="표준 6 9 4 5" xfId="35164"/>
    <cellStyle name="표준 6 9 4 6" xfId="35165"/>
    <cellStyle name="표준 6 9 4 7" xfId="35166"/>
    <cellStyle name="표준 6 9 5" xfId="35167"/>
    <cellStyle name="표준 6 9 5 2" xfId="35168"/>
    <cellStyle name="표준 6 9 5 2 2" xfId="35169"/>
    <cellStyle name="표준 6 9 5 2 3" xfId="35170"/>
    <cellStyle name="표준 6 9 5 2 4" xfId="35171"/>
    <cellStyle name="표준 6 9 5 2 5" xfId="35172"/>
    <cellStyle name="표준 6 9 5 3" xfId="35173"/>
    <cellStyle name="표준 6 9 5 4" xfId="35174"/>
    <cellStyle name="표준 6 9 5 5" xfId="35175"/>
    <cellStyle name="표준 6 9 5 6" xfId="35176"/>
    <cellStyle name="표준 6 9 6" xfId="35177"/>
    <cellStyle name="표준 6 9 6 2" xfId="35178"/>
    <cellStyle name="표준 6 9 6 2 2" xfId="35179"/>
    <cellStyle name="표준 6 9 6 2 3" xfId="35180"/>
    <cellStyle name="표준 6 9 6 2 4" xfId="35181"/>
    <cellStyle name="표준 6 9 6 2 5" xfId="35182"/>
    <cellStyle name="표준 6 9 6 3" xfId="35183"/>
    <cellStyle name="표준 6 9 6 4" xfId="35184"/>
    <cellStyle name="표준 6 9 6 5" xfId="35185"/>
    <cellStyle name="표준 6 9 6 6" xfId="35186"/>
    <cellStyle name="표준 6 9 7" xfId="35187"/>
    <cellStyle name="표준 6 9 7 2" xfId="35188"/>
    <cellStyle name="표준 6 9 7 2 2" xfId="35189"/>
    <cellStyle name="표준 6 9 7 2 3" xfId="35190"/>
    <cellStyle name="표준 6 9 7 2 4" xfId="35191"/>
    <cellStyle name="표준 6 9 7 2 5" xfId="35192"/>
    <cellStyle name="표준 6 9 7 3" xfId="35193"/>
    <cellStyle name="표준 6 9 7 4" xfId="35194"/>
    <cellStyle name="표준 6 9 7 5" xfId="35195"/>
    <cellStyle name="표준 6 9 7 6" xfId="35196"/>
    <cellStyle name="표준 6 9 7 7" xfId="35197"/>
    <cellStyle name="표준 6 9 8" xfId="35198"/>
    <cellStyle name="표준 6 9 8 2" xfId="35199"/>
    <cellStyle name="표준 6 9 8 2 2" xfId="35200"/>
    <cellStyle name="표준 6 9 8 2 3" xfId="35201"/>
    <cellStyle name="표준 6 9 8 2 4" xfId="35202"/>
    <cellStyle name="표준 6 9 8 2 5" xfId="35203"/>
    <cellStyle name="표준 6 9 8 3" xfId="35204"/>
    <cellStyle name="표준 6 9 8 4" xfId="35205"/>
    <cellStyle name="표준 6 9 8 5" xfId="35206"/>
    <cellStyle name="표준 6 9 8 6" xfId="35207"/>
    <cellStyle name="표준 6 9 8 7" xfId="35208"/>
    <cellStyle name="표준 6 9 9" xfId="35209"/>
    <cellStyle name="표준 6 9 9 2" xfId="35210"/>
    <cellStyle name="표준 6 9 9 3" xfId="35211"/>
    <cellStyle name="표준 6 9 9 4" xfId="35212"/>
    <cellStyle name="표준 6 9 9 5" xfId="35213"/>
    <cellStyle name="표준 7" xfId="100"/>
    <cellStyle name="표준 7 10" xfId="35214"/>
    <cellStyle name="표준 7 10 2" xfId="35215"/>
    <cellStyle name="표준 7 10 2 2" xfId="35216"/>
    <cellStyle name="표준 7 10 2 3" xfId="35217"/>
    <cellStyle name="표준 7 10 2 4" xfId="35218"/>
    <cellStyle name="표준 7 10 2 5" xfId="35219"/>
    <cellStyle name="표준 7 10 3" xfId="35220"/>
    <cellStyle name="표준 7 10 4" xfId="35221"/>
    <cellStyle name="표준 7 10 5" xfId="35222"/>
    <cellStyle name="표준 7 10 6" xfId="35223"/>
    <cellStyle name="표준 7 11" xfId="35224"/>
    <cellStyle name="표준 7 11 2" xfId="35225"/>
    <cellStyle name="표준 7 11 2 2" xfId="35226"/>
    <cellStyle name="표준 7 11 2 3" xfId="35227"/>
    <cellStyle name="표준 7 11 2 4" xfId="35228"/>
    <cellStyle name="표준 7 11 2 5" xfId="35229"/>
    <cellStyle name="표준 7 11 3" xfId="35230"/>
    <cellStyle name="표준 7 11 4" xfId="35231"/>
    <cellStyle name="표준 7 11 5" xfId="35232"/>
    <cellStyle name="표준 7 11 6" xfId="35233"/>
    <cellStyle name="표준 7 12" xfId="35234"/>
    <cellStyle name="표준 7 12 2" xfId="35235"/>
    <cellStyle name="표준 7 12 2 2" xfId="35236"/>
    <cellStyle name="표준 7 12 2 3" xfId="35237"/>
    <cellStyle name="표준 7 12 2 4" xfId="35238"/>
    <cellStyle name="표준 7 12 2 5" xfId="35239"/>
    <cellStyle name="표준 7 12 3" xfId="35240"/>
    <cellStyle name="표준 7 12 4" xfId="35241"/>
    <cellStyle name="표준 7 12 5" xfId="35242"/>
    <cellStyle name="표준 7 12 6" xfId="35243"/>
    <cellStyle name="표준 7 12 7" xfId="35244"/>
    <cellStyle name="표준 7 13" xfId="35245"/>
    <cellStyle name="표준 7 13 2" xfId="35246"/>
    <cellStyle name="표준 7 13 2 2" xfId="35247"/>
    <cellStyle name="표준 7 13 2 3" xfId="35248"/>
    <cellStyle name="표준 7 13 2 4" xfId="35249"/>
    <cellStyle name="표준 7 13 2 5" xfId="35250"/>
    <cellStyle name="표준 7 13 3" xfId="35251"/>
    <cellStyle name="표준 7 13 4" xfId="35252"/>
    <cellStyle name="표준 7 13 5" xfId="35253"/>
    <cellStyle name="표준 7 13 6" xfId="35254"/>
    <cellStyle name="표준 7 13 7" xfId="35255"/>
    <cellStyle name="표준 7 14" xfId="35256"/>
    <cellStyle name="표준 7 14 2" xfId="35257"/>
    <cellStyle name="표준 7 14 3" xfId="35258"/>
    <cellStyle name="표준 7 14 4" xfId="35259"/>
    <cellStyle name="표준 7 14 5" xfId="35260"/>
    <cellStyle name="표준 7 15" xfId="35261"/>
    <cellStyle name="표준 7 15 2" xfId="35262"/>
    <cellStyle name="표준 7 15 3" xfId="35263"/>
    <cellStyle name="표준 7 16" xfId="35264"/>
    <cellStyle name="표준 7 17" xfId="35265"/>
    <cellStyle name="표준 7 18" xfId="35266"/>
    <cellStyle name="표준 7 19" xfId="35267"/>
    <cellStyle name="표준 7 2" xfId="101"/>
    <cellStyle name="표준 7 2 10" xfId="35268"/>
    <cellStyle name="표준 7 2 10 2" xfId="35269"/>
    <cellStyle name="표준 7 2 10 3" xfId="35270"/>
    <cellStyle name="표준 7 2 11" xfId="35271"/>
    <cellStyle name="표준 7 2 12" xfId="35272"/>
    <cellStyle name="표준 7 2 13" xfId="35273"/>
    <cellStyle name="표준 7 2 14" xfId="35274"/>
    <cellStyle name="표준 7 2 2" xfId="35275"/>
    <cellStyle name="표준 7 2 2 10" xfId="35276"/>
    <cellStyle name="표준 7 2 2 11" xfId="35277"/>
    <cellStyle name="표준 7 2 2 12" xfId="35278"/>
    <cellStyle name="표준 7 2 2 2" xfId="35279"/>
    <cellStyle name="표준 7 2 2 2 10" xfId="35280"/>
    <cellStyle name="표준 7 2 2 2 11" xfId="35281"/>
    <cellStyle name="표준 7 2 2 2 2" xfId="35282"/>
    <cellStyle name="표준 7 2 2 2 2 2" xfId="35283"/>
    <cellStyle name="표준 7 2 2 2 2 2 2" xfId="35284"/>
    <cellStyle name="표준 7 2 2 2 2 2 3" xfId="35285"/>
    <cellStyle name="표준 7 2 2 2 2 2 4" xfId="35286"/>
    <cellStyle name="표준 7 2 2 2 2 2 5" xfId="35287"/>
    <cellStyle name="표준 7 2 2 2 2 3" xfId="35288"/>
    <cellStyle name="표준 7 2 2 2 2 4" xfId="35289"/>
    <cellStyle name="표준 7 2 2 2 2 5" xfId="35290"/>
    <cellStyle name="표준 7 2 2 2 2 6" xfId="35291"/>
    <cellStyle name="표준 7 2 2 2 3" xfId="35292"/>
    <cellStyle name="표준 7 2 2 2 3 2" xfId="35293"/>
    <cellStyle name="표준 7 2 2 2 3 2 2" xfId="35294"/>
    <cellStyle name="표준 7 2 2 2 3 2 3" xfId="35295"/>
    <cellStyle name="표준 7 2 2 2 3 2 4" xfId="35296"/>
    <cellStyle name="표준 7 2 2 2 3 2 5" xfId="35297"/>
    <cellStyle name="표준 7 2 2 2 3 3" xfId="35298"/>
    <cellStyle name="표준 7 2 2 2 3 4" xfId="35299"/>
    <cellStyle name="표준 7 2 2 2 3 5" xfId="35300"/>
    <cellStyle name="표준 7 2 2 2 3 6" xfId="35301"/>
    <cellStyle name="표준 7 2 2 2 4" xfId="35302"/>
    <cellStyle name="표준 7 2 2 2 4 2" xfId="35303"/>
    <cellStyle name="표준 7 2 2 2 4 2 2" xfId="35304"/>
    <cellStyle name="표준 7 2 2 2 4 2 3" xfId="35305"/>
    <cellStyle name="표준 7 2 2 2 4 2 4" xfId="35306"/>
    <cellStyle name="표준 7 2 2 2 4 2 5" xfId="35307"/>
    <cellStyle name="표준 7 2 2 2 4 3" xfId="35308"/>
    <cellStyle name="표준 7 2 2 2 4 4" xfId="35309"/>
    <cellStyle name="표준 7 2 2 2 4 5" xfId="35310"/>
    <cellStyle name="표준 7 2 2 2 4 6" xfId="35311"/>
    <cellStyle name="표준 7 2 2 2 4 7" xfId="35312"/>
    <cellStyle name="표준 7 2 2 2 5" xfId="35313"/>
    <cellStyle name="표준 7 2 2 2 5 2" xfId="35314"/>
    <cellStyle name="표준 7 2 2 2 5 2 2" xfId="35315"/>
    <cellStyle name="표준 7 2 2 2 5 2 3" xfId="35316"/>
    <cellStyle name="표준 7 2 2 2 5 2 4" xfId="35317"/>
    <cellStyle name="표준 7 2 2 2 5 2 5" xfId="35318"/>
    <cellStyle name="표준 7 2 2 2 5 3" xfId="35319"/>
    <cellStyle name="표준 7 2 2 2 5 4" xfId="35320"/>
    <cellStyle name="표준 7 2 2 2 5 5" xfId="35321"/>
    <cellStyle name="표준 7 2 2 2 5 6" xfId="35322"/>
    <cellStyle name="표준 7 2 2 2 5 7" xfId="35323"/>
    <cellStyle name="표준 7 2 2 2 6" xfId="35324"/>
    <cellStyle name="표준 7 2 2 2 6 2" xfId="35325"/>
    <cellStyle name="표준 7 2 2 2 6 3" xfId="35326"/>
    <cellStyle name="표준 7 2 2 2 6 4" xfId="35327"/>
    <cellStyle name="표준 7 2 2 2 6 5" xfId="35328"/>
    <cellStyle name="표준 7 2 2 2 7" xfId="35329"/>
    <cellStyle name="표준 7 2 2 2 7 2" xfId="35330"/>
    <cellStyle name="표준 7 2 2 2 7 3" xfId="35331"/>
    <cellStyle name="표준 7 2 2 2 8" xfId="35332"/>
    <cellStyle name="표준 7 2 2 2 9" xfId="35333"/>
    <cellStyle name="표준 7 2 2 3" xfId="35334"/>
    <cellStyle name="표준 7 2 2 3 2" xfId="35335"/>
    <cellStyle name="표준 7 2 2 3 2 2" xfId="35336"/>
    <cellStyle name="표준 7 2 2 3 2 3" xfId="35337"/>
    <cellStyle name="표준 7 2 2 3 2 4" xfId="35338"/>
    <cellStyle name="표준 7 2 2 3 2 5" xfId="35339"/>
    <cellStyle name="표준 7 2 2 3 3" xfId="35340"/>
    <cellStyle name="표준 7 2 2 3 4" xfId="35341"/>
    <cellStyle name="표준 7 2 2 3 5" xfId="35342"/>
    <cellStyle name="표준 7 2 2 3 6" xfId="35343"/>
    <cellStyle name="표준 7 2 2 4" xfId="35344"/>
    <cellStyle name="표준 7 2 2 4 2" xfId="35345"/>
    <cellStyle name="표준 7 2 2 4 2 2" xfId="35346"/>
    <cellStyle name="표준 7 2 2 4 2 3" xfId="35347"/>
    <cellStyle name="표준 7 2 2 4 2 4" xfId="35348"/>
    <cellStyle name="표준 7 2 2 4 2 5" xfId="35349"/>
    <cellStyle name="표준 7 2 2 4 3" xfId="35350"/>
    <cellStyle name="표준 7 2 2 4 4" xfId="35351"/>
    <cellStyle name="표준 7 2 2 4 5" xfId="35352"/>
    <cellStyle name="표준 7 2 2 4 6" xfId="35353"/>
    <cellStyle name="표준 7 2 2 5" xfId="35354"/>
    <cellStyle name="표준 7 2 2 5 2" xfId="35355"/>
    <cellStyle name="표준 7 2 2 5 2 2" xfId="35356"/>
    <cellStyle name="표준 7 2 2 5 2 3" xfId="35357"/>
    <cellStyle name="표준 7 2 2 5 2 4" xfId="35358"/>
    <cellStyle name="표준 7 2 2 5 2 5" xfId="35359"/>
    <cellStyle name="표준 7 2 2 5 3" xfId="35360"/>
    <cellStyle name="표준 7 2 2 5 4" xfId="35361"/>
    <cellStyle name="표준 7 2 2 5 5" xfId="35362"/>
    <cellStyle name="표준 7 2 2 5 6" xfId="35363"/>
    <cellStyle name="표준 7 2 2 5 7" xfId="35364"/>
    <cellStyle name="표준 7 2 2 6" xfId="35365"/>
    <cellStyle name="표준 7 2 2 6 2" xfId="35366"/>
    <cellStyle name="표준 7 2 2 6 2 2" xfId="35367"/>
    <cellStyle name="표준 7 2 2 6 2 3" xfId="35368"/>
    <cellStyle name="표준 7 2 2 6 2 4" xfId="35369"/>
    <cellStyle name="표준 7 2 2 6 2 5" xfId="35370"/>
    <cellStyle name="표준 7 2 2 6 3" xfId="35371"/>
    <cellStyle name="표준 7 2 2 6 4" xfId="35372"/>
    <cellStyle name="표준 7 2 2 6 5" xfId="35373"/>
    <cellStyle name="표준 7 2 2 6 6" xfId="35374"/>
    <cellStyle name="표준 7 2 2 6 7" xfId="35375"/>
    <cellStyle name="표준 7 2 2 7" xfId="35376"/>
    <cellStyle name="표준 7 2 2 7 2" xfId="35377"/>
    <cellStyle name="표준 7 2 2 7 3" xfId="35378"/>
    <cellStyle name="표준 7 2 2 7 4" xfId="35379"/>
    <cellStyle name="표준 7 2 2 7 5" xfId="35380"/>
    <cellStyle name="표준 7 2 2 8" xfId="35381"/>
    <cellStyle name="표준 7 2 2 8 2" xfId="35382"/>
    <cellStyle name="표준 7 2 2 8 3" xfId="35383"/>
    <cellStyle name="표준 7 2 2 9" xfId="35384"/>
    <cellStyle name="표준 7 2 3" xfId="35385"/>
    <cellStyle name="표준 7 2 3 10" xfId="35386"/>
    <cellStyle name="표준 7 2 3 11" xfId="35387"/>
    <cellStyle name="표준 7 2 3 2" xfId="35388"/>
    <cellStyle name="표준 7 2 3 2 2" xfId="35389"/>
    <cellStyle name="표준 7 2 3 2 2 2" xfId="35390"/>
    <cellStyle name="표준 7 2 3 2 2 3" xfId="35391"/>
    <cellStyle name="표준 7 2 3 2 2 4" xfId="35392"/>
    <cellStyle name="표준 7 2 3 2 2 5" xfId="35393"/>
    <cellStyle name="표준 7 2 3 2 3" xfId="35394"/>
    <cellStyle name="표준 7 2 3 2 4" xfId="35395"/>
    <cellStyle name="표준 7 2 3 2 5" xfId="35396"/>
    <cellStyle name="표준 7 2 3 2 6" xfId="35397"/>
    <cellStyle name="표준 7 2 3 3" xfId="35398"/>
    <cellStyle name="표준 7 2 3 3 2" xfId="35399"/>
    <cellStyle name="표준 7 2 3 3 2 2" xfId="35400"/>
    <cellStyle name="표준 7 2 3 3 2 3" xfId="35401"/>
    <cellStyle name="표준 7 2 3 3 2 4" xfId="35402"/>
    <cellStyle name="표준 7 2 3 3 2 5" xfId="35403"/>
    <cellStyle name="표준 7 2 3 3 3" xfId="35404"/>
    <cellStyle name="표준 7 2 3 3 4" xfId="35405"/>
    <cellStyle name="표준 7 2 3 3 5" xfId="35406"/>
    <cellStyle name="표준 7 2 3 3 6" xfId="35407"/>
    <cellStyle name="표준 7 2 3 4" xfId="35408"/>
    <cellStyle name="표준 7 2 3 4 2" xfId="35409"/>
    <cellStyle name="표준 7 2 3 4 2 2" xfId="35410"/>
    <cellStyle name="표준 7 2 3 4 2 3" xfId="35411"/>
    <cellStyle name="표준 7 2 3 4 2 4" xfId="35412"/>
    <cellStyle name="표준 7 2 3 4 2 5" xfId="35413"/>
    <cellStyle name="표준 7 2 3 4 3" xfId="35414"/>
    <cellStyle name="표준 7 2 3 4 4" xfId="35415"/>
    <cellStyle name="표준 7 2 3 4 5" xfId="35416"/>
    <cellStyle name="표준 7 2 3 4 6" xfId="35417"/>
    <cellStyle name="표준 7 2 3 4 7" xfId="35418"/>
    <cellStyle name="표준 7 2 3 5" xfId="35419"/>
    <cellStyle name="표준 7 2 3 5 2" xfId="35420"/>
    <cellStyle name="표준 7 2 3 5 2 2" xfId="35421"/>
    <cellStyle name="표준 7 2 3 5 2 3" xfId="35422"/>
    <cellStyle name="표준 7 2 3 5 2 4" xfId="35423"/>
    <cellStyle name="표준 7 2 3 5 2 5" xfId="35424"/>
    <cellStyle name="표준 7 2 3 5 3" xfId="35425"/>
    <cellStyle name="표준 7 2 3 5 4" xfId="35426"/>
    <cellStyle name="표준 7 2 3 5 5" xfId="35427"/>
    <cellStyle name="표준 7 2 3 5 6" xfId="35428"/>
    <cellStyle name="표준 7 2 3 5 7" xfId="35429"/>
    <cellStyle name="표준 7 2 3 6" xfId="35430"/>
    <cellStyle name="표준 7 2 3 6 2" xfId="35431"/>
    <cellStyle name="표준 7 2 3 6 3" xfId="35432"/>
    <cellStyle name="표준 7 2 3 6 4" xfId="35433"/>
    <cellStyle name="표준 7 2 3 6 5" xfId="35434"/>
    <cellStyle name="표준 7 2 3 7" xfId="35435"/>
    <cellStyle name="표준 7 2 3 7 2" xfId="35436"/>
    <cellStyle name="표준 7 2 3 7 3" xfId="35437"/>
    <cellStyle name="표준 7 2 3 8" xfId="35438"/>
    <cellStyle name="표준 7 2 3 9" xfId="35439"/>
    <cellStyle name="표준 7 2 4" xfId="35440"/>
    <cellStyle name="표준 7 2 4 2" xfId="35441"/>
    <cellStyle name="표준 7 2 4 2 2" xfId="35442"/>
    <cellStyle name="표준 7 2 4 2 2 2" xfId="35443"/>
    <cellStyle name="표준 7 2 4 2 2 3" xfId="35444"/>
    <cellStyle name="표준 7 2 4 2 2 4" xfId="35445"/>
    <cellStyle name="표준 7 2 4 2 2 5" xfId="35446"/>
    <cellStyle name="표준 7 2 4 2 3" xfId="35447"/>
    <cellStyle name="표준 7 2 4 2 4" xfId="35448"/>
    <cellStyle name="표준 7 2 4 2 5" xfId="35449"/>
    <cellStyle name="표준 7 2 4 2 6" xfId="35450"/>
    <cellStyle name="표준 7 2 4 3" xfId="35451"/>
    <cellStyle name="표준 7 2 4 3 2" xfId="35452"/>
    <cellStyle name="표준 7 2 4 3 3" xfId="35453"/>
    <cellStyle name="표준 7 2 4 3 4" xfId="35454"/>
    <cellStyle name="표준 7 2 4 3 5" xfId="35455"/>
    <cellStyle name="표준 7 2 4 4" xfId="35456"/>
    <cellStyle name="표준 7 2 4 5" xfId="35457"/>
    <cellStyle name="표준 7 2 4 6" xfId="35458"/>
    <cellStyle name="표준 7 2 4 7" xfId="35459"/>
    <cellStyle name="표준 7 2 5" xfId="35460"/>
    <cellStyle name="표준 7 2 5 2" xfId="35461"/>
    <cellStyle name="표준 7 2 5 2 2" xfId="35462"/>
    <cellStyle name="표준 7 2 5 2 3" xfId="35463"/>
    <cellStyle name="표준 7 2 5 2 4" xfId="35464"/>
    <cellStyle name="표준 7 2 5 2 5" xfId="35465"/>
    <cellStyle name="표준 7 2 5 3" xfId="35466"/>
    <cellStyle name="표준 7 2 5 4" xfId="35467"/>
    <cellStyle name="표준 7 2 5 5" xfId="35468"/>
    <cellStyle name="표준 7 2 5 6" xfId="35469"/>
    <cellStyle name="표준 7 2 6" xfId="35470"/>
    <cellStyle name="표준 7 2 6 2" xfId="35471"/>
    <cellStyle name="표준 7 2 6 2 2" xfId="35472"/>
    <cellStyle name="표준 7 2 6 2 3" xfId="35473"/>
    <cellStyle name="표준 7 2 6 2 4" xfId="35474"/>
    <cellStyle name="표준 7 2 6 2 5" xfId="35475"/>
    <cellStyle name="표준 7 2 6 3" xfId="35476"/>
    <cellStyle name="표준 7 2 6 4" xfId="35477"/>
    <cellStyle name="표준 7 2 6 5" xfId="35478"/>
    <cellStyle name="표준 7 2 6 6" xfId="35479"/>
    <cellStyle name="표준 7 2 7" xfId="35480"/>
    <cellStyle name="표준 7 2 7 2" xfId="35481"/>
    <cellStyle name="표준 7 2 7 2 2" xfId="35482"/>
    <cellStyle name="표준 7 2 7 2 3" xfId="35483"/>
    <cellStyle name="표준 7 2 7 2 4" xfId="35484"/>
    <cellStyle name="표준 7 2 7 2 5" xfId="35485"/>
    <cellStyle name="표준 7 2 7 3" xfId="35486"/>
    <cellStyle name="표준 7 2 7 4" xfId="35487"/>
    <cellStyle name="표준 7 2 7 5" xfId="35488"/>
    <cellStyle name="표준 7 2 7 6" xfId="35489"/>
    <cellStyle name="표준 7 2 7 7" xfId="35490"/>
    <cellStyle name="표준 7 2 8" xfId="35491"/>
    <cellStyle name="표준 7 2 8 2" xfId="35492"/>
    <cellStyle name="표준 7 2 8 2 2" xfId="35493"/>
    <cellStyle name="표준 7 2 8 2 3" xfId="35494"/>
    <cellStyle name="표준 7 2 8 2 4" xfId="35495"/>
    <cellStyle name="표준 7 2 8 2 5" xfId="35496"/>
    <cellStyle name="표준 7 2 8 3" xfId="35497"/>
    <cellStyle name="표준 7 2 8 4" xfId="35498"/>
    <cellStyle name="표준 7 2 8 5" xfId="35499"/>
    <cellStyle name="표준 7 2 8 6" xfId="35500"/>
    <cellStyle name="표준 7 2 8 7" xfId="35501"/>
    <cellStyle name="표준 7 2 9" xfId="35502"/>
    <cellStyle name="표준 7 2 9 2" xfId="35503"/>
    <cellStyle name="표준 7 2 9 3" xfId="35504"/>
    <cellStyle name="표준 7 2 9 4" xfId="35505"/>
    <cellStyle name="표준 7 2 9 5" xfId="35506"/>
    <cellStyle name="표준 7 3" xfId="102"/>
    <cellStyle name="표준 7 3 10" xfId="35507"/>
    <cellStyle name="표준 7 3 10 2" xfId="35508"/>
    <cellStyle name="표준 7 3 10 3" xfId="35509"/>
    <cellStyle name="표준 7 3 11" xfId="35510"/>
    <cellStyle name="표준 7 3 12" xfId="35511"/>
    <cellStyle name="표준 7 3 13" xfId="35512"/>
    <cellStyle name="표준 7 3 14" xfId="35513"/>
    <cellStyle name="표준 7 3 2" xfId="35514"/>
    <cellStyle name="표준 7 3 2 10" xfId="35515"/>
    <cellStyle name="표준 7 3 2 11" xfId="35516"/>
    <cellStyle name="표준 7 3 2 12" xfId="35517"/>
    <cellStyle name="표준 7 3 2 2" xfId="35518"/>
    <cellStyle name="표준 7 3 2 2 10" xfId="35519"/>
    <cellStyle name="표준 7 3 2 2 11" xfId="35520"/>
    <cellStyle name="표준 7 3 2 2 2" xfId="35521"/>
    <cellStyle name="표준 7 3 2 2 2 2" xfId="35522"/>
    <cellStyle name="표준 7 3 2 2 2 2 2" xfId="35523"/>
    <cellStyle name="표준 7 3 2 2 2 2 3" xfId="35524"/>
    <cellStyle name="표준 7 3 2 2 2 2 4" xfId="35525"/>
    <cellStyle name="표준 7 3 2 2 2 2 5" xfId="35526"/>
    <cellStyle name="표준 7 3 2 2 2 3" xfId="35527"/>
    <cellStyle name="표준 7 3 2 2 2 4" xfId="35528"/>
    <cellStyle name="표준 7 3 2 2 2 5" xfId="35529"/>
    <cellStyle name="표준 7 3 2 2 2 6" xfId="35530"/>
    <cellStyle name="표준 7 3 2 2 3" xfId="35531"/>
    <cellStyle name="표준 7 3 2 2 3 2" xfId="35532"/>
    <cellStyle name="표준 7 3 2 2 3 2 2" xfId="35533"/>
    <cellStyle name="표준 7 3 2 2 3 2 3" xfId="35534"/>
    <cellStyle name="표준 7 3 2 2 3 2 4" xfId="35535"/>
    <cellStyle name="표준 7 3 2 2 3 2 5" xfId="35536"/>
    <cellStyle name="표준 7 3 2 2 3 3" xfId="35537"/>
    <cellStyle name="표준 7 3 2 2 3 4" xfId="35538"/>
    <cellStyle name="표준 7 3 2 2 3 5" xfId="35539"/>
    <cellStyle name="표준 7 3 2 2 3 6" xfId="35540"/>
    <cellStyle name="표준 7 3 2 2 4" xfId="35541"/>
    <cellStyle name="표준 7 3 2 2 4 2" xfId="35542"/>
    <cellStyle name="표준 7 3 2 2 4 2 2" xfId="35543"/>
    <cellStyle name="표준 7 3 2 2 4 2 3" xfId="35544"/>
    <cellStyle name="표준 7 3 2 2 4 2 4" xfId="35545"/>
    <cellStyle name="표준 7 3 2 2 4 2 5" xfId="35546"/>
    <cellStyle name="표준 7 3 2 2 4 3" xfId="35547"/>
    <cellStyle name="표준 7 3 2 2 4 4" xfId="35548"/>
    <cellStyle name="표준 7 3 2 2 4 5" xfId="35549"/>
    <cellStyle name="표준 7 3 2 2 4 6" xfId="35550"/>
    <cellStyle name="표준 7 3 2 2 4 7" xfId="35551"/>
    <cellStyle name="표준 7 3 2 2 5" xfId="35552"/>
    <cellStyle name="표준 7 3 2 2 5 2" xfId="35553"/>
    <cellStyle name="표준 7 3 2 2 5 2 2" xfId="35554"/>
    <cellStyle name="표준 7 3 2 2 5 2 3" xfId="35555"/>
    <cellStyle name="표준 7 3 2 2 5 2 4" xfId="35556"/>
    <cellStyle name="표준 7 3 2 2 5 2 5" xfId="35557"/>
    <cellStyle name="표준 7 3 2 2 5 3" xfId="35558"/>
    <cellStyle name="표준 7 3 2 2 5 4" xfId="35559"/>
    <cellStyle name="표준 7 3 2 2 5 5" xfId="35560"/>
    <cellStyle name="표준 7 3 2 2 5 6" xfId="35561"/>
    <cellStyle name="표준 7 3 2 2 5 7" xfId="35562"/>
    <cellStyle name="표준 7 3 2 2 6" xfId="35563"/>
    <cellStyle name="표준 7 3 2 2 6 2" xfId="35564"/>
    <cellStyle name="표준 7 3 2 2 6 3" xfId="35565"/>
    <cellStyle name="표준 7 3 2 2 6 4" xfId="35566"/>
    <cellStyle name="표준 7 3 2 2 6 5" xfId="35567"/>
    <cellStyle name="표준 7 3 2 2 7" xfId="35568"/>
    <cellStyle name="표준 7 3 2 2 7 2" xfId="35569"/>
    <cellStyle name="표준 7 3 2 2 7 3" xfId="35570"/>
    <cellStyle name="표준 7 3 2 2 8" xfId="35571"/>
    <cellStyle name="표준 7 3 2 2 9" xfId="35572"/>
    <cellStyle name="표준 7 3 2 3" xfId="35573"/>
    <cellStyle name="표준 7 3 2 3 2" xfId="35574"/>
    <cellStyle name="표준 7 3 2 3 2 2" xfId="35575"/>
    <cellStyle name="표준 7 3 2 3 2 3" xfId="35576"/>
    <cellStyle name="표준 7 3 2 3 2 4" xfId="35577"/>
    <cellStyle name="표준 7 3 2 3 2 5" xfId="35578"/>
    <cellStyle name="표준 7 3 2 3 3" xfId="35579"/>
    <cellStyle name="표준 7 3 2 3 4" xfId="35580"/>
    <cellStyle name="표준 7 3 2 3 5" xfId="35581"/>
    <cellStyle name="표준 7 3 2 3 6" xfId="35582"/>
    <cellStyle name="표준 7 3 2 4" xfId="35583"/>
    <cellStyle name="표준 7 3 2 4 2" xfId="35584"/>
    <cellStyle name="표준 7 3 2 4 2 2" xfId="35585"/>
    <cellStyle name="표준 7 3 2 4 2 3" xfId="35586"/>
    <cellStyle name="표준 7 3 2 4 2 4" xfId="35587"/>
    <cellStyle name="표준 7 3 2 4 2 5" xfId="35588"/>
    <cellStyle name="표준 7 3 2 4 3" xfId="35589"/>
    <cellStyle name="표준 7 3 2 4 4" xfId="35590"/>
    <cellStyle name="표준 7 3 2 4 5" xfId="35591"/>
    <cellStyle name="표준 7 3 2 4 6" xfId="35592"/>
    <cellStyle name="표준 7 3 2 5" xfId="35593"/>
    <cellStyle name="표준 7 3 2 5 2" xfId="35594"/>
    <cellStyle name="표준 7 3 2 5 2 2" xfId="35595"/>
    <cellStyle name="표준 7 3 2 5 2 3" xfId="35596"/>
    <cellStyle name="표준 7 3 2 5 2 4" xfId="35597"/>
    <cellStyle name="표준 7 3 2 5 2 5" xfId="35598"/>
    <cellStyle name="표준 7 3 2 5 3" xfId="35599"/>
    <cellStyle name="표준 7 3 2 5 4" xfId="35600"/>
    <cellStyle name="표준 7 3 2 5 5" xfId="35601"/>
    <cellStyle name="표준 7 3 2 5 6" xfId="35602"/>
    <cellStyle name="표준 7 3 2 5 7" xfId="35603"/>
    <cellStyle name="표준 7 3 2 6" xfId="35604"/>
    <cellStyle name="표준 7 3 2 6 2" xfId="35605"/>
    <cellStyle name="표준 7 3 2 6 2 2" xfId="35606"/>
    <cellStyle name="표준 7 3 2 6 2 3" xfId="35607"/>
    <cellStyle name="표준 7 3 2 6 2 4" xfId="35608"/>
    <cellStyle name="표준 7 3 2 6 2 5" xfId="35609"/>
    <cellStyle name="표준 7 3 2 6 3" xfId="35610"/>
    <cellStyle name="표준 7 3 2 6 4" xfId="35611"/>
    <cellStyle name="표준 7 3 2 6 5" xfId="35612"/>
    <cellStyle name="표준 7 3 2 6 6" xfId="35613"/>
    <cellStyle name="표준 7 3 2 6 7" xfId="35614"/>
    <cellStyle name="표준 7 3 2 7" xfId="35615"/>
    <cellStyle name="표준 7 3 2 7 2" xfId="35616"/>
    <cellStyle name="표준 7 3 2 7 3" xfId="35617"/>
    <cellStyle name="표준 7 3 2 7 4" xfId="35618"/>
    <cellStyle name="표준 7 3 2 7 5" xfId="35619"/>
    <cellStyle name="표준 7 3 2 8" xfId="35620"/>
    <cellStyle name="표준 7 3 2 8 2" xfId="35621"/>
    <cellStyle name="표준 7 3 2 8 3" xfId="35622"/>
    <cellStyle name="표준 7 3 2 9" xfId="35623"/>
    <cellStyle name="표준 7 3 3" xfId="35624"/>
    <cellStyle name="표준 7 3 3 10" xfId="35625"/>
    <cellStyle name="표준 7 3 3 11" xfId="35626"/>
    <cellStyle name="표준 7 3 3 2" xfId="35627"/>
    <cellStyle name="표준 7 3 3 2 2" xfId="35628"/>
    <cellStyle name="표준 7 3 3 2 2 2" xfId="35629"/>
    <cellStyle name="표준 7 3 3 2 2 3" xfId="35630"/>
    <cellStyle name="표준 7 3 3 2 2 4" xfId="35631"/>
    <cellStyle name="표준 7 3 3 2 2 5" xfId="35632"/>
    <cellStyle name="표준 7 3 3 2 3" xfId="35633"/>
    <cellStyle name="표준 7 3 3 2 4" xfId="35634"/>
    <cellStyle name="표준 7 3 3 2 5" xfId="35635"/>
    <cellStyle name="표준 7 3 3 2 6" xfId="35636"/>
    <cellStyle name="표준 7 3 3 3" xfId="35637"/>
    <cellStyle name="표준 7 3 3 3 2" xfId="35638"/>
    <cellStyle name="표준 7 3 3 3 2 2" xfId="35639"/>
    <cellStyle name="표준 7 3 3 3 2 3" xfId="35640"/>
    <cellStyle name="표준 7 3 3 3 2 4" xfId="35641"/>
    <cellStyle name="표준 7 3 3 3 2 5" xfId="35642"/>
    <cellStyle name="표준 7 3 3 3 3" xfId="35643"/>
    <cellStyle name="표준 7 3 3 3 4" xfId="35644"/>
    <cellStyle name="표준 7 3 3 3 5" xfId="35645"/>
    <cellStyle name="표준 7 3 3 3 6" xfId="35646"/>
    <cellStyle name="표준 7 3 3 4" xfId="35647"/>
    <cellStyle name="표준 7 3 3 4 2" xfId="35648"/>
    <cellStyle name="표준 7 3 3 4 2 2" xfId="35649"/>
    <cellStyle name="표준 7 3 3 4 2 3" xfId="35650"/>
    <cellStyle name="표준 7 3 3 4 2 4" xfId="35651"/>
    <cellStyle name="표준 7 3 3 4 2 5" xfId="35652"/>
    <cellStyle name="표준 7 3 3 4 3" xfId="35653"/>
    <cellStyle name="표준 7 3 3 4 4" xfId="35654"/>
    <cellStyle name="표준 7 3 3 4 5" xfId="35655"/>
    <cellStyle name="표준 7 3 3 4 6" xfId="35656"/>
    <cellStyle name="표준 7 3 3 4 7" xfId="35657"/>
    <cellStyle name="표준 7 3 3 5" xfId="35658"/>
    <cellStyle name="표준 7 3 3 5 2" xfId="35659"/>
    <cellStyle name="표준 7 3 3 5 2 2" xfId="35660"/>
    <cellStyle name="표준 7 3 3 5 2 3" xfId="35661"/>
    <cellStyle name="표준 7 3 3 5 2 4" xfId="35662"/>
    <cellStyle name="표준 7 3 3 5 2 5" xfId="35663"/>
    <cellStyle name="표준 7 3 3 5 3" xfId="35664"/>
    <cellStyle name="표준 7 3 3 5 4" xfId="35665"/>
    <cellStyle name="표준 7 3 3 5 5" xfId="35666"/>
    <cellStyle name="표준 7 3 3 5 6" xfId="35667"/>
    <cellStyle name="표준 7 3 3 5 7" xfId="35668"/>
    <cellStyle name="표준 7 3 3 6" xfId="35669"/>
    <cellStyle name="표준 7 3 3 6 2" xfId="35670"/>
    <cellStyle name="표준 7 3 3 6 3" xfId="35671"/>
    <cellStyle name="표준 7 3 3 6 4" xfId="35672"/>
    <cellStyle name="표준 7 3 3 6 5" xfId="35673"/>
    <cellStyle name="표준 7 3 3 7" xfId="35674"/>
    <cellStyle name="표준 7 3 3 7 2" xfId="35675"/>
    <cellStyle name="표준 7 3 3 7 3" xfId="35676"/>
    <cellStyle name="표준 7 3 3 8" xfId="35677"/>
    <cellStyle name="표준 7 3 3 9" xfId="35678"/>
    <cellStyle name="표준 7 3 4" xfId="35679"/>
    <cellStyle name="표준 7 3 4 2" xfId="35680"/>
    <cellStyle name="표준 7 3 4 2 2" xfId="35681"/>
    <cellStyle name="표준 7 3 4 2 2 2" xfId="35682"/>
    <cellStyle name="표준 7 3 4 2 2 3" xfId="35683"/>
    <cellStyle name="표준 7 3 4 2 2 4" xfId="35684"/>
    <cellStyle name="표준 7 3 4 2 2 5" xfId="35685"/>
    <cellStyle name="표준 7 3 4 2 3" xfId="35686"/>
    <cellStyle name="표준 7 3 4 2 4" xfId="35687"/>
    <cellStyle name="표준 7 3 4 2 5" xfId="35688"/>
    <cellStyle name="표준 7 3 4 2 6" xfId="35689"/>
    <cellStyle name="표준 7 3 4 3" xfId="35690"/>
    <cellStyle name="표준 7 3 4 3 2" xfId="35691"/>
    <cellStyle name="표준 7 3 4 3 3" xfId="35692"/>
    <cellStyle name="표준 7 3 4 3 4" xfId="35693"/>
    <cellStyle name="표준 7 3 4 3 5" xfId="35694"/>
    <cellStyle name="표준 7 3 4 4" xfId="35695"/>
    <cellStyle name="표준 7 3 4 5" xfId="35696"/>
    <cellStyle name="표준 7 3 4 6" xfId="35697"/>
    <cellStyle name="표준 7 3 4 7" xfId="35698"/>
    <cellStyle name="표준 7 3 5" xfId="35699"/>
    <cellStyle name="표준 7 3 5 2" xfId="35700"/>
    <cellStyle name="표준 7 3 5 2 2" xfId="35701"/>
    <cellStyle name="표준 7 3 5 2 3" xfId="35702"/>
    <cellStyle name="표준 7 3 5 2 4" xfId="35703"/>
    <cellStyle name="표준 7 3 5 2 5" xfId="35704"/>
    <cellStyle name="표준 7 3 5 3" xfId="35705"/>
    <cellStyle name="표준 7 3 5 4" xfId="35706"/>
    <cellStyle name="표준 7 3 5 5" xfId="35707"/>
    <cellStyle name="표준 7 3 5 6" xfId="35708"/>
    <cellStyle name="표준 7 3 6" xfId="35709"/>
    <cellStyle name="표준 7 3 6 2" xfId="35710"/>
    <cellStyle name="표준 7 3 6 2 2" xfId="35711"/>
    <cellStyle name="표준 7 3 6 2 3" xfId="35712"/>
    <cellStyle name="표준 7 3 6 2 4" xfId="35713"/>
    <cellStyle name="표준 7 3 6 2 5" xfId="35714"/>
    <cellStyle name="표준 7 3 6 3" xfId="35715"/>
    <cellStyle name="표준 7 3 6 4" xfId="35716"/>
    <cellStyle name="표준 7 3 6 5" xfId="35717"/>
    <cellStyle name="표준 7 3 6 6" xfId="35718"/>
    <cellStyle name="표준 7 3 7" xfId="35719"/>
    <cellStyle name="표준 7 3 7 2" xfId="35720"/>
    <cellStyle name="표준 7 3 7 2 2" xfId="35721"/>
    <cellStyle name="표준 7 3 7 2 3" xfId="35722"/>
    <cellStyle name="표준 7 3 7 2 4" xfId="35723"/>
    <cellStyle name="표준 7 3 7 2 5" xfId="35724"/>
    <cellStyle name="표준 7 3 7 3" xfId="35725"/>
    <cellStyle name="표준 7 3 7 4" xfId="35726"/>
    <cellStyle name="표준 7 3 7 5" xfId="35727"/>
    <cellStyle name="표준 7 3 7 6" xfId="35728"/>
    <cellStyle name="표준 7 3 7 7" xfId="35729"/>
    <cellStyle name="표준 7 3 8" xfId="35730"/>
    <cellStyle name="표준 7 3 8 2" xfId="35731"/>
    <cellStyle name="표준 7 3 8 2 2" xfId="35732"/>
    <cellStyle name="표준 7 3 8 2 3" xfId="35733"/>
    <cellStyle name="표준 7 3 8 2 4" xfId="35734"/>
    <cellStyle name="표준 7 3 8 2 5" xfId="35735"/>
    <cellStyle name="표준 7 3 8 3" xfId="35736"/>
    <cellStyle name="표준 7 3 8 4" xfId="35737"/>
    <cellStyle name="표준 7 3 8 5" xfId="35738"/>
    <cellStyle name="표준 7 3 8 6" xfId="35739"/>
    <cellStyle name="표준 7 3 8 7" xfId="35740"/>
    <cellStyle name="표준 7 3 9" xfId="35741"/>
    <cellStyle name="표준 7 3 9 2" xfId="35742"/>
    <cellStyle name="표준 7 3 9 3" xfId="35743"/>
    <cellStyle name="표준 7 3 9 4" xfId="35744"/>
    <cellStyle name="표준 7 3 9 5" xfId="35745"/>
    <cellStyle name="표준 7 4" xfId="35746"/>
    <cellStyle name="표준 7 4 10" xfId="35747"/>
    <cellStyle name="표준 7 4 11" xfId="35748"/>
    <cellStyle name="표준 7 4 12" xfId="35749"/>
    <cellStyle name="표준 7 4 13" xfId="35750"/>
    <cellStyle name="표준 7 4 2" xfId="35751"/>
    <cellStyle name="표준 7 4 2 10" xfId="35752"/>
    <cellStyle name="표준 7 4 2 11" xfId="35753"/>
    <cellStyle name="표준 7 4 2 12" xfId="35754"/>
    <cellStyle name="표준 7 4 2 2" xfId="35755"/>
    <cellStyle name="표준 7 4 2 2 10" xfId="35756"/>
    <cellStyle name="표준 7 4 2 2 11" xfId="35757"/>
    <cellStyle name="표준 7 4 2 2 2" xfId="35758"/>
    <cellStyle name="표준 7 4 2 2 2 2" xfId="35759"/>
    <cellStyle name="표준 7 4 2 2 2 2 2" xfId="35760"/>
    <cellStyle name="표준 7 4 2 2 2 2 3" xfId="35761"/>
    <cellStyle name="표준 7 4 2 2 2 2 4" xfId="35762"/>
    <cellStyle name="표준 7 4 2 2 2 2 5" xfId="35763"/>
    <cellStyle name="표준 7 4 2 2 2 3" xfId="35764"/>
    <cellStyle name="표준 7 4 2 2 2 4" xfId="35765"/>
    <cellStyle name="표준 7 4 2 2 2 5" xfId="35766"/>
    <cellStyle name="표준 7 4 2 2 2 6" xfId="35767"/>
    <cellStyle name="표준 7 4 2 2 3" xfId="35768"/>
    <cellStyle name="표준 7 4 2 2 3 2" xfId="35769"/>
    <cellStyle name="표준 7 4 2 2 3 2 2" xfId="35770"/>
    <cellStyle name="표준 7 4 2 2 3 2 3" xfId="35771"/>
    <cellStyle name="표준 7 4 2 2 3 2 4" xfId="35772"/>
    <cellStyle name="표준 7 4 2 2 3 2 5" xfId="35773"/>
    <cellStyle name="표준 7 4 2 2 3 3" xfId="35774"/>
    <cellStyle name="표준 7 4 2 2 3 4" xfId="35775"/>
    <cellStyle name="표준 7 4 2 2 3 5" xfId="35776"/>
    <cellStyle name="표준 7 4 2 2 3 6" xfId="35777"/>
    <cellStyle name="표준 7 4 2 2 3 7" xfId="35778"/>
    <cellStyle name="표준 7 4 2 2 4" xfId="35779"/>
    <cellStyle name="표준 7 4 2 2 4 2" xfId="35780"/>
    <cellStyle name="표준 7 4 2 2 4 2 2" xfId="35781"/>
    <cellStyle name="표준 7 4 2 2 4 2 3" xfId="35782"/>
    <cellStyle name="표준 7 4 2 2 4 2 4" xfId="35783"/>
    <cellStyle name="표준 7 4 2 2 4 2 5" xfId="35784"/>
    <cellStyle name="표준 7 4 2 2 4 3" xfId="35785"/>
    <cellStyle name="표준 7 4 2 2 4 4" xfId="35786"/>
    <cellStyle name="표준 7 4 2 2 4 5" xfId="35787"/>
    <cellStyle name="표준 7 4 2 2 4 6" xfId="35788"/>
    <cellStyle name="표준 7 4 2 2 4 7" xfId="35789"/>
    <cellStyle name="표준 7 4 2 2 5" xfId="35790"/>
    <cellStyle name="표준 7 4 2 2 5 2" xfId="35791"/>
    <cellStyle name="표준 7 4 2 2 5 2 2" xfId="35792"/>
    <cellStyle name="표준 7 4 2 2 5 2 3" xfId="35793"/>
    <cellStyle name="표준 7 4 2 2 5 2 4" xfId="35794"/>
    <cellStyle name="표준 7 4 2 2 5 2 5" xfId="35795"/>
    <cellStyle name="표준 7 4 2 2 5 3" xfId="35796"/>
    <cellStyle name="표준 7 4 2 2 5 4" xfId="35797"/>
    <cellStyle name="표준 7 4 2 2 5 5" xfId="35798"/>
    <cellStyle name="표준 7 4 2 2 5 6" xfId="35799"/>
    <cellStyle name="표준 7 4 2 2 5 7" xfId="35800"/>
    <cellStyle name="표준 7 4 2 2 6" xfId="35801"/>
    <cellStyle name="표준 7 4 2 2 6 2" xfId="35802"/>
    <cellStyle name="표준 7 4 2 2 6 3" xfId="35803"/>
    <cellStyle name="표준 7 4 2 2 6 4" xfId="35804"/>
    <cellStyle name="표준 7 4 2 2 6 5" xfId="35805"/>
    <cellStyle name="표준 7 4 2 2 7" xfId="35806"/>
    <cellStyle name="표준 7 4 2 2 7 2" xfId="35807"/>
    <cellStyle name="표준 7 4 2 2 7 3" xfId="35808"/>
    <cellStyle name="표준 7 4 2 2 8" xfId="35809"/>
    <cellStyle name="표준 7 4 2 2 9" xfId="35810"/>
    <cellStyle name="표준 7 4 2 3" xfId="35811"/>
    <cellStyle name="표준 7 4 2 3 2" xfId="35812"/>
    <cellStyle name="표준 7 4 2 3 2 2" xfId="35813"/>
    <cellStyle name="표준 7 4 2 3 2 3" xfId="35814"/>
    <cellStyle name="표준 7 4 2 3 2 4" xfId="35815"/>
    <cellStyle name="표준 7 4 2 3 2 5" xfId="35816"/>
    <cellStyle name="표준 7 4 2 3 3" xfId="35817"/>
    <cellStyle name="표준 7 4 2 3 4" xfId="35818"/>
    <cellStyle name="표준 7 4 2 3 5" xfId="35819"/>
    <cellStyle name="표준 7 4 2 3 6" xfId="35820"/>
    <cellStyle name="표준 7 4 2 4" xfId="35821"/>
    <cellStyle name="표준 7 4 2 4 2" xfId="35822"/>
    <cellStyle name="표준 7 4 2 4 2 2" xfId="35823"/>
    <cellStyle name="표준 7 4 2 4 2 3" xfId="35824"/>
    <cellStyle name="표준 7 4 2 4 2 4" xfId="35825"/>
    <cellStyle name="표준 7 4 2 4 2 5" xfId="35826"/>
    <cellStyle name="표준 7 4 2 4 3" xfId="35827"/>
    <cellStyle name="표준 7 4 2 4 4" xfId="35828"/>
    <cellStyle name="표준 7 4 2 4 5" xfId="35829"/>
    <cellStyle name="표준 7 4 2 4 6" xfId="35830"/>
    <cellStyle name="표준 7 4 2 5" xfId="35831"/>
    <cellStyle name="표준 7 4 2 5 2" xfId="35832"/>
    <cellStyle name="표준 7 4 2 5 2 2" xfId="35833"/>
    <cellStyle name="표준 7 4 2 5 2 3" xfId="35834"/>
    <cellStyle name="표준 7 4 2 5 2 4" xfId="35835"/>
    <cellStyle name="표준 7 4 2 5 2 5" xfId="35836"/>
    <cellStyle name="표준 7 4 2 5 3" xfId="35837"/>
    <cellStyle name="표준 7 4 2 5 4" xfId="35838"/>
    <cellStyle name="표준 7 4 2 5 5" xfId="35839"/>
    <cellStyle name="표준 7 4 2 5 6" xfId="35840"/>
    <cellStyle name="표준 7 4 2 5 7" xfId="35841"/>
    <cellStyle name="표준 7 4 2 6" xfId="35842"/>
    <cellStyle name="표준 7 4 2 6 2" xfId="35843"/>
    <cellStyle name="표준 7 4 2 6 2 2" xfId="35844"/>
    <cellStyle name="표준 7 4 2 6 2 3" xfId="35845"/>
    <cellStyle name="표준 7 4 2 6 2 4" xfId="35846"/>
    <cellStyle name="표준 7 4 2 6 2 5" xfId="35847"/>
    <cellStyle name="표준 7 4 2 6 3" xfId="35848"/>
    <cellStyle name="표준 7 4 2 6 4" xfId="35849"/>
    <cellStyle name="표준 7 4 2 6 5" xfId="35850"/>
    <cellStyle name="표준 7 4 2 6 6" xfId="35851"/>
    <cellStyle name="표준 7 4 2 6 7" xfId="35852"/>
    <cellStyle name="표준 7 4 2 7" xfId="35853"/>
    <cellStyle name="표준 7 4 2 7 2" xfId="35854"/>
    <cellStyle name="표준 7 4 2 7 3" xfId="35855"/>
    <cellStyle name="표준 7 4 2 7 4" xfId="35856"/>
    <cellStyle name="표준 7 4 2 7 5" xfId="35857"/>
    <cellStyle name="표준 7 4 2 8" xfId="35858"/>
    <cellStyle name="표준 7 4 2 8 2" xfId="35859"/>
    <cellStyle name="표준 7 4 2 8 3" xfId="35860"/>
    <cellStyle name="표준 7 4 2 9" xfId="35861"/>
    <cellStyle name="표준 7 4 3" xfId="35862"/>
    <cellStyle name="표준 7 4 3 10" xfId="35863"/>
    <cellStyle name="표준 7 4 3 11" xfId="35864"/>
    <cellStyle name="표준 7 4 3 2" xfId="35865"/>
    <cellStyle name="표준 7 4 3 2 2" xfId="35866"/>
    <cellStyle name="표준 7 4 3 2 2 2" xfId="35867"/>
    <cellStyle name="표준 7 4 3 2 2 3" xfId="35868"/>
    <cellStyle name="표준 7 4 3 2 2 4" xfId="35869"/>
    <cellStyle name="표준 7 4 3 2 2 5" xfId="35870"/>
    <cellStyle name="표준 7 4 3 2 3" xfId="35871"/>
    <cellStyle name="표준 7 4 3 2 4" xfId="35872"/>
    <cellStyle name="표준 7 4 3 2 5" xfId="35873"/>
    <cellStyle name="표준 7 4 3 2 6" xfId="35874"/>
    <cellStyle name="표준 7 4 3 3" xfId="35875"/>
    <cellStyle name="표준 7 4 3 3 2" xfId="35876"/>
    <cellStyle name="표준 7 4 3 3 2 2" xfId="35877"/>
    <cellStyle name="표준 7 4 3 3 2 3" xfId="35878"/>
    <cellStyle name="표준 7 4 3 3 2 4" xfId="35879"/>
    <cellStyle name="표준 7 4 3 3 2 5" xfId="35880"/>
    <cellStyle name="표준 7 4 3 3 3" xfId="35881"/>
    <cellStyle name="표준 7 4 3 3 4" xfId="35882"/>
    <cellStyle name="표준 7 4 3 3 5" xfId="35883"/>
    <cellStyle name="표준 7 4 3 3 6" xfId="35884"/>
    <cellStyle name="표준 7 4 3 4" xfId="35885"/>
    <cellStyle name="표준 7 4 3 4 2" xfId="35886"/>
    <cellStyle name="표준 7 4 3 4 2 2" xfId="35887"/>
    <cellStyle name="표준 7 4 3 4 2 3" xfId="35888"/>
    <cellStyle name="표준 7 4 3 4 2 4" xfId="35889"/>
    <cellStyle name="표준 7 4 3 4 2 5" xfId="35890"/>
    <cellStyle name="표준 7 4 3 4 3" xfId="35891"/>
    <cellStyle name="표준 7 4 3 4 4" xfId="35892"/>
    <cellStyle name="표준 7 4 3 4 5" xfId="35893"/>
    <cellStyle name="표준 7 4 3 4 6" xfId="35894"/>
    <cellStyle name="표준 7 4 3 4 7" xfId="35895"/>
    <cellStyle name="표준 7 4 3 5" xfId="35896"/>
    <cellStyle name="표준 7 4 3 5 2" xfId="35897"/>
    <cellStyle name="표준 7 4 3 5 2 2" xfId="35898"/>
    <cellStyle name="표준 7 4 3 5 2 3" xfId="35899"/>
    <cellStyle name="표준 7 4 3 5 2 4" xfId="35900"/>
    <cellStyle name="표준 7 4 3 5 2 5" xfId="35901"/>
    <cellStyle name="표준 7 4 3 5 3" xfId="35902"/>
    <cellStyle name="표준 7 4 3 5 4" xfId="35903"/>
    <cellStyle name="표준 7 4 3 5 5" xfId="35904"/>
    <cellStyle name="표준 7 4 3 5 6" xfId="35905"/>
    <cellStyle name="표준 7 4 3 5 7" xfId="35906"/>
    <cellStyle name="표준 7 4 3 6" xfId="35907"/>
    <cellStyle name="표준 7 4 3 6 2" xfId="35908"/>
    <cellStyle name="표준 7 4 3 6 3" xfId="35909"/>
    <cellStyle name="표준 7 4 3 6 4" xfId="35910"/>
    <cellStyle name="표준 7 4 3 6 5" xfId="35911"/>
    <cellStyle name="표준 7 4 3 7" xfId="35912"/>
    <cellStyle name="표준 7 4 3 7 2" xfId="35913"/>
    <cellStyle name="표준 7 4 3 7 3" xfId="35914"/>
    <cellStyle name="표준 7 4 3 8" xfId="35915"/>
    <cellStyle name="표준 7 4 3 9" xfId="35916"/>
    <cellStyle name="표준 7 4 4" xfId="35917"/>
    <cellStyle name="표준 7 4 4 2" xfId="35918"/>
    <cellStyle name="표준 7 4 4 2 2" xfId="35919"/>
    <cellStyle name="표준 7 4 4 2 3" xfId="35920"/>
    <cellStyle name="표준 7 4 4 2 4" xfId="35921"/>
    <cellStyle name="표준 7 4 4 2 5" xfId="35922"/>
    <cellStyle name="표준 7 4 4 3" xfId="35923"/>
    <cellStyle name="표준 7 4 4 4" xfId="35924"/>
    <cellStyle name="표준 7 4 4 5" xfId="35925"/>
    <cellStyle name="표준 7 4 4 6" xfId="35926"/>
    <cellStyle name="표준 7 4 5" xfId="35927"/>
    <cellStyle name="표준 7 4 5 2" xfId="35928"/>
    <cellStyle name="표준 7 4 5 2 2" xfId="35929"/>
    <cellStyle name="표준 7 4 5 2 3" xfId="35930"/>
    <cellStyle name="표준 7 4 5 2 4" xfId="35931"/>
    <cellStyle name="표준 7 4 5 2 5" xfId="35932"/>
    <cellStyle name="표준 7 4 5 3" xfId="35933"/>
    <cellStyle name="표준 7 4 5 4" xfId="35934"/>
    <cellStyle name="표준 7 4 5 5" xfId="35935"/>
    <cellStyle name="표준 7 4 5 6" xfId="35936"/>
    <cellStyle name="표준 7 4 6" xfId="35937"/>
    <cellStyle name="표준 7 4 6 2" xfId="35938"/>
    <cellStyle name="표준 7 4 6 2 2" xfId="35939"/>
    <cellStyle name="표준 7 4 6 2 3" xfId="35940"/>
    <cellStyle name="표준 7 4 6 2 4" xfId="35941"/>
    <cellStyle name="표준 7 4 6 2 5" xfId="35942"/>
    <cellStyle name="표준 7 4 6 3" xfId="35943"/>
    <cellStyle name="표준 7 4 6 4" xfId="35944"/>
    <cellStyle name="표준 7 4 6 5" xfId="35945"/>
    <cellStyle name="표준 7 4 6 6" xfId="35946"/>
    <cellStyle name="표준 7 4 6 7" xfId="35947"/>
    <cellStyle name="표준 7 4 7" xfId="35948"/>
    <cellStyle name="표준 7 4 7 2" xfId="35949"/>
    <cellStyle name="표준 7 4 7 2 2" xfId="35950"/>
    <cellStyle name="표준 7 4 7 2 3" xfId="35951"/>
    <cellStyle name="표준 7 4 7 2 4" xfId="35952"/>
    <cellStyle name="표준 7 4 7 2 5" xfId="35953"/>
    <cellStyle name="표준 7 4 7 3" xfId="35954"/>
    <cellStyle name="표준 7 4 7 4" xfId="35955"/>
    <cellStyle name="표준 7 4 7 5" xfId="35956"/>
    <cellStyle name="표준 7 4 7 6" xfId="35957"/>
    <cellStyle name="표준 7 4 7 7" xfId="35958"/>
    <cellStyle name="표준 7 4 8" xfId="35959"/>
    <cellStyle name="표준 7 4 8 2" xfId="35960"/>
    <cellStyle name="표준 7 4 8 3" xfId="35961"/>
    <cellStyle name="표준 7 4 8 4" xfId="35962"/>
    <cellStyle name="표준 7 4 8 5" xfId="35963"/>
    <cellStyle name="표준 7 4 9" xfId="35964"/>
    <cellStyle name="표준 7 4 9 2" xfId="35965"/>
    <cellStyle name="표준 7 4 9 3" xfId="35966"/>
    <cellStyle name="표준 7 5" xfId="35967"/>
    <cellStyle name="표준 7 5 10" xfId="35968"/>
    <cellStyle name="표준 7 5 11" xfId="35969"/>
    <cellStyle name="표준 7 5 12" xfId="35970"/>
    <cellStyle name="표준 7 5 13" xfId="35971"/>
    <cellStyle name="표준 7 5 2" xfId="35972"/>
    <cellStyle name="표준 7 5 2 10" xfId="35973"/>
    <cellStyle name="표준 7 5 2 11" xfId="35974"/>
    <cellStyle name="표준 7 5 2 12" xfId="35975"/>
    <cellStyle name="표준 7 5 2 2" xfId="35976"/>
    <cellStyle name="표준 7 5 2 2 10" xfId="35977"/>
    <cellStyle name="표준 7 5 2 2 11" xfId="35978"/>
    <cellStyle name="표준 7 5 2 2 2" xfId="35979"/>
    <cellStyle name="표준 7 5 2 2 2 2" xfId="35980"/>
    <cellStyle name="표준 7 5 2 2 2 2 2" xfId="35981"/>
    <cellStyle name="표준 7 5 2 2 2 2 3" xfId="35982"/>
    <cellStyle name="표준 7 5 2 2 2 2 4" xfId="35983"/>
    <cellStyle name="표준 7 5 2 2 2 2 5" xfId="35984"/>
    <cellStyle name="표준 7 5 2 2 2 3" xfId="35985"/>
    <cellStyle name="표준 7 5 2 2 2 4" xfId="35986"/>
    <cellStyle name="표준 7 5 2 2 2 5" xfId="35987"/>
    <cellStyle name="표준 7 5 2 2 2 6" xfId="35988"/>
    <cellStyle name="표준 7 5 2 2 3" xfId="35989"/>
    <cellStyle name="표준 7 5 2 2 3 2" xfId="35990"/>
    <cellStyle name="표준 7 5 2 2 3 2 2" xfId="35991"/>
    <cellStyle name="표준 7 5 2 2 3 2 3" xfId="35992"/>
    <cellStyle name="표준 7 5 2 2 3 2 4" xfId="35993"/>
    <cellStyle name="표준 7 5 2 2 3 2 5" xfId="35994"/>
    <cellStyle name="표준 7 5 2 2 3 3" xfId="35995"/>
    <cellStyle name="표준 7 5 2 2 3 4" xfId="35996"/>
    <cellStyle name="표준 7 5 2 2 3 5" xfId="35997"/>
    <cellStyle name="표준 7 5 2 2 3 6" xfId="35998"/>
    <cellStyle name="표준 7 5 2 2 3 7" xfId="35999"/>
    <cellStyle name="표준 7 5 2 2 4" xfId="36000"/>
    <cellStyle name="표준 7 5 2 2 4 2" xfId="36001"/>
    <cellStyle name="표준 7 5 2 2 4 2 2" xfId="36002"/>
    <cellStyle name="표준 7 5 2 2 4 2 3" xfId="36003"/>
    <cellStyle name="표준 7 5 2 2 4 2 4" xfId="36004"/>
    <cellStyle name="표준 7 5 2 2 4 2 5" xfId="36005"/>
    <cellStyle name="표준 7 5 2 2 4 3" xfId="36006"/>
    <cellStyle name="표준 7 5 2 2 4 4" xfId="36007"/>
    <cellStyle name="표준 7 5 2 2 4 5" xfId="36008"/>
    <cellStyle name="표준 7 5 2 2 4 6" xfId="36009"/>
    <cellStyle name="표준 7 5 2 2 4 7" xfId="36010"/>
    <cellStyle name="표준 7 5 2 2 5" xfId="36011"/>
    <cellStyle name="표준 7 5 2 2 5 2" xfId="36012"/>
    <cellStyle name="표준 7 5 2 2 5 2 2" xfId="36013"/>
    <cellStyle name="표준 7 5 2 2 5 2 3" xfId="36014"/>
    <cellStyle name="표준 7 5 2 2 5 2 4" xfId="36015"/>
    <cellStyle name="표준 7 5 2 2 5 2 5" xfId="36016"/>
    <cellStyle name="표준 7 5 2 2 5 3" xfId="36017"/>
    <cellStyle name="표준 7 5 2 2 5 4" xfId="36018"/>
    <cellStyle name="표준 7 5 2 2 5 5" xfId="36019"/>
    <cellStyle name="표준 7 5 2 2 5 6" xfId="36020"/>
    <cellStyle name="표준 7 5 2 2 5 7" xfId="36021"/>
    <cellStyle name="표준 7 5 2 2 6" xfId="36022"/>
    <cellStyle name="표준 7 5 2 2 6 2" xfId="36023"/>
    <cellStyle name="표준 7 5 2 2 6 3" xfId="36024"/>
    <cellStyle name="표준 7 5 2 2 6 4" xfId="36025"/>
    <cellStyle name="표준 7 5 2 2 6 5" xfId="36026"/>
    <cellStyle name="표준 7 5 2 2 7" xfId="36027"/>
    <cellStyle name="표준 7 5 2 2 7 2" xfId="36028"/>
    <cellStyle name="표준 7 5 2 2 7 3" xfId="36029"/>
    <cellStyle name="표준 7 5 2 2 8" xfId="36030"/>
    <cellStyle name="표준 7 5 2 2 9" xfId="36031"/>
    <cellStyle name="표준 7 5 2 3" xfId="36032"/>
    <cellStyle name="표준 7 5 2 3 2" xfId="36033"/>
    <cellStyle name="표준 7 5 2 3 2 2" xfId="36034"/>
    <cellStyle name="표준 7 5 2 3 2 3" xfId="36035"/>
    <cellStyle name="표준 7 5 2 3 2 4" xfId="36036"/>
    <cellStyle name="표준 7 5 2 3 2 5" xfId="36037"/>
    <cellStyle name="표준 7 5 2 3 3" xfId="36038"/>
    <cellStyle name="표준 7 5 2 3 4" xfId="36039"/>
    <cellStyle name="표준 7 5 2 3 5" xfId="36040"/>
    <cellStyle name="표준 7 5 2 3 6" xfId="36041"/>
    <cellStyle name="표준 7 5 2 4" xfId="36042"/>
    <cellStyle name="표준 7 5 2 4 2" xfId="36043"/>
    <cellStyle name="표준 7 5 2 4 2 2" xfId="36044"/>
    <cellStyle name="표준 7 5 2 4 2 3" xfId="36045"/>
    <cellStyle name="표준 7 5 2 4 2 4" xfId="36046"/>
    <cellStyle name="표준 7 5 2 4 2 5" xfId="36047"/>
    <cellStyle name="표준 7 5 2 4 3" xfId="36048"/>
    <cellStyle name="표준 7 5 2 4 4" xfId="36049"/>
    <cellStyle name="표준 7 5 2 4 5" xfId="36050"/>
    <cellStyle name="표준 7 5 2 4 6" xfId="36051"/>
    <cellStyle name="표준 7 5 2 5" xfId="36052"/>
    <cellStyle name="표준 7 5 2 5 2" xfId="36053"/>
    <cellStyle name="표준 7 5 2 5 2 2" xfId="36054"/>
    <cellStyle name="표준 7 5 2 5 2 3" xfId="36055"/>
    <cellStyle name="표준 7 5 2 5 2 4" xfId="36056"/>
    <cellStyle name="표준 7 5 2 5 2 5" xfId="36057"/>
    <cellStyle name="표준 7 5 2 5 3" xfId="36058"/>
    <cellStyle name="표준 7 5 2 5 4" xfId="36059"/>
    <cellStyle name="표준 7 5 2 5 5" xfId="36060"/>
    <cellStyle name="표준 7 5 2 5 6" xfId="36061"/>
    <cellStyle name="표준 7 5 2 5 7" xfId="36062"/>
    <cellStyle name="표준 7 5 2 6" xfId="36063"/>
    <cellStyle name="표준 7 5 2 6 2" xfId="36064"/>
    <cellStyle name="표준 7 5 2 6 2 2" xfId="36065"/>
    <cellStyle name="표준 7 5 2 6 2 3" xfId="36066"/>
    <cellStyle name="표준 7 5 2 6 2 4" xfId="36067"/>
    <cellStyle name="표준 7 5 2 6 2 5" xfId="36068"/>
    <cellStyle name="표준 7 5 2 6 3" xfId="36069"/>
    <cellStyle name="표준 7 5 2 6 4" xfId="36070"/>
    <cellStyle name="표준 7 5 2 6 5" xfId="36071"/>
    <cellStyle name="표준 7 5 2 6 6" xfId="36072"/>
    <cellStyle name="표준 7 5 2 6 7" xfId="36073"/>
    <cellStyle name="표준 7 5 2 7" xfId="36074"/>
    <cellStyle name="표준 7 5 2 7 2" xfId="36075"/>
    <cellStyle name="표준 7 5 2 7 3" xfId="36076"/>
    <cellStyle name="표준 7 5 2 7 4" xfId="36077"/>
    <cellStyle name="표준 7 5 2 7 5" xfId="36078"/>
    <cellStyle name="표준 7 5 2 8" xfId="36079"/>
    <cellStyle name="표준 7 5 2 8 2" xfId="36080"/>
    <cellStyle name="표준 7 5 2 8 3" xfId="36081"/>
    <cellStyle name="표준 7 5 2 9" xfId="36082"/>
    <cellStyle name="표준 7 5 3" xfId="36083"/>
    <cellStyle name="표준 7 5 3 10" xfId="36084"/>
    <cellStyle name="표준 7 5 3 11" xfId="36085"/>
    <cellStyle name="표준 7 5 3 2" xfId="36086"/>
    <cellStyle name="표준 7 5 3 2 2" xfId="36087"/>
    <cellStyle name="표준 7 5 3 2 2 2" xfId="36088"/>
    <cellStyle name="표준 7 5 3 2 2 3" xfId="36089"/>
    <cellStyle name="표준 7 5 3 2 2 4" xfId="36090"/>
    <cellStyle name="표준 7 5 3 2 2 5" xfId="36091"/>
    <cellStyle name="표준 7 5 3 2 3" xfId="36092"/>
    <cellStyle name="표준 7 5 3 2 4" xfId="36093"/>
    <cellStyle name="표준 7 5 3 2 5" xfId="36094"/>
    <cellStyle name="표준 7 5 3 2 6" xfId="36095"/>
    <cellStyle name="표준 7 5 3 3" xfId="36096"/>
    <cellStyle name="표준 7 5 3 3 2" xfId="36097"/>
    <cellStyle name="표준 7 5 3 3 2 2" xfId="36098"/>
    <cellStyle name="표준 7 5 3 3 2 3" xfId="36099"/>
    <cellStyle name="표준 7 5 3 3 2 4" xfId="36100"/>
    <cellStyle name="표준 7 5 3 3 2 5" xfId="36101"/>
    <cellStyle name="표준 7 5 3 3 3" xfId="36102"/>
    <cellStyle name="표준 7 5 3 3 4" xfId="36103"/>
    <cellStyle name="표준 7 5 3 3 5" xfId="36104"/>
    <cellStyle name="표준 7 5 3 3 6" xfId="36105"/>
    <cellStyle name="표준 7 5 3 4" xfId="36106"/>
    <cellStyle name="표준 7 5 3 4 2" xfId="36107"/>
    <cellStyle name="표준 7 5 3 4 2 2" xfId="36108"/>
    <cellStyle name="표준 7 5 3 4 2 3" xfId="36109"/>
    <cellStyle name="표준 7 5 3 4 2 4" xfId="36110"/>
    <cellStyle name="표준 7 5 3 4 2 5" xfId="36111"/>
    <cellStyle name="표준 7 5 3 4 3" xfId="36112"/>
    <cellStyle name="표준 7 5 3 4 4" xfId="36113"/>
    <cellStyle name="표준 7 5 3 4 5" xfId="36114"/>
    <cellStyle name="표준 7 5 3 4 6" xfId="36115"/>
    <cellStyle name="표준 7 5 3 4 7" xfId="36116"/>
    <cellStyle name="표준 7 5 3 5" xfId="36117"/>
    <cellStyle name="표준 7 5 3 5 2" xfId="36118"/>
    <cellStyle name="표준 7 5 3 5 2 2" xfId="36119"/>
    <cellStyle name="표준 7 5 3 5 2 3" xfId="36120"/>
    <cellStyle name="표준 7 5 3 5 2 4" xfId="36121"/>
    <cellStyle name="표준 7 5 3 5 2 5" xfId="36122"/>
    <cellStyle name="표준 7 5 3 5 3" xfId="36123"/>
    <cellStyle name="표준 7 5 3 5 4" xfId="36124"/>
    <cellStyle name="표준 7 5 3 5 5" xfId="36125"/>
    <cellStyle name="표준 7 5 3 5 6" xfId="36126"/>
    <cellStyle name="표준 7 5 3 5 7" xfId="36127"/>
    <cellStyle name="표준 7 5 3 6" xfId="36128"/>
    <cellStyle name="표준 7 5 3 6 2" xfId="36129"/>
    <cellStyle name="표준 7 5 3 6 3" xfId="36130"/>
    <cellStyle name="표준 7 5 3 6 4" xfId="36131"/>
    <cellStyle name="표준 7 5 3 6 5" xfId="36132"/>
    <cellStyle name="표준 7 5 3 7" xfId="36133"/>
    <cellStyle name="표준 7 5 3 7 2" xfId="36134"/>
    <cellStyle name="표준 7 5 3 7 3" xfId="36135"/>
    <cellStyle name="표준 7 5 3 8" xfId="36136"/>
    <cellStyle name="표준 7 5 3 9" xfId="36137"/>
    <cellStyle name="표준 7 5 4" xfId="36138"/>
    <cellStyle name="표준 7 5 4 2" xfId="36139"/>
    <cellStyle name="표준 7 5 4 2 2" xfId="36140"/>
    <cellStyle name="표준 7 5 4 2 3" xfId="36141"/>
    <cellStyle name="표준 7 5 4 2 4" xfId="36142"/>
    <cellStyle name="표준 7 5 4 2 5" xfId="36143"/>
    <cellStyle name="표준 7 5 4 3" xfId="36144"/>
    <cellStyle name="표준 7 5 4 4" xfId="36145"/>
    <cellStyle name="표준 7 5 4 5" xfId="36146"/>
    <cellStyle name="표준 7 5 4 6" xfId="36147"/>
    <cellStyle name="표준 7 5 5" xfId="36148"/>
    <cellStyle name="표준 7 5 5 2" xfId="36149"/>
    <cellStyle name="표준 7 5 5 2 2" xfId="36150"/>
    <cellStyle name="표준 7 5 5 2 3" xfId="36151"/>
    <cellStyle name="표준 7 5 5 2 4" xfId="36152"/>
    <cellStyle name="표준 7 5 5 2 5" xfId="36153"/>
    <cellStyle name="표준 7 5 5 3" xfId="36154"/>
    <cellStyle name="표준 7 5 5 4" xfId="36155"/>
    <cellStyle name="표준 7 5 5 5" xfId="36156"/>
    <cellStyle name="표준 7 5 5 6" xfId="36157"/>
    <cellStyle name="표준 7 5 6" xfId="36158"/>
    <cellStyle name="표준 7 5 6 2" xfId="36159"/>
    <cellStyle name="표준 7 5 6 2 2" xfId="36160"/>
    <cellStyle name="표준 7 5 6 2 3" xfId="36161"/>
    <cellStyle name="표준 7 5 6 2 4" xfId="36162"/>
    <cellStyle name="표준 7 5 6 2 5" xfId="36163"/>
    <cellStyle name="표준 7 5 6 3" xfId="36164"/>
    <cellStyle name="표준 7 5 6 4" xfId="36165"/>
    <cellStyle name="표준 7 5 6 5" xfId="36166"/>
    <cellStyle name="표준 7 5 6 6" xfId="36167"/>
    <cellStyle name="표준 7 5 6 7" xfId="36168"/>
    <cellStyle name="표준 7 5 7" xfId="36169"/>
    <cellStyle name="표준 7 5 7 2" xfId="36170"/>
    <cellStyle name="표준 7 5 7 2 2" xfId="36171"/>
    <cellStyle name="표준 7 5 7 2 3" xfId="36172"/>
    <cellStyle name="표준 7 5 7 2 4" xfId="36173"/>
    <cellStyle name="표준 7 5 7 2 5" xfId="36174"/>
    <cellStyle name="표준 7 5 7 3" xfId="36175"/>
    <cellStyle name="표준 7 5 7 4" xfId="36176"/>
    <cellStyle name="표준 7 5 7 5" xfId="36177"/>
    <cellStyle name="표준 7 5 7 6" xfId="36178"/>
    <cellStyle name="표준 7 5 7 7" xfId="36179"/>
    <cellStyle name="표준 7 5 8" xfId="36180"/>
    <cellStyle name="표준 7 5 8 2" xfId="36181"/>
    <cellStyle name="표준 7 5 8 3" xfId="36182"/>
    <cellStyle name="표준 7 5 8 4" xfId="36183"/>
    <cellStyle name="표준 7 5 8 5" xfId="36184"/>
    <cellStyle name="표준 7 5 9" xfId="36185"/>
    <cellStyle name="표준 7 5 9 2" xfId="36186"/>
    <cellStyle name="표준 7 5 9 3" xfId="36187"/>
    <cellStyle name="표준 7 6" xfId="36188"/>
    <cellStyle name="표준 7 6 10" xfId="36189"/>
    <cellStyle name="표준 7 6 11" xfId="36190"/>
    <cellStyle name="표준 7 6 12" xfId="36191"/>
    <cellStyle name="표준 7 6 2" xfId="36192"/>
    <cellStyle name="표준 7 6 2 10" xfId="36193"/>
    <cellStyle name="표준 7 6 2 11" xfId="36194"/>
    <cellStyle name="표준 7 6 2 2" xfId="36195"/>
    <cellStyle name="표준 7 6 2 2 2" xfId="36196"/>
    <cellStyle name="표준 7 6 2 2 2 2" xfId="36197"/>
    <cellStyle name="표준 7 6 2 2 2 3" xfId="36198"/>
    <cellStyle name="표준 7 6 2 2 2 4" xfId="36199"/>
    <cellStyle name="표준 7 6 2 2 2 5" xfId="36200"/>
    <cellStyle name="표준 7 6 2 2 3" xfId="36201"/>
    <cellStyle name="표준 7 6 2 2 4" xfId="36202"/>
    <cellStyle name="표준 7 6 2 2 5" xfId="36203"/>
    <cellStyle name="표준 7 6 2 2 6" xfId="36204"/>
    <cellStyle name="표준 7 6 2 3" xfId="36205"/>
    <cellStyle name="표준 7 6 2 3 2" xfId="36206"/>
    <cellStyle name="표준 7 6 2 3 2 2" xfId="36207"/>
    <cellStyle name="표준 7 6 2 3 2 3" xfId="36208"/>
    <cellStyle name="표준 7 6 2 3 2 4" xfId="36209"/>
    <cellStyle name="표준 7 6 2 3 2 5" xfId="36210"/>
    <cellStyle name="표준 7 6 2 3 3" xfId="36211"/>
    <cellStyle name="표준 7 6 2 3 4" xfId="36212"/>
    <cellStyle name="표준 7 6 2 3 5" xfId="36213"/>
    <cellStyle name="표준 7 6 2 3 6" xfId="36214"/>
    <cellStyle name="표준 7 6 2 4" xfId="36215"/>
    <cellStyle name="표준 7 6 2 4 2" xfId="36216"/>
    <cellStyle name="표준 7 6 2 4 2 2" xfId="36217"/>
    <cellStyle name="표준 7 6 2 4 2 3" xfId="36218"/>
    <cellStyle name="표준 7 6 2 4 2 4" xfId="36219"/>
    <cellStyle name="표준 7 6 2 4 2 5" xfId="36220"/>
    <cellStyle name="표준 7 6 2 4 3" xfId="36221"/>
    <cellStyle name="표준 7 6 2 4 4" xfId="36222"/>
    <cellStyle name="표준 7 6 2 4 5" xfId="36223"/>
    <cellStyle name="표준 7 6 2 4 6" xfId="36224"/>
    <cellStyle name="표준 7 6 2 4 7" xfId="36225"/>
    <cellStyle name="표준 7 6 2 5" xfId="36226"/>
    <cellStyle name="표준 7 6 2 5 2" xfId="36227"/>
    <cellStyle name="표준 7 6 2 5 2 2" xfId="36228"/>
    <cellStyle name="표준 7 6 2 5 2 3" xfId="36229"/>
    <cellStyle name="표준 7 6 2 5 2 4" xfId="36230"/>
    <cellStyle name="표준 7 6 2 5 2 5" xfId="36231"/>
    <cellStyle name="표준 7 6 2 5 3" xfId="36232"/>
    <cellStyle name="표준 7 6 2 5 4" xfId="36233"/>
    <cellStyle name="표준 7 6 2 5 5" xfId="36234"/>
    <cellStyle name="표준 7 6 2 5 6" xfId="36235"/>
    <cellStyle name="표준 7 6 2 5 7" xfId="36236"/>
    <cellStyle name="표준 7 6 2 6" xfId="36237"/>
    <cellStyle name="표준 7 6 2 6 2" xfId="36238"/>
    <cellStyle name="표준 7 6 2 6 3" xfId="36239"/>
    <cellStyle name="표준 7 6 2 6 4" xfId="36240"/>
    <cellStyle name="표준 7 6 2 6 5" xfId="36241"/>
    <cellStyle name="표준 7 6 2 7" xfId="36242"/>
    <cellStyle name="표준 7 6 2 7 2" xfId="36243"/>
    <cellStyle name="표준 7 6 2 7 3" xfId="36244"/>
    <cellStyle name="표준 7 6 2 8" xfId="36245"/>
    <cellStyle name="표준 7 6 2 9" xfId="36246"/>
    <cellStyle name="표준 7 6 3" xfId="36247"/>
    <cellStyle name="표준 7 6 3 2" xfId="36248"/>
    <cellStyle name="표준 7 6 3 2 2" xfId="36249"/>
    <cellStyle name="표준 7 6 3 2 3" xfId="36250"/>
    <cellStyle name="표준 7 6 3 2 4" xfId="36251"/>
    <cellStyle name="표준 7 6 3 2 5" xfId="36252"/>
    <cellStyle name="표준 7 6 3 3" xfId="36253"/>
    <cellStyle name="표준 7 6 3 4" xfId="36254"/>
    <cellStyle name="표준 7 6 3 5" xfId="36255"/>
    <cellStyle name="표준 7 6 3 6" xfId="36256"/>
    <cellStyle name="표준 7 6 4" xfId="36257"/>
    <cellStyle name="표준 7 6 4 2" xfId="36258"/>
    <cellStyle name="표준 7 6 4 2 2" xfId="36259"/>
    <cellStyle name="표준 7 6 4 2 3" xfId="36260"/>
    <cellStyle name="표준 7 6 4 2 4" xfId="36261"/>
    <cellStyle name="표준 7 6 4 2 5" xfId="36262"/>
    <cellStyle name="표준 7 6 4 3" xfId="36263"/>
    <cellStyle name="표준 7 6 4 4" xfId="36264"/>
    <cellStyle name="표준 7 6 4 5" xfId="36265"/>
    <cellStyle name="표준 7 6 4 6" xfId="36266"/>
    <cellStyle name="표준 7 6 5" xfId="36267"/>
    <cellStyle name="표준 7 6 5 2" xfId="36268"/>
    <cellStyle name="표준 7 6 5 2 2" xfId="36269"/>
    <cellStyle name="표준 7 6 5 2 3" xfId="36270"/>
    <cellStyle name="표준 7 6 5 2 4" xfId="36271"/>
    <cellStyle name="표준 7 6 5 2 5" xfId="36272"/>
    <cellStyle name="표준 7 6 5 3" xfId="36273"/>
    <cellStyle name="표준 7 6 5 4" xfId="36274"/>
    <cellStyle name="표준 7 6 5 5" xfId="36275"/>
    <cellStyle name="표준 7 6 5 6" xfId="36276"/>
    <cellStyle name="표준 7 6 5 7" xfId="36277"/>
    <cellStyle name="표준 7 6 6" xfId="36278"/>
    <cellStyle name="표준 7 6 6 2" xfId="36279"/>
    <cellStyle name="표준 7 6 6 2 2" xfId="36280"/>
    <cellStyle name="표준 7 6 6 2 3" xfId="36281"/>
    <cellStyle name="표준 7 6 6 2 4" xfId="36282"/>
    <cellStyle name="표준 7 6 6 2 5" xfId="36283"/>
    <cellStyle name="표준 7 6 6 3" xfId="36284"/>
    <cellStyle name="표준 7 6 6 4" xfId="36285"/>
    <cellStyle name="표준 7 6 6 5" xfId="36286"/>
    <cellStyle name="표준 7 6 6 6" xfId="36287"/>
    <cellStyle name="표준 7 6 6 7" xfId="36288"/>
    <cellStyle name="표준 7 6 7" xfId="36289"/>
    <cellStyle name="표준 7 6 7 2" xfId="36290"/>
    <cellStyle name="표준 7 6 7 3" xfId="36291"/>
    <cellStyle name="표준 7 6 7 4" xfId="36292"/>
    <cellStyle name="표준 7 6 7 5" xfId="36293"/>
    <cellStyle name="표준 7 6 8" xfId="36294"/>
    <cellStyle name="표준 7 6 8 2" xfId="36295"/>
    <cellStyle name="표준 7 6 8 3" xfId="36296"/>
    <cellStyle name="표준 7 6 9" xfId="36297"/>
    <cellStyle name="표준 7 7" xfId="36298"/>
    <cellStyle name="표준 7 7 10" xfId="36299"/>
    <cellStyle name="표준 7 7 11" xfId="36300"/>
    <cellStyle name="표준 7 7 2" xfId="36301"/>
    <cellStyle name="표준 7 7 2 2" xfId="36302"/>
    <cellStyle name="표준 7 7 2 2 2" xfId="36303"/>
    <cellStyle name="표준 7 7 2 2 3" xfId="36304"/>
    <cellStyle name="표준 7 7 2 2 4" xfId="36305"/>
    <cellStyle name="표준 7 7 2 2 5" xfId="36306"/>
    <cellStyle name="표준 7 7 2 3" xfId="36307"/>
    <cellStyle name="표준 7 7 2 4" xfId="36308"/>
    <cellStyle name="표준 7 7 2 5" xfId="36309"/>
    <cellStyle name="표준 7 7 2 6" xfId="36310"/>
    <cellStyle name="표준 7 7 3" xfId="36311"/>
    <cellStyle name="표준 7 7 3 2" xfId="36312"/>
    <cellStyle name="표준 7 7 3 2 2" xfId="36313"/>
    <cellStyle name="표준 7 7 3 2 3" xfId="36314"/>
    <cellStyle name="표준 7 7 3 2 4" xfId="36315"/>
    <cellStyle name="표준 7 7 3 2 5" xfId="36316"/>
    <cellStyle name="표준 7 7 3 3" xfId="36317"/>
    <cellStyle name="표준 7 7 3 4" xfId="36318"/>
    <cellStyle name="표준 7 7 3 5" xfId="36319"/>
    <cellStyle name="표준 7 7 3 6" xfId="36320"/>
    <cellStyle name="표준 7 7 4" xfId="36321"/>
    <cellStyle name="표준 7 7 4 2" xfId="36322"/>
    <cellStyle name="표준 7 7 4 2 2" xfId="36323"/>
    <cellStyle name="표준 7 7 4 2 3" xfId="36324"/>
    <cellStyle name="표준 7 7 4 2 4" xfId="36325"/>
    <cellStyle name="표준 7 7 4 2 5" xfId="36326"/>
    <cellStyle name="표준 7 7 4 3" xfId="36327"/>
    <cellStyle name="표준 7 7 4 4" xfId="36328"/>
    <cellStyle name="표준 7 7 4 5" xfId="36329"/>
    <cellStyle name="표준 7 7 4 6" xfId="36330"/>
    <cellStyle name="표준 7 7 4 7" xfId="36331"/>
    <cellStyle name="표준 7 7 5" xfId="36332"/>
    <cellStyle name="표준 7 7 5 2" xfId="36333"/>
    <cellStyle name="표준 7 7 5 2 2" xfId="36334"/>
    <cellStyle name="표준 7 7 5 2 3" xfId="36335"/>
    <cellStyle name="표준 7 7 5 2 4" xfId="36336"/>
    <cellStyle name="표준 7 7 5 2 5" xfId="36337"/>
    <cellStyle name="표준 7 7 5 3" xfId="36338"/>
    <cellStyle name="표준 7 7 5 4" xfId="36339"/>
    <cellStyle name="표준 7 7 5 5" xfId="36340"/>
    <cellStyle name="표준 7 7 5 6" xfId="36341"/>
    <cellStyle name="표준 7 7 5 7" xfId="36342"/>
    <cellStyle name="표준 7 7 6" xfId="36343"/>
    <cellStyle name="표준 7 7 6 2" xfId="36344"/>
    <cellStyle name="표준 7 7 6 3" xfId="36345"/>
    <cellStyle name="표준 7 7 6 4" xfId="36346"/>
    <cellStyle name="표준 7 7 6 5" xfId="36347"/>
    <cellStyle name="표준 7 7 7" xfId="36348"/>
    <cellStyle name="표준 7 7 7 2" xfId="36349"/>
    <cellStyle name="표준 7 7 7 3" xfId="36350"/>
    <cellStyle name="표준 7 7 8" xfId="36351"/>
    <cellStyle name="표준 7 7 9" xfId="36352"/>
    <cellStyle name="표준 7 8" xfId="36353"/>
    <cellStyle name="표준 7 8 2" xfId="36354"/>
    <cellStyle name="표준 7 8 2 2" xfId="36355"/>
    <cellStyle name="표준 7 8 2 2 2" xfId="36356"/>
    <cellStyle name="표준 7 8 2 2 3" xfId="36357"/>
    <cellStyle name="표준 7 8 2 2 4" xfId="36358"/>
    <cellStyle name="표준 7 8 2 2 5" xfId="36359"/>
    <cellStyle name="표준 7 8 2 3" xfId="36360"/>
    <cellStyle name="표준 7 8 2 4" xfId="36361"/>
    <cellStyle name="표준 7 8 2 5" xfId="36362"/>
    <cellStyle name="표준 7 8 2 6" xfId="36363"/>
    <cellStyle name="표준 7 8 3" xfId="36364"/>
    <cellStyle name="표준 7 8 3 2" xfId="36365"/>
    <cellStyle name="표준 7 8 3 2 2" xfId="36366"/>
    <cellStyle name="표준 7 8 3 2 3" xfId="36367"/>
    <cellStyle name="표준 7 8 3 2 4" xfId="36368"/>
    <cellStyle name="표준 7 8 3 2 5" xfId="36369"/>
    <cellStyle name="표준 7 8 3 3" xfId="36370"/>
    <cellStyle name="표준 7 8 3 4" xfId="36371"/>
    <cellStyle name="표준 7 8 3 5" xfId="36372"/>
    <cellStyle name="표준 7 8 3 6" xfId="36373"/>
    <cellStyle name="표준 7 8 4" xfId="36374"/>
    <cellStyle name="표준 7 8 4 2" xfId="36375"/>
    <cellStyle name="표준 7 8 4 3" xfId="36376"/>
    <cellStyle name="표준 7 8 4 4" xfId="36377"/>
    <cellStyle name="표준 7 8 4 5" xfId="36378"/>
    <cellStyle name="표준 7 8 5" xfId="36379"/>
    <cellStyle name="표준 7 8 6" xfId="36380"/>
    <cellStyle name="표준 7 8 7" xfId="36381"/>
    <cellStyle name="표준 7 8 8" xfId="36382"/>
    <cellStyle name="표준 7 9" xfId="36383"/>
    <cellStyle name="표준 7 9 2" xfId="36384"/>
    <cellStyle name="표준 7 9 2 2" xfId="36385"/>
    <cellStyle name="표준 7 9 2 2 2" xfId="36386"/>
    <cellStyle name="표준 7 9 2 2 3" xfId="36387"/>
    <cellStyle name="표준 7 9 2 2 4" xfId="36388"/>
    <cellStyle name="표준 7 9 2 2 5" xfId="36389"/>
    <cellStyle name="표준 7 9 2 3" xfId="36390"/>
    <cellStyle name="표준 7 9 2 4" xfId="36391"/>
    <cellStyle name="표준 7 9 2 5" xfId="36392"/>
    <cellStyle name="표준 7 9 2 6" xfId="36393"/>
    <cellStyle name="표준 7 9 3" xfId="36394"/>
    <cellStyle name="표준 7 9 3 2" xfId="36395"/>
    <cellStyle name="표준 7 9 3 3" xfId="36396"/>
    <cellStyle name="표준 7 9 3 4" xfId="36397"/>
    <cellStyle name="표준 7 9 3 5" xfId="36398"/>
    <cellStyle name="표준 7 9 4" xfId="36399"/>
    <cellStyle name="표준 7 9 5" xfId="36400"/>
    <cellStyle name="표준 7 9 6" xfId="36401"/>
    <cellStyle name="표준 7 9 7" xfId="36402"/>
    <cellStyle name="표준 8" xfId="103"/>
    <cellStyle name="표준 8 10" xfId="36403"/>
    <cellStyle name="표준 8 11" xfId="36404"/>
    <cellStyle name="표준 8 12" xfId="36405"/>
    <cellStyle name="표준 8 13" xfId="36406"/>
    <cellStyle name="표준 8 2" xfId="104"/>
    <cellStyle name="표준 8 2 10" xfId="36407"/>
    <cellStyle name="표준 8 2 11" xfId="36408"/>
    <cellStyle name="표준 8 2 2" xfId="36409"/>
    <cellStyle name="표준 8 2 2 2" xfId="36410"/>
    <cellStyle name="표준 8 2 2 2 2" xfId="36411"/>
    <cellStyle name="표준 8 2 2 2 3" xfId="36412"/>
    <cellStyle name="표준 8 2 2 2 4" xfId="36413"/>
    <cellStyle name="표준 8 2 2 2 5" xfId="36414"/>
    <cellStyle name="표준 8 2 2 3" xfId="36415"/>
    <cellStyle name="표준 8 2 2 4" xfId="36416"/>
    <cellStyle name="표준 8 2 2 5" xfId="36417"/>
    <cellStyle name="표준 8 2 2 6" xfId="36418"/>
    <cellStyle name="표준 8 2 3" xfId="36419"/>
    <cellStyle name="표준 8 2 3 2" xfId="36420"/>
    <cellStyle name="표준 8 2 3 2 2" xfId="36421"/>
    <cellStyle name="표준 8 2 3 2 3" xfId="36422"/>
    <cellStyle name="표준 8 2 3 2 4" xfId="36423"/>
    <cellStyle name="표준 8 2 3 2 5" xfId="36424"/>
    <cellStyle name="표준 8 2 3 3" xfId="36425"/>
    <cellStyle name="표준 8 2 3 4" xfId="36426"/>
    <cellStyle name="표준 8 2 3 5" xfId="36427"/>
    <cellStyle name="표준 8 2 3 6" xfId="36428"/>
    <cellStyle name="표준 8 2 4" xfId="36429"/>
    <cellStyle name="표준 8 2 4 2" xfId="36430"/>
    <cellStyle name="표준 8 2 4 2 2" xfId="36431"/>
    <cellStyle name="표준 8 2 4 2 3" xfId="36432"/>
    <cellStyle name="표준 8 2 4 2 4" xfId="36433"/>
    <cellStyle name="표준 8 2 4 2 5" xfId="36434"/>
    <cellStyle name="표준 8 2 4 3" xfId="36435"/>
    <cellStyle name="표준 8 2 4 4" xfId="36436"/>
    <cellStyle name="표준 8 2 4 5" xfId="36437"/>
    <cellStyle name="표준 8 2 4 6" xfId="36438"/>
    <cellStyle name="표준 8 2 4 7" xfId="36439"/>
    <cellStyle name="표준 8 2 5" xfId="36440"/>
    <cellStyle name="표준 8 2 5 2" xfId="36441"/>
    <cellStyle name="표준 8 2 5 2 2" xfId="36442"/>
    <cellStyle name="표준 8 2 5 2 3" xfId="36443"/>
    <cellStyle name="표준 8 2 5 2 4" xfId="36444"/>
    <cellStyle name="표준 8 2 5 2 5" xfId="36445"/>
    <cellStyle name="표준 8 2 5 3" xfId="36446"/>
    <cellStyle name="표준 8 2 5 4" xfId="36447"/>
    <cellStyle name="표준 8 2 5 5" xfId="36448"/>
    <cellStyle name="표준 8 2 5 6" xfId="36449"/>
    <cellStyle name="표준 8 2 5 7" xfId="36450"/>
    <cellStyle name="표준 8 2 6" xfId="36451"/>
    <cellStyle name="표준 8 2 6 2" xfId="36452"/>
    <cellStyle name="표준 8 2 6 3" xfId="36453"/>
    <cellStyle name="표준 8 2 6 4" xfId="36454"/>
    <cellStyle name="표준 8 2 6 5" xfId="36455"/>
    <cellStyle name="표준 8 2 7" xfId="36456"/>
    <cellStyle name="표준 8 2 7 2" xfId="36457"/>
    <cellStyle name="표준 8 2 7 3" xfId="36458"/>
    <cellStyle name="표준 8 2 8" xfId="36459"/>
    <cellStyle name="표준 8 2 9" xfId="36460"/>
    <cellStyle name="표준 8 3" xfId="105"/>
    <cellStyle name="표준 8 3 2" xfId="36461"/>
    <cellStyle name="표준 8 3 2 2" xfId="36462"/>
    <cellStyle name="표준 8 3 2 2 2" xfId="36463"/>
    <cellStyle name="표준 8 3 2 2 3" xfId="36464"/>
    <cellStyle name="표준 8 3 2 2 4" xfId="36465"/>
    <cellStyle name="표준 8 3 2 2 5" xfId="36466"/>
    <cellStyle name="표준 8 3 2 3" xfId="36467"/>
    <cellStyle name="표준 8 3 2 4" xfId="36468"/>
    <cellStyle name="표준 8 3 2 5" xfId="36469"/>
    <cellStyle name="표준 8 3 2 6" xfId="36470"/>
    <cellStyle name="표준 8 3 3" xfId="36471"/>
    <cellStyle name="표준 8 3 3 2" xfId="36472"/>
    <cellStyle name="표준 8 3 3 3" xfId="36473"/>
    <cellStyle name="표준 8 3 3 4" xfId="36474"/>
    <cellStyle name="표준 8 3 3 5" xfId="36475"/>
    <cellStyle name="표준 8 3 4" xfId="36476"/>
    <cellStyle name="표준 8 3 5" xfId="36477"/>
    <cellStyle name="표준 8 3 6" xfId="36478"/>
    <cellStyle name="표준 8 3 7" xfId="36479"/>
    <cellStyle name="표준 8 4" xfId="36480"/>
    <cellStyle name="표준 8 4 2" xfId="36481"/>
    <cellStyle name="표준 8 4 2 2" xfId="36482"/>
    <cellStyle name="표준 8 4 2 3" xfId="36483"/>
    <cellStyle name="표준 8 4 2 4" xfId="36484"/>
    <cellStyle name="표준 8 4 2 5" xfId="36485"/>
    <cellStyle name="표준 8 4 3" xfId="36486"/>
    <cellStyle name="표준 8 4 4" xfId="36487"/>
    <cellStyle name="표준 8 4 5" xfId="36488"/>
    <cellStyle name="표준 8 4 6" xfId="36489"/>
    <cellStyle name="표준 8 5" xfId="36490"/>
    <cellStyle name="표준 8 5 2" xfId="36491"/>
    <cellStyle name="표준 8 5 2 2" xfId="36492"/>
    <cellStyle name="표준 8 5 2 3" xfId="36493"/>
    <cellStyle name="표준 8 5 2 4" xfId="36494"/>
    <cellStyle name="표준 8 5 2 5" xfId="36495"/>
    <cellStyle name="표준 8 5 3" xfId="36496"/>
    <cellStyle name="표준 8 5 4" xfId="36497"/>
    <cellStyle name="표준 8 5 5" xfId="36498"/>
    <cellStyle name="표준 8 5 6" xfId="36499"/>
    <cellStyle name="표준 8 6" xfId="36500"/>
    <cellStyle name="표준 8 6 2" xfId="36501"/>
    <cellStyle name="표준 8 6 2 2" xfId="36502"/>
    <cellStyle name="표준 8 6 2 3" xfId="36503"/>
    <cellStyle name="표준 8 6 2 4" xfId="36504"/>
    <cellStyle name="표준 8 6 2 5" xfId="36505"/>
    <cellStyle name="표준 8 6 3" xfId="36506"/>
    <cellStyle name="표준 8 6 4" xfId="36507"/>
    <cellStyle name="표준 8 6 5" xfId="36508"/>
    <cellStyle name="표준 8 6 6" xfId="36509"/>
    <cellStyle name="표준 8 6 7" xfId="36510"/>
    <cellStyle name="표준 8 7" xfId="36511"/>
    <cellStyle name="표준 8 7 2" xfId="36512"/>
    <cellStyle name="표준 8 7 2 2" xfId="36513"/>
    <cellStyle name="표준 8 7 2 3" xfId="36514"/>
    <cellStyle name="표준 8 7 2 4" xfId="36515"/>
    <cellStyle name="표준 8 7 2 5" xfId="36516"/>
    <cellStyle name="표준 8 7 3" xfId="36517"/>
    <cellStyle name="표준 8 7 4" xfId="36518"/>
    <cellStyle name="표준 8 7 5" xfId="36519"/>
    <cellStyle name="표준 8 7 6" xfId="36520"/>
    <cellStyle name="표준 8 7 7" xfId="36521"/>
    <cellStyle name="표준 8 8" xfId="36522"/>
    <cellStyle name="표준 8 8 2" xfId="36523"/>
    <cellStyle name="표준 8 8 3" xfId="36524"/>
    <cellStyle name="표준 8 8 4" xfId="36525"/>
    <cellStyle name="표준 8 8 5" xfId="36526"/>
    <cellStyle name="표준 8 9" xfId="36527"/>
    <cellStyle name="표준 8 9 2" xfId="36528"/>
    <cellStyle name="표준 8 9 3" xfId="36529"/>
    <cellStyle name="표준 9" xfId="106"/>
    <cellStyle name="표준 9 10" xfId="36530"/>
    <cellStyle name="표준 9 11" xfId="36531"/>
    <cellStyle name="표준 9 12" xfId="36532"/>
    <cellStyle name="표준 9 2" xfId="107"/>
    <cellStyle name="표준 9 2 10" xfId="36533"/>
    <cellStyle name="표준 9 2 11" xfId="36534"/>
    <cellStyle name="표준 9 2 2" xfId="36535"/>
    <cellStyle name="표준 9 2 2 2" xfId="36536"/>
    <cellStyle name="표준 9 2 2 2 2" xfId="36537"/>
    <cellStyle name="표준 9 2 2 2 3" xfId="36538"/>
    <cellStyle name="표준 9 2 2 2 4" xfId="36539"/>
    <cellStyle name="표준 9 2 2 2 5" xfId="36540"/>
    <cellStyle name="표준 9 2 2 3" xfId="36541"/>
    <cellStyle name="표준 9 2 2 4" xfId="36542"/>
    <cellStyle name="표준 9 2 2 5" xfId="36543"/>
    <cellStyle name="표준 9 2 2 6" xfId="36544"/>
    <cellStyle name="표준 9 2 3" xfId="36545"/>
    <cellStyle name="표준 9 2 3 2" xfId="36546"/>
    <cellStyle name="표준 9 2 3 2 2" xfId="36547"/>
    <cellStyle name="표준 9 2 3 2 3" xfId="36548"/>
    <cellStyle name="표준 9 2 3 2 4" xfId="36549"/>
    <cellStyle name="표준 9 2 3 2 5" xfId="36550"/>
    <cellStyle name="표준 9 2 3 3" xfId="36551"/>
    <cellStyle name="표준 9 2 3 4" xfId="36552"/>
    <cellStyle name="표준 9 2 3 5" xfId="36553"/>
    <cellStyle name="표준 9 2 3 6" xfId="36554"/>
    <cellStyle name="표준 9 2 4" xfId="36555"/>
    <cellStyle name="표준 9 2 4 2" xfId="36556"/>
    <cellStyle name="표준 9 2 4 2 2" xfId="36557"/>
    <cellStyle name="표준 9 2 4 2 3" xfId="36558"/>
    <cellStyle name="표준 9 2 4 2 4" xfId="36559"/>
    <cellStyle name="표준 9 2 4 2 5" xfId="36560"/>
    <cellStyle name="표준 9 2 4 3" xfId="36561"/>
    <cellStyle name="표준 9 2 4 4" xfId="36562"/>
    <cellStyle name="표준 9 2 4 5" xfId="36563"/>
    <cellStyle name="표준 9 2 4 6" xfId="36564"/>
    <cellStyle name="표준 9 2 4 7" xfId="36565"/>
    <cellStyle name="표준 9 2 5" xfId="36566"/>
    <cellStyle name="표준 9 2 5 2" xfId="36567"/>
    <cellStyle name="표준 9 2 5 2 2" xfId="36568"/>
    <cellStyle name="표준 9 2 5 2 3" xfId="36569"/>
    <cellStyle name="표준 9 2 5 2 4" xfId="36570"/>
    <cellStyle name="표준 9 2 5 2 5" xfId="36571"/>
    <cellStyle name="표준 9 2 5 3" xfId="36572"/>
    <cellStyle name="표준 9 2 5 4" xfId="36573"/>
    <cellStyle name="표준 9 2 5 5" xfId="36574"/>
    <cellStyle name="표준 9 2 5 6" xfId="36575"/>
    <cellStyle name="표준 9 2 5 7" xfId="36576"/>
    <cellStyle name="표준 9 2 6" xfId="36577"/>
    <cellStyle name="표준 9 2 6 2" xfId="36578"/>
    <cellStyle name="표준 9 2 6 3" xfId="36579"/>
    <cellStyle name="표준 9 2 6 4" xfId="36580"/>
    <cellStyle name="표준 9 2 6 5" xfId="36581"/>
    <cellStyle name="표준 9 2 7" xfId="36582"/>
    <cellStyle name="표준 9 2 7 2" xfId="36583"/>
    <cellStyle name="표준 9 2 7 3" xfId="36584"/>
    <cellStyle name="표준 9 2 8" xfId="36585"/>
    <cellStyle name="표준 9 2 9" xfId="36586"/>
    <cellStyle name="표준 9 3" xfId="108"/>
    <cellStyle name="표준 9 3 2" xfId="36587"/>
    <cellStyle name="표준 9 3 2 2" xfId="36588"/>
    <cellStyle name="표준 9 3 2 3" xfId="36589"/>
    <cellStyle name="표준 9 3 2 4" xfId="36590"/>
    <cellStyle name="표준 9 3 2 5" xfId="36591"/>
    <cellStyle name="표준 9 3 3" xfId="36592"/>
    <cellStyle name="표준 9 3 4" xfId="36593"/>
    <cellStyle name="표준 9 3 5" xfId="36594"/>
    <cellStyle name="표준 9 3 6" xfId="36595"/>
    <cellStyle name="표준 9 4" xfId="36596"/>
    <cellStyle name="표준 9 4 2" xfId="36597"/>
    <cellStyle name="표준 9 4 2 2" xfId="36598"/>
    <cellStyle name="표준 9 4 2 3" xfId="36599"/>
    <cellStyle name="표준 9 4 2 4" xfId="36600"/>
    <cellStyle name="표준 9 4 2 5" xfId="36601"/>
    <cellStyle name="표준 9 4 3" xfId="36602"/>
    <cellStyle name="표준 9 4 4" xfId="36603"/>
    <cellStyle name="표준 9 4 5" xfId="36604"/>
    <cellStyle name="표준 9 4 6" xfId="36605"/>
    <cellStyle name="표준 9 5" xfId="36606"/>
    <cellStyle name="표준 9 5 2" xfId="36607"/>
    <cellStyle name="표준 9 5 2 2" xfId="36608"/>
    <cellStyle name="표준 9 5 2 3" xfId="36609"/>
    <cellStyle name="표준 9 5 2 4" xfId="36610"/>
    <cellStyle name="표준 9 5 2 5" xfId="36611"/>
    <cellStyle name="표준 9 5 3" xfId="36612"/>
    <cellStyle name="표준 9 5 4" xfId="36613"/>
    <cellStyle name="표준 9 5 5" xfId="36614"/>
    <cellStyle name="표준 9 5 6" xfId="36615"/>
    <cellStyle name="표준 9 5 7" xfId="36616"/>
    <cellStyle name="표준 9 6" xfId="36617"/>
    <cellStyle name="표준 9 6 2" xfId="36618"/>
    <cellStyle name="표준 9 6 2 2" xfId="36619"/>
    <cellStyle name="표준 9 6 2 3" xfId="36620"/>
    <cellStyle name="표준 9 6 2 4" xfId="36621"/>
    <cellStyle name="표준 9 6 2 5" xfId="36622"/>
    <cellStyle name="표준 9 6 3" xfId="36623"/>
    <cellStyle name="표준 9 6 4" xfId="36624"/>
    <cellStyle name="표준 9 6 5" xfId="36625"/>
    <cellStyle name="표준 9 6 6" xfId="36626"/>
    <cellStyle name="표준 9 6 7" xfId="36627"/>
    <cellStyle name="표준 9 7" xfId="36628"/>
    <cellStyle name="표준 9 7 2" xfId="36629"/>
    <cellStyle name="표준 9 7 3" xfId="36630"/>
    <cellStyle name="표준 9 7 4" xfId="36631"/>
    <cellStyle name="표준 9 7 5" xfId="36632"/>
    <cellStyle name="표준 9 8" xfId="36633"/>
    <cellStyle name="표준 9 8 2" xfId="36634"/>
    <cellStyle name="표준 9 8 3" xfId="36635"/>
    <cellStyle name="표준 9 9" xfId="36636"/>
    <cellStyle name="표준_3분기 여객사상사고발생현황(전북지사)" xfId="9"/>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0629;&#47924;&#50857;/2014&#45380;%20&#51333;&#54633;/&#26032;%202014&#45380;%20&#49324;&#44256;&#53685;&#44228;_&#52572;&#51333;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0629;&#47924;&#50857;/2014&#45380;%20&#51333;&#54633;/&#26032;%202009&#49324;&#44256;&#53685;&#44228;(&#44396;&#48260;&#512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user/Application%20Data/Microsoft/Excel/0711&#49324;&#44256;(&#51109;&#505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44608;&#51008;&#55148;\&#49688;&#50857;&#44228;&#54925;\&#54617;&#44553;\2005.3.1\1&#52264;\&#52488;&#46321;&#54617;&#44368;%201&#52264;%20&#54200;&#49457;(1.27).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50629;&#47924;&#50857;/2015&#45380;%20&#51333;&#54633;/&#26032;%202015&#45380;%20&#49324;&#44256;&#53685;&#44228;_&#52572;&#5133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44256;&#48393;&#51652;\&#49688;&#50857;&#44228;&#54925;\&#44608;&#44508;&#49885;(&#54617;&#44553;&#54200;&#49457;&#51088;&#47308;)\2004&#54617;&#44553;&#54200;&#49457;(&#50976;)\&#50976;&#52824;&#50896;1-2&#49688;&#5463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B400/AppData/Local/Microsoft/Windows/Temporary%20Internet%20Files/Content.IE5/WHSBCRBU/01_14&#45380;&#46020;%20&#50689;&#50629;&#49324;&#44256;%20&#54788;&#54889;/03_14&#45380;%2003&#50900;/&#49688;&#46020;&#44428;&#49436;&#48512;&#48376;&#48512;%20&#50689;&#50629;&#49324;&#44256;&#52376;&#47532;&#44208;&#44284;%203&#50900;%20&#45572;&#44228;.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50689;&#50629;&#49324;&#44256;_VOC/01_&#50689;&#50629;&#49324;&#44256;/01_&#50689;&#50629;&#49324;&#44256;&#52376;&#47532;&#48516;&#49437;/01_&#50689;&#50629;&#49324;&#44256;%20&#54788;&#54889;%20&#48143;%20&#52376;&#47532;&#44208;&#44284;/01_14&#45380;&#46020;%20&#50689;&#50629;&#49324;&#44256;%20&#54788;&#54889;/03_14&#45380;%2003&#50900;/&#49688;&#46020;&#44428;&#49436;&#48512;&#48376;&#48512;%20&#50689;&#50629;&#49324;&#44256;&#52376;&#47532;&#44208;&#44284;%203&#50900;%20&#45572;&#44228;.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54620;&#44397;&#52384;&#46020;&#44277;&#49324;/AppData/Local/Microsoft/Windows/Temporary%20Internet%20Files/Content.IE5/C0FKZ6KF/&#50689;&#50629;&#49324;&#44256;%20&#52376;&#47532;&#44208;&#44284;%20&#48372;&#44256;(14&#45380;%202&#50900;)_&#49688;&#46020;&#44428;&#49436;&#48512;&#48376;&#4851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01_&#51648;&#50669;&#48376;&#48512;%20&#51333;&#54633;/&#45824;&#51204;&#52649;&#45224;&#48376;&#48512;_&#50689;&#50629;&#49324;&#44256;&#52376;&#47532;&#44208;&#44284;&#48372;&#44256;-10&#50900;.xlsx"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53685;&#54633;%20&#47928;&#49436;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4년"/>
      <sheetName val="2013년"/>
      <sheetName val="이름정의"/>
      <sheetName val="2013 피벗"/>
      <sheetName val="2014 피벗"/>
      <sheetName val="취급부주의"/>
    </sheetNames>
    <sheetDataSet>
      <sheetData sheetId="0"/>
      <sheetData sheetId="1" refreshError="1"/>
      <sheetData sheetId="2">
        <row r="2">
          <cell r="A2" t="str">
            <v>열차사고</v>
          </cell>
          <cell r="P2" t="str">
            <v>고속철도</v>
          </cell>
          <cell r="Q2" t="str">
            <v>본사</v>
          </cell>
          <cell r="R2" t="str">
            <v>역</v>
          </cell>
          <cell r="S2" t="str">
            <v>승강장</v>
          </cell>
          <cell r="T2" t="str">
            <v>"관련없음"</v>
          </cell>
          <cell r="V2" t="str">
            <v>"관련없음"</v>
          </cell>
          <cell r="W2" t="str">
            <v>맑음</v>
          </cell>
          <cell r="X2" t="str">
            <v>일</v>
          </cell>
          <cell r="Y2">
            <v>2008</v>
          </cell>
          <cell r="Z2">
            <v>1</v>
          </cell>
          <cell r="AA2">
            <v>1</v>
          </cell>
          <cell r="AB2" t="str">
            <v>수도권철도차량정비단</v>
          </cell>
          <cell r="AC2" t="str">
            <v>CE</v>
          </cell>
        </row>
        <row r="3">
          <cell r="A3" t="str">
            <v>건널목사고</v>
          </cell>
          <cell r="P3" t="str">
            <v>일반철도</v>
          </cell>
          <cell r="Q3" t="str">
            <v>서울</v>
          </cell>
          <cell r="R3" t="str">
            <v>역간</v>
          </cell>
          <cell r="S3" t="str">
            <v>본선</v>
          </cell>
          <cell r="T3" t="str">
            <v>고속열차</v>
          </cell>
          <cell r="V3" t="str">
            <v>KTX</v>
          </cell>
          <cell r="W3" t="str">
            <v>구름</v>
          </cell>
          <cell r="X3" t="str">
            <v>월</v>
          </cell>
          <cell r="Y3">
            <v>2009</v>
          </cell>
          <cell r="Z3">
            <v>2</v>
          </cell>
          <cell r="AA3">
            <v>2</v>
          </cell>
          <cell r="AB3" t="str">
            <v>대전철도차량정비단</v>
          </cell>
          <cell r="AC3" t="str">
            <v>CEO</v>
          </cell>
        </row>
        <row r="4">
          <cell r="A4" t="str">
            <v>공중사상사고</v>
          </cell>
          <cell r="P4" t="str">
            <v>도시철도</v>
          </cell>
          <cell r="Q4" t="str">
            <v>수도권서부</v>
          </cell>
          <cell r="R4" t="str">
            <v>조차장</v>
          </cell>
          <cell r="S4" t="str">
            <v>측선</v>
          </cell>
          <cell r="T4" t="str">
            <v>새마을열차</v>
          </cell>
          <cell r="V4" t="str">
            <v>KTX-산천</v>
          </cell>
          <cell r="W4" t="str">
            <v>비</v>
          </cell>
          <cell r="X4" t="str">
            <v>화</v>
          </cell>
          <cell r="Y4">
            <v>2010</v>
          </cell>
          <cell r="Z4">
            <v>3</v>
          </cell>
          <cell r="AA4">
            <v>3</v>
          </cell>
          <cell r="AB4" t="str">
            <v>부산철도차량정비단</v>
          </cell>
          <cell r="AC4" t="str">
            <v>ECO</v>
          </cell>
        </row>
        <row r="5">
          <cell r="A5" t="str">
            <v>여객사상사고</v>
          </cell>
          <cell r="Q5" t="str">
            <v>수도권동부</v>
          </cell>
          <cell r="R5" t="str">
            <v>본선</v>
          </cell>
          <cell r="S5" t="str">
            <v>선로전환기</v>
          </cell>
          <cell r="T5" t="str">
            <v>무궁화열차</v>
          </cell>
          <cell r="V5" t="str">
            <v>ITX-청춘</v>
          </cell>
          <cell r="W5" t="str">
            <v>눈</v>
          </cell>
          <cell r="X5" t="str">
            <v>수</v>
          </cell>
          <cell r="Y5">
            <v>2011</v>
          </cell>
          <cell r="Z5">
            <v>4</v>
          </cell>
          <cell r="AA5">
            <v>4</v>
          </cell>
          <cell r="AB5" t="str">
            <v>가야차량사업소</v>
          </cell>
          <cell r="AC5" t="str">
            <v>ES</v>
          </cell>
        </row>
        <row r="6">
          <cell r="A6" t="str">
            <v>직원사상사고</v>
          </cell>
          <cell r="Q6" t="str">
            <v>대전충남</v>
          </cell>
          <cell r="R6" t="str">
            <v>측선</v>
          </cell>
          <cell r="S6" t="str">
            <v>에스컬레이터</v>
          </cell>
          <cell r="T6" t="str">
            <v>전동열차</v>
          </cell>
          <cell r="V6" t="str">
            <v>누리로</v>
          </cell>
          <cell r="W6" t="str">
            <v>안개</v>
          </cell>
          <cell r="X6" t="str">
            <v>목</v>
          </cell>
          <cell r="Y6">
            <v>2012</v>
          </cell>
          <cell r="Z6">
            <v>5</v>
          </cell>
          <cell r="AA6">
            <v>5</v>
          </cell>
          <cell r="AB6" t="str">
            <v>강릉차량사업소</v>
          </cell>
          <cell r="AC6" t="str">
            <v>FGI</v>
          </cell>
        </row>
        <row r="7">
          <cell r="A7" t="str">
            <v>지연운행</v>
          </cell>
          <cell r="Q7" t="str">
            <v>대구</v>
          </cell>
          <cell r="R7" t="str">
            <v>대피선</v>
          </cell>
          <cell r="S7" t="str">
            <v>대합실</v>
          </cell>
          <cell r="T7" t="str">
            <v>급행전동열차</v>
          </cell>
          <cell r="V7" t="str">
            <v>전기기관차</v>
          </cell>
          <cell r="X7" t="str">
            <v>금</v>
          </cell>
          <cell r="Y7">
            <v>2013</v>
          </cell>
          <cell r="Z7">
            <v>6</v>
          </cell>
          <cell r="AA7">
            <v>6</v>
          </cell>
          <cell r="AB7" t="str">
            <v>광주차량사업소</v>
          </cell>
          <cell r="AC7" t="str">
            <v>GI(고속차량限)</v>
          </cell>
        </row>
        <row r="8">
          <cell r="A8" t="str">
            <v>관리장애</v>
          </cell>
          <cell r="Q8" t="str">
            <v>부산경남</v>
          </cell>
          <cell r="R8" t="str">
            <v>기지</v>
          </cell>
          <cell r="S8" t="str">
            <v>분기부</v>
          </cell>
          <cell r="T8" t="str">
            <v>누리로열차</v>
          </cell>
          <cell r="V8" t="str">
            <v>디젤기관차</v>
          </cell>
          <cell r="X8" t="str">
            <v>토</v>
          </cell>
          <cell r="Y8">
            <v>2014</v>
          </cell>
          <cell r="Z8">
            <v>7</v>
          </cell>
          <cell r="AA8">
            <v>7</v>
          </cell>
          <cell r="AB8" t="str">
            <v>구로차량사업소</v>
          </cell>
          <cell r="AC8" t="str">
            <v>GI-1</v>
          </cell>
        </row>
        <row r="9">
          <cell r="A9" t="str">
            <v>정보사항</v>
          </cell>
          <cell r="Q9" t="str">
            <v>전북</v>
          </cell>
          <cell r="R9" t="str">
            <v>기타</v>
          </cell>
          <cell r="S9" t="str">
            <v>건널목</v>
          </cell>
          <cell r="T9" t="str">
            <v>ITX-청춘열차</v>
          </cell>
          <cell r="V9" t="str">
            <v>디젤동차</v>
          </cell>
          <cell r="Z9">
            <v>8</v>
          </cell>
          <cell r="AA9">
            <v>8</v>
          </cell>
          <cell r="AB9" t="str">
            <v>대구차량사업소</v>
          </cell>
          <cell r="AC9" t="str">
            <v>GI-2</v>
          </cell>
        </row>
        <row r="10">
          <cell r="A10" t="str">
            <v>철도화재사고</v>
          </cell>
          <cell r="Q10" t="str">
            <v>광주</v>
          </cell>
          <cell r="S10" t="str">
            <v>교량</v>
          </cell>
          <cell r="T10" t="str">
            <v>ITX-새마을열차</v>
          </cell>
          <cell r="V10" t="str">
            <v>전기동차</v>
          </cell>
          <cell r="Z10">
            <v>9</v>
          </cell>
          <cell r="AA10">
            <v>9</v>
          </cell>
          <cell r="AB10" t="str">
            <v>대전차량사업소</v>
          </cell>
          <cell r="AC10" t="str">
            <v>GI-3</v>
          </cell>
        </row>
        <row r="11">
          <cell r="A11" t="str">
            <v>철도시설파손사고</v>
          </cell>
          <cell r="Q11" t="str">
            <v>전남</v>
          </cell>
          <cell r="S11" t="str">
            <v>고가교</v>
          </cell>
          <cell r="T11" t="str">
            <v>통근열차</v>
          </cell>
          <cell r="V11" t="str">
            <v>발전차</v>
          </cell>
          <cell r="Z11">
            <v>10</v>
          </cell>
          <cell r="AA11">
            <v>10</v>
          </cell>
          <cell r="AB11" t="str">
            <v>동해차량사업소</v>
          </cell>
          <cell r="AC11" t="str">
            <v>GI-4</v>
          </cell>
        </row>
        <row r="12">
          <cell r="A12" t="str">
            <v>위험사건</v>
          </cell>
          <cell r="Q12" t="str">
            <v>충북</v>
          </cell>
          <cell r="S12" t="str">
            <v>과선교</v>
          </cell>
          <cell r="T12" t="str">
            <v>화물열차</v>
          </cell>
          <cell r="V12" t="str">
            <v>객차</v>
          </cell>
          <cell r="Z12">
            <v>11</v>
          </cell>
          <cell r="AA12">
            <v>11</v>
          </cell>
          <cell r="AB12" t="str">
            <v>마산차량사업소</v>
          </cell>
          <cell r="AC12" t="str">
            <v>GI-6</v>
          </cell>
        </row>
        <row r="13">
          <cell r="A13" t="str">
            <v>재난</v>
          </cell>
          <cell r="Q13" t="str">
            <v>경북</v>
          </cell>
          <cell r="S13" t="str">
            <v>터널/지하</v>
          </cell>
          <cell r="T13" t="str">
            <v>회송열차</v>
          </cell>
          <cell r="V13" t="str">
            <v>화차</v>
          </cell>
          <cell r="Z13">
            <v>12</v>
          </cell>
          <cell r="AA13">
            <v>12</v>
          </cell>
          <cell r="AB13" t="str">
            <v>목포차량사업소</v>
          </cell>
          <cell r="AC13" t="str">
            <v>GI-9</v>
          </cell>
        </row>
        <row r="14">
          <cell r="Q14" t="str">
            <v>강원</v>
          </cell>
          <cell r="S14" t="str">
            <v>열차내</v>
          </cell>
          <cell r="T14" t="str">
            <v>단행열차</v>
          </cell>
          <cell r="V14" t="str">
            <v>보선장비</v>
          </cell>
          <cell r="AB14" t="str">
            <v>문산차량사업소</v>
          </cell>
          <cell r="AC14" t="str">
            <v>HLO</v>
          </cell>
        </row>
        <row r="15">
          <cell r="Q15" t="str">
            <v>수도권철도차량정비단</v>
          </cell>
          <cell r="S15" t="str">
            <v>작업장</v>
          </cell>
          <cell r="T15" t="str">
            <v>시운전열차</v>
          </cell>
          <cell r="V15" t="str">
            <v>기타</v>
          </cell>
          <cell r="AA15">
            <v>13</v>
          </cell>
          <cell r="AB15" t="str">
            <v>병점차량사업소</v>
          </cell>
          <cell r="AC15" t="str">
            <v>LI(고속차량限)</v>
          </cell>
        </row>
        <row r="16">
          <cell r="Q16" t="str">
            <v>대전철도차량정비단</v>
          </cell>
          <cell r="S16" t="str">
            <v>기타</v>
          </cell>
          <cell r="T16" t="str">
            <v>입환차량</v>
          </cell>
          <cell r="AA16">
            <v>14</v>
          </cell>
          <cell r="AB16" t="str">
            <v>부곡차량사업소</v>
          </cell>
          <cell r="AC16" t="str">
            <v>LI-1</v>
          </cell>
        </row>
        <row r="17">
          <cell r="O17" t="str">
            <v>귀책</v>
          </cell>
          <cell r="P17" t="str">
            <v>O</v>
          </cell>
          <cell r="Q17" t="str">
            <v>부산철도차량정비단</v>
          </cell>
          <cell r="T17" t="str">
            <v>작업차량</v>
          </cell>
          <cell r="AA17">
            <v>15</v>
          </cell>
          <cell r="AB17" t="str">
            <v>부산신항차량사업소</v>
          </cell>
          <cell r="AC17" t="str">
            <v>LI-3</v>
          </cell>
        </row>
        <row r="18">
          <cell r="A18" t="str">
            <v>인적요인</v>
          </cell>
          <cell r="O18" t="str">
            <v>면책</v>
          </cell>
          <cell r="P18" t="str">
            <v>X</v>
          </cell>
          <cell r="Q18" t="str">
            <v>오송고속철도시설사무소</v>
          </cell>
          <cell r="T18" t="str">
            <v>기타</v>
          </cell>
          <cell r="AA18">
            <v>16</v>
          </cell>
          <cell r="AB18" t="str">
            <v>부산차량사업소</v>
          </cell>
          <cell r="AC18" t="str">
            <v>LI-4</v>
          </cell>
        </row>
        <row r="19">
          <cell r="A19" t="str">
            <v>기술적요인</v>
          </cell>
          <cell r="Q19" t="str">
            <v>오송고속철도전기사무소</v>
          </cell>
          <cell r="R19" t="str">
            <v>승용차</v>
          </cell>
          <cell r="S19" t="str">
            <v>1종</v>
          </cell>
          <cell r="AA19">
            <v>17</v>
          </cell>
          <cell r="AB19" t="str">
            <v>분당차량사업소</v>
          </cell>
          <cell r="AC19" t="str">
            <v>LI-6</v>
          </cell>
        </row>
        <row r="20">
          <cell r="A20" t="str">
            <v>외적요인</v>
          </cell>
          <cell r="Q20" t="str">
            <v>경주고속철도시설사무소</v>
          </cell>
          <cell r="R20" t="str">
            <v>승합차</v>
          </cell>
          <cell r="S20" t="str">
            <v>2종</v>
          </cell>
          <cell r="T20" t="str">
            <v>유인</v>
          </cell>
          <cell r="AA20">
            <v>18</v>
          </cell>
          <cell r="AB20" t="str">
            <v>서울차량사업소</v>
          </cell>
          <cell r="AC20" t="str">
            <v>LI-8</v>
          </cell>
        </row>
        <row r="21">
          <cell r="A21" t="str">
            <v>일반정보</v>
          </cell>
          <cell r="Q21" t="str">
            <v>경주고속철도전기사무소</v>
          </cell>
          <cell r="R21" t="str">
            <v>버스</v>
          </cell>
          <cell r="S21" t="str">
            <v>3종</v>
          </cell>
          <cell r="T21" t="str">
            <v>무인</v>
          </cell>
          <cell r="AA21">
            <v>19</v>
          </cell>
          <cell r="AB21" t="str">
            <v>수색차량사업소</v>
          </cell>
          <cell r="AC21" t="str">
            <v>NWC</v>
          </cell>
        </row>
        <row r="22">
          <cell r="Q22" t="str">
            <v>서울정보통신사무소</v>
          </cell>
          <cell r="R22" t="str">
            <v>화물차</v>
          </cell>
          <cell r="AA22">
            <v>20</v>
          </cell>
          <cell r="AB22" t="str">
            <v>순천차량사업소</v>
          </cell>
          <cell r="AC22" t="str">
            <v>P-SWT</v>
          </cell>
        </row>
        <row r="23">
          <cell r="Q23" t="str">
            <v>시설장비사무소</v>
          </cell>
          <cell r="R23" t="str">
            <v>오토바이</v>
          </cell>
          <cell r="AA23">
            <v>21</v>
          </cell>
          <cell r="AB23" t="str">
            <v>시흥차량사업소</v>
          </cell>
          <cell r="AC23" t="str">
            <v>R</v>
          </cell>
        </row>
        <row r="24">
          <cell r="Q24" t="str">
            <v>철도교통관제센터</v>
          </cell>
          <cell r="R24" t="str">
            <v>경운기(트랙터)</v>
          </cell>
          <cell r="AA24">
            <v>22</v>
          </cell>
          <cell r="AB24" t="str">
            <v>여수차량사업소</v>
          </cell>
          <cell r="AC24" t="str">
            <v>RBO</v>
          </cell>
        </row>
        <row r="25">
          <cell r="Q25" t="str">
            <v>연구원</v>
          </cell>
          <cell r="R25" t="str">
            <v>특수차</v>
          </cell>
          <cell r="AA25">
            <v>23</v>
          </cell>
          <cell r="AB25" t="str">
            <v>영주차량사업소</v>
          </cell>
          <cell r="AC25" t="str">
            <v>RGI</v>
          </cell>
        </row>
        <row r="26">
          <cell r="Q26" t="str">
            <v>정보기술단</v>
          </cell>
          <cell r="R26" t="str">
            <v>기타(입력)</v>
          </cell>
          <cell r="AA26">
            <v>24</v>
          </cell>
          <cell r="AB26" t="str">
            <v>용문차량사업소</v>
          </cell>
          <cell r="AC26" t="str">
            <v>RS</v>
          </cell>
        </row>
        <row r="27">
          <cell r="Q27" t="str">
            <v>제작사</v>
          </cell>
          <cell r="AA27">
            <v>25</v>
          </cell>
          <cell r="AB27" t="str">
            <v>이문차량사업소</v>
          </cell>
          <cell r="AC27" t="str">
            <v>S-SWT</v>
          </cell>
        </row>
        <row r="28">
          <cell r="AA28">
            <v>26</v>
          </cell>
          <cell r="AB28" t="str">
            <v>익산차량사업소</v>
          </cell>
          <cell r="AC28" t="str">
            <v>SWT</v>
          </cell>
        </row>
        <row r="29">
          <cell r="AA29">
            <v>27</v>
          </cell>
          <cell r="AB29" t="str">
            <v>제천조차장차량사업소</v>
          </cell>
          <cell r="AC29" t="str">
            <v>T</v>
          </cell>
        </row>
        <row r="30">
          <cell r="AA30">
            <v>28</v>
          </cell>
          <cell r="AB30" t="str">
            <v>제천차량사업소</v>
          </cell>
          <cell r="AC30" t="str">
            <v>WC</v>
          </cell>
        </row>
        <row r="31">
          <cell r="AA31">
            <v>29</v>
          </cell>
          <cell r="AB31" t="str">
            <v>청량리차량사업소</v>
          </cell>
        </row>
        <row r="32">
          <cell r="AA32">
            <v>30</v>
          </cell>
          <cell r="AB32" t="str">
            <v>평내차량사업소</v>
          </cell>
        </row>
        <row r="33">
          <cell r="AA33">
            <v>31</v>
          </cell>
          <cell r="AB33" t="str">
            <v>포항차량사업소</v>
          </cell>
        </row>
        <row r="51">
          <cell r="A51" t="str">
            <v>착오</v>
          </cell>
        </row>
        <row r="52">
          <cell r="A52" t="str">
            <v>실념</v>
          </cell>
        </row>
        <row r="53">
          <cell r="A53" t="str">
            <v>잡념</v>
          </cell>
        </row>
        <row r="54">
          <cell r="A54" t="str">
            <v>졸음</v>
          </cell>
        </row>
        <row r="55">
          <cell r="A55" t="str">
            <v>부품불량</v>
          </cell>
        </row>
        <row r="56">
          <cell r="A56" t="str">
            <v>부품노후</v>
          </cell>
        </row>
        <row r="57">
          <cell r="A57" t="str">
            <v>법규위반</v>
          </cell>
        </row>
        <row r="58">
          <cell r="A58" t="str">
            <v>부주의_오류</v>
          </cell>
        </row>
        <row r="59">
          <cell r="A59" t="str">
            <v>직원_부주의</v>
          </cell>
        </row>
        <row r="60">
          <cell r="A60" t="str">
            <v>역사시설결함</v>
          </cell>
        </row>
        <row r="61">
          <cell r="A61" t="str">
            <v>유지보수소홀</v>
          </cell>
        </row>
        <row r="62">
          <cell r="A62" t="str">
            <v>차량_제작결함</v>
          </cell>
        </row>
        <row r="63">
          <cell r="A63" t="str">
            <v>시설_제작결함</v>
          </cell>
        </row>
        <row r="64">
          <cell r="A64" t="str">
            <v>부품_제작결함</v>
          </cell>
        </row>
        <row r="65">
          <cell r="A65" t="str">
            <v>설계결함</v>
          </cell>
        </row>
        <row r="66">
          <cell r="A66" t="str">
            <v>시공불량</v>
          </cell>
        </row>
        <row r="67">
          <cell r="A67" t="str">
            <v>인접공사</v>
          </cell>
        </row>
        <row r="68">
          <cell r="A68" t="str">
            <v>원인불명</v>
          </cell>
        </row>
        <row r="69">
          <cell r="A69" t="str">
            <v>일시장애</v>
          </cell>
        </row>
        <row r="70">
          <cell r="A70" t="str">
            <v>자연재해</v>
          </cell>
        </row>
        <row r="71">
          <cell r="A71" t="str">
            <v>장애물</v>
          </cell>
        </row>
        <row r="72">
          <cell r="A72" t="str">
            <v>이물질</v>
          </cell>
        </row>
        <row r="73">
          <cell r="A73" t="str">
            <v>외부인</v>
          </cell>
        </row>
        <row r="74">
          <cell r="A74" t="str">
            <v>기타</v>
          </cell>
        </row>
        <row r="77">
          <cell r="A77" t="str">
            <v>건널목사고</v>
          </cell>
          <cell r="B77" t="str">
            <v>운전</v>
          </cell>
        </row>
        <row r="78">
          <cell r="A78" t="str">
            <v>급전장애</v>
          </cell>
          <cell r="B78" t="str">
            <v>열차승무</v>
          </cell>
        </row>
        <row r="79">
          <cell r="A79" t="str">
            <v>기타</v>
          </cell>
          <cell r="B79" t="str">
            <v>역무(수송)</v>
          </cell>
        </row>
        <row r="80">
          <cell r="A80" t="str">
            <v>레일절손</v>
          </cell>
          <cell r="B80" t="str">
            <v>역무(로컬관제)</v>
          </cell>
        </row>
        <row r="81">
          <cell r="A81" t="str">
            <v>비가선진입</v>
          </cell>
          <cell r="B81" t="str">
            <v>차량</v>
          </cell>
        </row>
        <row r="82">
          <cell r="A82" t="str">
            <v>비상정차</v>
          </cell>
          <cell r="B82" t="str">
            <v>시설</v>
          </cell>
        </row>
        <row r="83">
          <cell r="A83" t="str">
            <v>선로전환기불일치</v>
          </cell>
          <cell r="B83" t="str">
            <v>전기</v>
          </cell>
        </row>
        <row r="84">
          <cell r="A84" t="str">
            <v>선로전환기할출</v>
          </cell>
          <cell r="B84" t="str">
            <v>관제</v>
          </cell>
        </row>
        <row r="85">
          <cell r="A85" t="str">
            <v>선로침하</v>
          </cell>
          <cell r="B85" t="str">
            <v>경합(운전+수송원)</v>
          </cell>
        </row>
        <row r="86">
          <cell r="A86" t="str">
            <v>속도초과</v>
          </cell>
          <cell r="B86" t="str">
            <v>경합(운전+열차승무)</v>
          </cell>
        </row>
        <row r="87">
          <cell r="A87" t="str">
            <v>스크린도어취급불량</v>
          </cell>
          <cell r="B87" t="str">
            <v>경합(운전+로컬관제)</v>
          </cell>
        </row>
        <row r="88">
          <cell r="A88" t="str">
            <v>승무원미충당</v>
          </cell>
          <cell r="B88" t="str">
            <v>경합(운전+관제사)</v>
          </cell>
        </row>
        <row r="89">
          <cell r="A89" t="str">
            <v>신호위반</v>
          </cell>
          <cell r="B89" t="str">
            <v>경합(운전+차량)</v>
          </cell>
        </row>
        <row r="90">
          <cell r="A90" t="str">
            <v>신호장애</v>
          </cell>
          <cell r="B90" t="str">
            <v>경합(운전+수송원+로컬관제)</v>
          </cell>
        </row>
        <row r="91">
          <cell r="A91" t="str">
            <v>여객사상</v>
          </cell>
          <cell r="B91" t="str">
            <v>경합(장비운전+로컬관제)</v>
          </cell>
        </row>
        <row r="92">
          <cell r="A92" t="str">
            <v>열차분리</v>
          </cell>
          <cell r="B92" t="str">
            <v>경합(로컬관제+관제사)</v>
          </cell>
        </row>
        <row r="93">
          <cell r="A93" t="str">
            <v>열차운용미흡</v>
          </cell>
          <cell r="B93" t="str">
            <v>경합(차량+시설)</v>
          </cell>
        </row>
        <row r="94">
          <cell r="A94" t="str">
            <v>열차탈선</v>
          </cell>
          <cell r="B94" t="str">
            <v>경합(차량+전기)</v>
          </cell>
        </row>
        <row r="95">
          <cell r="A95" t="str">
            <v>열차충돌</v>
          </cell>
          <cell r="B95" t="str">
            <v>경합(시설+전기)</v>
          </cell>
        </row>
        <row r="96">
          <cell r="A96" t="str">
            <v>운행지연</v>
          </cell>
          <cell r="B96" t="str">
            <v>기타</v>
          </cell>
        </row>
        <row r="97">
          <cell r="A97" t="str">
            <v>음주출무</v>
          </cell>
        </row>
        <row r="98">
          <cell r="A98" t="str">
            <v>응급조치 미흡</v>
          </cell>
        </row>
        <row r="99">
          <cell r="A99" t="str">
            <v>이선진입</v>
          </cell>
        </row>
        <row r="100">
          <cell r="A100" t="str">
            <v>일찍출발</v>
          </cell>
        </row>
        <row r="101">
          <cell r="A101" t="str">
            <v>작업구간열차운행</v>
          </cell>
        </row>
        <row r="102">
          <cell r="A102" t="str">
            <v>장비고장</v>
          </cell>
        </row>
        <row r="103">
          <cell r="A103" t="str">
            <v>장비전도</v>
          </cell>
        </row>
        <row r="104">
          <cell r="A104" t="str">
            <v>절연구간정차</v>
          </cell>
        </row>
        <row r="105">
          <cell r="A105" t="str">
            <v>정지신호위반</v>
          </cell>
        </row>
        <row r="106">
          <cell r="A106" t="str">
            <v>정지위치어김</v>
          </cell>
        </row>
        <row r="107">
          <cell r="A107" t="str">
            <v>정차역통과</v>
          </cell>
        </row>
        <row r="108">
          <cell r="A108" t="str">
            <v>차량격돌</v>
          </cell>
        </row>
        <row r="109">
          <cell r="A109" t="str">
            <v>차량고장</v>
          </cell>
        </row>
        <row r="110">
          <cell r="A110" t="str">
            <v>차량구름</v>
          </cell>
        </row>
        <row r="111">
          <cell r="A111" t="str">
            <v>차량탈선</v>
          </cell>
        </row>
        <row r="112">
          <cell r="A112" t="str">
            <v>차량파손</v>
          </cell>
        </row>
        <row r="113">
          <cell r="A113" t="str">
            <v>출고지연</v>
          </cell>
        </row>
        <row r="114">
          <cell r="A114" t="str">
            <v>출무지연/결승</v>
          </cell>
        </row>
        <row r="115">
          <cell r="A115" t="str">
            <v>출입문취급소홀</v>
          </cell>
        </row>
        <row r="139">
          <cell r="A139" t="str">
            <v>여객취급</v>
          </cell>
          <cell r="B139" t="str">
            <v>비가선/이선 진입</v>
          </cell>
          <cell r="C139" t="str">
            <v>감전</v>
          </cell>
        </row>
        <row r="140">
          <cell r="A140" t="str">
            <v>입환작업</v>
          </cell>
          <cell r="B140" t="str">
            <v>절연구간정차</v>
          </cell>
          <cell r="C140" t="str">
            <v>끼임</v>
          </cell>
        </row>
        <row r="141">
          <cell r="A141" t="str">
            <v>승무작업</v>
          </cell>
          <cell r="B141" t="str">
            <v>운행지연</v>
          </cell>
          <cell r="C141" t="str">
            <v>넘어짐</v>
          </cell>
        </row>
        <row r="142">
          <cell r="A142" t="str">
            <v>차량정비</v>
          </cell>
          <cell r="B142" t="str">
            <v>정지위치어김</v>
          </cell>
          <cell r="C142" t="str">
            <v>베임</v>
          </cell>
        </row>
        <row r="143">
          <cell r="A143" t="str">
            <v>선로유지보수</v>
          </cell>
          <cell r="B143" t="str">
            <v>정차역통과</v>
          </cell>
          <cell r="C143" t="str">
            <v>이상증상</v>
          </cell>
        </row>
        <row r="144">
          <cell r="A144" t="str">
            <v>전기유지보수</v>
          </cell>
          <cell r="B144" t="str">
            <v>차량고장</v>
          </cell>
          <cell r="C144" t="str">
            <v>접질림</v>
          </cell>
        </row>
        <row r="145">
          <cell r="A145" t="str">
            <v>신호통신유지보수</v>
          </cell>
          <cell r="B145" t="str">
            <v>급전/신호장애</v>
          </cell>
          <cell r="C145" t="str">
            <v>접촉</v>
          </cell>
        </row>
        <row r="146">
          <cell r="A146" t="str">
            <v>수도/건축작업</v>
          </cell>
          <cell r="B146" t="str">
            <v>탈선/할출</v>
          </cell>
          <cell r="C146" t="str">
            <v>추락</v>
          </cell>
        </row>
        <row r="147">
          <cell r="A147" t="str">
            <v>순회점검</v>
          </cell>
          <cell r="B147" t="str">
            <v>파손/격돌</v>
          </cell>
          <cell r="C147" t="str">
            <v>충격</v>
          </cell>
        </row>
        <row r="148">
          <cell r="A148" t="str">
            <v>장애물제거</v>
          </cell>
          <cell r="B148" t="str">
            <v>승무지연/결승</v>
          </cell>
          <cell r="C148" t="str">
            <v>화상</v>
          </cell>
        </row>
        <row r="149">
          <cell r="A149" t="str">
            <v>제설작업</v>
          </cell>
          <cell r="B149" t="str">
            <v>출입문/PSD 소홀</v>
          </cell>
          <cell r="C149" t="str">
            <v>기타</v>
          </cell>
        </row>
        <row r="150">
          <cell r="A150" t="str">
            <v>공작작업</v>
          </cell>
          <cell r="B150" t="str">
            <v>기타</v>
          </cell>
        </row>
        <row r="151">
          <cell r="A151" t="str">
            <v>운반작업</v>
          </cell>
        </row>
        <row r="152">
          <cell r="A152" t="str">
            <v>작업전후이동</v>
          </cell>
        </row>
        <row r="153">
          <cell r="A153" t="str">
            <v>외주용역작업</v>
          </cell>
        </row>
        <row r="154">
          <cell r="A154" t="str">
            <v>기타</v>
          </cell>
        </row>
      </sheetData>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열차"/>
      <sheetName val="2"/>
      <sheetName val="건널목"/>
      <sheetName val="3"/>
      <sheetName val="여객"/>
      <sheetName val="4"/>
      <sheetName val="공중"/>
      <sheetName val="5"/>
      <sheetName val="작업"/>
      <sheetName val="6"/>
      <sheetName val="직원"/>
      <sheetName val="7"/>
      <sheetName val="장애"/>
      <sheetName val="8"/>
      <sheetName val="관리"/>
      <sheetName val="화재"/>
      <sheetName val="재난"/>
      <sheetName val="Sheet"/>
      <sheetName val="종합"/>
      <sheetName val="co1"/>
      <sheetName val="co2"/>
      <sheetName val="XL4Poppy"/>
      <sheetName val="Sheet1"/>
      <sheetName val="운행장애율 산정제외"/>
      <sheetName val="광역철도(자살,근접,추락) 현황"/>
      <sheetName val="운행장애"/>
      <sheetName val="선로작업 중 사상"/>
      <sheetName val="이름정의"/>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3">
          <cell r="A3" t="str">
            <v>인적요인</v>
          </cell>
        </row>
        <row r="4">
          <cell r="A4" t="str">
            <v>기술적요인</v>
          </cell>
        </row>
        <row r="5">
          <cell r="A5" t="str">
            <v>외부요인</v>
          </cell>
        </row>
        <row r="38">
          <cell r="A38" t="str">
            <v>안내원</v>
          </cell>
        </row>
        <row r="39">
          <cell r="A39" t="str">
            <v>통행자</v>
          </cell>
        </row>
        <row r="40">
          <cell r="A40" t="str">
            <v>안전장치</v>
          </cell>
        </row>
        <row r="65">
          <cell r="G65" t="str">
            <v>영업</v>
          </cell>
          <cell r="H65" t="str">
            <v>화상(열상)</v>
          </cell>
          <cell r="I65" t="str">
            <v>전신</v>
          </cell>
        </row>
        <row r="66">
          <cell r="G66" t="str">
            <v>승무</v>
          </cell>
          <cell r="H66" t="str">
            <v>자상-찔림</v>
          </cell>
          <cell r="I66" t="str">
            <v>상반신</v>
          </cell>
        </row>
        <row r="67">
          <cell r="A67" t="str">
            <v>위험사건</v>
          </cell>
          <cell r="G67" t="str">
            <v>시설</v>
          </cell>
          <cell r="H67" t="str">
            <v>좌상-타박</v>
          </cell>
          <cell r="I67" t="str">
            <v>하반신</v>
          </cell>
        </row>
        <row r="68">
          <cell r="A68" t="str">
            <v>지연운행</v>
          </cell>
          <cell r="G68" t="str">
            <v>건축</v>
          </cell>
          <cell r="H68" t="str">
            <v>좌상-파열</v>
          </cell>
          <cell r="I68" t="str">
            <v>얼굴</v>
          </cell>
        </row>
        <row r="69">
          <cell r="A69" t="str">
            <v>관리장애</v>
          </cell>
          <cell r="G69" t="str">
            <v>전기</v>
          </cell>
          <cell r="H69" t="str">
            <v>찰과상</v>
          </cell>
          <cell r="I69" t="str">
            <v>눈</v>
          </cell>
        </row>
        <row r="70">
          <cell r="G70" t="str">
            <v>차량</v>
          </cell>
          <cell r="H70" t="str">
            <v>절단상</v>
          </cell>
          <cell r="I70" t="str">
            <v>이</v>
          </cell>
        </row>
        <row r="71">
          <cell r="G71" t="str">
            <v>차량관리단</v>
          </cell>
          <cell r="H71" t="str">
            <v>절창-베임</v>
          </cell>
          <cell r="I71" t="str">
            <v>머리</v>
          </cell>
        </row>
        <row r="72">
          <cell r="G72" t="str">
            <v>기타분야</v>
          </cell>
          <cell r="H72" t="str">
            <v>염좌상(삔다)</v>
          </cell>
          <cell r="I72" t="str">
            <v>등</v>
          </cell>
        </row>
        <row r="73">
          <cell r="H73" t="str">
            <v>탈구상(빠짐)</v>
          </cell>
          <cell r="I73" t="str">
            <v>배</v>
          </cell>
        </row>
        <row r="74">
          <cell r="H74" t="str">
            <v>폭발상</v>
          </cell>
          <cell r="I74" t="str">
            <v>허리</v>
          </cell>
        </row>
        <row r="75">
          <cell r="H75" t="str">
            <v>감전상</v>
          </cell>
          <cell r="I75" t="str">
            <v>가슴</v>
          </cell>
        </row>
        <row r="76">
          <cell r="H76" t="str">
            <v>골절상</v>
          </cell>
          <cell r="I76" t="str">
            <v>팔</v>
          </cell>
        </row>
        <row r="77">
          <cell r="H77" t="str">
            <v>눈안이물</v>
          </cell>
          <cell r="I77" t="str">
            <v>손</v>
          </cell>
        </row>
        <row r="78">
          <cell r="H78" t="str">
            <v>기타</v>
          </cell>
          <cell r="I78" t="str">
            <v>다리</v>
          </cell>
        </row>
        <row r="79">
          <cell r="I79" t="str">
            <v>발</v>
          </cell>
        </row>
        <row r="80">
          <cell r="I80" t="str">
            <v>기타</v>
          </cell>
        </row>
        <row r="85">
          <cell r="A85" t="str">
            <v>취급부주의</v>
          </cell>
        </row>
        <row r="86">
          <cell r="A86" t="str">
            <v>시설장비결함</v>
          </cell>
        </row>
        <row r="87">
          <cell r="A87" t="str">
            <v>외적요인</v>
          </cell>
        </row>
        <row r="88">
          <cell r="A88" t="str">
            <v>기타요인</v>
          </cell>
        </row>
        <row r="120">
          <cell r="A120" t="str">
            <v>제작(설계)결함</v>
          </cell>
        </row>
        <row r="121">
          <cell r="A121" t="str">
            <v>단품결함</v>
          </cell>
        </row>
        <row r="122">
          <cell r="A122" t="str">
            <v>재질노후</v>
          </cell>
        </row>
        <row r="123">
          <cell r="A123" t="str">
            <v>조립불량</v>
          </cell>
        </row>
        <row r="124">
          <cell r="A124" t="str">
            <v xml:space="preserve">검수/정비소홀 </v>
          </cell>
        </row>
        <row r="125">
          <cell r="A125" t="str">
            <v>장기사용(피로누적)</v>
          </cell>
        </row>
        <row r="126">
          <cell r="A126" t="str">
            <v>일시적장애</v>
          </cell>
        </row>
        <row r="127">
          <cell r="A127" t="str">
            <v>시공불량</v>
          </cell>
        </row>
        <row r="128">
          <cell r="A128" t="str">
            <v>설비(자재)결함</v>
          </cell>
        </row>
        <row r="129">
          <cell r="A129" t="str">
            <v>설비(자재)노후</v>
          </cell>
        </row>
        <row r="130">
          <cell r="A130" t="str">
            <v>유지보수소홀</v>
          </cell>
        </row>
        <row r="131">
          <cell r="A131" t="str">
            <v>이물개입/이상전압</v>
          </cell>
        </row>
        <row r="132">
          <cell r="A132" t="str">
            <v>기타</v>
          </cell>
        </row>
      </sheetData>
      <sheetData sheetId="20">
        <row r="3">
          <cell r="C3" t="str">
            <v>역구내-본선</v>
          </cell>
        </row>
        <row r="4">
          <cell r="C4" t="str">
            <v>역구내-측선</v>
          </cell>
        </row>
        <row r="5">
          <cell r="C5" t="str">
            <v>역구내-분기기</v>
          </cell>
        </row>
        <row r="6">
          <cell r="C6" t="str">
            <v>역구내-승강장</v>
          </cell>
        </row>
        <row r="7">
          <cell r="C7" t="str">
            <v>역구내-기타</v>
          </cell>
        </row>
        <row r="8">
          <cell r="C8" t="str">
            <v>역간선로</v>
          </cell>
        </row>
        <row r="9">
          <cell r="C9" t="str">
            <v>열차내</v>
          </cell>
        </row>
        <row r="10">
          <cell r="C10" t="str">
            <v>건널목</v>
          </cell>
        </row>
        <row r="11">
          <cell r="C11" t="str">
            <v>교량</v>
          </cell>
        </row>
        <row r="12">
          <cell r="C12" t="str">
            <v>터널/지하</v>
          </cell>
        </row>
      </sheetData>
      <sheetData sheetId="21"/>
      <sheetData sheetId="22"/>
      <sheetData sheetId="23"/>
      <sheetData sheetId="24"/>
      <sheetData sheetId="25"/>
      <sheetData sheetId="26"/>
      <sheetData sheetId="2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열차"/>
      <sheetName val="2"/>
      <sheetName val="건널목"/>
      <sheetName val="3"/>
      <sheetName val="여객"/>
      <sheetName val="4"/>
      <sheetName val="공중"/>
      <sheetName val="5"/>
      <sheetName val="작업원"/>
      <sheetName val="6"/>
      <sheetName val="직원"/>
      <sheetName val="7"/>
      <sheetName val="운행장애"/>
      <sheetName val="총2"/>
      <sheetName val="총1"/>
      <sheetName val="총괄"/>
      <sheetName val="화재설비"/>
      <sheetName val="CODE"/>
      <sheetName val="기초자료"/>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3">
          <cell r="B3" t="str">
            <v>고속철도</v>
          </cell>
          <cell r="C3" t="str">
            <v>본사</v>
          </cell>
          <cell r="D3" t="str">
            <v>면책</v>
          </cell>
          <cell r="E3" t="str">
            <v>여객</v>
          </cell>
        </row>
        <row r="4">
          <cell r="C4" t="str">
            <v>지사</v>
          </cell>
          <cell r="D4" t="str">
            <v>부책</v>
          </cell>
          <cell r="E4" t="str">
            <v>공중</v>
          </cell>
          <cell r="G4" t="str">
            <v>열차사고</v>
          </cell>
        </row>
        <row r="5">
          <cell r="C5" t="str">
            <v>항철</v>
          </cell>
          <cell r="D5" t="str">
            <v>부분책임</v>
          </cell>
          <cell r="E5" t="str">
            <v>작업원</v>
          </cell>
          <cell r="G5" t="str">
            <v>건널목사고</v>
          </cell>
        </row>
        <row r="6">
          <cell r="E6" t="str">
            <v>직원</v>
          </cell>
          <cell r="G6" t="str">
            <v>여객사상사고</v>
          </cell>
        </row>
        <row r="7">
          <cell r="G7" t="str">
            <v>공중사상사고</v>
          </cell>
        </row>
        <row r="8">
          <cell r="G8" t="str">
            <v>작업원사상사고</v>
          </cell>
        </row>
        <row r="9">
          <cell r="G9" t="str">
            <v>직원사상사고</v>
          </cell>
        </row>
        <row r="10">
          <cell r="G10" t="str">
            <v>운행장애</v>
          </cell>
        </row>
        <row r="11">
          <cell r="D11" t="str">
            <v>고속차량</v>
          </cell>
          <cell r="G11" t="str">
            <v>화재/설비사고</v>
          </cell>
        </row>
        <row r="12">
          <cell r="D12" t="str">
            <v>전기기관차</v>
          </cell>
        </row>
        <row r="13">
          <cell r="D13" t="str">
            <v>디젤기관차</v>
          </cell>
        </row>
        <row r="14">
          <cell r="D14" t="str">
            <v>디젤동차</v>
          </cell>
        </row>
        <row r="15">
          <cell r="D15" t="str">
            <v>전기동차</v>
          </cell>
        </row>
        <row r="16">
          <cell r="D16" t="str">
            <v>발전차</v>
          </cell>
        </row>
        <row r="17">
          <cell r="D17" t="str">
            <v>객차</v>
          </cell>
        </row>
        <row r="18">
          <cell r="D18" t="str">
            <v>화차</v>
          </cell>
        </row>
        <row r="19">
          <cell r="D19" t="str">
            <v>기타</v>
          </cell>
        </row>
        <row r="141">
          <cell r="L141" t="str">
            <v>승용차</v>
          </cell>
        </row>
        <row r="142">
          <cell r="L142" t="str">
            <v>승합차</v>
          </cell>
        </row>
        <row r="143">
          <cell r="L143" t="str">
            <v>버스</v>
          </cell>
        </row>
        <row r="144">
          <cell r="L144" t="str">
            <v>화물차</v>
          </cell>
        </row>
        <row r="145">
          <cell r="L145" t="str">
            <v>오토바이</v>
          </cell>
        </row>
        <row r="146">
          <cell r="L146" t="str">
            <v>경운기(트랙터)</v>
          </cell>
        </row>
        <row r="147">
          <cell r="L147" t="str">
            <v>특수차</v>
          </cell>
        </row>
        <row r="148">
          <cell r="L148" t="str">
            <v>기타(입력)</v>
          </cell>
        </row>
      </sheetData>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요약"/>
      <sheetName val="통보용"/>
      <sheetName val="2004년대비(총괄)"/>
      <sheetName val="학교증감"/>
      <sheetName val="학급수별학교수"/>
      <sheetName val="복식학급"/>
      <sheetName val="4명이하"/>
      <sheetName val="과밀학급"/>
      <sheetName val="편성명세"/>
      <sheetName val="2004년대비(학교별)"/>
      <sheetName val="제철남"/>
    </sheetNames>
    <sheetDataSet>
      <sheetData sheetId="0">
        <row r="4">
          <cell r="L4" t="str">
            <v>1학생</v>
          </cell>
          <cell r="N4" t="str">
            <v>2학생</v>
          </cell>
          <cell r="Q4" t="str">
            <v>4학급</v>
          </cell>
          <cell r="R4" t="str">
            <v>4학생</v>
          </cell>
          <cell r="V4" t="str">
            <v>6학생</v>
          </cell>
          <cell r="W4" t="str">
            <v>특학급</v>
          </cell>
        </row>
        <row r="5">
          <cell r="L5">
            <v>123</v>
          </cell>
          <cell r="N5">
            <v>102</v>
          </cell>
          <cell r="Q5">
            <v>4</v>
          </cell>
          <cell r="R5">
            <v>116</v>
          </cell>
          <cell r="V5">
            <v>134</v>
          </cell>
          <cell r="W5">
            <v>1</v>
          </cell>
        </row>
        <row r="6">
          <cell r="L6">
            <v>65</v>
          </cell>
          <cell r="N6">
            <v>80</v>
          </cell>
          <cell r="Q6">
            <v>3</v>
          </cell>
          <cell r="R6">
            <v>95</v>
          </cell>
          <cell r="V6">
            <v>87</v>
          </cell>
        </row>
        <row r="7">
          <cell r="L7">
            <v>286</v>
          </cell>
          <cell r="N7">
            <v>270</v>
          </cell>
          <cell r="Q7">
            <v>8</v>
          </cell>
          <cell r="R7">
            <v>284</v>
          </cell>
          <cell r="V7">
            <v>257</v>
          </cell>
        </row>
        <row r="8">
          <cell r="L8">
            <v>50</v>
          </cell>
          <cell r="N8">
            <v>46</v>
          </cell>
          <cell r="Q8">
            <v>2</v>
          </cell>
          <cell r="R8">
            <v>59</v>
          </cell>
          <cell r="V8">
            <v>72</v>
          </cell>
          <cell r="W8">
            <v>1</v>
          </cell>
        </row>
        <row r="9">
          <cell r="L9">
            <v>85</v>
          </cell>
          <cell r="N9">
            <v>84</v>
          </cell>
          <cell r="Q9">
            <v>3</v>
          </cell>
          <cell r="R9">
            <v>86</v>
          </cell>
          <cell r="V9">
            <v>89</v>
          </cell>
          <cell r="W9">
            <v>1</v>
          </cell>
        </row>
        <row r="10">
          <cell r="L10">
            <v>185</v>
          </cell>
          <cell r="N10">
            <v>180</v>
          </cell>
          <cell r="Q10">
            <v>6</v>
          </cell>
          <cell r="R10">
            <v>218</v>
          </cell>
          <cell r="V10">
            <v>207</v>
          </cell>
          <cell r="W10">
            <v>1</v>
          </cell>
        </row>
        <row r="11">
          <cell r="L11">
            <v>146</v>
          </cell>
          <cell r="N11">
            <v>144</v>
          </cell>
          <cell r="Q11">
            <v>5</v>
          </cell>
          <cell r="R11">
            <v>184</v>
          </cell>
          <cell r="V11">
            <v>203</v>
          </cell>
        </row>
        <row r="12">
          <cell r="L12">
            <v>82</v>
          </cell>
          <cell r="N12">
            <v>64</v>
          </cell>
          <cell r="Q12">
            <v>3</v>
          </cell>
          <cell r="R12">
            <v>89</v>
          </cell>
          <cell r="V12">
            <v>68</v>
          </cell>
        </row>
        <row r="13">
          <cell r="L13">
            <v>39</v>
          </cell>
          <cell r="N13">
            <v>19</v>
          </cell>
          <cell r="Q13">
            <v>1</v>
          </cell>
          <cell r="R13">
            <v>14</v>
          </cell>
          <cell r="V13">
            <v>21</v>
          </cell>
        </row>
        <row r="14">
          <cell r="L14">
            <v>167</v>
          </cell>
          <cell r="N14">
            <v>137</v>
          </cell>
          <cell r="Q14">
            <v>4</v>
          </cell>
          <cell r="R14">
            <v>130</v>
          </cell>
          <cell r="V14">
            <v>167</v>
          </cell>
          <cell r="W14">
            <v>1</v>
          </cell>
        </row>
        <row r="15">
          <cell r="L15">
            <v>101</v>
          </cell>
          <cell r="N15">
            <v>115</v>
          </cell>
          <cell r="Q15">
            <v>4</v>
          </cell>
          <cell r="R15">
            <v>119</v>
          </cell>
          <cell r="V15">
            <v>125</v>
          </cell>
          <cell r="W15">
            <v>1</v>
          </cell>
        </row>
        <row r="16">
          <cell r="L16">
            <v>145</v>
          </cell>
          <cell r="N16">
            <v>170</v>
          </cell>
          <cell r="Q16">
            <v>5</v>
          </cell>
          <cell r="R16">
            <v>161</v>
          </cell>
          <cell r="V16">
            <v>185</v>
          </cell>
          <cell r="W16">
            <v>1</v>
          </cell>
        </row>
        <row r="17">
          <cell r="L17">
            <v>60</v>
          </cell>
          <cell r="N17">
            <v>78</v>
          </cell>
          <cell r="Q17">
            <v>3</v>
          </cell>
          <cell r="R17">
            <v>90</v>
          </cell>
          <cell r="V17">
            <v>85</v>
          </cell>
          <cell r="W17">
            <v>1</v>
          </cell>
        </row>
        <row r="18">
          <cell r="L18">
            <v>49</v>
          </cell>
          <cell r="N18">
            <v>25</v>
          </cell>
          <cell r="Q18">
            <v>1</v>
          </cell>
          <cell r="R18">
            <v>28</v>
          </cell>
          <cell r="V18">
            <v>33</v>
          </cell>
          <cell r="W18">
            <v>1</v>
          </cell>
        </row>
        <row r="19">
          <cell r="L19">
            <v>92</v>
          </cell>
          <cell r="N19">
            <v>95</v>
          </cell>
          <cell r="Q19">
            <v>3</v>
          </cell>
          <cell r="R19">
            <v>90</v>
          </cell>
          <cell r="V19">
            <v>83</v>
          </cell>
        </row>
        <row r="20">
          <cell r="L20">
            <v>6</v>
          </cell>
          <cell r="N20">
            <v>7</v>
          </cell>
          <cell r="Q20">
            <v>1</v>
          </cell>
          <cell r="R20">
            <v>9</v>
          </cell>
          <cell r="V20">
            <v>7</v>
          </cell>
        </row>
        <row r="21">
          <cell r="L21">
            <v>222</v>
          </cell>
          <cell r="N21">
            <v>210</v>
          </cell>
          <cell r="Q21">
            <v>5</v>
          </cell>
          <cell r="R21">
            <v>186</v>
          </cell>
          <cell r="V21">
            <v>170</v>
          </cell>
          <cell r="W21">
            <v>1</v>
          </cell>
        </row>
        <row r="22">
          <cell r="L22">
            <v>247</v>
          </cell>
          <cell r="N22">
            <v>210</v>
          </cell>
          <cell r="Q22">
            <v>7</v>
          </cell>
          <cell r="R22">
            <v>250</v>
          </cell>
          <cell r="V22">
            <v>213</v>
          </cell>
          <cell r="W22">
            <v>1</v>
          </cell>
        </row>
        <row r="23">
          <cell r="L23">
            <v>186</v>
          </cell>
          <cell r="N23">
            <v>169</v>
          </cell>
          <cell r="Q23">
            <v>5</v>
          </cell>
          <cell r="R23">
            <v>166</v>
          </cell>
          <cell r="V23">
            <v>156</v>
          </cell>
        </row>
        <row r="24">
          <cell r="L24">
            <v>259</v>
          </cell>
          <cell r="N24">
            <v>262</v>
          </cell>
          <cell r="Q24">
            <v>7</v>
          </cell>
          <cell r="R24">
            <v>235</v>
          </cell>
          <cell r="V24">
            <v>214</v>
          </cell>
        </row>
        <row r="25">
          <cell r="L25">
            <v>256</v>
          </cell>
          <cell r="N25">
            <v>272</v>
          </cell>
          <cell r="Q25">
            <v>8</v>
          </cell>
          <cell r="R25">
            <v>284</v>
          </cell>
          <cell r="V25">
            <v>296</v>
          </cell>
        </row>
        <row r="26">
          <cell r="L26">
            <v>193</v>
          </cell>
          <cell r="N26">
            <v>220</v>
          </cell>
          <cell r="Q26">
            <v>6</v>
          </cell>
          <cell r="R26">
            <v>215</v>
          </cell>
          <cell r="V26">
            <v>223</v>
          </cell>
        </row>
        <row r="27">
          <cell r="L27">
            <v>172</v>
          </cell>
          <cell r="N27">
            <v>207</v>
          </cell>
          <cell r="Q27">
            <v>7</v>
          </cell>
          <cell r="R27">
            <v>254</v>
          </cell>
          <cell r="V27">
            <v>179</v>
          </cell>
        </row>
        <row r="28">
          <cell r="L28">
            <v>174</v>
          </cell>
          <cell r="N28">
            <v>192</v>
          </cell>
          <cell r="Q28">
            <v>4</v>
          </cell>
          <cell r="R28">
            <v>139</v>
          </cell>
          <cell r="V28">
            <v>130</v>
          </cell>
        </row>
        <row r="29">
          <cell r="L29">
            <v>223</v>
          </cell>
          <cell r="N29">
            <v>213</v>
          </cell>
          <cell r="Q29">
            <v>5</v>
          </cell>
          <cell r="R29">
            <v>186</v>
          </cell>
          <cell r="V29">
            <v>180</v>
          </cell>
        </row>
        <row r="30">
          <cell r="L30">
            <v>135</v>
          </cell>
          <cell r="N30">
            <v>109</v>
          </cell>
          <cell r="Q30">
            <v>3</v>
          </cell>
          <cell r="R30">
            <v>92</v>
          </cell>
          <cell r="V30">
            <v>88</v>
          </cell>
          <cell r="W30">
            <v>1</v>
          </cell>
        </row>
        <row r="31">
          <cell r="L31">
            <v>211</v>
          </cell>
          <cell r="N31">
            <v>131</v>
          </cell>
          <cell r="Q31">
            <v>3</v>
          </cell>
          <cell r="R31">
            <v>95</v>
          </cell>
          <cell r="V31">
            <v>84</v>
          </cell>
        </row>
        <row r="32">
          <cell r="L32">
            <v>4</v>
          </cell>
          <cell r="N32">
            <v>1</v>
          </cell>
          <cell r="R32">
            <v>1</v>
          </cell>
        </row>
        <row r="33">
          <cell r="L33">
            <v>4</v>
          </cell>
          <cell r="R33">
            <v>4</v>
          </cell>
          <cell r="V33">
            <v>1</v>
          </cell>
        </row>
        <row r="34">
          <cell r="N34">
            <v>1</v>
          </cell>
          <cell r="V34">
            <v>3</v>
          </cell>
          <cell r="W34">
            <v>2</v>
          </cell>
        </row>
        <row r="35">
          <cell r="L35">
            <v>84</v>
          </cell>
          <cell r="N35">
            <v>84</v>
          </cell>
          <cell r="Q35">
            <v>3</v>
          </cell>
          <cell r="R35">
            <v>72</v>
          </cell>
          <cell r="V35">
            <v>81</v>
          </cell>
        </row>
        <row r="36">
          <cell r="L36">
            <v>108</v>
          </cell>
          <cell r="N36">
            <v>101</v>
          </cell>
          <cell r="Q36">
            <v>4</v>
          </cell>
          <cell r="R36">
            <v>134</v>
          </cell>
          <cell r="V36">
            <v>148</v>
          </cell>
          <cell r="W36">
            <v>0</v>
          </cell>
        </row>
        <row r="37">
          <cell r="L37">
            <v>111</v>
          </cell>
          <cell r="N37">
            <v>110</v>
          </cell>
          <cell r="Q37">
            <v>3</v>
          </cell>
          <cell r="R37">
            <v>103</v>
          </cell>
          <cell r="V37">
            <v>123</v>
          </cell>
          <cell r="W37">
            <v>1</v>
          </cell>
        </row>
        <row r="38">
          <cell r="L38">
            <v>109</v>
          </cell>
          <cell r="N38">
            <v>91</v>
          </cell>
          <cell r="Q38">
            <v>3</v>
          </cell>
          <cell r="R38">
            <v>108</v>
          </cell>
          <cell r="V38">
            <v>86</v>
          </cell>
          <cell r="W38">
            <v>1</v>
          </cell>
        </row>
        <row r="39">
          <cell r="L39">
            <v>77</v>
          </cell>
          <cell r="N39">
            <v>97</v>
          </cell>
          <cell r="Q39">
            <v>3</v>
          </cell>
          <cell r="R39">
            <v>86</v>
          </cell>
          <cell r="V39">
            <v>121</v>
          </cell>
          <cell r="W39">
            <v>1</v>
          </cell>
        </row>
        <row r="40">
          <cell r="L40">
            <v>263</v>
          </cell>
          <cell r="N40">
            <v>217</v>
          </cell>
          <cell r="Q40">
            <v>7</v>
          </cell>
          <cell r="R40">
            <v>253</v>
          </cell>
          <cell r="V40">
            <v>277</v>
          </cell>
          <cell r="W40">
            <v>1</v>
          </cell>
        </row>
        <row r="41">
          <cell r="L41">
            <v>8</v>
          </cell>
          <cell r="N41">
            <v>9</v>
          </cell>
          <cell r="Q41">
            <v>1</v>
          </cell>
          <cell r="R41">
            <v>7</v>
          </cell>
          <cell r="V41">
            <v>11</v>
          </cell>
          <cell r="W41">
            <v>1</v>
          </cell>
        </row>
        <row r="42">
          <cell r="L42">
            <v>18</v>
          </cell>
          <cell r="N42">
            <v>27</v>
          </cell>
          <cell r="Q42">
            <v>1</v>
          </cell>
          <cell r="R42">
            <v>31</v>
          </cell>
          <cell r="V42">
            <v>46</v>
          </cell>
          <cell r="W42">
            <v>1</v>
          </cell>
        </row>
        <row r="43">
          <cell r="L43">
            <v>65</v>
          </cell>
          <cell r="N43">
            <v>75</v>
          </cell>
          <cell r="Q43">
            <v>3</v>
          </cell>
          <cell r="R43">
            <v>78</v>
          </cell>
          <cell r="V43">
            <v>102</v>
          </cell>
          <cell r="W43">
            <v>1</v>
          </cell>
        </row>
        <row r="44">
          <cell r="L44">
            <v>5</v>
          </cell>
          <cell r="N44">
            <v>5</v>
          </cell>
          <cell r="R44">
            <v>5</v>
          </cell>
          <cell r="V44">
            <v>1</v>
          </cell>
        </row>
        <row r="45">
          <cell r="L45">
            <v>26</v>
          </cell>
          <cell r="N45">
            <v>29</v>
          </cell>
          <cell r="Q45">
            <v>2</v>
          </cell>
          <cell r="R45">
            <v>40</v>
          </cell>
          <cell r="V45">
            <v>46</v>
          </cell>
          <cell r="W45">
            <v>1</v>
          </cell>
        </row>
        <row r="46">
          <cell r="L46">
            <v>27</v>
          </cell>
          <cell r="N46">
            <v>22</v>
          </cell>
          <cell r="Q46">
            <v>1</v>
          </cell>
          <cell r="R46">
            <v>27</v>
          </cell>
          <cell r="V46">
            <v>21</v>
          </cell>
        </row>
        <row r="47">
          <cell r="L47">
            <v>89</v>
          </cell>
          <cell r="N47">
            <v>86</v>
          </cell>
          <cell r="Q47">
            <v>3</v>
          </cell>
          <cell r="R47">
            <v>82</v>
          </cell>
          <cell r="V47">
            <v>84</v>
          </cell>
          <cell r="W47">
            <v>1</v>
          </cell>
        </row>
        <row r="48">
          <cell r="L48">
            <v>158</v>
          </cell>
          <cell r="N48">
            <v>173</v>
          </cell>
          <cell r="Q48">
            <v>5</v>
          </cell>
          <cell r="R48">
            <v>183</v>
          </cell>
          <cell r="V48">
            <v>172</v>
          </cell>
          <cell r="W48">
            <v>1</v>
          </cell>
        </row>
        <row r="49">
          <cell r="L49">
            <v>30</v>
          </cell>
          <cell r="N49">
            <v>29</v>
          </cell>
          <cell r="Q49">
            <v>1</v>
          </cell>
          <cell r="R49">
            <v>34</v>
          </cell>
          <cell r="V49">
            <v>58</v>
          </cell>
          <cell r="W49">
            <v>1</v>
          </cell>
        </row>
        <row r="50">
          <cell r="L50">
            <v>216</v>
          </cell>
          <cell r="N50">
            <v>224</v>
          </cell>
          <cell r="Q50">
            <v>7</v>
          </cell>
          <cell r="R50">
            <v>256</v>
          </cell>
          <cell r="V50">
            <v>265</v>
          </cell>
        </row>
        <row r="51">
          <cell r="L51">
            <v>63</v>
          </cell>
          <cell r="N51">
            <v>71</v>
          </cell>
          <cell r="Q51">
            <v>3</v>
          </cell>
          <cell r="R51">
            <v>91</v>
          </cell>
          <cell r="V51">
            <v>115</v>
          </cell>
        </row>
        <row r="52">
          <cell r="L52">
            <v>270</v>
          </cell>
          <cell r="N52">
            <v>213</v>
          </cell>
          <cell r="Q52">
            <v>7</v>
          </cell>
          <cell r="R52">
            <v>261</v>
          </cell>
          <cell r="V52">
            <v>254</v>
          </cell>
          <cell r="W52">
            <v>1</v>
          </cell>
        </row>
        <row r="53">
          <cell r="L53">
            <v>249</v>
          </cell>
          <cell r="N53">
            <v>251</v>
          </cell>
          <cell r="Q53">
            <v>8</v>
          </cell>
          <cell r="R53">
            <v>274</v>
          </cell>
          <cell r="V53">
            <v>280</v>
          </cell>
        </row>
        <row r="54">
          <cell r="L54">
            <v>144</v>
          </cell>
          <cell r="N54">
            <v>153</v>
          </cell>
          <cell r="Q54">
            <v>5</v>
          </cell>
          <cell r="R54">
            <v>165</v>
          </cell>
          <cell r="V54">
            <v>140</v>
          </cell>
          <cell r="W54">
            <v>1</v>
          </cell>
        </row>
        <row r="55">
          <cell r="L55">
            <v>146</v>
          </cell>
          <cell r="N55">
            <v>169</v>
          </cell>
          <cell r="Q55">
            <v>4</v>
          </cell>
          <cell r="R55">
            <v>132</v>
          </cell>
          <cell r="V55">
            <v>106</v>
          </cell>
        </row>
        <row r="56">
          <cell r="L56">
            <v>168</v>
          </cell>
          <cell r="N56">
            <v>151</v>
          </cell>
          <cell r="Q56">
            <v>6</v>
          </cell>
          <cell r="R56">
            <v>205</v>
          </cell>
          <cell r="V56">
            <v>233</v>
          </cell>
          <cell r="W56">
            <v>1</v>
          </cell>
        </row>
        <row r="57">
          <cell r="L57">
            <v>219</v>
          </cell>
          <cell r="N57">
            <v>255</v>
          </cell>
          <cell r="Q57">
            <v>8</v>
          </cell>
          <cell r="R57">
            <v>282</v>
          </cell>
          <cell r="V57">
            <v>252</v>
          </cell>
        </row>
        <row r="58">
          <cell r="L58">
            <v>184</v>
          </cell>
          <cell r="N58">
            <v>153</v>
          </cell>
          <cell r="Q58">
            <v>6</v>
          </cell>
          <cell r="R58">
            <v>201</v>
          </cell>
          <cell r="V58">
            <v>196</v>
          </cell>
          <cell r="W58">
            <v>1</v>
          </cell>
        </row>
        <row r="59">
          <cell r="L59">
            <v>244</v>
          </cell>
          <cell r="N59">
            <v>249</v>
          </cell>
          <cell r="Q59">
            <v>8</v>
          </cell>
          <cell r="R59">
            <v>270</v>
          </cell>
          <cell r="V59">
            <v>249</v>
          </cell>
          <cell r="W59">
            <v>1</v>
          </cell>
        </row>
        <row r="60">
          <cell r="L60">
            <v>155</v>
          </cell>
          <cell r="N60">
            <v>131</v>
          </cell>
          <cell r="Q60">
            <v>4</v>
          </cell>
          <cell r="R60">
            <v>138</v>
          </cell>
          <cell r="V60">
            <v>114</v>
          </cell>
        </row>
        <row r="61">
          <cell r="L61">
            <v>124</v>
          </cell>
          <cell r="N61">
            <v>67</v>
          </cell>
          <cell r="Q61">
            <v>2</v>
          </cell>
          <cell r="R61">
            <v>40</v>
          </cell>
          <cell r="V61">
            <v>33</v>
          </cell>
          <cell r="W61">
            <v>1</v>
          </cell>
        </row>
        <row r="62">
          <cell r="L62">
            <v>63</v>
          </cell>
          <cell r="N62">
            <v>46</v>
          </cell>
          <cell r="Q62">
            <v>2</v>
          </cell>
          <cell r="R62">
            <v>40</v>
          </cell>
          <cell r="V62">
            <v>51</v>
          </cell>
          <cell r="W62">
            <v>0</v>
          </cell>
        </row>
        <row r="63">
          <cell r="L63">
            <v>11</v>
          </cell>
          <cell r="N63">
            <v>16</v>
          </cell>
          <cell r="Q63">
            <v>1</v>
          </cell>
          <cell r="R63">
            <v>17</v>
          </cell>
          <cell r="V63">
            <v>14</v>
          </cell>
          <cell r="W63">
            <v>1</v>
          </cell>
        </row>
        <row r="64">
          <cell r="L64">
            <v>6</v>
          </cell>
          <cell r="N64">
            <v>3</v>
          </cell>
          <cell r="Q64">
            <v>1</v>
          </cell>
          <cell r="R64">
            <v>13</v>
          </cell>
          <cell r="V64">
            <v>7</v>
          </cell>
        </row>
        <row r="65">
          <cell r="L65">
            <v>56</v>
          </cell>
          <cell r="N65">
            <v>48</v>
          </cell>
          <cell r="Q65">
            <v>2</v>
          </cell>
          <cell r="R65">
            <v>58</v>
          </cell>
          <cell r="V65">
            <v>40</v>
          </cell>
          <cell r="W65">
            <v>1</v>
          </cell>
        </row>
        <row r="66">
          <cell r="L66">
            <v>5</v>
          </cell>
          <cell r="N66">
            <v>9</v>
          </cell>
          <cell r="Q66">
            <v>1</v>
          </cell>
          <cell r="R66">
            <v>8</v>
          </cell>
          <cell r="V66">
            <v>7</v>
          </cell>
          <cell r="W66">
            <v>2</v>
          </cell>
        </row>
        <row r="67">
          <cell r="L67">
            <v>33</v>
          </cell>
          <cell r="N67">
            <v>38</v>
          </cell>
          <cell r="Q67">
            <v>2</v>
          </cell>
          <cell r="R67">
            <v>50</v>
          </cell>
          <cell r="V67">
            <v>38</v>
          </cell>
          <cell r="W67">
            <v>1</v>
          </cell>
        </row>
        <row r="68">
          <cell r="L68">
            <v>16</v>
          </cell>
          <cell r="N68">
            <v>16</v>
          </cell>
          <cell r="Q68">
            <v>1</v>
          </cell>
          <cell r="R68">
            <v>17</v>
          </cell>
          <cell r="V68">
            <v>14</v>
          </cell>
        </row>
        <row r="69">
          <cell r="L69">
            <v>33</v>
          </cell>
          <cell r="N69">
            <v>29</v>
          </cell>
          <cell r="Q69">
            <v>1</v>
          </cell>
          <cell r="R69">
            <v>18</v>
          </cell>
          <cell r="V69">
            <v>22</v>
          </cell>
          <cell r="W69">
            <v>1</v>
          </cell>
        </row>
        <row r="70">
          <cell r="L70">
            <v>19</v>
          </cell>
          <cell r="N70">
            <v>10</v>
          </cell>
          <cell r="Q70">
            <v>1</v>
          </cell>
          <cell r="R70">
            <v>16</v>
          </cell>
          <cell r="V70">
            <v>14</v>
          </cell>
          <cell r="W70">
            <v>1</v>
          </cell>
        </row>
        <row r="71">
          <cell r="L71">
            <v>8</v>
          </cell>
          <cell r="N71">
            <v>6</v>
          </cell>
          <cell r="Q71">
            <v>1</v>
          </cell>
          <cell r="R71">
            <v>10</v>
          </cell>
          <cell r="V71">
            <v>9</v>
          </cell>
        </row>
        <row r="72">
          <cell r="L72">
            <v>41</v>
          </cell>
          <cell r="N72">
            <v>32</v>
          </cell>
          <cell r="Q72">
            <v>1</v>
          </cell>
          <cell r="R72">
            <v>32</v>
          </cell>
          <cell r="V72">
            <v>38</v>
          </cell>
          <cell r="W72">
            <v>1</v>
          </cell>
        </row>
        <row r="73">
          <cell r="L73">
            <v>16</v>
          </cell>
          <cell r="N73">
            <v>18</v>
          </cell>
          <cell r="Q73">
            <v>1</v>
          </cell>
          <cell r="R73">
            <v>12</v>
          </cell>
          <cell r="V73">
            <v>13</v>
          </cell>
        </row>
        <row r="74">
          <cell r="L74">
            <v>23</v>
          </cell>
          <cell r="N74">
            <v>22</v>
          </cell>
          <cell r="Q74">
            <v>1</v>
          </cell>
          <cell r="R74">
            <v>14</v>
          </cell>
          <cell r="V74">
            <v>21</v>
          </cell>
        </row>
        <row r="75">
          <cell r="L75">
            <v>4</v>
          </cell>
          <cell r="N75">
            <v>2</v>
          </cell>
          <cell r="Q75">
            <v>1</v>
          </cell>
          <cell r="R75">
            <v>11</v>
          </cell>
          <cell r="V75">
            <v>8</v>
          </cell>
        </row>
        <row r="76">
          <cell r="L76">
            <v>3</v>
          </cell>
          <cell r="N76">
            <v>10</v>
          </cell>
          <cell r="R76">
            <v>4</v>
          </cell>
          <cell r="V76">
            <v>9</v>
          </cell>
        </row>
        <row r="77">
          <cell r="L77">
            <v>7</v>
          </cell>
          <cell r="N77">
            <v>6</v>
          </cell>
          <cell r="Q77">
            <v>1</v>
          </cell>
          <cell r="R77">
            <v>10</v>
          </cell>
          <cell r="V77">
            <v>7</v>
          </cell>
        </row>
        <row r="78">
          <cell r="L78">
            <v>1</v>
          </cell>
          <cell r="N78">
            <v>4</v>
          </cell>
          <cell r="Q78">
            <v>0</v>
          </cell>
          <cell r="R78">
            <v>2</v>
          </cell>
          <cell r="V78">
            <v>3</v>
          </cell>
        </row>
        <row r="79">
          <cell r="L79">
            <v>4</v>
          </cell>
          <cell r="N79">
            <v>6</v>
          </cell>
          <cell r="R79">
            <v>3</v>
          </cell>
          <cell r="V79">
            <v>3</v>
          </cell>
        </row>
        <row r="80">
          <cell r="L80">
            <v>4</v>
          </cell>
          <cell r="N80">
            <v>3</v>
          </cell>
          <cell r="R80">
            <v>5</v>
          </cell>
          <cell r="V80">
            <v>3</v>
          </cell>
          <cell r="W80">
            <v>0</v>
          </cell>
        </row>
        <row r="81">
          <cell r="L81">
            <v>7</v>
          </cell>
          <cell r="N81">
            <v>5</v>
          </cell>
          <cell r="Q81">
            <v>1</v>
          </cell>
          <cell r="R81">
            <v>9</v>
          </cell>
          <cell r="V81">
            <v>7</v>
          </cell>
        </row>
        <row r="82">
          <cell r="L82">
            <v>8</v>
          </cell>
          <cell r="N82">
            <v>4</v>
          </cell>
          <cell r="Q82">
            <v>1</v>
          </cell>
          <cell r="R82">
            <v>9</v>
          </cell>
          <cell r="V82">
            <v>12</v>
          </cell>
        </row>
        <row r="83">
          <cell r="L83">
            <v>4</v>
          </cell>
          <cell r="N83">
            <v>3</v>
          </cell>
          <cell r="Q83">
            <v>0</v>
          </cell>
          <cell r="R83">
            <v>2</v>
          </cell>
          <cell r="V83">
            <v>2</v>
          </cell>
        </row>
        <row r="84">
          <cell r="L84">
            <v>150</v>
          </cell>
          <cell r="N84">
            <v>205</v>
          </cell>
          <cell r="Q84">
            <v>6</v>
          </cell>
          <cell r="R84">
            <v>204</v>
          </cell>
          <cell r="V84">
            <v>216</v>
          </cell>
        </row>
        <row r="85">
          <cell r="L85">
            <v>209</v>
          </cell>
          <cell r="N85">
            <v>173</v>
          </cell>
          <cell r="Q85">
            <v>4</v>
          </cell>
          <cell r="R85">
            <v>130</v>
          </cell>
          <cell r="V85">
            <v>105</v>
          </cell>
        </row>
        <row r="86">
          <cell r="L86">
            <v>51</v>
          </cell>
          <cell r="N86">
            <v>55</v>
          </cell>
          <cell r="Q86">
            <v>2</v>
          </cell>
          <cell r="R86">
            <v>50</v>
          </cell>
          <cell r="V86">
            <v>38</v>
          </cell>
        </row>
        <row r="87">
          <cell r="L87">
            <v>3</v>
          </cell>
          <cell r="N87">
            <v>2</v>
          </cell>
          <cell r="Q87">
            <v>0</v>
          </cell>
          <cell r="R87">
            <v>0</v>
          </cell>
          <cell r="V87">
            <v>2</v>
          </cell>
        </row>
        <row r="88">
          <cell r="L88">
            <v>6</v>
          </cell>
          <cell r="N88">
            <v>4</v>
          </cell>
          <cell r="R88">
            <v>1</v>
          </cell>
          <cell r="V88">
            <v>3</v>
          </cell>
        </row>
        <row r="89">
          <cell r="L89">
            <v>6</v>
          </cell>
          <cell r="N89">
            <v>8</v>
          </cell>
          <cell r="Q89">
            <v>1</v>
          </cell>
          <cell r="R89">
            <v>6</v>
          </cell>
          <cell r="V89">
            <v>5</v>
          </cell>
        </row>
        <row r="90">
          <cell r="L90">
            <v>5</v>
          </cell>
          <cell r="N90">
            <v>3</v>
          </cell>
          <cell r="R90">
            <v>2</v>
          </cell>
          <cell r="V90">
            <v>2</v>
          </cell>
        </row>
        <row r="91">
          <cell r="L91">
            <v>5</v>
          </cell>
          <cell r="N91">
            <v>3</v>
          </cell>
          <cell r="Q91">
            <v>1</v>
          </cell>
          <cell r="R91">
            <v>7</v>
          </cell>
          <cell r="V91">
            <v>7</v>
          </cell>
        </row>
        <row r="92">
          <cell r="L92">
            <v>1</v>
          </cell>
          <cell r="N92">
            <v>1</v>
          </cell>
          <cell r="Q92">
            <v>0</v>
          </cell>
          <cell r="R92">
            <v>0</v>
          </cell>
          <cell r="V92">
            <v>3</v>
          </cell>
        </row>
        <row r="93">
          <cell r="L93">
            <v>0</v>
          </cell>
          <cell r="N93">
            <v>0</v>
          </cell>
          <cell r="Q93">
            <v>1</v>
          </cell>
          <cell r="R93">
            <v>1</v>
          </cell>
          <cell r="V93">
            <v>1</v>
          </cell>
        </row>
        <row r="94">
          <cell r="L94">
            <v>0</v>
          </cell>
          <cell r="R94">
            <v>0</v>
          </cell>
          <cell r="V94">
            <v>2</v>
          </cell>
        </row>
        <row r="95">
          <cell r="L95">
            <v>3</v>
          </cell>
          <cell r="N95">
            <v>3</v>
          </cell>
          <cell r="Q95">
            <v>0</v>
          </cell>
          <cell r="R95">
            <v>1</v>
          </cell>
          <cell r="V95">
            <v>2</v>
          </cell>
        </row>
        <row r="96">
          <cell r="L96">
            <v>10</v>
          </cell>
          <cell r="N96">
            <v>2</v>
          </cell>
          <cell r="Q96">
            <v>1</v>
          </cell>
          <cell r="R96">
            <v>6</v>
          </cell>
          <cell r="V96">
            <v>4</v>
          </cell>
        </row>
        <row r="97">
          <cell r="L97">
            <v>6</v>
          </cell>
          <cell r="N97">
            <v>2</v>
          </cell>
          <cell r="Q97">
            <v>0</v>
          </cell>
          <cell r="R97">
            <v>5</v>
          </cell>
          <cell r="V97">
            <v>6</v>
          </cell>
        </row>
        <row r="98">
          <cell r="L98">
            <v>2</v>
          </cell>
          <cell r="N98">
            <v>3</v>
          </cell>
          <cell r="R98">
            <v>3</v>
          </cell>
          <cell r="V98">
            <v>2</v>
          </cell>
        </row>
        <row r="99">
          <cell r="L99">
            <v>0</v>
          </cell>
          <cell r="N99">
            <v>3</v>
          </cell>
          <cell r="Q99">
            <v>1</v>
          </cell>
          <cell r="R99">
            <v>2</v>
          </cell>
          <cell r="V99">
            <v>1</v>
          </cell>
        </row>
        <row r="100">
          <cell r="L100">
            <v>0</v>
          </cell>
          <cell r="N100">
            <v>3</v>
          </cell>
          <cell r="Q100">
            <v>0</v>
          </cell>
          <cell r="R100">
            <v>2</v>
          </cell>
        </row>
        <row r="101">
          <cell r="L101">
            <v>3</v>
          </cell>
          <cell r="N101">
            <v>6</v>
          </cell>
          <cell r="R101">
            <v>3</v>
          </cell>
          <cell r="V101">
            <v>5</v>
          </cell>
        </row>
        <row r="102">
          <cell r="L102">
            <v>0</v>
          </cell>
          <cell r="N102">
            <v>1</v>
          </cell>
          <cell r="Q102">
            <v>0</v>
          </cell>
          <cell r="R102">
            <v>0</v>
          </cell>
        </row>
        <row r="103">
          <cell r="L103">
            <v>2</v>
          </cell>
          <cell r="N103">
            <v>3</v>
          </cell>
          <cell r="R103">
            <v>6</v>
          </cell>
          <cell r="V103">
            <v>8</v>
          </cell>
        </row>
        <row r="104">
          <cell r="L104">
            <v>1</v>
          </cell>
          <cell r="N104">
            <v>1</v>
          </cell>
          <cell r="R104">
            <v>4</v>
          </cell>
          <cell r="V104">
            <v>5</v>
          </cell>
        </row>
        <row r="105">
          <cell r="L105">
            <v>2</v>
          </cell>
          <cell r="N105">
            <v>0</v>
          </cell>
          <cell r="R105">
            <v>2</v>
          </cell>
        </row>
        <row r="106">
          <cell r="L106">
            <v>2</v>
          </cell>
          <cell r="N106">
            <v>2</v>
          </cell>
          <cell r="Q106">
            <v>0</v>
          </cell>
          <cell r="R106">
            <v>0</v>
          </cell>
          <cell r="V106">
            <v>2</v>
          </cell>
        </row>
        <row r="107">
          <cell r="L107">
            <v>3</v>
          </cell>
          <cell r="N107">
            <v>1</v>
          </cell>
          <cell r="Q107">
            <v>0</v>
          </cell>
          <cell r="R107">
            <v>2</v>
          </cell>
          <cell r="V107">
            <v>2</v>
          </cell>
        </row>
        <row r="108">
          <cell r="L108">
            <v>2</v>
          </cell>
          <cell r="N108">
            <v>1</v>
          </cell>
          <cell r="R108">
            <v>4</v>
          </cell>
          <cell r="V108">
            <v>5</v>
          </cell>
        </row>
        <row r="109">
          <cell r="L109">
            <v>2</v>
          </cell>
          <cell r="N109">
            <v>1</v>
          </cell>
          <cell r="Q109">
            <v>1</v>
          </cell>
          <cell r="R109">
            <v>1</v>
          </cell>
          <cell r="V109">
            <v>0</v>
          </cell>
        </row>
        <row r="110">
          <cell r="L110">
            <v>5</v>
          </cell>
          <cell r="Q110">
            <v>0</v>
          </cell>
          <cell r="R110">
            <v>0</v>
          </cell>
          <cell r="V110">
            <v>0</v>
          </cell>
        </row>
        <row r="111">
          <cell r="L111">
            <v>292</v>
          </cell>
          <cell r="N111">
            <v>303</v>
          </cell>
          <cell r="Q111">
            <v>7</v>
          </cell>
          <cell r="R111">
            <v>259</v>
          </cell>
          <cell r="V111">
            <v>284</v>
          </cell>
        </row>
        <row r="112">
          <cell r="L112">
            <v>121</v>
          </cell>
          <cell r="N112">
            <v>133</v>
          </cell>
          <cell r="Q112">
            <v>4</v>
          </cell>
          <cell r="R112">
            <v>136</v>
          </cell>
          <cell r="V112">
            <v>175</v>
          </cell>
          <cell r="W112">
            <v>1</v>
          </cell>
        </row>
        <row r="113">
          <cell r="L113">
            <v>180</v>
          </cell>
          <cell r="N113">
            <v>204</v>
          </cell>
          <cell r="Q113">
            <v>7</v>
          </cell>
          <cell r="R113">
            <v>245</v>
          </cell>
          <cell r="V113">
            <v>255</v>
          </cell>
          <cell r="W113">
            <v>1</v>
          </cell>
        </row>
        <row r="114">
          <cell r="L114">
            <v>156</v>
          </cell>
          <cell r="N114">
            <v>167</v>
          </cell>
          <cell r="Q114">
            <v>5</v>
          </cell>
          <cell r="R114">
            <v>180</v>
          </cell>
          <cell r="V114">
            <v>213</v>
          </cell>
          <cell r="W114">
            <v>1</v>
          </cell>
        </row>
        <row r="115">
          <cell r="L115">
            <v>144</v>
          </cell>
          <cell r="N115">
            <v>159</v>
          </cell>
          <cell r="Q115">
            <v>5</v>
          </cell>
          <cell r="R115">
            <v>167</v>
          </cell>
          <cell r="V115">
            <v>203</v>
          </cell>
          <cell r="W115">
            <v>1</v>
          </cell>
        </row>
        <row r="116">
          <cell r="L116">
            <v>34</v>
          </cell>
          <cell r="N116">
            <v>26</v>
          </cell>
          <cell r="Q116">
            <v>2</v>
          </cell>
          <cell r="R116">
            <v>50</v>
          </cell>
          <cell r="V116">
            <v>30</v>
          </cell>
          <cell r="W116">
            <v>1</v>
          </cell>
        </row>
        <row r="117">
          <cell r="L117">
            <v>114</v>
          </cell>
          <cell r="N117">
            <v>129</v>
          </cell>
          <cell r="Q117">
            <v>4</v>
          </cell>
          <cell r="R117">
            <v>118</v>
          </cell>
          <cell r="V117">
            <v>125</v>
          </cell>
          <cell r="W117">
            <v>0</v>
          </cell>
        </row>
        <row r="118">
          <cell r="L118">
            <v>10</v>
          </cell>
          <cell r="N118">
            <v>8</v>
          </cell>
          <cell r="Q118">
            <v>1</v>
          </cell>
          <cell r="R118">
            <v>9</v>
          </cell>
          <cell r="V118">
            <v>10</v>
          </cell>
          <cell r="W118">
            <v>0</v>
          </cell>
        </row>
        <row r="119">
          <cell r="L119">
            <v>100</v>
          </cell>
          <cell r="N119">
            <v>79</v>
          </cell>
          <cell r="Q119">
            <v>3</v>
          </cell>
          <cell r="R119">
            <v>82</v>
          </cell>
          <cell r="V119">
            <v>105</v>
          </cell>
          <cell r="W119">
            <v>0</v>
          </cell>
        </row>
        <row r="120">
          <cell r="L120">
            <v>49</v>
          </cell>
          <cell r="N120">
            <v>43</v>
          </cell>
          <cell r="Q120">
            <v>2</v>
          </cell>
          <cell r="R120">
            <v>57</v>
          </cell>
          <cell r="V120">
            <v>46</v>
          </cell>
          <cell r="W120">
            <v>0</v>
          </cell>
        </row>
        <row r="121">
          <cell r="L121">
            <v>127</v>
          </cell>
          <cell r="N121">
            <v>161</v>
          </cell>
          <cell r="Q121">
            <v>4</v>
          </cell>
          <cell r="R121">
            <v>144</v>
          </cell>
          <cell r="V121">
            <v>180</v>
          </cell>
          <cell r="W121">
            <v>0</v>
          </cell>
        </row>
        <row r="122">
          <cell r="L122">
            <v>242</v>
          </cell>
          <cell r="N122">
            <v>274</v>
          </cell>
          <cell r="Q122">
            <v>9</v>
          </cell>
          <cell r="R122">
            <v>329</v>
          </cell>
          <cell r="V122">
            <v>373</v>
          </cell>
          <cell r="W122">
            <v>1</v>
          </cell>
        </row>
        <row r="123">
          <cell r="L123">
            <v>163</v>
          </cell>
          <cell r="N123">
            <v>179</v>
          </cell>
          <cell r="Q123">
            <v>6</v>
          </cell>
          <cell r="R123">
            <v>208</v>
          </cell>
          <cell r="V123">
            <v>200</v>
          </cell>
          <cell r="W123">
            <v>1</v>
          </cell>
        </row>
        <row r="124">
          <cell r="L124">
            <v>141</v>
          </cell>
          <cell r="N124">
            <v>146</v>
          </cell>
          <cell r="Q124">
            <v>5</v>
          </cell>
          <cell r="R124">
            <v>185</v>
          </cell>
          <cell r="V124">
            <v>178</v>
          </cell>
          <cell r="W124">
            <v>2</v>
          </cell>
        </row>
        <row r="125">
          <cell r="L125">
            <v>174</v>
          </cell>
          <cell r="N125">
            <v>214</v>
          </cell>
          <cell r="Q125">
            <v>8</v>
          </cell>
          <cell r="R125">
            <v>282</v>
          </cell>
          <cell r="V125">
            <v>323</v>
          </cell>
          <cell r="W125">
            <v>0</v>
          </cell>
        </row>
        <row r="126">
          <cell r="L126">
            <v>216</v>
          </cell>
          <cell r="N126">
            <v>200</v>
          </cell>
          <cell r="Q126">
            <v>6</v>
          </cell>
          <cell r="R126">
            <v>195</v>
          </cell>
          <cell r="V126">
            <v>195</v>
          </cell>
          <cell r="W126">
            <v>1</v>
          </cell>
        </row>
        <row r="127">
          <cell r="L127">
            <v>252</v>
          </cell>
          <cell r="N127">
            <v>295</v>
          </cell>
          <cell r="Q127">
            <v>9</v>
          </cell>
          <cell r="R127">
            <v>319</v>
          </cell>
          <cell r="V127">
            <v>330</v>
          </cell>
          <cell r="W127">
            <v>1</v>
          </cell>
        </row>
        <row r="128">
          <cell r="L128">
            <v>212</v>
          </cell>
          <cell r="N128">
            <v>249</v>
          </cell>
          <cell r="Q128">
            <v>7</v>
          </cell>
          <cell r="R128">
            <v>246</v>
          </cell>
          <cell r="V128">
            <v>236</v>
          </cell>
          <cell r="W128">
            <v>0</v>
          </cell>
        </row>
        <row r="129">
          <cell r="L129">
            <v>32</v>
          </cell>
          <cell r="N129">
            <v>32</v>
          </cell>
          <cell r="Q129">
            <v>2</v>
          </cell>
          <cell r="R129">
            <v>49</v>
          </cell>
          <cell r="V129">
            <v>39</v>
          </cell>
          <cell r="W129">
            <v>1</v>
          </cell>
        </row>
        <row r="130">
          <cell r="L130">
            <v>237</v>
          </cell>
          <cell r="N130">
            <v>260</v>
          </cell>
          <cell r="Q130">
            <v>7</v>
          </cell>
          <cell r="R130">
            <v>231</v>
          </cell>
          <cell r="V130">
            <v>228</v>
          </cell>
          <cell r="W130">
            <v>1</v>
          </cell>
        </row>
        <row r="131">
          <cell r="L131">
            <v>152</v>
          </cell>
          <cell r="N131">
            <v>121</v>
          </cell>
          <cell r="Q131">
            <v>4</v>
          </cell>
          <cell r="R131">
            <v>119</v>
          </cell>
          <cell r="V131">
            <v>99</v>
          </cell>
          <cell r="W131">
            <v>1</v>
          </cell>
        </row>
        <row r="132">
          <cell r="L132">
            <v>18</v>
          </cell>
          <cell r="N132">
            <v>11</v>
          </cell>
          <cell r="Q132">
            <v>1</v>
          </cell>
          <cell r="R132">
            <v>13</v>
          </cell>
          <cell r="V132">
            <v>10</v>
          </cell>
          <cell r="W132">
            <v>0</v>
          </cell>
        </row>
        <row r="133">
          <cell r="L133">
            <v>8</v>
          </cell>
          <cell r="N133">
            <v>9</v>
          </cell>
          <cell r="Q133">
            <v>1</v>
          </cell>
          <cell r="R133">
            <v>11</v>
          </cell>
          <cell r="V133">
            <v>8</v>
          </cell>
          <cell r="W133">
            <v>0</v>
          </cell>
        </row>
        <row r="134">
          <cell r="L134">
            <v>12</v>
          </cell>
          <cell r="N134">
            <v>12</v>
          </cell>
          <cell r="Q134">
            <v>1</v>
          </cell>
          <cell r="R134">
            <v>9</v>
          </cell>
          <cell r="V134">
            <v>8</v>
          </cell>
          <cell r="W134">
            <v>0</v>
          </cell>
        </row>
        <row r="135">
          <cell r="L135">
            <v>22</v>
          </cell>
          <cell r="N135">
            <v>28</v>
          </cell>
          <cell r="Q135">
            <v>1</v>
          </cell>
          <cell r="R135">
            <v>32</v>
          </cell>
          <cell r="V135">
            <v>17</v>
          </cell>
          <cell r="W135">
            <v>1</v>
          </cell>
        </row>
        <row r="136">
          <cell r="L136">
            <v>15</v>
          </cell>
          <cell r="N136">
            <v>19</v>
          </cell>
          <cell r="Q136">
            <v>1</v>
          </cell>
          <cell r="R136">
            <v>18</v>
          </cell>
          <cell r="V136">
            <v>24</v>
          </cell>
          <cell r="W136">
            <v>1</v>
          </cell>
        </row>
        <row r="137">
          <cell r="L137">
            <v>13</v>
          </cell>
          <cell r="N137">
            <v>10</v>
          </cell>
          <cell r="Q137">
            <v>1</v>
          </cell>
          <cell r="R137">
            <v>9</v>
          </cell>
          <cell r="V137">
            <v>8</v>
          </cell>
          <cell r="W137">
            <v>1</v>
          </cell>
        </row>
        <row r="138">
          <cell r="L138">
            <v>13</v>
          </cell>
          <cell r="N138">
            <v>10</v>
          </cell>
          <cell r="Q138">
            <v>1</v>
          </cell>
          <cell r="R138">
            <v>16</v>
          </cell>
          <cell r="V138">
            <v>11</v>
          </cell>
          <cell r="W138">
            <v>1</v>
          </cell>
        </row>
        <row r="139">
          <cell r="L139">
            <v>7</v>
          </cell>
          <cell r="N139">
            <v>10</v>
          </cell>
          <cell r="Q139">
            <v>1</v>
          </cell>
          <cell r="R139">
            <v>6</v>
          </cell>
          <cell r="V139">
            <v>8</v>
          </cell>
          <cell r="W139">
            <v>1</v>
          </cell>
        </row>
        <row r="140">
          <cell r="L140">
            <v>28</v>
          </cell>
          <cell r="N140">
            <v>35</v>
          </cell>
          <cell r="Q140">
            <v>1</v>
          </cell>
          <cell r="R140">
            <v>28</v>
          </cell>
          <cell r="V140">
            <v>34</v>
          </cell>
          <cell r="W140">
            <v>1</v>
          </cell>
        </row>
        <row r="141">
          <cell r="L141">
            <v>30</v>
          </cell>
          <cell r="N141">
            <v>35</v>
          </cell>
          <cell r="Q141">
            <v>1</v>
          </cell>
          <cell r="R141">
            <v>33</v>
          </cell>
          <cell r="V141">
            <v>35</v>
          </cell>
          <cell r="W141">
            <v>0</v>
          </cell>
        </row>
        <row r="142">
          <cell r="L142">
            <v>15</v>
          </cell>
          <cell r="N142">
            <v>16</v>
          </cell>
          <cell r="Q142">
            <v>1</v>
          </cell>
          <cell r="R142">
            <v>17</v>
          </cell>
          <cell r="V142">
            <v>17</v>
          </cell>
          <cell r="W142">
            <v>0</v>
          </cell>
        </row>
        <row r="143">
          <cell r="L143">
            <v>185</v>
          </cell>
          <cell r="N143">
            <v>240</v>
          </cell>
          <cell r="Q143">
            <v>6</v>
          </cell>
          <cell r="R143">
            <v>217</v>
          </cell>
          <cell r="V143">
            <v>237</v>
          </cell>
          <cell r="W143">
            <v>1</v>
          </cell>
        </row>
        <row r="144">
          <cell r="L144">
            <v>297</v>
          </cell>
          <cell r="N144">
            <v>317</v>
          </cell>
          <cell r="Q144">
            <v>8</v>
          </cell>
          <cell r="R144">
            <v>300</v>
          </cell>
          <cell r="V144">
            <v>263</v>
          </cell>
          <cell r="W144">
            <v>0</v>
          </cell>
        </row>
        <row r="145">
          <cell r="L145">
            <v>281</v>
          </cell>
          <cell r="N145">
            <v>285</v>
          </cell>
          <cell r="Q145">
            <v>9</v>
          </cell>
          <cell r="R145">
            <v>302</v>
          </cell>
          <cell r="V145">
            <v>206</v>
          </cell>
          <cell r="W145">
            <v>1</v>
          </cell>
        </row>
        <row r="146">
          <cell r="L146">
            <v>178</v>
          </cell>
          <cell r="N146">
            <v>165</v>
          </cell>
          <cell r="Q146">
            <v>6</v>
          </cell>
          <cell r="R146">
            <v>189</v>
          </cell>
          <cell r="V146">
            <v>139</v>
          </cell>
          <cell r="W146">
            <v>0</v>
          </cell>
        </row>
        <row r="147">
          <cell r="L147">
            <v>228</v>
          </cell>
          <cell r="N147">
            <v>174</v>
          </cell>
          <cell r="Q147">
            <v>4</v>
          </cell>
          <cell r="R147">
            <v>143</v>
          </cell>
          <cell r="V147">
            <v>93</v>
          </cell>
          <cell r="W147">
            <v>0</v>
          </cell>
        </row>
        <row r="148">
          <cell r="L148">
            <v>62</v>
          </cell>
          <cell r="N148">
            <v>63</v>
          </cell>
          <cell r="Q148">
            <v>2</v>
          </cell>
          <cell r="R148">
            <v>64</v>
          </cell>
          <cell r="V148">
            <v>68</v>
          </cell>
          <cell r="W148">
            <v>0</v>
          </cell>
        </row>
        <row r="149">
          <cell r="L149">
            <v>1</v>
          </cell>
          <cell r="N149">
            <v>3</v>
          </cell>
          <cell r="Q149">
            <v>1</v>
          </cell>
          <cell r="R149">
            <v>5</v>
          </cell>
          <cell r="V149">
            <v>2</v>
          </cell>
          <cell r="W149">
            <v>0</v>
          </cell>
        </row>
        <row r="150">
          <cell r="L150">
            <v>1</v>
          </cell>
          <cell r="N150">
            <v>2</v>
          </cell>
          <cell r="Q150">
            <v>1</v>
          </cell>
          <cell r="R150">
            <v>1</v>
          </cell>
          <cell r="V150">
            <v>3</v>
          </cell>
          <cell r="W150">
            <v>0</v>
          </cell>
        </row>
        <row r="151">
          <cell r="L151">
            <v>3</v>
          </cell>
          <cell r="N151">
            <v>3</v>
          </cell>
          <cell r="Q151">
            <v>1</v>
          </cell>
          <cell r="R151">
            <v>3</v>
          </cell>
          <cell r="V151">
            <v>1</v>
          </cell>
          <cell r="W151">
            <v>0</v>
          </cell>
        </row>
        <row r="152">
          <cell r="L152">
            <v>1</v>
          </cell>
          <cell r="N152">
            <v>0</v>
          </cell>
          <cell r="Q152">
            <v>1</v>
          </cell>
          <cell r="R152">
            <v>1</v>
          </cell>
          <cell r="V152">
            <v>3</v>
          </cell>
          <cell r="W152">
            <v>0</v>
          </cell>
        </row>
        <row r="153">
          <cell r="L153">
            <v>7</v>
          </cell>
          <cell r="N153">
            <v>5</v>
          </cell>
          <cell r="Q153">
            <v>1</v>
          </cell>
          <cell r="R153">
            <v>5</v>
          </cell>
          <cell r="V153">
            <v>2</v>
          </cell>
          <cell r="W153">
            <v>0</v>
          </cell>
        </row>
        <row r="154">
          <cell r="L154">
            <v>1</v>
          </cell>
          <cell r="N154">
            <v>1</v>
          </cell>
          <cell r="Q154">
            <v>1</v>
          </cell>
          <cell r="R154">
            <v>3</v>
          </cell>
          <cell r="V154">
            <v>1</v>
          </cell>
          <cell r="W154">
            <v>0</v>
          </cell>
        </row>
        <row r="155">
          <cell r="L155">
            <v>1</v>
          </cell>
          <cell r="N155">
            <v>4</v>
          </cell>
          <cell r="Q155">
            <v>1</v>
          </cell>
          <cell r="R155">
            <v>1</v>
          </cell>
          <cell r="V155">
            <v>1</v>
          </cell>
          <cell r="W155">
            <v>0</v>
          </cell>
        </row>
        <row r="156">
          <cell r="L156">
            <v>3</v>
          </cell>
          <cell r="N156">
            <v>0</v>
          </cell>
          <cell r="Q156">
            <v>1</v>
          </cell>
          <cell r="R156">
            <v>1</v>
          </cell>
          <cell r="V156">
            <v>5</v>
          </cell>
          <cell r="W156">
            <v>0</v>
          </cell>
        </row>
        <row r="157">
          <cell r="L157">
            <v>11</v>
          </cell>
          <cell r="N157">
            <v>1</v>
          </cell>
          <cell r="Q157">
            <v>1</v>
          </cell>
          <cell r="R157">
            <v>3</v>
          </cell>
          <cell r="V157">
            <v>3</v>
          </cell>
          <cell r="W157">
            <v>0</v>
          </cell>
        </row>
        <row r="158">
          <cell r="L158">
            <v>4</v>
          </cell>
          <cell r="N158">
            <v>2</v>
          </cell>
          <cell r="Q158">
            <v>1</v>
          </cell>
          <cell r="R158">
            <v>1</v>
          </cell>
          <cell r="V158">
            <v>0</v>
          </cell>
          <cell r="W158">
            <v>0</v>
          </cell>
        </row>
        <row r="159">
          <cell r="L159">
            <v>295</v>
          </cell>
          <cell r="N159">
            <v>305</v>
          </cell>
          <cell r="Q159">
            <v>8</v>
          </cell>
          <cell r="R159">
            <v>289</v>
          </cell>
          <cell r="V159">
            <v>236</v>
          </cell>
          <cell r="W159">
            <v>1</v>
          </cell>
        </row>
        <row r="160">
          <cell r="L160">
            <v>111</v>
          </cell>
          <cell r="N160">
            <v>135</v>
          </cell>
          <cell r="Q160">
            <v>4</v>
          </cell>
          <cell r="R160">
            <v>119</v>
          </cell>
          <cell r="V160">
            <v>110</v>
          </cell>
          <cell r="W160">
            <v>2</v>
          </cell>
        </row>
        <row r="161">
          <cell r="L161">
            <v>20</v>
          </cell>
          <cell r="N161">
            <v>8</v>
          </cell>
          <cell r="Q161">
            <v>1</v>
          </cell>
          <cell r="R161">
            <v>17</v>
          </cell>
          <cell r="V161">
            <v>11</v>
          </cell>
        </row>
        <row r="162">
          <cell r="L162">
            <v>97</v>
          </cell>
          <cell r="N162">
            <v>113</v>
          </cell>
          <cell r="Q162">
            <v>4</v>
          </cell>
          <cell r="R162">
            <v>114</v>
          </cell>
          <cell r="V162">
            <v>114</v>
          </cell>
          <cell r="W162">
            <v>2</v>
          </cell>
        </row>
        <row r="163">
          <cell r="L163">
            <v>90</v>
          </cell>
          <cell r="N163">
            <v>82</v>
          </cell>
          <cell r="Q163">
            <v>3</v>
          </cell>
          <cell r="R163">
            <v>78</v>
          </cell>
          <cell r="V163">
            <v>57</v>
          </cell>
          <cell r="W163">
            <v>4</v>
          </cell>
        </row>
        <row r="164">
          <cell r="L164">
            <v>101</v>
          </cell>
          <cell r="N164">
            <v>99</v>
          </cell>
          <cell r="Q164">
            <v>3</v>
          </cell>
          <cell r="R164">
            <v>91</v>
          </cell>
          <cell r="V164">
            <v>80</v>
          </cell>
          <cell r="W164">
            <v>1</v>
          </cell>
        </row>
        <row r="165">
          <cell r="L165">
            <v>24</v>
          </cell>
          <cell r="N165">
            <v>23</v>
          </cell>
          <cell r="Q165">
            <v>1</v>
          </cell>
          <cell r="R165">
            <v>21</v>
          </cell>
          <cell r="V165">
            <v>29</v>
          </cell>
          <cell r="W165">
            <v>1</v>
          </cell>
        </row>
        <row r="166">
          <cell r="L166">
            <v>7</v>
          </cell>
          <cell r="N166">
            <v>9</v>
          </cell>
          <cell r="Q166">
            <v>1</v>
          </cell>
          <cell r="R166">
            <v>9</v>
          </cell>
          <cell r="V166">
            <v>10</v>
          </cell>
        </row>
        <row r="167">
          <cell r="L167">
            <v>19</v>
          </cell>
          <cell r="N167">
            <v>16</v>
          </cell>
          <cell r="Q167">
            <v>1</v>
          </cell>
          <cell r="R167">
            <v>9</v>
          </cell>
          <cell r="V167">
            <v>17</v>
          </cell>
        </row>
        <row r="168">
          <cell r="L168">
            <v>20</v>
          </cell>
          <cell r="N168">
            <v>13</v>
          </cell>
          <cell r="Q168">
            <v>1</v>
          </cell>
          <cell r="R168">
            <v>15</v>
          </cell>
          <cell r="V168">
            <v>12</v>
          </cell>
        </row>
        <row r="169">
          <cell r="L169">
            <v>16</v>
          </cell>
          <cell r="N169">
            <v>16</v>
          </cell>
          <cell r="Q169">
            <v>1</v>
          </cell>
          <cell r="R169">
            <v>8</v>
          </cell>
          <cell r="V169">
            <v>14</v>
          </cell>
        </row>
        <row r="170">
          <cell r="L170">
            <v>28</v>
          </cell>
          <cell r="N170">
            <v>24</v>
          </cell>
          <cell r="Q170">
            <v>1</v>
          </cell>
          <cell r="R170">
            <v>21</v>
          </cell>
          <cell r="V170">
            <v>21</v>
          </cell>
          <cell r="W170">
            <v>1</v>
          </cell>
        </row>
        <row r="171">
          <cell r="L171">
            <v>23</v>
          </cell>
          <cell r="N171">
            <v>25</v>
          </cell>
          <cell r="Q171">
            <v>1</v>
          </cell>
          <cell r="R171">
            <v>27</v>
          </cell>
          <cell r="V171">
            <v>22</v>
          </cell>
          <cell r="W171">
            <v>1</v>
          </cell>
        </row>
        <row r="172">
          <cell r="L172">
            <v>38</v>
          </cell>
          <cell r="N172">
            <v>32</v>
          </cell>
          <cell r="Q172">
            <v>2</v>
          </cell>
          <cell r="R172">
            <v>41</v>
          </cell>
          <cell r="V172">
            <v>52</v>
          </cell>
          <cell r="W172">
            <v>1</v>
          </cell>
        </row>
        <row r="173">
          <cell r="L173">
            <v>12</v>
          </cell>
          <cell r="N173">
            <v>7</v>
          </cell>
          <cell r="Q173">
            <v>1</v>
          </cell>
          <cell r="R173">
            <v>8</v>
          </cell>
          <cell r="V173">
            <v>14</v>
          </cell>
        </row>
        <row r="174">
          <cell r="L174">
            <v>10</v>
          </cell>
          <cell r="N174">
            <v>7</v>
          </cell>
          <cell r="Q174">
            <v>1</v>
          </cell>
          <cell r="R174">
            <v>14</v>
          </cell>
          <cell r="V174">
            <v>17</v>
          </cell>
          <cell r="W174">
            <v>1</v>
          </cell>
        </row>
        <row r="175">
          <cell r="L175">
            <v>26</v>
          </cell>
          <cell r="N175">
            <v>28</v>
          </cell>
          <cell r="Q175">
            <v>1</v>
          </cell>
          <cell r="R175">
            <v>19</v>
          </cell>
          <cell r="V175">
            <v>25</v>
          </cell>
          <cell r="W175">
            <v>1</v>
          </cell>
        </row>
        <row r="176">
          <cell r="L176">
            <v>20</v>
          </cell>
          <cell r="N176">
            <v>24</v>
          </cell>
          <cell r="Q176">
            <v>1</v>
          </cell>
          <cell r="R176">
            <v>16</v>
          </cell>
          <cell r="V176">
            <v>16</v>
          </cell>
        </row>
        <row r="177">
          <cell r="L177">
            <v>48</v>
          </cell>
          <cell r="N177">
            <v>38</v>
          </cell>
          <cell r="Q177">
            <v>1</v>
          </cell>
          <cell r="R177">
            <v>33</v>
          </cell>
          <cell r="V177">
            <v>39</v>
          </cell>
          <cell r="W177">
            <v>1</v>
          </cell>
        </row>
        <row r="178">
          <cell r="L178">
            <v>8</v>
          </cell>
          <cell r="N178">
            <v>8</v>
          </cell>
          <cell r="Q178">
            <v>1</v>
          </cell>
          <cell r="R178">
            <v>7</v>
          </cell>
          <cell r="V178">
            <v>9</v>
          </cell>
        </row>
        <row r="179">
          <cell r="L179">
            <v>9</v>
          </cell>
          <cell r="N179">
            <v>4</v>
          </cell>
          <cell r="Q179">
            <v>1</v>
          </cell>
          <cell r="R179">
            <v>11</v>
          </cell>
          <cell r="V179">
            <v>8</v>
          </cell>
        </row>
        <row r="180">
          <cell r="L180">
            <v>34</v>
          </cell>
          <cell r="N180">
            <v>19</v>
          </cell>
          <cell r="Q180">
            <v>1</v>
          </cell>
          <cell r="R180">
            <v>17</v>
          </cell>
          <cell r="V180">
            <v>21</v>
          </cell>
          <cell r="W180">
            <v>1</v>
          </cell>
        </row>
        <row r="181">
          <cell r="L181">
            <v>7</v>
          </cell>
          <cell r="N181">
            <v>9</v>
          </cell>
          <cell r="Q181">
            <v>1</v>
          </cell>
          <cell r="R181">
            <v>10</v>
          </cell>
          <cell r="V181">
            <v>10</v>
          </cell>
        </row>
        <row r="182">
          <cell r="L182">
            <v>36</v>
          </cell>
          <cell r="N182">
            <v>31</v>
          </cell>
          <cell r="Q182">
            <v>2</v>
          </cell>
          <cell r="R182">
            <v>36</v>
          </cell>
          <cell r="V182">
            <v>35</v>
          </cell>
          <cell r="W182">
            <v>1</v>
          </cell>
        </row>
        <row r="183">
          <cell r="L183">
            <v>6</v>
          </cell>
          <cell r="N183">
            <v>4</v>
          </cell>
          <cell r="R183">
            <v>5</v>
          </cell>
          <cell r="V183">
            <v>6</v>
          </cell>
        </row>
        <row r="184">
          <cell r="L184">
            <v>7</v>
          </cell>
          <cell r="N184">
            <v>4</v>
          </cell>
          <cell r="R184">
            <v>3</v>
          </cell>
          <cell r="V184">
            <v>4</v>
          </cell>
        </row>
        <row r="185">
          <cell r="L185">
            <v>8</v>
          </cell>
          <cell r="N185">
            <v>3</v>
          </cell>
          <cell r="R185">
            <v>3</v>
          </cell>
          <cell r="V185">
            <v>5</v>
          </cell>
        </row>
        <row r="186">
          <cell r="L186">
            <v>8</v>
          </cell>
          <cell r="N186">
            <v>10</v>
          </cell>
          <cell r="R186">
            <v>6</v>
          </cell>
          <cell r="V186">
            <v>5</v>
          </cell>
        </row>
        <row r="187">
          <cell r="L187">
            <v>2</v>
          </cell>
          <cell r="R187">
            <v>1</v>
          </cell>
          <cell r="V187">
            <v>2</v>
          </cell>
        </row>
        <row r="188">
          <cell r="L188">
            <v>8</v>
          </cell>
          <cell r="N188">
            <v>2</v>
          </cell>
          <cell r="R188">
            <v>1</v>
          </cell>
          <cell r="V188">
            <v>7</v>
          </cell>
        </row>
        <row r="189">
          <cell r="L189">
            <v>3</v>
          </cell>
          <cell r="N189">
            <v>3</v>
          </cell>
          <cell r="R189">
            <v>3</v>
          </cell>
          <cell r="V189">
            <v>3</v>
          </cell>
        </row>
        <row r="190">
          <cell r="L190">
            <v>163</v>
          </cell>
          <cell r="N190">
            <v>171</v>
          </cell>
          <cell r="Q190">
            <v>7</v>
          </cell>
          <cell r="R190">
            <v>226</v>
          </cell>
          <cell r="V190">
            <v>224</v>
          </cell>
          <cell r="W190">
            <v>1</v>
          </cell>
        </row>
        <row r="191">
          <cell r="L191">
            <v>82</v>
          </cell>
          <cell r="N191">
            <v>92</v>
          </cell>
          <cell r="Q191">
            <v>3</v>
          </cell>
          <cell r="R191">
            <v>105</v>
          </cell>
          <cell r="V191">
            <v>114</v>
          </cell>
          <cell r="W191">
            <v>1</v>
          </cell>
        </row>
        <row r="192">
          <cell r="L192">
            <v>100</v>
          </cell>
          <cell r="N192">
            <v>92</v>
          </cell>
          <cell r="Q192">
            <v>4</v>
          </cell>
          <cell r="R192">
            <v>113</v>
          </cell>
          <cell r="V192">
            <v>114</v>
          </cell>
          <cell r="W192">
            <v>1</v>
          </cell>
        </row>
        <row r="193">
          <cell r="L193">
            <v>8</v>
          </cell>
          <cell r="N193">
            <v>8</v>
          </cell>
          <cell r="Q193">
            <v>1</v>
          </cell>
          <cell r="R193">
            <v>14</v>
          </cell>
          <cell r="V193">
            <v>15</v>
          </cell>
        </row>
        <row r="194">
          <cell r="L194">
            <v>115</v>
          </cell>
          <cell r="N194">
            <v>102</v>
          </cell>
          <cell r="Q194">
            <v>4</v>
          </cell>
          <cell r="R194">
            <v>123</v>
          </cell>
          <cell r="V194">
            <v>114</v>
          </cell>
          <cell r="W194">
            <v>1</v>
          </cell>
        </row>
        <row r="195">
          <cell r="L195">
            <v>7</v>
          </cell>
          <cell r="N195">
            <v>7</v>
          </cell>
          <cell r="Q195">
            <v>1</v>
          </cell>
          <cell r="R195">
            <v>6</v>
          </cell>
          <cell r="V195">
            <v>12</v>
          </cell>
        </row>
        <row r="196">
          <cell r="L196">
            <v>157</v>
          </cell>
          <cell r="N196">
            <v>147</v>
          </cell>
          <cell r="Q196">
            <v>4</v>
          </cell>
          <cell r="R196">
            <v>118</v>
          </cell>
          <cell r="V196">
            <v>113</v>
          </cell>
        </row>
        <row r="197">
          <cell r="L197">
            <v>100</v>
          </cell>
          <cell r="N197">
            <v>107</v>
          </cell>
          <cell r="Q197">
            <v>2</v>
          </cell>
          <cell r="R197">
            <v>71</v>
          </cell>
          <cell r="V197">
            <v>64</v>
          </cell>
        </row>
        <row r="198">
          <cell r="L198">
            <v>9</v>
          </cell>
          <cell r="N198">
            <v>8</v>
          </cell>
          <cell r="Q198">
            <v>1</v>
          </cell>
          <cell r="R198">
            <v>6</v>
          </cell>
          <cell r="V198">
            <v>13</v>
          </cell>
        </row>
        <row r="199">
          <cell r="L199">
            <v>10</v>
          </cell>
          <cell r="N199">
            <v>6</v>
          </cell>
          <cell r="Q199">
            <v>1</v>
          </cell>
          <cell r="R199">
            <v>11</v>
          </cell>
          <cell r="V199">
            <v>8</v>
          </cell>
        </row>
        <row r="200">
          <cell r="L200">
            <v>17</v>
          </cell>
          <cell r="N200">
            <v>11</v>
          </cell>
          <cell r="Q200">
            <v>1</v>
          </cell>
          <cell r="R200">
            <v>14</v>
          </cell>
          <cell r="V200">
            <v>7</v>
          </cell>
        </row>
        <row r="201">
          <cell r="L201">
            <v>42</v>
          </cell>
          <cell r="N201">
            <v>34</v>
          </cell>
          <cell r="Q201">
            <v>2</v>
          </cell>
          <cell r="R201">
            <v>35</v>
          </cell>
          <cell r="V201">
            <v>40</v>
          </cell>
          <cell r="W201">
            <v>1</v>
          </cell>
        </row>
        <row r="202">
          <cell r="L202">
            <v>23</v>
          </cell>
          <cell r="N202">
            <v>17</v>
          </cell>
          <cell r="Q202">
            <v>1</v>
          </cell>
          <cell r="R202">
            <v>18</v>
          </cell>
          <cell r="V202">
            <v>20</v>
          </cell>
          <cell r="W202">
            <v>1</v>
          </cell>
        </row>
        <row r="203">
          <cell r="L203">
            <v>19</v>
          </cell>
          <cell r="N203">
            <v>17</v>
          </cell>
          <cell r="Q203">
            <v>1</v>
          </cell>
          <cell r="R203">
            <v>19</v>
          </cell>
          <cell r="V203">
            <v>20</v>
          </cell>
        </row>
        <row r="204">
          <cell r="L204">
            <v>11</v>
          </cell>
          <cell r="N204">
            <v>14</v>
          </cell>
          <cell r="Q204">
            <v>1</v>
          </cell>
          <cell r="R204">
            <v>12</v>
          </cell>
          <cell r="V204">
            <v>12</v>
          </cell>
        </row>
        <row r="205">
          <cell r="L205">
            <v>10</v>
          </cell>
          <cell r="N205">
            <v>7</v>
          </cell>
          <cell r="Q205">
            <v>1</v>
          </cell>
          <cell r="R205">
            <v>6</v>
          </cell>
          <cell r="V205">
            <v>9</v>
          </cell>
        </row>
        <row r="206">
          <cell r="L206">
            <v>8</v>
          </cell>
          <cell r="N206">
            <v>16</v>
          </cell>
          <cell r="Q206">
            <v>1</v>
          </cell>
          <cell r="R206">
            <v>10</v>
          </cell>
          <cell r="V206">
            <v>10</v>
          </cell>
        </row>
        <row r="207">
          <cell r="L207">
            <v>156</v>
          </cell>
          <cell r="N207">
            <v>157</v>
          </cell>
          <cell r="Q207">
            <v>5</v>
          </cell>
          <cell r="R207">
            <v>183</v>
          </cell>
          <cell r="V207">
            <v>163</v>
          </cell>
          <cell r="W207">
            <v>1</v>
          </cell>
        </row>
        <row r="208">
          <cell r="L208">
            <v>177</v>
          </cell>
          <cell r="N208">
            <v>193</v>
          </cell>
          <cell r="Q208">
            <v>7</v>
          </cell>
          <cell r="R208">
            <v>256</v>
          </cell>
          <cell r="V208">
            <v>234</v>
          </cell>
          <cell r="W208">
            <v>1</v>
          </cell>
        </row>
        <row r="209">
          <cell r="L209">
            <v>129</v>
          </cell>
          <cell r="N209">
            <v>136</v>
          </cell>
          <cell r="Q209">
            <v>5</v>
          </cell>
          <cell r="R209">
            <v>161</v>
          </cell>
          <cell r="V209">
            <v>154</v>
          </cell>
          <cell r="W209">
            <v>1</v>
          </cell>
        </row>
        <row r="210">
          <cell r="L210">
            <v>158</v>
          </cell>
          <cell r="N210">
            <v>172</v>
          </cell>
          <cell r="Q210">
            <v>5</v>
          </cell>
          <cell r="R210">
            <v>174</v>
          </cell>
          <cell r="V210">
            <v>131</v>
          </cell>
          <cell r="W210">
            <v>1</v>
          </cell>
        </row>
        <row r="211">
          <cell r="L211">
            <v>39</v>
          </cell>
          <cell r="N211">
            <v>31</v>
          </cell>
          <cell r="Q211">
            <v>1</v>
          </cell>
          <cell r="R211">
            <v>34</v>
          </cell>
          <cell r="V211">
            <v>48</v>
          </cell>
        </row>
        <row r="212">
          <cell r="L212">
            <v>300</v>
          </cell>
          <cell r="N212">
            <v>290</v>
          </cell>
          <cell r="Q212">
            <v>8</v>
          </cell>
          <cell r="R212">
            <v>272</v>
          </cell>
          <cell r="V212">
            <v>187</v>
          </cell>
        </row>
        <row r="213">
          <cell r="L213">
            <v>284</v>
          </cell>
          <cell r="N213">
            <v>293</v>
          </cell>
          <cell r="Q213">
            <v>8</v>
          </cell>
          <cell r="R213">
            <v>297</v>
          </cell>
          <cell r="V213">
            <v>191</v>
          </cell>
        </row>
        <row r="214">
          <cell r="L214">
            <v>56</v>
          </cell>
          <cell r="N214">
            <v>58</v>
          </cell>
          <cell r="Q214">
            <v>2</v>
          </cell>
          <cell r="R214">
            <v>46</v>
          </cell>
          <cell r="V214">
            <v>33</v>
          </cell>
        </row>
        <row r="215">
          <cell r="R215">
            <v>1</v>
          </cell>
          <cell r="V215">
            <v>2</v>
          </cell>
        </row>
        <row r="216">
          <cell r="L216">
            <v>9</v>
          </cell>
          <cell r="N216">
            <v>3</v>
          </cell>
          <cell r="Q216">
            <v>1</v>
          </cell>
          <cell r="R216">
            <v>7</v>
          </cell>
          <cell r="V216">
            <v>4</v>
          </cell>
        </row>
        <row r="217">
          <cell r="L217">
            <v>4</v>
          </cell>
          <cell r="N217">
            <v>6</v>
          </cell>
          <cell r="Q217">
            <v>1</v>
          </cell>
          <cell r="R217">
            <v>4</v>
          </cell>
          <cell r="V217">
            <v>5</v>
          </cell>
        </row>
        <row r="218">
          <cell r="L218">
            <v>6</v>
          </cell>
          <cell r="N218">
            <v>5</v>
          </cell>
          <cell r="R218">
            <v>3</v>
          </cell>
          <cell r="V218">
            <v>4</v>
          </cell>
        </row>
        <row r="219">
          <cell r="L219">
            <v>221</v>
          </cell>
          <cell r="N219">
            <v>284</v>
          </cell>
          <cell r="Q219">
            <v>7</v>
          </cell>
          <cell r="R219">
            <v>291</v>
          </cell>
          <cell r="V219">
            <v>266</v>
          </cell>
        </row>
        <row r="220">
          <cell r="L220">
            <v>131</v>
          </cell>
          <cell r="N220">
            <v>200</v>
          </cell>
          <cell r="Q220">
            <v>6</v>
          </cell>
          <cell r="R220">
            <v>211</v>
          </cell>
          <cell r="V220">
            <v>247</v>
          </cell>
        </row>
        <row r="221">
          <cell r="L221">
            <v>75</v>
          </cell>
          <cell r="N221">
            <v>73</v>
          </cell>
          <cell r="Q221">
            <v>3</v>
          </cell>
          <cell r="R221">
            <v>86</v>
          </cell>
          <cell r="V221">
            <v>78</v>
          </cell>
          <cell r="W221">
            <v>1</v>
          </cell>
        </row>
        <row r="222">
          <cell r="L222">
            <v>114</v>
          </cell>
          <cell r="N222">
            <v>125</v>
          </cell>
          <cell r="Q222">
            <v>3</v>
          </cell>
          <cell r="R222">
            <v>101</v>
          </cell>
          <cell r="V222">
            <v>96</v>
          </cell>
          <cell r="W222">
            <v>0</v>
          </cell>
        </row>
        <row r="223">
          <cell r="L223">
            <v>10</v>
          </cell>
          <cell r="N223">
            <v>14</v>
          </cell>
          <cell r="Q223">
            <v>1</v>
          </cell>
          <cell r="R223">
            <v>6</v>
          </cell>
          <cell r="V223">
            <v>11</v>
          </cell>
          <cell r="W223">
            <v>1</v>
          </cell>
        </row>
        <row r="224">
          <cell r="L224">
            <v>13</v>
          </cell>
          <cell r="N224">
            <v>9</v>
          </cell>
          <cell r="Q224">
            <v>1</v>
          </cell>
          <cell r="R224">
            <v>8</v>
          </cell>
          <cell r="V224">
            <v>19</v>
          </cell>
          <cell r="W224">
            <v>0</v>
          </cell>
        </row>
        <row r="225">
          <cell r="L225">
            <v>26</v>
          </cell>
          <cell r="N225">
            <v>20</v>
          </cell>
          <cell r="Q225">
            <v>1</v>
          </cell>
          <cell r="R225">
            <v>21</v>
          </cell>
          <cell r="V225">
            <v>25</v>
          </cell>
          <cell r="W225">
            <v>1</v>
          </cell>
        </row>
        <row r="226">
          <cell r="L226">
            <v>17</v>
          </cell>
          <cell r="N226">
            <v>12</v>
          </cell>
          <cell r="Q226">
            <v>1</v>
          </cell>
          <cell r="R226">
            <v>17</v>
          </cell>
          <cell r="V226">
            <v>19</v>
          </cell>
          <cell r="W226">
            <v>1</v>
          </cell>
        </row>
        <row r="227">
          <cell r="L227">
            <v>8</v>
          </cell>
          <cell r="N227">
            <v>10</v>
          </cell>
          <cell r="Q227">
            <v>1</v>
          </cell>
          <cell r="R227">
            <v>11</v>
          </cell>
          <cell r="V227">
            <v>10</v>
          </cell>
          <cell r="W227">
            <v>0</v>
          </cell>
        </row>
        <row r="228">
          <cell r="L228">
            <v>2</v>
          </cell>
          <cell r="N228">
            <v>0</v>
          </cell>
          <cell r="Q228">
            <v>1</v>
          </cell>
          <cell r="R228">
            <v>4</v>
          </cell>
          <cell r="V228">
            <v>9</v>
          </cell>
          <cell r="W228">
            <v>0</v>
          </cell>
        </row>
        <row r="229">
          <cell r="L229">
            <v>9</v>
          </cell>
          <cell r="N229">
            <v>9</v>
          </cell>
          <cell r="Q229">
            <v>1</v>
          </cell>
          <cell r="R229">
            <v>11</v>
          </cell>
          <cell r="V229">
            <v>13</v>
          </cell>
          <cell r="W229">
            <v>0</v>
          </cell>
        </row>
        <row r="230">
          <cell r="L230">
            <v>33</v>
          </cell>
          <cell r="N230">
            <v>26</v>
          </cell>
          <cell r="Q230">
            <v>2</v>
          </cell>
          <cell r="R230">
            <v>35</v>
          </cell>
          <cell r="V230">
            <v>26</v>
          </cell>
          <cell r="W230">
            <v>1</v>
          </cell>
        </row>
        <row r="231">
          <cell r="L231">
            <v>21</v>
          </cell>
          <cell r="N231">
            <v>38</v>
          </cell>
          <cell r="Q231">
            <v>2</v>
          </cell>
          <cell r="R231">
            <v>44</v>
          </cell>
          <cell r="V231">
            <v>43</v>
          </cell>
          <cell r="W231">
            <v>0</v>
          </cell>
        </row>
        <row r="232">
          <cell r="L232">
            <v>13</v>
          </cell>
          <cell r="N232">
            <v>16</v>
          </cell>
          <cell r="Q232">
            <v>1</v>
          </cell>
          <cell r="R232">
            <v>18</v>
          </cell>
          <cell r="V232">
            <v>20</v>
          </cell>
          <cell r="W232">
            <v>0</v>
          </cell>
        </row>
        <row r="233">
          <cell r="L233">
            <v>7</v>
          </cell>
          <cell r="N233">
            <v>5</v>
          </cell>
          <cell r="R233">
            <v>3</v>
          </cell>
          <cell r="V233">
            <v>2</v>
          </cell>
          <cell r="W233">
            <v>0</v>
          </cell>
        </row>
        <row r="234">
          <cell r="L234">
            <v>33</v>
          </cell>
          <cell r="N234">
            <v>30</v>
          </cell>
          <cell r="Q234">
            <v>1</v>
          </cell>
          <cell r="R234">
            <v>29</v>
          </cell>
          <cell r="V234">
            <v>32</v>
          </cell>
          <cell r="W234">
            <v>1</v>
          </cell>
        </row>
        <row r="235">
          <cell r="L235">
            <v>44</v>
          </cell>
          <cell r="N235">
            <v>39</v>
          </cell>
          <cell r="Q235">
            <v>2</v>
          </cell>
          <cell r="R235">
            <v>39</v>
          </cell>
          <cell r="V235">
            <v>39</v>
          </cell>
          <cell r="W235">
            <v>1</v>
          </cell>
        </row>
        <row r="236">
          <cell r="L236">
            <v>5</v>
          </cell>
          <cell r="N236">
            <v>2</v>
          </cell>
          <cell r="Q236">
            <v>0</v>
          </cell>
          <cell r="R236">
            <v>5</v>
          </cell>
          <cell r="V236">
            <v>4</v>
          </cell>
          <cell r="W236">
            <v>0</v>
          </cell>
        </row>
        <row r="237">
          <cell r="L237">
            <v>3</v>
          </cell>
          <cell r="N237">
            <v>7</v>
          </cell>
          <cell r="Q237">
            <v>0</v>
          </cell>
          <cell r="R237">
            <v>7</v>
          </cell>
          <cell r="V237">
            <v>8</v>
          </cell>
          <cell r="W237">
            <v>0</v>
          </cell>
        </row>
        <row r="238">
          <cell r="L238">
            <v>129</v>
          </cell>
          <cell r="N238">
            <v>128</v>
          </cell>
          <cell r="Q238">
            <v>5</v>
          </cell>
          <cell r="R238">
            <v>143</v>
          </cell>
          <cell r="V238">
            <v>133</v>
          </cell>
          <cell r="W238">
            <v>1</v>
          </cell>
        </row>
        <row r="239">
          <cell r="L239">
            <v>13</v>
          </cell>
          <cell r="N239">
            <v>12</v>
          </cell>
          <cell r="Q239">
            <v>1</v>
          </cell>
          <cell r="R239">
            <v>12</v>
          </cell>
          <cell r="V239">
            <v>15</v>
          </cell>
          <cell r="W239">
            <v>1</v>
          </cell>
        </row>
        <row r="240">
          <cell r="L240">
            <v>55</v>
          </cell>
          <cell r="N240">
            <v>40</v>
          </cell>
          <cell r="Q240">
            <v>2</v>
          </cell>
          <cell r="R240">
            <v>35</v>
          </cell>
          <cell r="V240">
            <v>39</v>
          </cell>
          <cell r="W240">
            <v>1</v>
          </cell>
        </row>
        <row r="241">
          <cell r="L241">
            <v>13</v>
          </cell>
          <cell r="N241">
            <v>12</v>
          </cell>
          <cell r="Q241">
            <v>1</v>
          </cell>
          <cell r="R241">
            <v>21</v>
          </cell>
          <cell r="V241">
            <v>15</v>
          </cell>
        </row>
        <row r="242">
          <cell r="L242">
            <v>3</v>
          </cell>
          <cell r="N242">
            <v>6</v>
          </cell>
          <cell r="Q242">
            <v>1</v>
          </cell>
          <cell r="R242">
            <v>10</v>
          </cell>
          <cell r="V242">
            <v>8</v>
          </cell>
          <cell r="W242">
            <v>1</v>
          </cell>
        </row>
        <row r="243">
          <cell r="L243">
            <v>69</v>
          </cell>
          <cell r="N243">
            <v>71</v>
          </cell>
          <cell r="Q243">
            <v>2</v>
          </cell>
          <cell r="R243">
            <v>65</v>
          </cell>
          <cell r="V243">
            <v>63</v>
          </cell>
          <cell r="W243">
            <v>1</v>
          </cell>
        </row>
        <row r="244">
          <cell r="L244">
            <v>60</v>
          </cell>
          <cell r="N244">
            <v>71</v>
          </cell>
          <cell r="Q244">
            <v>2</v>
          </cell>
          <cell r="R244">
            <v>48</v>
          </cell>
          <cell r="V244">
            <v>29</v>
          </cell>
        </row>
        <row r="245">
          <cell r="L245">
            <v>11</v>
          </cell>
          <cell r="N245">
            <v>6</v>
          </cell>
          <cell r="Q245">
            <v>1</v>
          </cell>
          <cell r="R245">
            <v>14</v>
          </cell>
          <cell r="V245">
            <v>14</v>
          </cell>
        </row>
        <row r="246">
          <cell r="L246">
            <v>81</v>
          </cell>
          <cell r="N246">
            <v>69</v>
          </cell>
          <cell r="Q246">
            <v>3</v>
          </cell>
          <cell r="R246">
            <v>84</v>
          </cell>
          <cell r="V246">
            <v>104</v>
          </cell>
          <cell r="W246">
            <v>1</v>
          </cell>
        </row>
        <row r="247">
          <cell r="L247">
            <v>106</v>
          </cell>
          <cell r="N247">
            <v>102</v>
          </cell>
          <cell r="Q247">
            <v>3</v>
          </cell>
          <cell r="R247">
            <v>98</v>
          </cell>
          <cell r="V247">
            <v>98</v>
          </cell>
          <cell r="W247">
            <v>1</v>
          </cell>
        </row>
        <row r="248">
          <cell r="L248">
            <v>8</v>
          </cell>
          <cell r="N248">
            <v>4</v>
          </cell>
          <cell r="Q248">
            <v>1</v>
          </cell>
          <cell r="R248">
            <v>10</v>
          </cell>
          <cell r="V248">
            <v>7</v>
          </cell>
        </row>
        <row r="249">
          <cell r="L249">
            <v>14</v>
          </cell>
          <cell r="N249">
            <v>12</v>
          </cell>
          <cell r="Q249">
            <v>1</v>
          </cell>
          <cell r="R249">
            <v>13</v>
          </cell>
          <cell r="V249">
            <v>4</v>
          </cell>
          <cell r="W249">
            <v>1</v>
          </cell>
        </row>
        <row r="250">
          <cell r="L250">
            <v>16</v>
          </cell>
          <cell r="N250">
            <v>12</v>
          </cell>
          <cell r="Q250">
            <v>1</v>
          </cell>
          <cell r="R250">
            <v>10</v>
          </cell>
          <cell r="V250">
            <v>15</v>
          </cell>
        </row>
        <row r="251">
          <cell r="L251">
            <v>23</v>
          </cell>
          <cell r="N251">
            <v>23</v>
          </cell>
          <cell r="Q251">
            <v>1</v>
          </cell>
          <cell r="R251">
            <v>16</v>
          </cell>
          <cell r="V251">
            <v>22</v>
          </cell>
          <cell r="W251">
            <v>1</v>
          </cell>
        </row>
        <row r="252">
          <cell r="L252">
            <v>17</v>
          </cell>
          <cell r="N252">
            <v>15</v>
          </cell>
          <cell r="Q252">
            <v>1</v>
          </cell>
          <cell r="R252">
            <v>16</v>
          </cell>
          <cell r="V252">
            <v>17</v>
          </cell>
        </row>
        <row r="253">
          <cell r="L253">
            <v>11</v>
          </cell>
          <cell r="N253">
            <v>5</v>
          </cell>
          <cell r="Q253">
            <v>1</v>
          </cell>
          <cell r="R253">
            <v>10</v>
          </cell>
          <cell r="V253">
            <v>7</v>
          </cell>
        </row>
        <row r="254">
          <cell r="L254">
            <v>16</v>
          </cell>
          <cell r="N254">
            <v>14</v>
          </cell>
          <cell r="Q254">
            <v>1</v>
          </cell>
          <cell r="R254">
            <v>13</v>
          </cell>
          <cell r="V254">
            <v>21</v>
          </cell>
        </row>
        <row r="255">
          <cell r="L255">
            <v>9</v>
          </cell>
          <cell r="N255">
            <v>12</v>
          </cell>
          <cell r="Q255">
            <v>1</v>
          </cell>
          <cell r="R255">
            <v>12</v>
          </cell>
          <cell r="V255">
            <v>11</v>
          </cell>
        </row>
        <row r="256">
          <cell r="L256">
            <v>5</v>
          </cell>
          <cell r="N256">
            <v>1</v>
          </cell>
          <cell r="R256">
            <v>4</v>
          </cell>
          <cell r="V256">
            <v>3</v>
          </cell>
        </row>
        <row r="257">
          <cell r="L257">
            <v>228</v>
          </cell>
          <cell r="N257">
            <v>213</v>
          </cell>
          <cell r="Q257">
            <v>7</v>
          </cell>
          <cell r="R257">
            <v>241</v>
          </cell>
          <cell r="V257">
            <v>239</v>
          </cell>
        </row>
        <row r="258">
          <cell r="L258">
            <v>168</v>
          </cell>
          <cell r="N258">
            <v>159</v>
          </cell>
          <cell r="Q258">
            <v>5</v>
          </cell>
          <cell r="R258">
            <v>151</v>
          </cell>
          <cell r="V258">
            <v>143</v>
          </cell>
        </row>
        <row r="259">
          <cell r="L259">
            <v>9</v>
          </cell>
          <cell r="N259">
            <v>9</v>
          </cell>
          <cell r="Q259">
            <v>1</v>
          </cell>
          <cell r="R259">
            <v>13</v>
          </cell>
          <cell r="V259">
            <v>19</v>
          </cell>
        </row>
        <row r="260">
          <cell r="L260">
            <v>4</v>
          </cell>
          <cell r="N260">
            <v>7</v>
          </cell>
          <cell r="Q260">
            <v>1</v>
          </cell>
          <cell r="R260">
            <v>7</v>
          </cell>
          <cell r="V260">
            <v>10</v>
          </cell>
        </row>
        <row r="261">
          <cell r="L261">
            <v>23</v>
          </cell>
          <cell r="N261">
            <v>19</v>
          </cell>
          <cell r="Q261">
            <v>1</v>
          </cell>
          <cell r="R261">
            <v>19</v>
          </cell>
          <cell r="V261">
            <v>24</v>
          </cell>
        </row>
        <row r="262">
          <cell r="L262">
            <v>41</v>
          </cell>
          <cell r="N262">
            <v>30</v>
          </cell>
          <cell r="Q262">
            <v>1</v>
          </cell>
          <cell r="R262">
            <v>27</v>
          </cell>
          <cell r="V262">
            <v>24</v>
          </cell>
          <cell r="W262">
            <v>1</v>
          </cell>
        </row>
        <row r="263">
          <cell r="L263">
            <v>9</v>
          </cell>
          <cell r="N263">
            <v>7</v>
          </cell>
          <cell r="Q263">
            <v>1</v>
          </cell>
          <cell r="R263">
            <v>11</v>
          </cell>
          <cell r="V263">
            <v>7</v>
          </cell>
        </row>
        <row r="264">
          <cell r="L264">
            <v>3</v>
          </cell>
          <cell r="N264">
            <v>1</v>
          </cell>
          <cell r="Q264">
            <v>1</v>
          </cell>
          <cell r="R264">
            <v>11</v>
          </cell>
          <cell r="V264">
            <v>8</v>
          </cell>
        </row>
        <row r="265">
          <cell r="L265">
            <v>37</v>
          </cell>
          <cell r="N265">
            <v>37</v>
          </cell>
          <cell r="Q265">
            <v>2</v>
          </cell>
          <cell r="R265">
            <v>46</v>
          </cell>
          <cell r="V265">
            <v>37</v>
          </cell>
          <cell r="W265">
            <v>1</v>
          </cell>
        </row>
        <row r="266">
          <cell r="L266">
            <v>45</v>
          </cell>
          <cell r="N266">
            <v>35</v>
          </cell>
          <cell r="Q266">
            <v>2</v>
          </cell>
          <cell r="R266">
            <v>43</v>
          </cell>
          <cell r="V266">
            <v>44</v>
          </cell>
          <cell r="W266">
            <v>1</v>
          </cell>
        </row>
        <row r="267">
          <cell r="L267">
            <v>7</v>
          </cell>
          <cell r="N267">
            <v>11</v>
          </cell>
          <cell r="Q267">
            <v>1</v>
          </cell>
          <cell r="R267">
            <v>7</v>
          </cell>
          <cell r="V267">
            <v>10</v>
          </cell>
        </row>
        <row r="268">
          <cell r="L268">
            <v>17</v>
          </cell>
          <cell r="N268">
            <v>13</v>
          </cell>
          <cell r="Q268">
            <v>1</v>
          </cell>
          <cell r="R268">
            <v>16</v>
          </cell>
          <cell r="V268">
            <v>20</v>
          </cell>
          <cell r="W268">
            <v>1</v>
          </cell>
        </row>
        <row r="269">
          <cell r="L269">
            <v>17</v>
          </cell>
          <cell r="N269">
            <v>16</v>
          </cell>
          <cell r="Q269">
            <v>1</v>
          </cell>
          <cell r="R269">
            <v>12</v>
          </cell>
          <cell r="V269">
            <v>10</v>
          </cell>
        </row>
        <row r="270">
          <cell r="L270">
            <v>10</v>
          </cell>
          <cell r="N270">
            <v>13</v>
          </cell>
          <cell r="Q270">
            <v>1</v>
          </cell>
          <cell r="R270">
            <v>15</v>
          </cell>
          <cell r="V270">
            <v>14</v>
          </cell>
        </row>
        <row r="271">
          <cell r="L271">
            <v>8</v>
          </cell>
          <cell r="N271">
            <v>12</v>
          </cell>
          <cell r="Q271">
            <v>1</v>
          </cell>
          <cell r="R271">
            <v>4</v>
          </cell>
          <cell r="V271">
            <v>8</v>
          </cell>
        </row>
        <row r="272">
          <cell r="L272">
            <v>19</v>
          </cell>
          <cell r="N272">
            <v>30</v>
          </cell>
          <cell r="Q272">
            <v>2</v>
          </cell>
          <cell r="R272">
            <v>38</v>
          </cell>
          <cell r="V272">
            <v>29</v>
          </cell>
          <cell r="W272">
            <v>1</v>
          </cell>
        </row>
        <row r="273">
          <cell r="L273">
            <v>2</v>
          </cell>
          <cell r="N273">
            <v>2</v>
          </cell>
          <cell r="Q273">
            <v>1</v>
          </cell>
          <cell r="R273">
            <v>10</v>
          </cell>
          <cell r="V273">
            <v>6</v>
          </cell>
        </row>
        <row r="274">
          <cell r="L274">
            <v>8</v>
          </cell>
          <cell r="N274">
            <v>11</v>
          </cell>
          <cell r="Q274">
            <v>1</v>
          </cell>
          <cell r="R274">
            <v>6</v>
          </cell>
          <cell r="V274">
            <v>8</v>
          </cell>
        </row>
        <row r="275">
          <cell r="L275">
            <v>9</v>
          </cell>
          <cell r="N275">
            <v>4</v>
          </cell>
          <cell r="Q275">
            <v>1</v>
          </cell>
          <cell r="R275">
            <v>7</v>
          </cell>
          <cell r="V275">
            <v>9</v>
          </cell>
        </row>
        <row r="276">
          <cell r="L276">
            <v>40</v>
          </cell>
          <cell r="N276">
            <v>31</v>
          </cell>
          <cell r="Q276">
            <v>2</v>
          </cell>
          <cell r="R276">
            <v>37</v>
          </cell>
          <cell r="V276">
            <v>21</v>
          </cell>
          <cell r="W276">
            <v>2</v>
          </cell>
        </row>
        <row r="277">
          <cell r="L277">
            <v>18</v>
          </cell>
          <cell r="N277">
            <v>21</v>
          </cell>
          <cell r="Q277">
            <v>1</v>
          </cell>
          <cell r="R277">
            <v>20</v>
          </cell>
          <cell r="V277">
            <v>18</v>
          </cell>
        </row>
        <row r="278">
          <cell r="L278">
            <v>13</v>
          </cell>
          <cell r="N278">
            <v>14</v>
          </cell>
          <cell r="Q278">
            <v>1</v>
          </cell>
          <cell r="R278">
            <v>12</v>
          </cell>
          <cell r="V278">
            <v>15</v>
          </cell>
        </row>
        <row r="279">
          <cell r="L279">
            <v>7</v>
          </cell>
          <cell r="N279">
            <v>4</v>
          </cell>
          <cell r="Q279">
            <v>1</v>
          </cell>
          <cell r="R279">
            <v>2</v>
          </cell>
          <cell r="V279">
            <v>7</v>
          </cell>
        </row>
        <row r="280">
          <cell r="L280">
            <v>4</v>
          </cell>
          <cell r="N280">
            <v>1</v>
          </cell>
        </row>
        <row r="281">
          <cell r="Q281">
            <v>1</v>
          </cell>
          <cell r="R281">
            <v>2</v>
          </cell>
          <cell r="V281">
            <v>2</v>
          </cell>
        </row>
        <row r="282">
          <cell r="L282">
            <v>2</v>
          </cell>
          <cell r="N282">
            <v>2</v>
          </cell>
          <cell r="Q282">
            <v>1</v>
          </cell>
          <cell r="R282">
            <v>4</v>
          </cell>
          <cell r="V282">
            <v>5</v>
          </cell>
        </row>
        <row r="283">
          <cell r="L283">
            <v>5</v>
          </cell>
          <cell r="N283">
            <v>4</v>
          </cell>
          <cell r="Q283">
            <v>1</v>
          </cell>
          <cell r="R283">
            <v>3</v>
          </cell>
          <cell r="V283">
            <v>7</v>
          </cell>
        </row>
        <row r="284">
          <cell r="L284">
            <v>3</v>
          </cell>
          <cell r="N284">
            <v>7</v>
          </cell>
          <cell r="Q284">
            <v>1</v>
          </cell>
          <cell r="R284">
            <v>9</v>
          </cell>
          <cell r="V284">
            <v>5</v>
          </cell>
        </row>
        <row r="285">
          <cell r="L285">
            <v>2</v>
          </cell>
          <cell r="Q285">
            <v>1</v>
          </cell>
          <cell r="R285">
            <v>3</v>
          </cell>
          <cell r="V285">
            <v>5</v>
          </cell>
        </row>
        <row r="286">
          <cell r="L286">
            <v>1</v>
          </cell>
          <cell r="N286">
            <v>2</v>
          </cell>
          <cell r="Q286">
            <v>1</v>
          </cell>
          <cell r="R286">
            <v>1</v>
          </cell>
          <cell r="V286">
            <v>1</v>
          </cell>
        </row>
        <row r="287">
          <cell r="L287">
            <v>5</v>
          </cell>
          <cell r="N287">
            <v>2</v>
          </cell>
          <cell r="Q287">
            <v>1</v>
          </cell>
          <cell r="R287">
            <v>5</v>
          </cell>
          <cell r="V287">
            <v>3</v>
          </cell>
        </row>
        <row r="288">
          <cell r="L288">
            <v>107</v>
          </cell>
          <cell r="N288">
            <v>109</v>
          </cell>
          <cell r="Q288">
            <v>4</v>
          </cell>
          <cell r="R288">
            <v>122</v>
          </cell>
          <cell r="V288">
            <v>97</v>
          </cell>
          <cell r="W288">
            <v>1</v>
          </cell>
        </row>
        <row r="289">
          <cell r="L289">
            <v>62</v>
          </cell>
          <cell r="N289">
            <v>56</v>
          </cell>
          <cell r="Q289">
            <v>2</v>
          </cell>
          <cell r="R289">
            <v>38</v>
          </cell>
          <cell r="V289">
            <v>43</v>
          </cell>
          <cell r="W289">
            <v>1</v>
          </cell>
        </row>
        <row r="290">
          <cell r="L290">
            <v>84</v>
          </cell>
          <cell r="N290">
            <v>145</v>
          </cell>
          <cell r="Q290">
            <v>4</v>
          </cell>
          <cell r="R290">
            <v>138</v>
          </cell>
          <cell r="V290">
            <v>126</v>
          </cell>
          <cell r="W290">
            <v>1</v>
          </cell>
        </row>
        <row r="291">
          <cell r="L291">
            <v>27</v>
          </cell>
          <cell r="N291">
            <v>27</v>
          </cell>
          <cell r="Q291">
            <v>1</v>
          </cell>
          <cell r="R291">
            <v>37</v>
          </cell>
          <cell r="V291">
            <v>31</v>
          </cell>
          <cell r="W291">
            <v>1</v>
          </cell>
        </row>
        <row r="292">
          <cell r="L292">
            <v>7</v>
          </cell>
          <cell r="N292">
            <v>11</v>
          </cell>
          <cell r="Q292">
            <v>1</v>
          </cell>
          <cell r="R292">
            <v>9</v>
          </cell>
          <cell r="V292">
            <v>13</v>
          </cell>
          <cell r="W292">
            <v>0</v>
          </cell>
        </row>
        <row r="293">
          <cell r="L293">
            <v>4</v>
          </cell>
          <cell r="N293">
            <v>5</v>
          </cell>
          <cell r="Q293">
            <v>1</v>
          </cell>
          <cell r="R293">
            <v>8</v>
          </cell>
          <cell r="V293">
            <v>9</v>
          </cell>
          <cell r="W293">
            <v>0</v>
          </cell>
        </row>
        <row r="294">
          <cell r="L294">
            <v>9</v>
          </cell>
          <cell r="N294">
            <v>10</v>
          </cell>
          <cell r="Q294">
            <v>1</v>
          </cell>
          <cell r="R294">
            <v>9</v>
          </cell>
          <cell r="V294">
            <v>5</v>
          </cell>
          <cell r="W294">
            <v>1</v>
          </cell>
        </row>
        <row r="295">
          <cell r="L295">
            <v>10</v>
          </cell>
          <cell r="N295">
            <v>8</v>
          </cell>
          <cell r="Q295">
            <v>1</v>
          </cell>
          <cell r="R295">
            <v>10</v>
          </cell>
          <cell r="V295">
            <v>11</v>
          </cell>
          <cell r="W295">
            <v>1</v>
          </cell>
        </row>
        <row r="296">
          <cell r="L296">
            <v>7</v>
          </cell>
          <cell r="N296">
            <v>7</v>
          </cell>
          <cell r="Q296">
            <v>1</v>
          </cell>
          <cell r="R296">
            <v>12</v>
          </cell>
          <cell r="V296">
            <v>9</v>
          </cell>
          <cell r="W296">
            <v>0</v>
          </cell>
        </row>
        <row r="297">
          <cell r="L297">
            <v>16</v>
          </cell>
          <cell r="N297">
            <v>15</v>
          </cell>
          <cell r="Q297">
            <v>1</v>
          </cell>
          <cell r="R297">
            <v>14</v>
          </cell>
          <cell r="V297">
            <v>15</v>
          </cell>
          <cell r="W297">
            <v>0</v>
          </cell>
        </row>
        <row r="298">
          <cell r="L298">
            <v>6</v>
          </cell>
          <cell r="N298">
            <v>6</v>
          </cell>
          <cell r="Q298">
            <v>1</v>
          </cell>
          <cell r="R298">
            <v>9</v>
          </cell>
          <cell r="V298">
            <v>3</v>
          </cell>
          <cell r="W298">
            <v>0</v>
          </cell>
        </row>
        <row r="299">
          <cell r="L299">
            <v>21</v>
          </cell>
          <cell r="N299">
            <v>30</v>
          </cell>
          <cell r="Q299">
            <v>1</v>
          </cell>
          <cell r="R299">
            <v>32</v>
          </cell>
          <cell r="V299">
            <v>24</v>
          </cell>
          <cell r="W299">
            <v>0</v>
          </cell>
        </row>
        <row r="300">
          <cell r="L300">
            <v>13</v>
          </cell>
          <cell r="N300">
            <v>14</v>
          </cell>
          <cell r="Q300">
            <v>1</v>
          </cell>
          <cell r="R300">
            <v>14</v>
          </cell>
          <cell r="V300">
            <v>11</v>
          </cell>
        </row>
        <row r="301">
          <cell r="L301">
            <v>14</v>
          </cell>
          <cell r="N301">
            <v>10</v>
          </cell>
          <cell r="Q301">
            <v>1</v>
          </cell>
          <cell r="R301">
            <v>24</v>
          </cell>
          <cell r="V301">
            <v>19</v>
          </cell>
          <cell r="W301">
            <v>0</v>
          </cell>
        </row>
        <row r="302">
          <cell r="L302">
            <v>24</v>
          </cell>
          <cell r="N302">
            <v>21</v>
          </cell>
          <cell r="Q302">
            <v>1</v>
          </cell>
          <cell r="R302">
            <v>23</v>
          </cell>
          <cell r="V302">
            <v>38</v>
          </cell>
          <cell r="W302">
            <v>0</v>
          </cell>
        </row>
        <row r="303">
          <cell r="L303">
            <v>11</v>
          </cell>
          <cell r="N303">
            <v>14</v>
          </cell>
          <cell r="Q303">
            <v>1</v>
          </cell>
          <cell r="R303">
            <v>23</v>
          </cell>
          <cell r="V303">
            <v>21</v>
          </cell>
          <cell r="W303">
            <v>0</v>
          </cell>
        </row>
        <row r="304">
          <cell r="L304">
            <v>2</v>
          </cell>
          <cell r="N304">
            <v>5</v>
          </cell>
          <cell r="Q304">
            <v>1</v>
          </cell>
          <cell r="R304">
            <v>10</v>
          </cell>
          <cell r="V304">
            <v>9</v>
          </cell>
          <cell r="W304">
            <v>0</v>
          </cell>
        </row>
        <row r="305">
          <cell r="L305">
            <v>9</v>
          </cell>
          <cell r="N305">
            <v>10</v>
          </cell>
          <cell r="Q305">
            <v>1</v>
          </cell>
          <cell r="R305">
            <v>7</v>
          </cell>
          <cell r="V305">
            <v>13</v>
          </cell>
          <cell r="W305">
            <v>0</v>
          </cell>
        </row>
        <row r="306">
          <cell r="L306">
            <v>9</v>
          </cell>
          <cell r="N306">
            <v>4</v>
          </cell>
          <cell r="Q306">
            <v>1</v>
          </cell>
          <cell r="R306">
            <v>9</v>
          </cell>
          <cell r="V306">
            <v>11</v>
          </cell>
          <cell r="W306">
            <v>0</v>
          </cell>
        </row>
        <row r="307">
          <cell r="L307">
            <v>5</v>
          </cell>
          <cell r="N307">
            <v>3</v>
          </cell>
          <cell r="Q307">
            <v>0</v>
          </cell>
          <cell r="R307">
            <v>6</v>
          </cell>
          <cell r="V307">
            <v>9</v>
          </cell>
          <cell r="W307">
            <v>0</v>
          </cell>
        </row>
        <row r="308">
          <cell r="L308">
            <v>3</v>
          </cell>
          <cell r="N308">
            <v>2</v>
          </cell>
          <cell r="Q308">
            <v>0</v>
          </cell>
          <cell r="R308">
            <v>0</v>
          </cell>
          <cell r="V308">
            <v>2</v>
          </cell>
          <cell r="W308">
            <v>0</v>
          </cell>
        </row>
        <row r="309">
          <cell r="L309">
            <v>1</v>
          </cell>
          <cell r="N309">
            <v>0</v>
          </cell>
          <cell r="Q309">
            <v>0</v>
          </cell>
          <cell r="R309">
            <v>0</v>
          </cell>
          <cell r="V309">
            <v>1</v>
          </cell>
          <cell r="W309">
            <v>0</v>
          </cell>
        </row>
        <row r="310">
          <cell r="L310">
            <v>3</v>
          </cell>
          <cell r="N310">
            <v>1</v>
          </cell>
          <cell r="Q310">
            <v>0</v>
          </cell>
          <cell r="R310">
            <v>2</v>
          </cell>
          <cell r="V310">
            <v>5</v>
          </cell>
          <cell r="W310">
            <v>0</v>
          </cell>
        </row>
        <row r="311">
          <cell r="L311">
            <v>286</v>
          </cell>
          <cell r="N311">
            <v>247</v>
          </cell>
          <cell r="Q311">
            <v>7</v>
          </cell>
          <cell r="R311">
            <v>235</v>
          </cell>
          <cell r="V311">
            <v>247</v>
          </cell>
          <cell r="W311">
            <v>1</v>
          </cell>
        </row>
        <row r="312">
          <cell r="L312">
            <v>292</v>
          </cell>
          <cell r="N312">
            <v>290</v>
          </cell>
          <cell r="Q312">
            <v>8</v>
          </cell>
          <cell r="R312">
            <v>259</v>
          </cell>
          <cell r="V312">
            <v>176</v>
          </cell>
          <cell r="W312">
            <v>1</v>
          </cell>
        </row>
        <row r="313">
          <cell r="L313">
            <v>245</v>
          </cell>
          <cell r="N313">
            <v>268</v>
          </cell>
          <cell r="Q313">
            <v>7</v>
          </cell>
          <cell r="R313">
            <v>234</v>
          </cell>
          <cell r="V313">
            <v>208</v>
          </cell>
          <cell r="W313">
            <v>1</v>
          </cell>
        </row>
        <row r="314">
          <cell r="L314">
            <v>88</v>
          </cell>
          <cell r="N314">
            <v>102</v>
          </cell>
          <cell r="Q314">
            <v>3</v>
          </cell>
          <cell r="R314">
            <v>74</v>
          </cell>
          <cell r="V314">
            <v>60</v>
          </cell>
          <cell r="W314">
            <v>1</v>
          </cell>
        </row>
        <row r="315">
          <cell r="L315">
            <v>41</v>
          </cell>
          <cell r="N315">
            <v>40</v>
          </cell>
          <cell r="Q315">
            <v>2</v>
          </cell>
          <cell r="R315">
            <v>38</v>
          </cell>
          <cell r="V315">
            <v>50</v>
          </cell>
          <cell r="W315">
            <v>1</v>
          </cell>
        </row>
        <row r="316">
          <cell r="L316">
            <v>6</v>
          </cell>
          <cell r="N316">
            <v>9</v>
          </cell>
          <cell r="Q316">
            <v>1</v>
          </cell>
          <cell r="R316">
            <v>17</v>
          </cell>
          <cell r="V316">
            <v>6</v>
          </cell>
        </row>
        <row r="317">
          <cell r="L317">
            <v>10</v>
          </cell>
          <cell r="N317">
            <v>8</v>
          </cell>
          <cell r="Q317">
            <v>1</v>
          </cell>
          <cell r="R317">
            <v>13</v>
          </cell>
          <cell r="V317">
            <v>12</v>
          </cell>
        </row>
        <row r="318">
          <cell r="L318">
            <v>16</v>
          </cell>
          <cell r="N318">
            <v>8</v>
          </cell>
          <cell r="Q318">
            <v>1</v>
          </cell>
          <cell r="R318">
            <v>10</v>
          </cell>
          <cell r="V318">
            <v>5</v>
          </cell>
        </row>
        <row r="319">
          <cell r="L319">
            <v>6</v>
          </cell>
          <cell r="N319">
            <v>12</v>
          </cell>
          <cell r="Q319">
            <v>1</v>
          </cell>
          <cell r="R319">
            <v>9</v>
          </cell>
          <cell r="V319">
            <v>8</v>
          </cell>
        </row>
        <row r="320">
          <cell r="L320">
            <v>8</v>
          </cell>
          <cell r="N320">
            <v>13</v>
          </cell>
          <cell r="Q320">
            <v>1</v>
          </cell>
          <cell r="R320">
            <v>13</v>
          </cell>
          <cell r="V320">
            <v>14</v>
          </cell>
        </row>
        <row r="321">
          <cell r="L321">
            <v>7</v>
          </cell>
          <cell r="N321">
            <v>14</v>
          </cell>
          <cell r="Q321">
            <v>1</v>
          </cell>
          <cell r="R321">
            <v>7</v>
          </cell>
          <cell r="V321">
            <v>14</v>
          </cell>
        </row>
        <row r="322">
          <cell r="L322">
            <v>5</v>
          </cell>
          <cell r="N322">
            <v>6</v>
          </cell>
          <cell r="Q322">
            <v>1</v>
          </cell>
          <cell r="R322">
            <v>7</v>
          </cell>
          <cell r="V322">
            <v>7</v>
          </cell>
        </row>
        <row r="323">
          <cell r="L323">
            <v>5</v>
          </cell>
          <cell r="N323">
            <v>4</v>
          </cell>
          <cell r="Q323">
            <v>1</v>
          </cell>
          <cell r="R323">
            <v>3</v>
          </cell>
          <cell r="V323">
            <v>4</v>
          </cell>
        </row>
        <row r="324">
          <cell r="L324">
            <v>43</v>
          </cell>
          <cell r="N324">
            <v>42</v>
          </cell>
          <cell r="Q324">
            <v>2</v>
          </cell>
          <cell r="R324">
            <v>39</v>
          </cell>
          <cell r="V324">
            <v>30</v>
          </cell>
          <cell r="W324">
            <v>1</v>
          </cell>
        </row>
        <row r="325">
          <cell r="L325">
            <v>20</v>
          </cell>
          <cell r="N325">
            <v>16</v>
          </cell>
          <cell r="Q325">
            <v>1</v>
          </cell>
          <cell r="R325">
            <v>19</v>
          </cell>
          <cell r="V325">
            <v>18</v>
          </cell>
          <cell r="W325">
            <v>1</v>
          </cell>
        </row>
        <row r="326">
          <cell r="L326">
            <v>13</v>
          </cell>
          <cell r="N326">
            <v>9</v>
          </cell>
          <cell r="Q326">
            <v>1</v>
          </cell>
          <cell r="R326">
            <v>19</v>
          </cell>
          <cell r="V326">
            <v>17</v>
          </cell>
          <cell r="W326">
            <v>1</v>
          </cell>
        </row>
        <row r="327">
          <cell r="L327">
            <v>1</v>
          </cell>
          <cell r="N327">
            <v>3</v>
          </cell>
          <cell r="Q327">
            <v>1</v>
          </cell>
          <cell r="R327">
            <v>3</v>
          </cell>
          <cell r="V327">
            <v>2</v>
          </cell>
        </row>
        <row r="328">
          <cell r="L328">
            <v>9</v>
          </cell>
          <cell r="N328">
            <v>10</v>
          </cell>
          <cell r="Q328">
            <v>1</v>
          </cell>
          <cell r="R328">
            <v>4</v>
          </cell>
          <cell r="V328">
            <v>10</v>
          </cell>
          <cell r="W328">
            <v>1</v>
          </cell>
        </row>
        <row r="329">
          <cell r="N329">
            <v>1</v>
          </cell>
          <cell r="V329">
            <v>1</v>
          </cell>
        </row>
        <row r="330">
          <cell r="L330">
            <v>2</v>
          </cell>
          <cell r="Q330">
            <v>1</v>
          </cell>
          <cell r="R330">
            <v>3</v>
          </cell>
          <cell r="V330">
            <v>1</v>
          </cell>
        </row>
        <row r="331">
          <cell r="L331">
            <v>4</v>
          </cell>
          <cell r="N331">
            <v>4</v>
          </cell>
          <cell r="R331">
            <v>1</v>
          </cell>
        </row>
        <row r="332">
          <cell r="L332">
            <v>5</v>
          </cell>
          <cell r="N332">
            <v>5</v>
          </cell>
          <cell r="Q332">
            <v>1</v>
          </cell>
          <cell r="R332">
            <v>3</v>
          </cell>
          <cell r="V332">
            <v>2</v>
          </cell>
        </row>
        <row r="333">
          <cell r="L333">
            <v>238</v>
          </cell>
          <cell r="N333">
            <v>199</v>
          </cell>
          <cell r="Q333">
            <v>6</v>
          </cell>
          <cell r="R333">
            <v>202</v>
          </cell>
          <cell r="V333">
            <v>212</v>
          </cell>
          <cell r="W333">
            <v>1</v>
          </cell>
        </row>
        <row r="334">
          <cell r="L334">
            <v>27</v>
          </cell>
          <cell r="N334">
            <v>40</v>
          </cell>
          <cell r="Q334">
            <v>1</v>
          </cell>
          <cell r="R334">
            <v>37</v>
          </cell>
          <cell r="V334">
            <v>36</v>
          </cell>
        </row>
        <row r="335">
          <cell r="L335">
            <v>7</v>
          </cell>
          <cell r="N335">
            <v>10</v>
          </cell>
          <cell r="Q335">
            <v>1</v>
          </cell>
          <cell r="R335">
            <v>10</v>
          </cell>
          <cell r="V335">
            <v>5</v>
          </cell>
        </row>
        <row r="336">
          <cell r="L336">
            <v>47</v>
          </cell>
          <cell r="N336">
            <v>46</v>
          </cell>
          <cell r="Q336">
            <v>2</v>
          </cell>
          <cell r="R336">
            <v>49</v>
          </cell>
          <cell r="V336">
            <v>48</v>
          </cell>
          <cell r="W336">
            <v>1</v>
          </cell>
        </row>
        <row r="337">
          <cell r="L337">
            <v>20</v>
          </cell>
          <cell r="N337">
            <v>18</v>
          </cell>
          <cell r="Q337">
            <v>1</v>
          </cell>
          <cell r="R337">
            <v>25</v>
          </cell>
          <cell r="V337">
            <v>27</v>
          </cell>
        </row>
        <row r="338">
          <cell r="L338">
            <v>45</v>
          </cell>
          <cell r="N338">
            <v>48</v>
          </cell>
          <cell r="Q338">
            <v>1</v>
          </cell>
          <cell r="R338">
            <v>32</v>
          </cell>
          <cell r="V338">
            <v>55</v>
          </cell>
          <cell r="W338">
            <v>1</v>
          </cell>
        </row>
        <row r="339">
          <cell r="L339">
            <v>17</v>
          </cell>
          <cell r="N339">
            <v>16</v>
          </cell>
          <cell r="Q339">
            <v>1</v>
          </cell>
          <cell r="R339">
            <v>16</v>
          </cell>
          <cell r="V339">
            <v>20</v>
          </cell>
          <cell r="W339">
            <v>2</v>
          </cell>
        </row>
        <row r="340">
          <cell r="L340">
            <v>8</v>
          </cell>
          <cell r="N340">
            <v>12</v>
          </cell>
          <cell r="Q340">
            <v>1</v>
          </cell>
          <cell r="R340">
            <v>17</v>
          </cell>
          <cell r="V340">
            <v>15</v>
          </cell>
        </row>
        <row r="341">
          <cell r="L341">
            <v>23</v>
          </cell>
          <cell r="N341">
            <v>13</v>
          </cell>
          <cell r="Q341">
            <v>1</v>
          </cell>
          <cell r="R341">
            <v>19</v>
          </cell>
          <cell r="V341">
            <v>21</v>
          </cell>
          <cell r="W341">
            <v>1</v>
          </cell>
        </row>
        <row r="342">
          <cell r="L342">
            <v>24</v>
          </cell>
          <cell r="N342">
            <v>32</v>
          </cell>
          <cell r="Q342">
            <v>1</v>
          </cell>
          <cell r="R342">
            <v>29</v>
          </cell>
          <cell r="V342">
            <v>28</v>
          </cell>
        </row>
        <row r="343">
          <cell r="L343">
            <v>11</v>
          </cell>
          <cell r="N343">
            <v>8</v>
          </cell>
          <cell r="Q343">
            <v>1</v>
          </cell>
          <cell r="R343">
            <v>6</v>
          </cell>
          <cell r="V343">
            <v>10</v>
          </cell>
        </row>
        <row r="344">
          <cell r="L344">
            <v>6</v>
          </cell>
          <cell r="N344">
            <v>8</v>
          </cell>
          <cell r="Q344">
            <v>1</v>
          </cell>
          <cell r="R344">
            <v>9</v>
          </cell>
          <cell r="V344">
            <v>7</v>
          </cell>
        </row>
        <row r="345">
          <cell r="L345">
            <v>28</v>
          </cell>
          <cell r="N345">
            <v>31</v>
          </cell>
          <cell r="Q345">
            <v>1</v>
          </cell>
          <cell r="R345">
            <v>28</v>
          </cell>
          <cell r="V345">
            <v>24</v>
          </cell>
          <cell r="W345">
            <v>1</v>
          </cell>
        </row>
        <row r="346">
          <cell r="L346">
            <v>14</v>
          </cell>
          <cell r="N346">
            <v>7</v>
          </cell>
          <cell r="Q346">
            <v>1</v>
          </cell>
          <cell r="R346">
            <v>8</v>
          </cell>
          <cell r="V346">
            <v>10</v>
          </cell>
        </row>
        <row r="347">
          <cell r="L347">
            <v>7</v>
          </cell>
          <cell r="N347">
            <v>7</v>
          </cell>
          <cell r="Q347">
            <v>1</v>
          </cell>
          <cell r="R347">
            <v>3</v>
          </cell>
          <cell r="V347">
            <v>8</v>
          </cell>
        </row>
        <row r="348">
          <cell r="L348">
            <v>1</v>
          </cell>
          <cell r="N348">
            <v>1</v>
          </cell>
          <cell r="R348">
            <v>4</v>
          </cell>
          <cell r="V348">
            <v>4</v>
          </cell>
        </row>
        <row r="349">
          <cell r="L349">
            <v>1</v>
          </cell>
          <cell r="N349">
            <v>2</v>
          </cell>
          <cell r="R349">
            <v>3</v>
          </cell>
          <cell r="V349">
            <v>1</v>
          </cell>
        </row>
        <row r="350">
          <cell r="L350">
            <v>192</v>
          </cell>
          <cell r="N350">
            <v>185</v>
          </cell>
          <cell r="Q350">
            <v>6</v>
          </cell>
          <cell r="R350">
            <v>185</v>
          </cell>
          <cell r="V350">
            <v>178</v>
          </cell>
          <cell r="W350">
            <v>1</v>
          </cell>
        </row>
        <row r="351">
          <cell r="L351">
            <v>49</v>
          </cell>
          <cell r="N351">
            <v>64</v>
          </cell>
          <cell r="Q351">
            <v>2</v>
          </cell>
          <cell r="R351">
            <v>68</v>
          </cell>
          <cell r="V351">
            <v>67</v>
          </cell>
          <cell r="W351">
            <v>1</v>
          </cell>
        </row>
        <row r="352">
          <cell r="L352">
            <v>7</v>
          </cell>
          <cell r="N352">
            <v>8</v>
          </cell>
          <cell r="Q352">
            <v>1</v>
          </cell>
          <cell r="R352">
            <v>15</v>
          </cell>
          <cell r="V352">
            <v>9</v>
          </cell>
        </row>
        <row r="353">
          <cell r="L353">
            <v>8</v>
          </cell>
          <cell r="N353">
            <v>6</v>
          </cell>
          <cell r="Q353">
            <v>1</v>
          </cell>
          <cell r="R353">
            <v>8</v>
          </cell>
          <cell r="V353">
            <v>8</v>
          </cell>
          <cell r="W353">
            <v>0</v>
          </cell>
        </row>
        <row r="354">
          <cell r="L354">
            <v>11</v>
          </cell>
          <cell r="N354">
            <v>9</v>
          </cell>
          <cell r="Q354">
            <v>1</v>
          </cell>
          <cell r="R354">
            <v>23</v>
          </cell>
          <cell r="V354">
            <v>15</v>
          </cell>
          <cell r="W354">
            <v>1</v>
          </cell>
        </row>
        <row r="355">
          <cell r="L355">
            <v>11</v>
          </cell>
          <cell r="N355">
            <v>10</v>
          </cell>
          <cell r="Q355">
            <v>1</v>
          </cell>
          <cell r="R355">
            <v>13</v>
          </cell>
          <cell r="V355">
            <v>9</v>
          </cell>
          <cell r="W355">
            <v>0</v>
          </cell>
        </row>
        <row r="356">
          <cell r="L356">
            <v>24</v>
          </cell>
          <cell r="N356">
            <v>17</v>
          </cell>
          <cell r="Q356">
            <v>1</v>
          </cell>
          <cell r="R356">
            <v>23</v>
          </cell>
          <cell r="V356">
            <v>25</v>
          </cell>
        </row>
        <row r="357">
          <cell r="L357">
            <v>12</v>
          </cell>
          <cell r="N357">
            <v>5</v>
          </cell>
          <cell r="Q357">
            <v>1</v>
          </cell>
          <cell r="R357">
            <v>5</v>
          </cell>
          <cell r="V357">
            <v>13</v>
          </cell>
          <cell r="W357">
            <v>0</v>
          </cell>
        </row>
        <row r="358">
          <cell r="L358">
            <v>24</v>
          </cell>
          <cell r="N358">
            <v>22</v>
          </cell>
          <cell r="Q358">
            <v>1</v>
          </cell>
          <cell r="R358">
            <v>27</v>
          </cell>
          <cell r="V358">
            <v>20</v>
          </cell>
        </row>
        <row r="359">
          <cell r="L359">
            <v>26</v>
          </cell>
          <cell r="N359">
            <v>24</v>
          </cell>
          <cell r="Q359">
            <v>1</v>
          </cell>
          <cell r="R359">
            <v>18</v>
          </cell>
          <cell r="V359">
            <v>21</v>
          </cell>
          <cell r="W359">
            <v>1</v>
          </cell>
        </row>
        <row r="360">
          <cell r="L360">
            <v>12</v>
          </cell>
          <cell r="N360">
            <v>8</v>
          </cell>
          <cell r="Q360">
            <v>1</v>
          </cell>
          <cell r="R360">
            <v>4</v>
          </cell>
          <cell r="V360">
            <v>9</v>
          </cell>
          <cell r="W360">
            <v>0</v>
          </cell>
        </row>
        <row r="361">
          <cell r="L361">
            <v>26</v>
          </cell>
          <cell r="N361">
            <v>27</v>
          </cell>
          <cell r="Q361">
            <v>1</v>
          </cell>
          <cell r="R361">
            <v>33</v>
          </cell>
          <cell r="V361">
            <v>31</v>
          </cell>
          <cell r="W361">
            <v>1</v>
          </cell>
        </row>
        <row r="362">
          <cell r="L362">
            <v>11</v>
          </cell>
          <cell r="N362">
            <v>12</v>
          </cell>
          <cell r="Q362">
            <v>1</v>
          </cell>
          <cell r="R362">
            <v>14</v>
          </cell>
          <cell r="V362">
            <v>15</v>
          </cell>
        </row>
        <row r="363">
          <cell r="L363">
            <v>24</v>
          </cell>
          <cell r="N363">
            <v>21</v>
          </cell>
          <cell r="Q363">
            <v>1</v>
          </cell>
          <cell r="R363">
            <v>17</v>
          </cell>
          <cell r="V363">
            <v>22</v>
          </cell>
          <cell r="W363">
            <v>1</v>
          </cell>
        </row>
        <row r="364">
          <cell r="L364">
            <v>5</v>
          </cell>
          <cell r="N364">
            <v>5</v>
          </cell>
          <cell r="R364">
            <v>3</v>
          </cell>
          <cell r="V364">
            <v>6</v>
          </cell>
          <cell r="W364">
            <v>0</v>
          </cell>
        </row>
        <row r="365">
          <cell r="L365">
            <v>313</v>
          </cell>
          <cell r="N365">
            <v>271</v>
          </cell>
          <cell r="Q365">
            <v>8</v>
          </cell>
          <cell r="R365">
            <v>271</v>
          </cell>
          <cell r="V365">
            <v>282</v>
          </cell>
        </row>
        <row r="366">
          <cell r="L366">
            <v>194</v>
          </cell>
          <cell r="N366">
            <v>215</v>
          </cell>
          <cell r="Q366">
            <v>7</v>
          </cell>
          <cell r="R366">
            <v>224</v>
          </cell>
          <cell r="V366">
            <v>181</v>
          </cell>
          <cell r="W366">
            <v>1</v>
          </cell>
        </row>
        <row r="367">
          <cell r="L367">
            <v>27</v>
          </cell>
          <cell r="N367">
            <v>18</v>
          </cell>
          <cell r="Q367">
            <v>1</v>
          </cell>
          <cell r="R367">
            <v>22</v>
          </cell>
          <cell r="V367">
            <v>16</v>
          </cell>
          <cell r="W367">
            <v>0</v>
          </cell>
        </row>
        <row r="368">
          <cell r="L368">
            <v>29</v>
          </cell>
          <cell r="N368">
            <v>19</v>
          </cell>
          <cell r="Q368">
            <v>1</v>
          </cell>
          <cell r="R368">
            <v>17</v>
          </cell>
          <cell r="V368">
            <v>18</v>
          </cell>
          <cell r="W368">
            <v>1</v>
          </cell>
        </row>
        <row r="369">
          <cell r="L369">
            <v>5</v>
          </cell>
          <cell r="N369">
            <v>9</v>
          </cell>
          <cell r="R369">
            <v>6</v>
          </cell>
          <cell r="V369">
            <v>8</v>
          </cell>
        </row>
        <row r="370">
          <cell r="L370">
            <v>16</v>
          </cell>
          <cell r="N370">
            <v>19</v>
          </cell>
          <cell r="Q370">
            <v>1</v>
          </cell>
          <cell r="R370">
            <v>20</v>
          </cell>
          <cell r="V370">
            <v>19</v>
          </cell>
          <cell r="W370">
            <v>1</v>
          </cell>
        </row>
        <row r="371">
          <cell r="L371">
            <v>13</v>
          </cell>
          <cell r="N371">
            <v>10</v>
          </cell>
          <cell r="Q371">
            <v>1</v>
          </cell>
          <cell r="R371">
            <v>12</v>
          </cell>
          <cell r="V371">
            <v>8</v>
          </cell>
        </row>
        <row r="372">
          <cell r="L372">
            <v>45</v>
          </cell>
          <cell r="N372">
            <v>38</v>
          </cell>
          <cell r="Q372">
            <v>2</v>
          </cell>
          <cell r="R372">
            <v>45</v>
          </cell>
          <cell r="V372">
            <v>45</v>
          </cell>
        </row>
        <row r="373">
          <cell r="L373">
            <v>15</v>
          </cell>
          <cell r="N373">
            <v>6</v>
          </cell>
          <cell r="Q373">
            <v>1</v>
          </cell>
          <cell r="R373">
            <v>15</v>
          </cell>
          <cell r="V373">
            <v>17</v>
          </cell>
        </row>
        <row r="374">
          <cell r="L374">
            <v>15</v>
          </cell>
          <cell r="N374">
            <v>13</v>
          </cell>
          <cell r="Q374">
            <v>1</v>
          </cell>
          <cell r="R374">
            <v>15</v>
          </cell>
          <cell r="V374">
            <v>22</v>
          </cell>
        </row>
        <row r="375">
          <cell r="L375">
            <v>12</v>
          </cell>
          <cell r="N375">
            <v>15</v>
          </cell>
          <cell r="Q375">
            <v>1</v>
          </cell>
          <cell r="R375">
            <v>11</v>
          </cell>
          <cell r="V375">
            <v>7</v>
          </cell>
        </row>
        <row r="376">
          <cell r="L376">
            <v>39</v>
          </cell>
          <cell r="N376">
            <v>39</v>
          </cell>
          <cell r="Q376">
            <v>2</v>
          </cell>
          <cell r="R376">
            <v>39</v>
          </cell>
          <cell r="V376">
            <v>36</v>
          </cell>
          <cell r="W376">
            <v>0</v>
          </cell>
        </row>
        <row r="377">
          <cell r="L377">
            <v>19</v>
          </cell>
          <cell r="N377">
            <v>14</v>
          </cell>
          <cell r="Q377">
            <v>1</v>
          </cell>
          <cell r="R377">
            <v>16</v>
          </cell>
          <cell r="V377">
            <v>21</v>
          </cell>
        </row>
        <row r="378">
          <cell r="L378">
            <v>30</v>
          </cell>
          <cell r="N378">
            <v>16</v>
          </cell>
          <cell r="Q378">
            <v>1</v>
          </cell>
          <cell r="R378">
            <v>26</v>
          </cell>
          <cell r="V378">
            <v>23</v>
          </cell>
          <cell r="W378">
            <v>1</v>
          </cell>
        </row>
        <row r="379">
          <cell r="L379">
            <v>11</v>
          </cell>
          <cell r="N379">
            <v>2</v>
          </cell>
          <cell r="Q379">
            <v>1</v>
          </cell>
          <cell r="R379">
            <v>7</v>
          </cell>
          <cell r="V379">
            <v>8</v>
          </cell>
        </row>
        <row r="380">
          <cell r="L380">
            <v>9</v>
          </cell>
          <cell r="N380">
            <v>8</v>
          </cell>
          <cell r="Q380">
            <v>1</v>
          </cell>
          <cell r="R380">
            <v>10</v>
          </cell>
          <cell r="V380">
            <v>9</v>
          </cell>
        </row>
        <row r="381">
          <cell r="L381">
            <v>45</v>
          </cell>
          <cell r="N381">
            <v>52</v>
          </cell>
          <cell r="Q381">
            <v>2</v>
          </cell>
          <cell r="R381">
            <v>48</v>
          </cell>
          <cell r="V381">
            <v>46</v>
          </cell>
          <cell r="W381">
            <v>1</v>
          </cell>
        </row>
        <row r="382">
          <cell r="L382">
            <v>10</v>
          </cell>
          <cell r="N382">
            <v>6</v>
          </cell>
          <cell r="Q382">
            <v>1</v>
          </cell>
          <cell r="R382">
            <v>5</v>
          </cell>
          <cell r="V382">
            <v>7</v>
          </cell>
        </row>
        <row r="383">
          <cell r="L383">
            <v>24</v>
          </cell>
          <cell r="N383">
            <v>22</v>
          </cell>
          <cell r="Q383">
            <v>1</v>
          </cell>
          <cell r="R383">
            <v>25</v>
          </cell>
          <cell r="V383">
            <v>27</v>
          </cell>
        </row>
        <row r="384">
          <cell r="L384">
            <v>16</v>
          </cell>
          <cell r="N384">
            <v>17</v>
          </cell>
          <cell r="Q384">
            <v>1</v>
          </cell>
          <cell r="R384">
            <v>17</v>
          </cell>
          <cell r="V384">
            <v>22</v>
          </cell>
        </row>
        <row r="385">
          <cell r="L385">
            <v>26</v>
          </cell>
          <cell r="N385">
            <v>29</v>
          </cell>
          <cell r="Q385">
            <v>1</v>
          </cell>
          <cell r="R385">
            <v>28</v>
          </cell>
          <cell r="V385">
            <v>25</v>
          </cell>
          <cell r="W385">
            <v>1</v>
          </cell>
        </row>
        <row r="386">
          <cell r="L386">
            <v>7</v>
          </cell>
          <cell r="N386">
            <v>11</v>
          </cell>
          <cell r="Q386">
            <v>1</v>
          </cell>
          <cell r="R386">
            <v>7</v>
          </cell>
          <cell r="V386">
            <v>8</v>
          </cell>
        </row>
        <row r="387">
          <cell r="L387">
            <v>10</v>
          </cell>
          <cell r="N387">
            <v>6</v>
          </cell>
          <cell r="Q387">
            <v>1</v>
          </cell>
          <cell r="R387">
            <v>6</v>
          </cell>
          <cell r="V387">
            <v>8</v>
          </cell>
        </row>
        <row r="388">
          <cell r="L388">
            <v>26</v>
          </cell>
          <cell r="N388">
            <v>40</v>
          </cell>
          <cell r="Q388">
            <v>1</v>
          </cell>
          <cell r="R388">
            <v>29</v>
          </cell>
          <cell r="V388">
            <v>31</v>
          </cell>
          <cell r="W388">
            <v>1</v>
          </cell>
        </row>
        <row r="389">
          <cell r="L389">
            <v>8</v>
          </cell>
          <cell r="N389">
            <v>10</v>
          </cell>
          <cell r="R389">
            <v>3</v>
          </cell>
          <cell r="V389">
            <v>2</v>
          </cell>
        </row>
        <row r="390">
          <cell r="L390">
            <v>1</v>
          </cell>
          <cell r="N390">
            <v>3</v>
          </cell>
          <cell r="R390">
            <v>1</v>
          </cell>
        </row>
        <row r="391">
          <cell r="L391">
            <v>1</v>
          </cell>
          <cell r="Q391">
            <v>1</v>
          </cell>
          <cell r="R391">
            <v>3</v>
          </cell>
          <cell r="V391">
            <v>4</v>
          </cell>
        </row>
        <row r="392">
          <cell r="L392">
            <v>6</v>
          </cell>
          <cell r="N392">
            <v>3</v>
          </cell>
          <cell r="R392">
            <v>6</v>
          </cell>
          <cell r="V392">
            <v>5</v>
          </cell>
        </row>
        <row r="393">
          <cell r="L393">
            <v>12</v>
          </cell>
          <cell r="N393">
            <v>9</v>
          </cell>
        </row>
        <row r="394">
          <cell r="L394">
            <v>5</v>
          </cell>
          <cell r="N394">
            <v>5</v>
          </cell>
          <cell r="R394">
            <v>3</v>
          </cell>
          <cell r="V394">
            <v>5</v>
          </cell>
        </row>
        <row r="395">
          <cell r="L395">
            <v>2</v>
          </cell>
          <cell r="N395">
            <v>6</v>
          </cell>
          <cell r="Q395">
            <v>1</v>
          </cell>
          <cell r="R395">
            <v>4</v>
          </cell>
          <cell r="V395">
            <v>4</v>
          </cell>
        </row>
        <row r="396">
          <cell r="L396">
            <v>8</v>
          </cell>
          <cell r="N396">
            <v>2</v>
          </cell>
          <cell r="R396">
            <v>5</v>
          </cell>
          <cell r="V396">
            <v>9</v>
          </cell>
        </row>
        <row r="397">
          <cell r="L397">
            <v>7</v>
          </cell>
          <cell r="N397">
            <v>1</v>
          </cell>
          <cell r="Q397">
            <v>1</v>
          </cell>
          <cell r="R397">
            <v>7</v>
          </cell>
          <cell r="V397">
            <v>2</v>
          </cell>
        </row>
        <row r="398">
          <cell r="L398">
            <v>2</v>
          </cell>
          <cell r="N398">
            <v>4</v>
          </cell>
          <cell r="Q398">
            <v>1</v>
          </cell>
          <cell r="R398">
            <v>8</v>
          </cell>
          <cell r="V398">
            <v>5</v>
          </cell>
        </row>
        <row r="399">
          <cell r="L399">
            <v>162</v>
          </cell>
          <cell r="N399">
            <v>169</v>
          </cell>
          <cell r="Q399">
            <v>6</v>
          </cell>
          <cell r="R399">
            <v>198</v>
          </cell>
          <cell r="V399">
            <v>142</v>
          </cell>
          <cell r="W399">
            <v>1</v>
          </cell>
        </row>
        <row r="400">
          <cell r="L400">
            <v>10</v>
          </cell>
          <cell r="N400">
            <v>6</v>
          </cell>
          <cell r="Q400">
            <v>1</v>
          </cell>
          <cell r="R400">
            <v>12</v>
          </cell>
          <cell r="V400">
            <v>15</v>
          </cell>
        </row>
        <row r="401">
          <cell r="L401">
            <v>27</v>
          </cell>
          <cell r="N401">
            <v>19</v>
          </cell>
          <cell r="Q401">
            <v>1</v>
          </cell>
          <cell r="R401">
            <v>10</v>
          </cell>
          <cell r="V401">
            <v>13</v>
          </cell>
        </row>
        <row r="402">
          <cell r="L402">
            <v>55</v>
          </cell>
          <cell r="N402">
            <v>48</v>
          </cell>
          <cell r="Q402">
            <v>2</v>
          </cell>
          <cell r="R402">
            <v>48</v>
          </cell>
          <cell r="V402">
            <v>42</v>
          </cell>
          <cell r="W402">
            <v>1</v>
          </cell>
        </row>
        <row r="403">
          <cell r="L403">
            <v>25</v>
          </cell>
          <cell r="N403">
            <v>34</v>
          </cell>
          <cell r="Q403">
            <v>1</v>
          </cell>
          <cell r="R403">
            <v>24</v>
          </cell>
          <cell r="V403">
            <v>35</v>
          </cell>
          <cell r="W403">
            <v>1</v>
          </cell>
        </row>
        <row r="404">
          <cell r="L404">
            <v>5</v>
          </cell>
          <cell r="N404">
            <v>8</v>
          </cell>
          <cell r="Q404">
            <v>1</v>
          </cell>
          <cell r="R404">
            <v>12</v>
          </cell>
          <cell r="V404">
            <v>9</v>
          </cell>
        </row>
        <row r="405">
          <cell r="L405">
            <v>26</v>
          </cell>
          <cell r="N405">
            <v>11</v>
          </cell>
          <cell r="Q405">
            <v>1</v>
          </cell>
          <cell r="R405">
            <v>17</v>
          </cell>
          <cell r="V405">
            <v>15</v>
          </cell>
          <cell r="W405">
            <v>1</v>
          </cell>
        </row>
        <row r="406">
          <cell r="L406">
            <v>45</v>
          </cell>
          <cell r="N406">
            <v>32</v>
          </cell>
          <cell r="Q406">
            <v>1</v>
          </cell>
          <cell r="R406">
            <v>33</v>
          </cell>
          <cell r="V406">
            <v>35</v>
          </cell>
          <cell r="W406">
            <v>1</v>
          </cell>
        </row>
        <row r="407">
          <cell r="L407">
            <v>17</v>
          </cell>
          <cell r="N407">
            <v>23</v>
          </cell>
          <cell r="Q407">
            <v>1</v>
          </cell>
          <cell r="R407">
            <v>24</v>
          </cell>
          <cell r="V407">
            <v>20</v>
          </cell>
        </row>
        <row r="408">
          <cell r="L408">
            <v>10</v>
          </cell>
          <cell r="N408">
            <v>11</v>
          </cell>
          <cell r="Q408">
            <v>1</v>
          </cell>
          <cell r="R408">
            <v>14</v>
          </cell>
          <cell r="V408">
            <v>7</v>
          </cell>
        </row>
        <row r="409">
          <cell r="L409">
            <v>28</v>
          </cell>
          <cell r="N409">
            <v>37</v>
          </cell>
          <cell r="Q409">
            <v>1</v>
          </cell>
          <cell r="R409">
            <v>28</v>
          </cell>
          <cell r="V409">
            <v>35</v>
          </cell>
          <cell r="W409">
            <v>1</v>
          </cell>
        </row>
        <row r="410">
          <cell r="L410">
            <v>9</v>
          </cell>
          <cell r="N410">
            <v>7</v>
          </cell>
          <cell r="Q410">
            <v>1</v>
          </cell>
          <cell r="R410">
            <v>5</v>
          </cell>
          <cell r="V410">
            <v>10</v>
          </cell>
        </row>
        <row r="411">
          <cell r="L411">
            <v>9</v>
          </cell>
          <cell r="N411">
            <v>9</v>
          </cell>
          <cell r="Q411">
            <v>1</v>
          </cell>
          <cell r="R411">
            <v>10</v>
          </cell>
          <cell r="V411">
            <v>9</v>
          </cell>
        </row>
        <row r="412">
          <cell r="L412">
            <v>19</v>
          </cell>
          <cell r="N412">
            <v>12</v>
          </cell>
          <cell r="Q412">
            <v>1</v>
          </cell>
          <cell r="R412">
            <v>13</v>
          </cell>
          <cell r="V412">
            <v>15</v>
          </cell>
        </row>
        <row r="413">
          <cell r="L413">
            <v>84</v>
          </cell>
          <cell r="N413">
            <v>77</v>
          </cell>
          <cell r="Q413">
            <v>3</v>
          </cell>
          <cell r="R413">
            <v>73</v>
          </cell>
          <cell r="V413">
            <v>58</v>
          </cell>
          <cell r="W413">
            <v>2</v>
          </cell>
        </row>
        <row r="414">
          <cell r="L414">
            <v>32</v>
          </cell>
          <cell r="N414">
            <v>20</v>
          </cell>
          <cell r="Q414">
            <v>1</v>
          </cell>
          <cell r="R414">
            <v>14</v>
          </cell>
          <cell r="V414">
            <v>19</v>
          </cell>
        </row>
        <row r="415">
          <cell r="L415">
            <v>269</v>
          </cell>
          <cell r="N415">
            <v>265</v>
          </cell>
          <cell r="Q415">
            <v>6</v>
          </cell>
          <cell r="R415">
            <v>202</v>
          </cell>
          <cell r="V415">
            <v>144</v>
          </cell>
        </row>
        <row r="416">
          <cell r="L416">
            <v>60</v>
          </cell>
          <cell r="N416">
            <v>64</v>
          </cell>
          <cell r="Q416">
            <v>2</v>
          </cell>
          <cell r="R416">
            <v>60</v>
          </cell>
          <cell r="V416">
            <v>41</v>
          </cell>
          <cell r="W416">
            <v>1</v>
          </cell>
        </row>
        <row r="417">
          <cell r="L417">
            <v>4</v>
          </cell>
          <cell r="N417">
            <v>3</v>
          </cell>
          <cell r="Q417">
            <v>1</v>
          </cell>
          <cell r="R417">
            <v>2</v>
          </cell>
          <cell r="V417">
            <v>3</v>
          </cell>
        </row>
        <row r="418">
          <cell r="L418">
            <v>5</v>
          </cell>
          <cell r="N418">
            <v>4</v>
          </cell>
          <cell r="Q418">
            <v>1</v>
          </cell>
          <cell r="R418">
            <v>5</v>
          </cell>
          <cell r="V418">
            <v>8</v>
          </cell>
        </row>
        <row r="419">
          <cell r="L419">
            <v>5</v>
          </cell>
          <cell r="N419">
            <v>1</v>
          </cell>
          <cell r="R419">
            <v>2</v>
          </cell>
          <cell r="V419">
            <v>1</v>
          </cell>
        </row>
        <row r="420">
          <cell r="L420">
            <v>4</v>
          </cell>
          <cell r="N420">
            <v>1</v>
          </cell>
          <cell r="Q420">
            <v>1</v>
          </cell>
          <cell r="R420">
            <v>4</v>
          </cell>
          <cell r="V420">
            <v>3</v>
          </cell>
        </row>
        <row r="421">
          <cell r="N421">
            <v>1</v>
          </cell>
          <cell r="Q421">
            <v>1</v>
          </cell>
          <cell r="R421">
            <v>1</v>
          </cell>
        </row>
        <row r="422">
          <cell r="L422">
            <v>186</v>
          </cell>
          <cell r="N422">
            <v>182</v>
          </cell>
          <cell r="Q422">
            <v>6</v>
          </cell>
          <cell r="R422">
            <v>181</v>
          </cell>
          <cell r="V422">
            <v>179</v>
          </cell>
          <cell r="W422">
            <v>1</v>
          </cell>
        </row>
        <row r="423">
          <cell r="L423">
            <v>80</v>
          </cell>
          <cell r="N423">
            <v>62</v>
          </cell>
          <cell r="Q423">
            <v>3</v>
          </cell>
          <cell r="R423">
            <v>77</v>
          </cell>
          <cell r="V423">
            <v>54</v>
          </cell>
          <cell r="W423">
            <v>1</v>
          </cell>
        </row>
        <row r="424">
          <cell r="L424">
            <v>8</v>
          </cell>
          <cell r="N424">
            <v>8</v>
          </cell>
          <cell r="Q424">
            <v>1</v>
          </cell>
          <cell r="R424">
            <v>6</v>
          </cell>
          <cell r="V424">
            <v>7</v>
          </cell>
        </row>
        <row r="425">
          <cell r="L425">
            <v>56</v>
          </cell>
          <cell r="N425">
            <v>45</v>
          </cell>
          <cell r="Q425">
            <v>2</v>
          </cell>
          <cell r="R425">
            <v>58</v>
          </cell>
          <cell r="V425">
            <v>51</v>
          </cell>
          <cell r="W425">
            <v>1</v>
          </cell>
        </row>
        <row r="426">
          <cell r="L426">
            <v>7</v>
          </cell>
          <cell r="N426">
            <v>5</v>
          </cell>
          <cell r="Q426">
            <v>1</v>
          </cell>
          <cell r="R426">
            <v>6</v>
          </cell>
          <cell r="V426">
            <v>2</v>
          </cell>
          <cell r="W426">
            <v>3</v>
          </cell>
        </row>
        <row r="427">
          <cell r="L427">
            <v>10</v>
          </cell>
          <cell r="N427">
            <v>8</v>
          </cell>
          <cell r="Q427">
            <v>1</v>
          </cell>
          <cell r="R427">
            <v>9</v>
          </cell>
          <cell r="V427">
            <v>13</v>
          </cell>
        </row>
        <row r="428">
          <cell r="L428">
            <v>89</v>
          </cell>
          <cell r="N428">
            <v>59</v>
          </cell>
          <cell r="Q428">
            <v>2</v>
          </cell>
          <cell r="R428">
            <v>57</v>
          </cell>
          <cell r="V428">
            <v>45</v>
          </cell>
        </row>
        <row r="429">
          <cell r="L429">
            <v>16</v>
          </cell>
          <cell r="N429">
            <v>13</v>
          </cell>
          <cell r="Q429">
            <v>1</v>
          </cell>
          <cell r="R429">
            <v>17</v>
          </cell>
          <cell r="V429">
            <v>15</v>
          </cell>
        </row>
        <row r="430">
          <cell r="L430">
            <v>8</v>
          </cell>
          <cell r="N430">
            <v>9</v>
          </cell>
          <cell r="Q430">
            <v>1</v>
          </cell>
          <cell r="R430">
            <v>16</v>
          </cell>
          <cell r="V430">
            <v>15</v>
          </cell>
        </row>
        <row r="431">
          <cell r="L431">
            <v>17</v>
          </cell>
          <cell r="N431">
            <v>19</v>
          </cell>
          <cell r="Q431">
            <v>1</v>
          </cell>
          <cell r="R431">
            <v>17</v>
          </cell>
          <cell r="V431">
            <v>22</v>
          </cell>
        </row>
        <row r="432">
          <cell r="L432">
            <v>8</v>
          </cell>
          <cell r="N432">
            <v>6</v>
          </cell>
          <cell r="R432">
            <v>4</v>
          </cell>
          <cell r="V432">
            <v>2</v>
          </cell>
        </row>
        <row r="433">
          <cell r="L433">
            <v>4</v>
          </cell>
          <cell r="N433">
            <v>2</v>
          </cell>
          <cell r="Q433">
            <v>1</v>
          </cell>
          <cell r="R433">
            <v>4</v>
          </cell>
          <cell r="V433">
            <v>8</v>
          </cell>
        </row>
        <row r="434">
          <cell r="L434">
            <v>27</v>
          </cell>
          <cell r="N434">
            <v>32</v>
          </cell>
          <cell r="Q434">
            <v>1</v>
          </cell>
          <cell r="R434">
            <v>24</v>
          </cell>
          <cell r="V434">
            <v>38</v>
          </cell>
          <cell r="W434">
            <v>1</v>
          </cell>
        </row>
        <row r="435">
          <cell r="L435">
            <v>10</v>
          </cell>
          <cell r="N435">
            <v>11</v>
          </cell>
          <cell r="Q435">
            <v>1</v>
          </cell>
          <cell r="R435">
            <v>8</v>
          </cell>
          <cell r="V435">
            <v>6</v>
          </cell>
        </row>
        <row r="436">
          <cell r="L436">
            <v>2</v>
          </cell>
          <cell r="N436">
            <v>5</v>
          </cell>
          <cell r="R436">
            <v>7</v>
          </cell>
          <cell r="V436">
            <v>5</v>
          </cell>
        </row>
        <row r="437">
          <cell r="L437">
            <v>12</v>
          </cell>
          <cell r="N437">
            <v>7</v>
          </cell>
          <cell r="Q437">
            <v>1</v>
          </cell>
          <cell r="R437">
            <v>8</v>
          </cell>
          <cell r="V437">
            <v>9</v>
          </cell>
        </row>
        <row r="438">
          <cell r="L438">
            <v>23</v>
          </cell>
          <cell r="N438">
            <v>27</v>
          </cell>
          <cell r="Q438">
            <v>1</v>
          </cell>
          <cell r="R438">
            <v>27</v>
          </cell>
          <cell r="V438">
            <v>20</v>
          </cell>
          <cell r="W438">
            <v>1</v>
          </cell>
        </row>
        <row r="439">
          <cell r="L439">
            <v>32</v>
          </cell>
          <cell r="N439">
            <v>39</v>
          </cell>
          <cell r="Q439">
            <v>2</v>
          </cell>
          <cell r="R439">
            <v>40</v>
          </cell>
          <cell r="V439">
            <v>49</v>
          </cell>
          <cell r="W439">
            <v>1</v>
          </cell>
        </row>
        <row r="440">
          <cell r="L440">
            <v>54</v>
          </cell>
          <cell r="N440">
            <v>64</v>
          </cell>
          <cell r="Q440">
            <v>2</v>
          </cell>
          <cell r="R440">
            <v>56</v>
          </cell>
          <cell r="V440">
            <v>44</v>
          </cell>
          <cell r="W440">
            <v>1</v>
          </cell>
        </row>
        <row r="441">
          <cell r="L441">
            <v>3</v>
          </cell>
          <cell r="N441">
            <v>9</v>
          </cell>
          <cell r="Q441">
            <v>1</v>
          </cell>
          <cell r="R441">
            <v>7</v>
          </cell>
          <cell r="V441">
            <v>7</v>
          </cell>
        </row>
        <row r="442">
          <cell r="L442">
            <v>13</v>
          </cell>
          <cell r="N442">
            <v>14</v>
          </cell>
          <cell r="Q442">
            <v>1</v>
          </cell>
          <cell r="R442">
            <v>11</v>
          </cell>
          <cell r="V442">
            <v>19</v>
          </cell>
        </row>
        <row r="443">
          <cell r="L443">
            <v>1</v>
          </cell>
          <cell r="N443">
            <v>1</v>
          </cell>
          <cell r="R443">
            <v>2</v>
          </cell>
          <cell r="V443">
            <v>1</v>
          </cell>
        </row>
        <row r="444">
          <cell r="N444">
            <v>3</v>
          </cell>
          <cell r="V444">
            <v>3</v>
          </cell>
        </row>
        <row r="445">
          <cell r="L445">
            <v>7</v>
          </cell>
          <cell r="N445">
            <v>4</v>
          </cell>
          <cell r="R445">
            <v>3</v>
          </cell>
          <cell r="V445">
            <v>3</v>
          </cell>
        </row>
        <row r="446">
          <cell r="L446">
            <v>3</v>
          </cell>
          <cell r="N446">
            <v>2</v>
          </cell>
          <cell r="R446">
            <v>6</v>
          </cell>
          <cell r="V446">
            <v>1</v>
          </cell>
        </row>
        <row r="447">
          <cell r="L447">
            <v>111</v>
          </cell>
          <cell r="N447">
            <v>120</v>
          </cell>
          <cell r="Q447">
            <v>4</v>
          </cell>
          <cell r="R447">
            <v>110</v>
          </cell>
          <cell r="V447">
            <v>91</v>
          </cell>
        </row>
        <row r="448">
          <cell r="L448">
            <v>20</v>
          </cell>
          <cell r="N448">
            <v>22</v>
          </cell>
          <cell r="Q448">
            <v>1</v>
          </cell>
          <cell r="R448">
            <v>21</v>
          </cell>
          <cell r="V448">
            <v>24</v>
          </cell>
        </row>
        <row r="449">
          <cell r="L449">
            <v>28</v>
          </cell>
          <cell r="N449">
            <v>10</v>
          </cell>
          <cell r="Q449">
            <v>1</v>
          </cell>
          <cell r="R449">
            <v>22</v>
          </cell>
          <cell r="V449">
            <v>20</v>
          </cell>
        </row>
        <row r="450">
          <cell r="L450">
            <v>12</v>
          </cell>
          <cell r="N450">
            <v>10</v>
          </cell>
          <cell r="Q450">
            <v>1</v>
          </cell>
          <cell r="R450">
            <v>24</v>
          </cell>
          <cell r="V450">
            <v>7</v>
          </cell>
        </row>
        <row r="451">
          <cell r="L451">
            <v>13</v>
          </cell>
          <cell r="N451">
            <v>11</v>
          </cell>
          <cell r="Q451">
            <v>1</v>
          </cell>
          <cell r="R451">
            <v>23</v>
          </cell>
          <cell r="V451">
            <v>13</v>
          </cell>
        </row>
        <row r="452">
          <cell r="L452">
            <v>8</v>
          </cell>
          <cell r="N452">
            <v>9</v>
          </cell>
          <cell r="Q452">
            <v>1</v>
          </cell>
          <cell r="R452">
            <v>12</v>
          </cell>
          <cell r="V452">
            <v>18</v>
          </cell>
          <cell r="W452">
            <v>1</v>
          </cell>
        </row>
        <row r="453">
          <cell r="L453">
            <v>15</v>
          </cell>
          <cell r="N453">
            <v>19</v>
          </cell>
          <cell r="Q453">
            <v>1</v>
          </cell>
          <cell r="R453">
            <v>13</v>
          </cell>
          <cell r="V453">
            <v>13</v>
          </cell>
        </row>
        <row r="454">
          <cell r="L454">
            <v>14</v>
          </cell>
          <cell r="N454">
            <v>20</v>
          </cell>
          <cell r="Q454">
            <v>1</v>
          </cell>
          <cell r="R454">
            <v>18</v>
          </cell>
          <cell r="V454">
            <v>12</v>
          </cell>
        </row>
        <row r="455">
          <cell r="L455">
            <v>25</v>
          </cell>
          <cell r="N455">
            <v>7</v>
          </cell>
          <cell r="Q455">
            <v>1</v>
          </cell>
          <cell r="R455">
            <v>20</v>
          </cell>
          <cell r="V455">
            <v>14</v>
          </cell>
        </row>
        <row r="456">
          <cell r="L456">
            <v>32</v>
          </cell>
          <cell r="N456">
            <v>27</v>
          </cell>
          <cell r="Q456">
            <v>1</v>
          </cell>
          <cell r="R456">
            <v>31</v>
          </cell>
          <cell r="V456">
            <v>28</v>
          </cell>
          <cell r="W456">
            <v>1</v>
          </cell>
        </row>
        <row r="457">
          <cell r="L457">
            <v>28</v>
          </cell>
          <cell r="N457">
            <v>18</v>
          </cell>
          <cell r="Q457">
            <v>1</v>
          </cell>
          <cell r="R457">
            <v>25</v>
          </cell>
          <cell r="V457">
            <v>36</v>
          </cell>
          <cell r="W457">
            <v>1</v>
          </cell>
        </row>
        <row r="458">
          <cell r="L458">
            <v>33</v>
          </cell>
          <cell r="N458">
            <v>26</v>
          </cell>
          <cell r="Q458">
            <v>1</v>
          </cell>
          <cell r="R458">
            <v>31</v>
          </cell>
          <cell r="V458">
            <v>30</v>
          </cell>
          <cell r="W458">
            <v>1</v>
          </cell>
        </row>
        <row r="459">
          <cell r="L459">
            <v>47</v>
          </cell>
          <cell r="N459">
            <v>39</v>
          </cell>
          <cell r="Q459">
            <v>2</v>
          </cell>
          <cell r="R459">
            <v>41</v>
          </cell>
          <cell r="V459">
            <v>31</v>
          </cell>
        </row>
        <row r="460">
          <cell r="L460">
            <v>1</v>
          </cell>
          <cell r="N460">
            <v>1</v>
          </cell>
          <cell r="R460">
            <v>3</v>
          </cell>
          <cell r="V460">
            <v>3</v>
          </cell>
        </row>
        <row r="461">
          <cell r="L461">
            <v>161</v>
          </cell>
          <cell r="N461">
            <v>164</v>
          </cell>
          <cell r="Q461">
            <v>5</v>
          </cell>
          <cell r="R461">
            <v>149</v>
          </cell>
          <cell r="V461">
            <v>157</v>
          </cell>
          <cell r="W461">
            <v>1</v>
          </cell>
        </row>
        <row r="462">
          <cell r="L462">
            <v>11</v>
          </cell>
          <cell r="N462">
            <v>8</v>
          </cell>
          <cell r="Q462">
            <v>1</v>
          </cell>
          <cell r="R462">
            <v>11</v>
          </cell>
          <cell r="V462">
            <v>11</v>
          </cell>
        </row>
        <row r="463">
          <cell r="L463">
            <v>185</v>
          </cell>
          <cell r="N463">
            <v>171</v>
          </cell>
          <cell r="Q463">
            <v>6</v>
          </cell>
          <cell r="R463">
            <v>204</v>
          </cell>
          <cell r="V463">
            <v>211</v>
          </cell>
          <cell r="W463">
            <v>1</v>
          </cell>
        </row>
        <row r="464">
          <cell r="L464">
            <v>5</v>
          </cell>
          <cell r="N464">
            <v>10</v>
          </cell>
          <cell r="Q464">
            <v>1</v>
          </cell>
          <cell r="R464">
            <v>11</v>
          </cell>
          <cell r="V464">
            <v>6</v>
          </cell>
        </row>
        <row r="465">
          <cell r="L465">
            <v>9</v>
          </cell>
          <cell r="N465">
            <v>10</v>
          </cell>
          <cell r="Q465">
            <v>1</v>
          </cell>
          <cell r="R465">
            <v>8</v>
          </cell>
          <cell r="V465">
            <v>6</v>
          </cell>
        </row>
        <row r="466">
          <cell r="L466">
            <v>18</v>
          </cell>
          <cell r="N466">
            <v>8</v>
          </cell>
          <cell r="Q466">
            <v>1</v>
          </cell>
          <cell r="R466">
            <v>6</v>
          </cell>
          <cell r="V466">
            <v>11</v>
          </cell>
        </row>
        <row r="467">
          <cell r="L467">
            <v>11</v>
          </cell>
          <cell r="N467">
            <v>10</v>
          </cell>
          <cell r="Q467">
            <v>1</v>
          </cell>
          <cell r="R467">
            <v>14</v>
          </cell>
          <cell r="V467">
            <v>10</v>
          </cell>
        </row>
        <row r="468">
          <cell r="L468">
            <v>149</v>
          </cell>
          <cell r="N468">
            <v>123</v>
          </cell>
          <cell r="Q468">
            <v>4</v>
          </cell>
          <cell r="R468">
            <v>123</v>
          </cell>
          <cell r="V468">
            <v>98</v>
          </cell>
          <cell r="W468">
            <v>1</v>
          </cell>
        </row>
        <row r="469">
          <cell r="L469">
            <v>9</v>
          </cell>
          <cell r="N469">
            <v>9</v>
          </cell>
          <cell r="Q469">
            <v>1</v>
          </cell>
          <cell r="R469">
            <v>18</v>
          </cell>
          <cell r="V469">
            <v>12</v>
          </cell>
        </row>
        <row r="470">
          <cell r="L470">
            <v>9</v>
          </cell>
          <cell r="N470">
            <v>16</v>
          </cell>
          <cell r="Q470">
            <v>1</v>
          </cell>
          <cell r="R470">
            <v>6</v>
          </cell>
          <cell r="V470">
            <v>13</v>
          </cell>
          <cell r="W470">
            <v>1</v>
          </cell>
        </row>
        <row r="471">
          <cell r="L471">
            <v>2</v>
          </cell>
          <cell r="N471">
            <v>1</v>
          </cell>
          <cell r="Q471">
            <v>1</v>
          </cell>
          <cell r="R471">
            <v>5</v>
          </cell>
          <cell r="V471">
            <v>4</v>
          </cell>
        </row>
        <row r="472">
          <cell r="L472">
            <v>5</v>
          </cell>
          <cell r="N472">
            <v>3</v>
          </cell>
          <cell r="R472">
            <v>4</v>
          </cell>
          <cell r="V472">
            <v>5</v>
          </cell>
        </row>
        <row r="473">
          <cell r="L473">
            <v>10</v>
          </cell>
          <cell r="N473">
            <v>7</v>
          </cell>
          <cell r="Q473">
            <v>1</v>
          </cell>
          <cell r="R473">
            <v>6</v>
          </cell>
          <cell r="V473">
            <v>5</v>
          </cell>
        </row>
        <row r="474">
          <cell r="L474">
            <v>11</v>
          </cell>
          <cell r="N474">
            <v>12</v>
          </cell>
          <cell r="Q474">
            <v>1</v>
          </cell>
          <cell r="R474">
            <v>18</v>
          </cell>
          <cell r="V474">
            <v>7</v>
          </cell>
        </row>
        <row r="475">
          <cell r="L475">
            <v>19</v>
          </cell>
          <cell r="N475">
            <v>11</v>
          </cell>
          <cell r="Q475">
            <v>1</v>
          </cell>
          <cell r="R475">
            <v>18</v>
          </cell>
          <cell r="V475">
            <v>21</v>
          </cell>
          <cell r="W475">
            <v>1</v>
          </cell>
        </row>
        <row r="476">
          <cell r="L476">
            <v>15</v>
          </cell>
          <cell r="N476">
            <v>15</v>
          </cell>
          <cell r="Q476">
            <v>1</v>
          </cell>
          <cell r="R476">
            <v>18</v>
          </cell>
          <cell r="V476">
            <v>25</v>
          </cell>
          <cell r="W476">
            <v>1</v>
          </cell>
        </row>
        <row r="477">
          <cell r="L477">
            <v>6</v>
          </cell>
          <cell r="N477">
            <v>10</v>
          </cell>
          <cell r="Q477">
            <v>1</v>
          </cell>
          <cell r="R477">
            <v>14</v>
          </cell>
          <cell r="V477">
            <v>9</v>
          </cell>
        </row>
        <row r="478">
          <cell r="L478">
            <v>59</v>
          </cell>
          <cell r="N478">
            <v>71</v>
          </cell>
          <cell r="Q478">
            <v>3</v>
          </cell>
          <cell r="R478">
            <v>67</v>
          </cell>
          <cell r="V478">
            <v>72</v>
          </cell>
        </row>
        <row r="479">
          <cell r="L479">
            <v>2</v>
          </cell>
          <cell r="N479">
            <v>2</v>
          </cell>
          <cell r="Q479">
            <v>1</v>
          </cell>
          <cell r="R479">
            <v>4</v>
          </cell>
          <cell r="V479">
            <v>1</v>
          </cell>
        </row>
        <row r="480">
          <cell r="L480">
            <v>11</v>
          </cell>
          <cell r="N480">
            <v>5</v>
          </cell>
          <cell r="Q480">
            <v>1</v>
          </cell>
          <cell r="R480">
            <v>7</v>
          </cell>
          <cell r="V480">
            <v>13</v>
          </cell>
        </row>
        <row r="481">
          <cell r="L481">
            <v>8</v>
          </cell>
          <cell r="N481">
            <v>3</v>
          </cell>
          <cell r="R481">
            <v>5</v>
          </cell>
          <cell r="V481">
            <v>7</v>
          </cell>
        </row>
        <row r="482">
          <cell r="L482">
            <v>1</v>
          </cell>
          <cell r="N482">
            <v>4</v>
          </cell>
          <cell r="Q482">
            <v>1</v>
          </cell>
          <cell r="R482">
            <v>3</v>
          </cell>
          <cell r="V482">
            <v>7</v>
          </cell>
        </row>
        <row r="483">
          <cell r="L483">
            <v>12</v>
          </cell>
          <cell r="N483">
            <v>1</v>
          </cell>
          <cell r="Q483">
            <v>1</v>
          </cell>
          <cell r="R483">
            <v>6</v>
          </cell>
          <cell r="V483">
            <v>7</v>
          </cell>
        </row>
        <row r="484">
          <cell r="L484">
            <v>1</v>
          </cell>
          <cell r="V484">
            <v>3</v>
          </cell>
        </row>
        <row r="485">
          <cell r="R485">
            <v>2</v>
          </cell>
          <cell r="V485">
            <v>2</v>
          </cell>
        </row>
        <row r="486">
          <cell r="L486">
            <v>2</v>
          </cell>
          <cell r="N486">
            <v>3</v>
          </cell>
          <cell r="R486">
            <v>4</v>
          </cell>
          <cell r="V486">
            <v>3</v>
          </cell>
        </row>
        <row r="487">
          <cell r="L487">
            <v>146</v>
          </cell>
          <cell r="N487">
            <v>134</v>
          </cell>
          <cell r="Q487">
            <v>5</v>
          </cell>
          <cell r="R487">
            <v>149</v>
          </cell>
          <cell r="V487">
            <v>129</v>
          </cell>
        </row>
        <row r="488">
          <cell r="L488">
            <v>28</v>
          </cell>
          <cell r="N488">
            <v>21</v>
          </cell>
          <cell r="Q488">
            <v>1</v>
          </cell>
          <cell r="R488">
            <v>23</v>
          </cell>
          <cell r="V488">
            <v>24</v>
          </cell>
          <cell r="W488">
            <v>1</v>
          </cell>
        </row>
        <row r="489">
          <cell r="L489">
            <v>9</v>
          </cell>
          <cell r="N489">
            <v>11</v>
          </cell>
          <cell r="Q489">
            <v>1</v>
          </cell>
          <cell r="R489">
            <v>11</v>
          </cell>
          <cell r="V489">
            <v>10</v>
          </cell>
        </row>
        <row r="490">
          <cell r="L490">
            <v>10</v>
          </cell>
          <cell r="N490">
            <v>14</v>
          </cell>
          <cell r="Q490">
            <v>1</v>
          </cell>
          <cell r="R490">
            <v>10</v>
          </cell>
          <cell r="V490">
            <v>11</v>
          </cell>
        </row>
        <row r="491">
          <cell r="L491">
            <v>36</v>
          </cell>
          <cell r="N491">
            <v>20</v>
          </cell>
          <cell r="Q491">
            <v>1</v>
          </cell>
          <cell r="R491">
            <v>23</v>
          </cell>
          <cell r="V491">
            <v>31</v>
          </cell>
          <cell r="W491">
            <v>2</v>
          </cell>
        </row>
        <row r="492">
          <cell r="L492">
            <v>26</v>
          </cell>
          <cell r="N492">
            <v>22</v>
          </cell>
          <cell r="Q492">
            <v>1</v>
          </cell>
          <cell r="R492">
            <v>23</v>
          </cell>
          <cell r="V492">
            <v>23</v>
          </cell>
        </row>
        <row r="493">
          <cell r="L493">
            <v>20</v>
          </cell>
          <cell r="N493">
            <v>14</v>
          </cell>
          <cell r="Q493">
            <v>1</v>
          </cell>
          <cell r="R493">
            <v>14</v>
          </cell>
          <cell r="V493">
            <v>23</v>
          </cell>
          <cell r="W493">
            <v>1</v>
          </cell>
        </row>
        <row r="494">
          <cell r="L494">
            <v>148</v>
          </cell>
          <cell r="N494">
            <v>152</v>
          </cell>
          <cell r="Q494">
            <v>5</v>
          </cell>
          <cell r="R494">
            <v>149</v>
          </cell>
          <cell r="V494">
            <v>126</v>
          </cell>
          <cell r="W494">
            <v>1</v>
          </cell>
        </row>
        <row r="495">
          <cell r="L495">
            <v>53</v>
          </cell>
          <cell r="N495">
            <v>40</v>
          </cell>
          <cell r="Q495">
            <v>2</v>
          </cell>
          <cell r="R495">
            <v>42</v>
          </cell>
          <cell r="V495">
            <v>48</v>
          </cell>
          <cell r="W495">
            <v>1</v>
          </cell>
        </row>
        <row r="496">
          <cell r="L496">
            <v>23</v>
          </cell>
          <cell r="N496">
            <v>24</v>
          </cell>
          <cell r="Q496">
            <v>1</v>
          </cell>
          <cell r="R496">
            <v>10</v>
          </cell>
          <cell r="V496">
            <v>15</v>
          </cell>
          <cell r="W496">
            <v>0</v>
          </cell>
        </row>
        <row r="497">
          <cell r="L497">
            <v>10</v>
          </cell>
          <cell r="N497">
            <v>12</v>
          </cell>
          <cell r="Q497">
            <v>1</v>
          </cell>
          <cell r="R497">
            <v>13</v>
          </cell>
          <cell r="V497">
            <v>16</v>
          </cell>
          <cell r="W497">
            <v>1</v>
          </cell>
        </row>
        <row r="498">
          <cell r="L498">
            <v>32</v>
          </cell>
          <cell r="N498">
            <v>27</v>
          </cell>
          <cell r="Q498">
            <v>1</v>
          </cell>
          <cell r="R498">
            <v>16</v>
          </cell>
          <cell r="V498">
            <v>18</v>
          </cell>
          <cell r="W498">
            <v>1</v>
          </cell>
        </row>
        <row r="499">
          <cell r="L499">
            <v>12</v>
          </cell>
          <cell r="N499">
            <v>19</v>
          </cell>
          <cell r="Q499">
            <v>1</v>
          </cell>
          <cell r="R499">
            <v>22</v>
          </cell>
          <cell r="V499">
            <v>16</v>
          </cell>
        </row>
        <row r="500">
          <cell r="L500">
            <v>4</v>
          </cell>
          <cell r="N500">
            <v>5</v>
          </cell>
          <cell r="Q500">
            <v>1</v>
          </cell>
          <cell r="R500">
            <v>9</v>
          </cell>
          <cell r="V500">
            <v>7</v>
          </cell>
        </row>
        <row r="501">
          <cell r="L501">
            <v>1</v>
          </cell>
          <cell r="N501">
            <v>1</v>
          </cell>
          <cell r="V501">
            <v>2</v>
          </cell>
        </row>
        <row r="502">
          <cell r="L502">
            <v>102</v>
          </cell>
          <cell r="N502">
            <v>101</v>
          </cell>
          <cell r="Q502">
            <v>4</v>
          </cell>
          <cell r="R502">
            <v>128</v>
          </cell>
          <cell r="V502">
            <v>105</v>
          </cell>
          <cell r="W502">
            <v>1</v>
          </cell>
        </row>
        <row r="503">
          <cell r="L503">
            <v>207</v>
          </cell>
          <cell r="N503">
            <v>199</v>
          </cell>
          <cell r="Q503">
            <v>7</v>
          </cell>
          <cell r="R503">
            <v>213</v>
          </cell>
          <cell r="V503">
            <v>191</v>
          </cell>
        </row>
        <row r="504">
          <cell r="L504">
            <v>7</v>
          </cell>
          <cell r="N504">
            <v>7</v>
          </cell>
          <cell r="Q504">
            <v>1</v>
          </cell>
          <cell r="R504">
            <v>10</v>
          </cell>
          <cell r="V504">
            <v>8</v>
          </cell>
        </row>
        <row r="505">
          <cell r="L505">
            <v>9</v>
          </cell>
          <cell r="N505">
            <v>13</v>
          </cell>
          <cell r="Q505">
            <v>1</v>
          </cell>
          <cell r="R505">
            <v>9</v>
          </cell>
          <cell r="V505">
            <v>11</v>
          </cell>
        </row>
        <row r="506">
          <cell r="L506">
            <v>22</v>
          </cell>
          <cell r="N506">
            <v>23</v>
          </cell>
          <cell r="Q506">
            <v>1</v>
          </cell>
          <cell r="R506">
            <v>32</v>
          </cell>
          <cell r="V506">
            <v>20</v>
          </cell>
        </row>
        <row r="507">
          <cell r="L507">
            <v>25</v>
          </cell>
          <cell r="N507">
            <v>26</v>
          </cell>
          <cell r="Q507">
            <v>1</v>
          </cell>
          <cell r="R507">
            <v>34</v>
          </cell>
          <cell r="V507">
            <v>32</v>
          </cell>
        </row>
        <row r="508">
          <cell r="L508">
            <v>12</v>
          </cell>
          <cell r="N508">
            <v>9</v>
          </cell>
          <cell r="Q508">
            <v>1</v>
          </cell>
          <cell r="R508">
            <v>6</v>
          </cell>
          <cell r="V508">
            <v>8</v>
          </cell>
        </row>
        <row r="509">
          <cell r="L509">
            <v>48</v>
          </cell>
          <cell r="N509">
            <v>40</v>
          </cell>
          <cell r="Q509">
            <v>2</v>
          </cell>
          <cell r="R509">
            <v>48</v>
          </cell>
          <cell r="V509">
            <v>26</v>
          </cell>
          <cell r="W509">
            <v>1</v>
          </cell>
        </row>
        <row r="510">
          <cell r="L510">
            <v>21</v>
          </cell>
          <cell r="N510">
            <v>27</v>
          </cell>
          <cell r="Q510">
            <v>1</v>
          </cell>
          <cell r="R510">
            <v>22</v>
          </cell>
          <cell r="V510">
            <v>17</v>
          </cell>
        </row>
        <row r="511">
          <cell r="L511">
            <v>18</v>
          </cell>
          <cell r="N511">
            <v>16</v>
          </cell>
          <cell r="Q511">
            <v>1</v>
          </cell>
          <cell r="R511">
            <v>28</v>
          </cell>
          <cell r="V511">
            <v>23</v>
          </cell>
        </row>
        <row r="512">
          <cell r="L512">
            <v>14</v>
          </cell>
          <cell r="N512">
            <v>8</v>
          </cell>
          <cell r="Q512">
            <v>1</v>
          </cell>
          <cell r="R512">
            <v>10</v>
          </cell>
          <cell r="V512">
            <v>16</v>
          </cell>
        </row>
        <row r="513">
          <cell r="L513">
            <v>4</v>
          </cell>
          <cell r="N513">
            <v>7</v>
          </cell>
          <cell r="Q513">
            <v>1</v>
          </cell>
          <cell r="R513">
            <v>4</v>
          </cell>
          <cell r="V513">
            <v>7</v>
          </cell>
        </row>
        <row r="514">
          <cell r="L514">
            <v>6</v>
          </cell>
          <cell r="N514">
            <v>12</v>
          </cell>
          <cell r="Q514">
            <v>1</v>
          </cell>
          <cell r="R514">
            <v>9</v>
          </cell>
          <cell r="V514">
            <v>11</v>
          </cell>
        </row>
        <row r="515">
          <cell r="L515">
            <v>16</v>
          </cell>
          <cell r="N515">
            <v>13</v>
          </cell>
          <cell r="Q515">
            <v>1</v>
          </cell>
          <cell r="R515">
            <v>15</v>
          </cell>
          <cell r="V515">
            <v>12</v>
          </cell>
          <cell r="W515">
            <v>1</v>
          </cell>
        </row>
        <row r="516">
          <cell r="L516">
            <v>17</v>
          </cell>
          <cell r="N516">
            <v>23</v>
          </cell>
          <cell r="Q516">
            <v>1</v>
          </cell>
          <cell r="R516">
            <v>26</v>
          </cell>
          <cell r="V516">
            <v>17</v>
          </cell>
        </row>
        <row r="517">
          <cell r="L517">
            <v>11</v>
          </cell>
          <cell r="N517">
            <v>12</v>
          </cell>
          <cell r="Q517">
            <v>1</v>
          </cell>
          <cell r="R517">
            <v>7</v>
          </cell>
          <cell r="V517">
            <v>9</v>
          </cell>
        </row>
        <row r="518">
          <cell r="L518">
            <v>23</v>
          </cell>
          <cell r="N518">
            <v>19</v>
          </cell>
          <cell r="Q518">
            <v>1</v>
          </cell>
          <cell r="R518">
            <v>20</v>
          </cell>
          <cell r="V518">
            <v>16</v>
          </cell>
        </row>
        <row r="519">
          <cell r="L519">
            <v>7</v>
          </cell>
          <cell r="N519">
            <v>7</v>
          </cell>
          <cell r="Q519">
            <v>1</v>
          </cell>
          <cell r="R519">
            <v>8</v>
          </cell>
          <cell r="V519">
            <v>12</v>
          </cell>
        </row>
        <row r="520">
          <cell r="L520">
            <v>8</v>
          </cell>
          <cell r="N520">
            <v>10</v>
          </cell>
          <cell r="Q520">
            <v>1</v>
          </cell>
          <cell r="R520">
            <v>11</v>
          </cell>
          <cell r="V520">
            <v>12</v>
          </cell>
        </row>
        <row r="521">
          <cell r="L521">
            <v>4</v>
          </cell>
          <cell r="N521">
            <v>9</v>
          </cell>
          <cell r="Q521">
            <v>1</v>
          </cell>
          <cell r="R521">
            <v>12</v>
          </cell>
          <cell r="V521">
            <v>6</v>
          </cell>
        </row>
        <row r="522">
          <cell r="L522">
            <v>18</v>
          </cell>
          <cell r="N522">
            <v>19</v>
          </cell>
          <cell r="Q522">
            <v>1</v>
          </cell>
          <cell r="R522">
            <v>26</v>
          </cell>
          <cell r="V522">
            <v>29</v>
          </cell>
        </row>
        <row r="523">
          <cell r="L523">
            <v>11</v>
          </cell>
          <cell r="N523">
            <v>5</v>
          </cell>
          <cell r="Q523">
            <v>1</v>
          </cell>
          <cell r="R523">
            <v>7</v>
          </cell>
          <cell r="V523">
            <v>7</v>
          </cell>
        </row>
        <row r="524">
          <cell r="R524">
            <v>1</v>
          </cell>
          <cell r="V524">
            <v>1</v>
          </cell>
        </row>
        <row r="525">
          <cell r="L525">
            <v>6</v>
          </cell>
          <cell r="N525">
            <v>2</v>
          </cell>
          <cell r="V525">
            <v>4</v>
          </cell>
        </row>
        <row r="526">
          <cell r="N526">
            <v>2</v>
          </cell>
          <cell r="R526">
            <v>2</v>
          </cell>
        </row>
        <row r="527">
          <cell r="N527">
            <v>2</v>
          </cell>
          <cell r="R527">
            <v>2</v>
          </cell>
          <cell r="V527">
            <v>1</v>
          </cell>
        </row>
        <row r="528">
          <cell r="R528">
            <v>1</v>
          </cell>
        </row>
        <row r="529">
          <cell r="L529">
            <v>2</v>
          </cell>
          <cell r="N529">
            <v>1</v>
          </cell>
          <cell r="R529">
            <v>1</v>
          </cell>
          <cell r="V529">
            <v>2</v>
          </cell>
        </row>
        <row r="530">
          <cell r="L530">
            <v>1</v>
          </cell>
          <cell r="N530">
            <v>1</v>
          </cell>
          <cell r="V530">
            <v>1</v>
          </cell>
        </row>
        <row r="531">
          <cell r="L531">
            <v>2</v>
          </cell>
          <cell r="N531">
            <v>2</v>
          </cell>
          <cell r="R531">
            <v>1</v>
          </cell>
          <cell r="V531">
            <v>3</v>
          </cell>
        </row>
        <row r="532">
          <cell r="L532">
            <v>1</v>
          </cell>
        </row>
        <row r="533">
          <cell r="L533">
            <v>1</v>
          </cell>
          <cell r="V533">
            <v>1</v>
          </cell>
        </row>
        <row r="534">
          <cell r="L534">
            <v>3</v>
          </cell>
          <cell r="N534">
            <v>4</v>
          </cell>
          <cell r="R534">
            <v>3</v>
          </cell>
          <cell r="V534">
            <v>5</v>
          </cell>
        </row>
        <row r="535">
          <cell r="V535">
            <v>2</v>
          </cell>
        </row>
        <row r="536">
          <cell r="L536">
            <v>2</v>
          </cell>
          <cell r="N536">
            <v>2</v>
          </cell>
          <cell r="R536">
            <v>1</v>
          </cell>
          <cell r="V536">
            <v>1</v>
          </cell>
        </row>
        <row r="537">
          <cell r="L537">
            <v>2</v>
          </cell>
          <cell r="N537">
            <v>1</v>
          </cell>
          <cell r="R537">
            <v>1</v>
          </cell>
        </row>
        <row r="538">
          <cell r="L538">
            <v>198</v>
          </cell>
          <cell r="N538">
            <v>155</v>
          </cell>
          <cell r="Q538">
            <v>5</v>
          </cell>
          <cell r="R538">
            <v>169</v>
          </cell>
          <cell r="V538">
            <v>168</v>
          </cell>
          <cell r="W538">
            <v>1</v>
          </cell>
        </row>
        <row r="539">
          <cell r="L539">
            <v>10</v>
          </cell>
          <cell r="N539">
            <v>11</v>
          </cell>
          <cell r="Q539">
            <v>1</v>
          </cell>
          <cell r="R539">
            <v>12</v>
          </cell>
          <cell r="V539">
            <v>14</v>
          </cell>
          <cell r="W539">
            <v>1</v>
          </cell>
        </row>
        <row r="540">
          <cell r="L540">
            <v>8</v>
          </cell>
          <cell r="N540">
            <v>11</v>
          </cell>
          <cell r="Q540">
            <v>1</v>
          </cell>
          <cell r="R540">
            <v>10</v>
          </cell>
          <cell r="V540">
            <v>10</v>
          </cell>
        </row>
        <row r="541">
          <cell r="L541">
            <v>13</v>
          </cell>
          <cell r="N541">
            <v>6</v>
          </cell>
          <cell r="Q541">
            <v>1</v>
          </cell>
          <cell r="R541">
            <v>11</v>
          </cell>
          <cell r="V541">
            <v>8</v>
          </cell>
        </row>
        <row r="542">
          <cell r="L542">
            <v>17</v>
          </cell>
          <cell r="N542">
            <v>22</v>
          </cell>
          <cell r="Q542">
            <v>1</v>
          </cell>
          <cell r="R542">
            <v>13</v>
          </cell>
          <cell r="V542">
            <v>12</v>
          </cell>
          <cell r="W542">
            <v>1</v>
          </cell>
        </row>
        <row r="543">
          <cell r="L543">
            <v>17</v>
          </cell>
          <cell r="N543">
            <v>14</v>
          </cell>
          <cell r="Q543">
            <v>1</v>
          </cell>
          <cell r="R543">
            <v>13</v>
          </cell>
          <cell r="V543">
            <v>20</v>
          </cell>
          <cell r="W543">
            <v>1</v>
          </cell>
        </row>
        <row r="544">
          <cell r="L544">
            <v>12</v>
          </cell>
          <cell r="N544">
            <v>8</v>
          </cell>
          <cell r="Q544">
            <v>1</v>
          </cell>
          <cell r="R544">
            <v>12</v>
          </cell>
          <cell r="V544">
            <v>18</v>
          </cell>
        </row>
        <row r="545">
          <cell r="L545">
            <v>7</v>
          </cell>
          <cell r="N545">
            <v>8</v>
          </cell>
          <cell r="Q545">
            <v>1</v>
          </cell>
          <cell r="R545">
            <v>9</v>
          </cell>
          <cell r="V545">
            <v>7</v>
          </cell>
        </row>
        <row r="546">
          <cell r="L546">
            <v>24</v>
          </cell>
          <cell r="N546">
            <v>21</v>
          </cell>
          <cell r="Q546">
            <v>1</v>
          </cell>
          <cell r="R546">
            <v>26</v>
          </cell>
          <cell r="V546">
            <v>20</v>
          </cell>
          <cell r="W546">
            <v>1</v>
          </cell>
        </row>
        <row r="547">
          <cell r="L547">
            <v>4</v>
          </cell>
          <cell r="N547">
            <v>6</v>
          </cell>
          <cell r="Q547">
            <v>1</v>
          </cell>
          <cell r="R547">
            <v>7</v>
          </cell>
          <cell r="V547">
            <v>7</v>
          </cell>
        </row>
        <row r="548">
          <cell r="L548">
            <v>21</v>
          </cell>
          <cell r="N548">
            <v>14</v>
          </cell>
          <cell r="Q548">
            <v>1</v>
          </cell>
          <cell r="R548">
            <v>25</v>
          </cell>
          <cell r="V548">
            <v>20</v>
          </cell>
          <cell r="W548">
            <v>1</v>
          </cell>
        </row>
        <row r="549">
          <cell r="L549">
            <v>12</v>
          </cell>
          <cell r="N549">
            <v>7</v>
          </cell>
          <cell r="Q549">
            <v>1</v>
          </cell>
          <cell r="R549">
            <v>9</v>
          </cell>
          <cell r="V549">
            <v>6</v>
          </cell>
        </row>
        <row r="550">
          <cell r="L550">
            <v>10</v>
          </cell>
          <cell r="N550">
            <v>7</v>
          </cell>
          <cell r="Q550">
            <v>1</v>
          </cell>
          <cell r="R550">
            <v>8</v>
          </cell>
          <cell r="V550">
            <v>12</v>
          </cell>
        </row>
        <row r="551">
          <cell r="L551">
            <v>1</v>
          </cell>
          <cell r="N551">
            <v>1</v>
          </cell>
          <cell r="Q551">
            <v>1</v>
          </cell>
          <cell r="R551">
            <v>3</v>
          </cell>
          <cell r="V551">
            <v>3</v>
          </cell>
        </row>
        <row r="552">
          <cell r="L552">
            <v>4</v>
          </cell>
          <cell r="R552">
            <v>4</v>
          </cell>
          <cell r="V552">
            <v>2</v>
          </cell>
        </row>
        <row r="553">
          <cell r="L553">
            <v>5</v>
          </cell>
          <cell r="N553">
            <v>1</v>
          </cell>
          <cell r="Q553">
            <v>1</v>
          </cell>
          <cell r="R553">
            <v>5</v>
          </cell>
          <cell r="V553">
            <v>2</v>
          </cell>
        </row>
        <row r="554">
          <cell r="L554">
            <v>5</v>
          </cell>
          <cell r="N554">
            <v>2</v>
          </cell>
          <cell r="Q554">
            <v>1</v>
          </cell>
          <cell r="R554">
            <v>2</v>
          </cell>
          <cell r="V554">
            <v>1</v>
          </cell>
        </row>
        <row r="555">
          <cell r="L555">
            <v>1</v>
          </cell>
          <cell r="Q555">
            <v>1</v>
          </cell>
          <cell r="R555">
            <v>2</v>
          </cell>
          <cell r="V555">
            <v>1</v>
          </cell>
        </row>
        <row r="556">
          <cell r="L556">
            <v>1</v>
          </cell>
          <cell r="R556">
            <v>1</v>
          </cell>
        </row>
        <row r="557">
          <cell r="L557">
            <v>6</v>
          </cell>
          <cell r="N557">
            <v>3</v>
          </cell>
          <cell r="R557">
            <v>6</v>
          </cell>
          <cell r="V557">
            <v>8</v>
          </cell>
        </row>
        <row r="558">
          <cell r="L558">
            <v>4</v>
          </cell>
          <cell r="N558">
            <v>4</v>
          </cell>
          <cell r="R558">
            <v>1</v>
          </cell>
          <cell r="V558">
            <v>7</v>
          </cell>
        </row>
        <row r="559">
          <cell r="L559">
            <v>1</v>
          </cell>
          <cell r="N559">
            <v>1</v>
          </cell>
          <cell r="V559">
            <v>1</v>
          </cell>
        </row>
        <row r="560">
          <cell r="L560">
            <v>1</v>
          </cell>
          <cell r="N560">
            <v>1</v>
          </cell>
          <cell r="Q560">
            <v>1</v>
          </cell>
          <cell r="R560">
            <v>3</v>
          </cell>
          <cell r="V560">
            <v>3</v>
          </cell>
        </row>
        <row r="561">
          <cell r="L561">
            <v>2</v>
          </cell>
          <cell r="N561">
            <v>5</v>
          </cell>
          <cell r="Q561">
            <v>1</v>
          </cell>
          <cell r="R561">
            <v>7</v>
          </cell>
          <cell r="V561">
            <v>5</v>
          </cell>
        </row>
        <row r="562">
          <cell r="L562">
            <v>2</v>
          </cell>
          <cell r="N562">
            <v>2</v>
          </cell>
          <cell r="R562">
            <v>4</v>
          </cell>
          <cell r="V562">
            <v>0</v>
          </cell>
          <cell r="W562">
            <v>0</v>
          </cell>
        </row>
        <row r="563">
          <cell r="L563">
            <v>1</v>
          </cell>
          <cell r="N563">
            <v>3</v>
          </cell>
          <cell r="R563">
            <v>2</v>
          </cell>
          <cell r="V563">
            <v>3</v>
          </cell>
        </row>
        <row r="564">
          <cell r="L564">
            <v>1</v>
          </cell>
          <cell r="N564">
            <v>1</v>
          </cell>
          <cell r="R564">
            <v>2</v>
          </cell>
          <cell r="V564">
            <v>0</v>
          </cell>
        </row>
        <row r="565">
          <cell r="L565">
            <v>2</v>
          </cell>
          <cell r="N565">
            <v>5</v>
          </cell>
          <cell r="Q565">
            <v>1</v>
          </cell>
          <cell r="R565">
            <v>1</v>
          </cell>
          <cell r="V565">
            <v>2</v>
          </cell>
        </row>
        <row r="566">
          <cell r="L566">
            <v>1</v>
          </cell>
          <cell r="N566">
            <v>0</v>
          </cell>
          <cell r="Q566">
            <v>1</v>
          </cell>
          <cell r="R566">
            <v>1</v>
          </cell>
        </row>
        <row r="567">
          <cell r="L567">
            <v>4</v>
          </cell>
          <cell r="N567">
            <v>4</v>
          </cell>
          <cell r="Q567">
            <v>1</v>
          </cell>
          <cell r="R567">
            <v>4</v>
          </cell>
          <cell r="V567">
            <v>2</v>
          </cell>
        </row>
        <row r="568">
          <cell r="L568">
            <v>0</v>
          </cell>
          <cell r="N568">
            <v>0</v>
          </cell>
          <cell r="R568">
            <v>0</v>
          </cell>
          <cell r="V568">
            <v>1</v>
          </cell>
        </row>
        <row r="569">
          <cell r="L569">
            <v>26</v>
          </cell>
          <cell r="N569">
            <v>23</v>
          </cell>
          <cell r="Q569">
            <v>1</v>
          </cell>
          <cell r="R569">
            <v>28</v>
          </cell>
          <cell r="V569">
            <v>32</v>
          </cell>
          <cell r="W569">
            <v>1</v>
          </cell>
        </row>
        <row r="570">
          <cell r="L570">
            <v>13</v>
          </cell>
          <cell r="N570">
            <v>5</v>
          </cell>
          <cell r="Q570">
            <v>1</v>
          </cell>
          <cell r="R570">
            <v>13</v>
          </cell>
          <cell r="V570">
            <v>15</v>
          </cell>
          <cell r="W570">
            <v>1</v>
          </cell>
        </row>
        <row r="571">
          <cell r="L571">
            <v>15</v>
          </cell>
          <cell r="N571">
            <v>18</v>
          </cell>
          <cell r="Q571">
            <v>1</v>
          </cell>
          <cell r="R571">
            <v>27</v>
          </cell>
          <cell r="V571">
            <v>29</v>
          </cell>
          <cell r="W571">
            <v>1</v>
          </cell>
        </row>
        <row r="572">
          <cell r="L572">
            <v>12</v>
          </cell>
          <cell r="N572">
            <v>11</v>
          </cell>
          <cell r="Q572">
            <v>1</v>
          </cell>
          <cell r="R572">
            <v>11</v>
          </cell>
          <cell r="V572">
            <v>11</v>
          </cell>
        </row>
        <row r="573">
          <cell r="L573">
            <v>20</v>
          </cell>
          <cell r="N573">
            <v>16</v>
          </cell>
          <cell r="Q573">
            <v>1</v>
          </cell>
          <cell r="R573">
            <v>21</v>
          </cell>
          <cell r="V573">
            <v>14</v>
          </cell>
          <cell r="W573">
            <v>1</v>
          </cell>
        </row>
        <row r="574">
          <cell r="L574">
            <v>18</v>
          </cell>
          <cell r="N574">
            <v>17</v>
          </cell>
          <cell r="Q574">
            <v>1</v>
          </cell>
          <cell r="R574">
            <v>13</v>
          </cell>
          <cell r="V574">
            <v>13</v>
          </cell>
          <cell r="W574">
            <v>1</v>
          </cell>
        </row>
        <row r="575">
          <cell r="L575">
            <v>7</v>
          </cell>
          <cell r="N575">
            <v>8</v>
          </cell>
          <cell r="Q575">
            <v>1</v>
          </cell>
          <cell r="R575">
            <v>6</v>
          </cell>
          <cell r="V575">
            <v>8</v>
          </cell>
        </row>
        <row r="576">
          <cell r="L576">
            <v>16</v>
          </cell>
          <cell r="N576">
            <v>13</v>
          </cell>
          <cell r="Q576">
            <v>1</v>
          </cell>
          <cell r="R576">
            <v>11</v>
          </cell>
          <cell r="V576">
            <v>16</v>
          </cell>
        </row>
        <row r="577">
          <cell r="L577">
            <v>8</v>
          </cell>
          <cell r="N577">
            <v>7</v>
          </cell>
          <cell r="Q577">
            <v>1</v>
          </cell>
          <cell r="R577">
            <v>11</v>
          </cell>
          <cell r="V577">
            <v>7</v>
          </cell>
        </row>
        <row r="578">
          <cell r="L578">
            <v>17</v>
          </cell>
          <cell r="N578">
            <v>19</v>
          </cell>
          <cell r="Q578">
            <v>1</v>
          </cell>
          <cell r="R578">
            <v>12</v>
          </cell>
          <cell r="V578">
            <v>21</v>
          </cell>
        </row>
        <row r="579">
          <cell r="L579">
            <v>6</v>
          </cell>
          <cell r="N579">
            <v>3</v>
          </cell>
          <cell r="R579">
            <v>4</v>
          </cell>
          <cell r="V579">
            <v>2</v>
          </cell>
        </row>
        <row r="580">
          <cell r="L580">
            <v>4</v>
          </cell>
          <cell r="N580">
            <v>7</v>
          </cell>
          <cell r="R580">
            <v>5</v>
          </cell>
          <cell r="V580">
            <v>6</v>
          </cell>
        </row>
        <row r="581">
          <cell r="L581">
            <v>8</v>
          </cell>
          <cell r="N581">
            <v>7</v>
          </cell>
          <cell r="Q581">
            <v>1</v>
          </cell>
          <cell r="R581">
            <v>6</v>
          </cell>
          <cell r="V581">
            <v>11</v>
          </cell>
        </row>
        <row r="582">
          <cell r="L582">
            <v>8</v>
          </cell>
          <cell r="N582">
            <v>3</v>
          </cell>
          <cell r="Q582">
            <v>1</v>
          </cell>
          <cell r="R582">
            <v>11</v>
          </cell>
          <cell r="V582">
            <v>13</v>
          </cell>
        </row>
        <row r="583">
          <cell r="L583">
            <v>18</v>
          </cell>
          <cell r="N583">
            <v>19</v>
          </cell>
          <cell r="Q583">
            <v>1</v>
          </cell>
          <cell r="R583">
            <v>21</v>
          </cell>
          <cell r="V583">
            <v>15</v>
          </cell>
        </row>
        <row r="584">
          <cell r="L584">
            <v>7</v>
          </cell>
          <cell r="N584">
            <v>6</v>
          </cell>
          <cell r="Q584">
            <v>1</v>
          </cell>
          <cell r="R584">
            <v>6</v>
          </cell>
          <cell r="V584">
            <v>13</v>
          </cell>
          <cell r="W584">
            <v>1</v>
          </cell>
        </row>
        <row r="585">
          <cell r="L585">
            <v>6</v>
          </cell>
          <cell r="N585">
            <v>6</v>
          </cell>
          <cell r="Q585">
            <v>1</v>
          </cell>
          <cell r="R585">
            <v>10</v>
          </cell>
          <cell r="V585">
            <v>6</v>
          </cell>
        </row>
        <row r="586">
          <cell r="L586">
            <v>20</v>
          </cell>
          <cell r="N586">
            <v>17</v>
          </cell>
          <cell r="Q586">
            <v>1</v>
          </cell>
          <cell r="R586">
            <v>16</v>
          </cell>
          <cell r="V586">
            <v>11</v>
          </cell>
          <cell r="W586">
            <v>1</v>
          </cell>
        </row>
        <row r="587">
          <cell r="L587">
            <v>24</v>
          </cell>
          <cell r="N587">
            <v>26</v>
          </cell>
          <cell r="Q587">
            <v>2</v>
          </cell>
          <cell r="R587">
            <v>35</v>
          </cell>
          <cell r="V587">
            <v>23</v>
          </cell>
          <cell r="W587">
            <v>1</v>
          </cell>
        </row>
        <row r="588">
          <cell r="L588">
            <v>8</v>
          </cell>
          <cell r="N588">
            <v>6</v>
          </cell>
          <cell r="Q588">
            <v>1</v>
          </cell>
          <cell r="R588">
            <v>16</v>
          </cell>
          <cell r="V588">
            <v>11</v>
          </cell>
        </row>
        <row r="589">
          <cell r="L589">
            <v>17</v>
          </cell>
          <cell r="N589">
            <v>17</v>
          </cell>
          <cell r="Q589">
            <v>1</v>
          </cell>
          <cell r="R589">
            <v>17</v>
          </cell>
          <cell r="V589">
            <v>20</v>
          </cell>
          <cell r="W589">
            <v>1</v>
          </cell>
        </row>
        <row r="590">
          <cell r="L590">
            <v>4</v>
          </cell>
          <cell r="N590">
            <v>1</v>
          </cell>
          <cell r="Q590">
            <v>1</v>
          </cell>
          <cell r="R590">
            <v>1</v>
          </cell>
          <cell r="V590">
            <v>1</v>
          </cell>
        </row>
        <row r="591">
          <cell r="L591">
            <v>1</v>
          </cell>
          <cell r="N591">
            <v>2</v>
          </cell>
          <cell r="Q591">
            <v>0</v>
          </cell>
          <cell r="R591">
            <v>2</v>
          </cell>
          <cell r="V591">
            <v>0</v>
          </cell>
        </row>
        <row r="592">
          <cell r="L592">
            <v>1</v>
          </cell>
          <cell r="N592">
            <v>1</v>
          </cell>
          <cell r="Q592">
            <v>0</v>
          </cell>
          <cell r="R592">
            <v>0</v>
          </cell>
          <cell r="V592">
            <v>2</v>
          </cell>
        </row>
        <row r="593">
          <cell r="L593">
            <v>2</v>
          </cell>
          <cell r="N593">
            <v>4</v>
          </cell>
          <cell r="Q593">
            <v>0</v>
          </cell>
          <cell r="R593">
            <v>3</v>
          </cell>
          <cell r="V593">
            <v>3</v>
          </cell>
        </row>
        <row r="594">
          <cell r="L594">
            <v>1</v>
          </cell>
          <cell r="N594">
            <v>1</v>
          </cell>
          <cell r="Q594">
            <v>0</v>
          </cell>
          <cell r="R594">
            <v>3</v>
          </cell>
          <cell r="V594">
            <v>1</v>
          </cell>
        </row>
        <row r="595">
          <cell r="L595">
            <v>1</v>
          </cell>
          <cell r="N595">
            <v>1</v>
          </cell>
          <cell r="Q595">
            <v>0</v>
          </cell>
          <cell r="R595">
            <v>0</v>
          </cell>
          <cell r="V595">
            <v>0</v>
          </cell>
        </row>
        <row r="596">
          <cell r="L596">
            <v>0</v>
          </cell>
          <cell r="N596">
            <v>0</v>
          </cell>
          <cell r="Q596">
            <v>0</v>
          </cell>
          <cell r="R596">
            <v>0</v>
          </cell>
          <cell r="V596">
            <v>1</v>
          </cell>
        </row>
        <row r="597">
          <cell r="L597">
            <v>3</v>
          </cell>
          <cell r="N597">
            <v>4</v>
          </cell>
          <cell r="Q597">
            <v>0</v>
          </cell>
          <cell r="R597">
            <v>2</v>
          </cell>
          <cell r="V597">
            <v>2</v>
          </cell>
        </row>
        <row r="598">
          <cell r="L598">
            <v>0</v>
          </cell>
          <cell r="N598">
            <v>0</v>
          </cell>
          <cell r="Q598">
            <v>0</v>
          </cell>
          <cell r="R598">
            <v>0</v>
          </cell>
          <cell r="V598">
            <v>1</v>
          </cell>
        </row>
        <row r="599">
          <cell r="L599">
            <v>2</v>
          </cell>
          <cell r="N599">
            <v>1</v>
          </cell>
          <cell r="R599">
            <v>1</v>
          </cell>
          <cell r="V599">
            <v>0</v>
          </cell>
        </row>
        <row r="600">
          <cell r="L600">
            <v>1</v>
          </cell>
          <cell r="N600">
            <v>1</v>
          </cell>
          <cell r="Q600">
            <v>0</v>
          </cell>
          <cell r="R600">
            <v>0</v>
          </cell>
          <cell r="V600">
            <v>0</v>
          </cell>
        </row>
        <row r="601">
          <cell r="L601">
            <v>1</v>
          </cell>
          <cell r="N601">
            <v>2</v>
          </cell>
          <cell r="Q601">
            <v>1</v>
          </cell>
          <cell r="R601">
            <v>2</v>
          </cell>
          <cell r="V601">
            <v>0</v>
          </cell>
        </row>
        <row r="602">
          <cell r="L602">
            <v>0</v>
          </cell>
          <cell r="N602">
            <v>1</v>
          </cell>
          <cell r="Q602">
            <v>0</v>
          </cell>
          <cell r="R602">
            <v>1</v>
          </cell>
          <cell r="V602">
            <v>1</v>
          </cell>
        </row>
        <row r="603">
          <cell r="N603">
            <v>3</v>
          </cell>
          <cell r="Q603">
            <v>0</v>
          </cell>
          <cell r="R603">
            <v>2</v>
          </cell>
          <cell r="V603">
            <v>1</v>
          </cell>
        </row>
        <row r="604">
          <cell r="L604">
            <v>8</v>
          </cell>
          <cell r="N604">
            <v>4</v>
          </cell>
          <cell r="Q604">
            <v>1</v>
          </cell>
          <cell r="R604">
            <v>11</v>
          </cell>
          <cell r="V604">
            <v>5</v>
          </cell>
        </row>
        <row r="605">
          <cell r="L605">
            <v>3</v>
          </cell>
          <cell r="N605">
            <v>4</v>
          </cell>
          <cell r="Q605">
            <v>0</v>
          </cell>
          <cell r="R605">
            <v>5</v>
          </cell>
          <cell r="V605">
            <v>3</v>
          </cell>
        </row>
        <row r="606">
          <cell r="L606">
            <v>3</v>
          </cell>
          <cell r="N606">
            <v>3</v>
          </cell>
          <cell r="Q606">
            <v>0</v>
          </cell>
          <cell r="R606">
            <v>0</v>
          </cell>
          <cell r="V606">
            <v>0</v>
          </cell>
        </row>
        <row r="607">
          <cell r="L607">
            <v>0</v>
          </cell>
          <cell r="N607">
            <v>1</v>
          </cell>
          <cell r="Q607">
            <v>0</v>
          </cell>
          <cell r="R607">
            <v>1</v>
          </cell>
          <cell r="V607">
            <v>0</v>
          </cell>
        </row>
        <row r="608">
          <cell r="L608">
            <v>6</v>
          </cell>
          <cell r="N608">
            <v>2</v>
          </cell>
          <cell r="Q608">
            <v>1</v>
          </cell>
          <cell r="R608">
            <v>7</v>
          </cell>
          <cell r="V608">
            <v>5</v>
          </cell>
        </row>
        <row r="609">
          <cell r="L609">
            <v>0</v>
          </cell>
          <cell r="N609">
            <v>0</v>
          </cell>
          <cell r="Q609">
            <v>0</v>
          </cell>
          <cell r="R609">
            <v>0</v>
          </cell>
          <cell r="V609">
            <v>1</v>
          </cell>
        </row>
        <row r="610">
          <cell r="L610">
            <v>2</v>
          </cell>
          <cell r="N610">
            <v>3</v>
          </cell>
          <cell r="Q610">
            <v>0</v>
          </cell>
          <cell r="R610">
            <v>2</v>
          </cell>
          <cell r="V610">
            <v>3</v>
          </cell>
        </row>
        <row r="611">
          <cell r="L611">
            <v>1</v>
          </cell>
          <cell r="N611">
            <v>1</v>
          </cell>
          <cell r="Q611">
            <v>0</v>
          </cell>
          <cell r="R611">
            <v>0</v>
          </cell>
          <cell r="V611">
            <v>1</v>
          </cell>
        </row>
        <row r="612">
          <cell r="L612">
            <v>0</v>
          </cell>
          <cell r="N612">
            <v>0</v>
          </cell>
          <cell r="Q612">
            <v>0</v>
          </cell>
          <cell r="R612">
            <v>1</v>
          </cell>
          <cell r="V612">
            <v>0</v>
          </cell>
        </row>
        <row r="613">
          <cell r="L613">
            <v>1</v>
          </cell>
          <cell r="N613">
            <v>1</v>
          </cell>
          <cell r="Q613">
            <v>0</v>
          </cell>
          <cell r="R613">
            <v>4</v>
          </cell>
          <cell r="V613">
            <v>4</v>
          </cell>
        </row>
        <row r="614">
          <cell r="L614">
            <v>1</v>
          </cell>
          <cell r="N614">
            <v>1</v>
          </cell>
          <cell r="Q614">
            <v>0</v>
          </cell>
          <cell r="R614">
            <v>3</v>
          </cell>
          <cell r="V614">
            <v>1</v>
          </cell>
        </row>
        <row r="615">
          <cell r="L615">
            <v>0</v>
          </cell>
          <cell r="N615">
            <v>0</v>
          </cell>
          <cell r="Q615">
            <v>1</v>
          </cell>
          <cell r="R615">
            <v>1</v>
          </cell>
          <cell r="V615">
            <v>0</v>
          </cell>
        </row>
        <row r="616">
          <cell r="L616">
            <v>2</v>
          </cell>
          <cell r="N616">
            <v>1</v>
          </cell>
          <cell r="Q616">
            <v>0</v>
          </cell>
          <cell r="R616">
            <v>4</v>
          </cell>
          <cell r="V616">
            <v>2</v>
          </cell>
        </row>
        <row r="617">
          <cell r="L617">
            <v>1</v>
          </cell>
          <cell r="N617">
            <v>0</v>
          </cell>
          <cell r="Q617">
            <v>0</v>
          </cell>
          <cell r="R617">
            <v>1</v>
          </cell>
          <cell r="V617">
            <v>1</v>
          </cell>
        </row>
        <row r="618">
          <cell r="L618">
            <v>1</v>
          </cell>
          <cell r="N618">
            <v>0</v>
          </cell>
          <cell r="Q618">
            <v>0</v>
          </cell>
          <cell r="R618">
            <v>1</v>
          </cell>
          <cell r="V618">
            <v>2</v>
          </cell>
        </row>
        <row r="619">
          <cell r="L619">
            <v>4</v>
          </cell>
          <cell r="N619">
            <v>4</v>
          </cell>
          <cell r="Q619">
            <v>0</v>
          </cell>
          <cell r="R619">
            <v>4</v>
          </cell>
          <cell r="V619">
            <v>4</v>
          </cell>
        </row>
        <row r="620">
          <cell r="L620">
            <v>0</v>
          </cell>
          <cell r="N620">
            <v>0</v>
          </cell>
          <cell r="Q620">
            <v>0</v>
          </cell>
          <cell r="R620">
            <v>0</v>
          </cell>
          <cell r="V620">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5년"/>
      <sheetName val="2015 피벗"/>
      <sheetName val="2014년"/>
      <sheetName val="2014 피벗"/>
      <sheetName val="2013년"/>
      <sheetName val="2013 피벗"/>
      <sheetName val="이름정의"/>
      <sheetName val="취급부주의"/>
    </sheetNames>
    <sheetDataSet>
      <sheetData sheetId="0"/>
      <sheetData sheetId="1"/>
      <sheetData sheetId="2"/>
      <sheetData sheetId="3"/>
      <sheetData sheetId="4"/>
      <sheetData sheetId="5"/>
      <sheetData sheetId="6">
        <row r="2">
          <cell r="A2" t="str">
            <v>열차사고</v>
          </cell>
        </row>
        <row r="163">
          <cell r="A163" t="str">
            <v>비상정차(취급오류)</v>
          </cell>
        </row>
        <row r="164">
          <cell r="A164" t="str">
            <v>차량고장</v>
          </cell>
        </row>
        <row r="165">
          <cell r="A165" t="str">
            <v>급전장애</v>
          </cell>
        </row>
        <row r="166">
          <cell r="A166" t="str">
            <v>시설물장애</v>
          </cell>
        </row>
        <row r="167">
          <cell r="A167" t="str">
            <v>신호장애</v>
          </cell>
        </row>
        <row r="168">
          <cell r="A168" t="str">
            <v>선로장애</v>
          </cell>
        </row>
        <row r="169">
          <cell r="A169" t="str">
            <v>선로장애물</v>
          </cell>
        </row>
        <row r="170">
          <cell r="A170" t="str">
            <v>신호위반</v>
          </cell>
        </row>
        <row r="171">
          <cell r="A171" t="str">
            <v>열차분리</v>
          </cell>
        </row>
        <row r="172">
          <cell r="A172" t="str">
            <v>비가선진입</v>
          </cell>
        </row>
        <row r="173">
          <cell r="A173" t="str">
            <v>이선진입</v>
          </cell>
        </row>
        <row r="174">
          <cell r="A174" t="str">
            <v>절연구간정차</v>
          </cell>
        </row>
        <row r="175">
          <cell r="A175" t="str">
            <v>정지위치어김</v>
          </cell>
        </row>
        <row r="176">
          <cell r="A176" t="str">
            <v>정차역통과</v>
          </cell>
        </row>
        <row r="177">
          <cell r="A177" t="str">
            <v>승무_지연_결승</v>
          </cell>
        </row>
        <row r="178">
          <cell r="A178" t="str">
            <v>탈선_할출</v>
          </cell>
        </row>
        <row r="179">
          <cell r="A179" t="str">
            <v>차량파손</v>
          </cell>
        </row>
        <row r="180">
          <cell r="A180" t="str">
            <v>차량격돌</v>
          </cell>
        </row>
        <row r="181">
          <cell r="A181" t="str">
            <v>차륜공전</v>
          </cell>
        </row>
        <row r="182">
          <cell r="A182" t="str">
            <v>출입문/PSD취급소홀</v>
          </cell>
        </row>
        <row r="183">
          <cell r="A183" t="str">
            <v>화재</v>
          </cell>
        </row>
        <row r="184">
          <cell r="A184" t="str">
            <v>여객사상</v>
          </cell>
        </row>
        <row r="185">
          <cell r="A185" t="str">
            <v>공중사상</v>
          </cell>
        </row>
        <row r="186">
          <cell r="A186" t="str">
            <v>직원사상</v>
          </cell>
        </row>
        <row r="187">
          <cell r="A187" t="str">
            <v>작업원사상</v>
          </cell>
        </row>
        <row r="188">
          <cell r="A188" t="str">
            <v>건널목사고</v>
          </cell>
        </row>
        <row r="189">
          <cell r="A189" t="str">
            <v>시설물파손</v>
          </cell>
        </row>
        <row r="190">
          <cell r="A190" t="str">
            <v>일반정보</v>
          </cell>
        </row>
        <row r="191">
          <cell r="A191" t="str">
            <v>기타</v>
          </cell>
        </row>
        <row r="201">
          <cell r="A201" t="str">
            <v>내부요인</v>
          </cell>
          <cell r="B201" t="str">
            <v>고객 등 과실</v>
          </cell>
        </row>
        <row r="202">
          <cell r="A202" t="str">
            <v>외부요인</v>
          </cell>
          <cell r="B202" t="str">
            <v>장애물 등 외적요인</v>
          </cell>
        </row>
        <row r="203">
          <cell r="B203" t="str">
            <v>자연재해</v>
          </cell>
        </row>
        <row r="204">
          <cell r="B204" t="str">
            <v>공사과실</v>
          </cell>
        </row>
        <row r="205">
          <cell r="B205" t="str">
            <v>취급부주의</v>
          </cell>
        </row>
        <row r="206">
          <cell r="B206" t="str">
            <v>검수소홀</v>
          </cell>
        </row>
        <row r="207">
          <cell r="B207" t="str">
            <v>차량결함</v>
          </cell>
        </row>
        <row r="208">
          <cell r="B208" t="str">
            <v>전력결함</v>
          </cell>
        </row>
        <row r="209">
          <cell r="B209" t="str">
            <v>신호결함</v>
          </cell>
        </row>
        <row r="210">
          <cell r="B210" t="str">
            <v>시설결함</v>
          </cell>
        </row>
        <row r="211">
          <cell r="B211" t="str">
            <v>기타</v>
          </cell>
        </row>
      </sheetData>
      <sheetData sheetId="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vered_Sheet1"/>
      <sheetName val="목포"/>
      <sheetName val="고흥"/>
      <sheetName val="곡성"/>
      <sheetName val="광양"/>
      <sheetName val="구례"/>
      <sheetName val="나주"/>
      <sheetName val="담양"/>
      <sheetName val="보성"/>
      <sheetName val="순천"/>
      <sheetName val="신안"/>
      <sheetName val="영광"/>
      <sheetName val="영암"/>
      <sheetName val="완도"/>
      <sheetName val="장성"/>
      <sheetName val="장흥"/>
      <sheetName val="진도"/>
      <sheetName val="함평"/>
      <sheetName val="해남"/>
      <sheetName val="화순"/>
      <sheetName val="무안"/>
      <sheetName val="여수"/>
      <sheetName val="강진"/>
      <sheetName val="수합"/>
      <sheetName val="서식1-2"/>
      <sheetName val="쇼트용"/>
    </sheetNames>
    <sheetDataSet>
      <sheetData sheetId="0"/>
      <sheetData sheetId="1"/>
      <sheetData sheetId="2"/>
      <sheetData sheetId="3">
        <row r="6">
          <cell r="E6" t="str">
            <v>취원대상아수</v>
          </cell>
          <cell r="I6" t="str">
            <v>취원아수</v>
          </cell>
          <cell r="M6">
            <v>2005</v>
          </cell>
          <cell r="N6">
            <v>2006</v>
          </cell>
          <cell r="O6">
            <v>2007</v>
          </cell>
          <cell r="P6" t="str">
            <v>교사실</v>
          </cell>
          <cell r="R6" t="str">
            <v>자료실</v>
          </cell>
          <cell r="T6" t="str">
            <v>유희실</v>
          </cell>
          <cell r="V6" t="str">
            <v>전용교실</v>
          </cell>
          <cell r="X6" t="str">
            <v>화장실</v>
          </cell>
          <cell r="Z6" t="str">
            <v>조리실</v>
          </cell>
        </row>
        <row r="7">
          <cell r="E7" t="str">
            <v>소계</v>
          </cell>
          <cell r="F7" t="str">
            <v>만5세</v>
          </cell>
          <cell r="G7" t="str">
            <v>만4세</v>
          </cell>
          <cell r="H7" t="str">
            <v>만3세</v>
          </cell>
          <cell r="I7" t="str">
            <v>소계</v>
          </cell>
          <cell r="J7" t="str">
            <v>만5세</v>
          </cell>
          <cell r="K7" t="str">
            <v>만4세</v>
          </cell>
          <cell r="L7" t="str">
            <v>만3세</v>
          </cell>
          <cell r="P7" t="str">
            <v>실</v>
          </cell>
          <cell r="Q7" t="str">
            <v>면적</v>
          </cell>
          <cell r="R7" t="str">
            <v>실</v>
          </cell>
          <cell r="S7" t="str">
            <v>면적</v>
          </cell>
          <cell r="T7" t="str">
            <v>실</v>
          </cell>
          <cell r="U7" t="str">
            <v>면적</v>
          </cell>
          <cell r="V7" t="str">
            <v>실</v>
          </cell>
          <cell r="W7" t="str">
            <v>면적</v>
          </cell>
          <cell r="X7" t="str">
            <v>실</v>
          </cell>
          <cell r="Y7" t="str">
            <v>면적</v>
          </cell>
          <cell r="Z7" t="str">
            <v>실</v>
          </cell>
          <cell r="AA7" t="str">
            <v>면적</v>
          </cell>
        </row>
        <row r="8">
          <cell r="A8">
            <v>1</v>
          </cell>
          <cell r="B8" t="str">
            <v>곡성중앙초등학교병설유치원</v>
          </cell>
          <cell r="C8" t="str">
            <v>읍</v>
          </cell>
          <cell r="D8" t="str">
            <v>본교</v>
          </cell>
          <cell r="E8">
            <v>330</v>
          </cell>
          <cell r="F8">
            <v>112</v>
          </cell>
          <cell r="G8">
            <v>113</v>
          </cell>
          <cell r="H8">
            <v>105</v>
          </cell>
          <cell r="I8">
            <v>69</v>
          </cell>
          <cell r="J8">
            <v>42</v>
          </cell>
          <cell r="K8">
            <v>13</v>
          </cell>
          <cell r="L8">
            <v>14</v>
          </cell>
          <cell r="M8">
            <v>323</v>
          </cell>
          <cell r="N8">
            <v>274</v>
          </cell>
          <cell r="O8">
            <v>195</v>
          </cell>
          <cell r="R8">
            <v>1</v>
          </cell>
          <cell r="S8">
            <v>12</v>
          </cell>
          <cell r="T8">
            <v>1</v>
          </cell>
          <cell r="U8">
            <v>24</v>
          </cell>
          <cell r="V8">
            <v>3</v>
          </cell>
          <cell r="W8">
            <v>245</v>
          </cell>
          <cell r="X8">
            <v>2</v>
          </cell>
          <cell r="Y8">
            <v>26.1</v>
          </cell>
          <cell r="Z8">
            <v>1</v>
          </cell>
          <cell r="AA8">
            <v>26.3</v>
          </cell>
          <cell r="AB8">
            <v>400</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고양식"/>
      <sheetName val="기초자료"/>
    </sheetNames>
    <sheetDataSet>
      <sheetData sheetId="0" refreshError="1"/>
      <sheetData sheetId="1" refreshError="1">
        <row r="1">
          <cell r="C1" t="str">
            <v>소속역</v>
          </cell>
          <cell r="D1" t="str">
            <v>관리역</v>
          </cell>
          <cell r="P1" t="str">
            <v>소속역</v>
          </cell>
          <cell r="Q1" t="str">
            <v>호선</v>
          </cell>
          <cell r="W1" t="str">
            <v>날짜</v>
          </cell>
          <cell r="X1" t="str">
            <v>요일</v>
          </cell>
        </row>
        <row r="2">
          <cell r="C2" t="str">
            <v>노량진</v>
          </cell>
          <cell r="D2" t="str">
            <v>영등포</v>
          </cell>
          <cell r="P2" t="str">
            <v>노량진</v>
          </cell>
          <cell r="Q2" t="str">
            <v>경부</v>
          </cell>
          <cell r="W2">
            <v>6</v>
          </cell>
          <cell r="X2" t="str">
            <v>월</v>
          </cell>
        </row>
        <row r="3">
          <cell r="C3" t="str">
            <v>대방</v>
          </cell>
          <cell r="D3" t="str">
            <v>영등포</v>
          </cell>
          <cell r="P3" t="str">
            <v>대방</v>
          </cell>
          <cell r="Q3" t="str">
            <v>경부</v>
          </cell>
          <cell r="W3">
            <v>13</v>
          </cell>
          <cell r="X3" t="str">
            <v>월</v>
          </cell>
        </row>
        <row r="4">
          <cell r="C4" t="str">
            <v>신길</v>
          </cell>
          <cell r="D4" t="str">
            <v>영등포</v>
          </cell>
          <cell r="P4" t="str">
            <v>신길</v>
          </cell>
          <cell r="Q4" t="str">
            <v>경부</v>
          </cell>
          <cell r="W4">
            <v>20</v>
          </cell>
          <cell r="X4" t="str">
            <v>월</v>
          </cell>
        </row>
        <row r="5">
          <cell r="C5" t="str">
            <v>영등포</v>
          </cell>
          <cell r="D5" t="str">
            <v>영등포</v>
          </cell>
          <cell r="P5" t="str">
            <v>영등포</v>
          </cell>
          <cell r="Q5" t="str">
            <v>경부</v>
          </cell>
          <cell r="W5">
            <v>27</v>
          </cell>
          <cell r="X5" t="str">
            <v>월</v>
          </cell>
        </row>
        <row r="6">
          <cell r="C6" t="str">
            <v>신도림</v>
          </cell>
          <cell r="D6" t="str">
            <v>영등포</v>
          </cell>
          <cell r="P6" t="str">
            <v>신도림</v>
          </cell>
          <cell r="Q6" t="str">
            <v>경부</v>
          </cell>
          <cell r="W6">
            <v>7</v>
          </cell>
          <cell r="X6" t="str">
            <v>화</v>
          </cell>
        </row>
        <row r="7">
          <cell r="C7" t="str">
            <v>구로</v>
          </cell>
          <cell r="D7" t="str">
            <v>구로</v>
          </cell>
          <cell r="P7" t="str">
            <v>구로</v>
          </cell>
          <cell r="Q7" t="str">
            <v>경부</v>
          </cell>
          <cell r="W7">
            <v>14</v>
          </cell>
          <cell r="X7" t="str">
            <v>화</v>
          </cell>
        </row>
        <row r="8">
          <cell r="C8" t="str">
            <v>가산디지털</v>
          </cell>
          <cell r="D8" t="str">
            <v>구로</v>
          </cell>
          <cell r="P8" t="str">
            <v>가산디지털</v>
          </cell>
          <cell r="Q8" t="str">
            <v>경부</v>
          </cell>
          <cell r="W8">
            <v>21</v>
          </cell>
          <cell r="X8" t="str">
            <v>화</v>
          </cell>
        </row>
        <row r="9">
          <cell r="C9" t="str">
            <v>독산</v>
          </cell>
          <cell r="D9" t="str">
            <v>구로</v>
          </cell>
          <cell r="P9" t="str">
            <v>독산</v>
          </cell>
          <cell r="Q9" t="str">
            <v>경부</v>
          </cell>
          <cell r="W9">
            <v>28</v>
          </cell>
          <cell r="X9" t="str">
            <v>화</v>
          </cell>
        </row>
        <row r="10">
          <cell r="C10" t="str">
            <v>금천구청</v>
          </cell>
          <cell r="D10" t="str">
            <v>구로</v>
          </cell>
          <cell r="P10" t="str">
            <v>금천구청</v>
          </cell>
          <cell r="Q10" t="str">
            <v>경부</v>
          </cell>
          <cell r="W10">
            <v>1</v>
          </cell>
          <cell r="X10" t="str">
            <v>수</v>
          </cell>
        </row>
        <row r="11">
          <cell r="C11" t="str">
            <v>구일</v>
          </cell>
          <cell r="D11" t="str">
            <v>부천</v>
          </cell>
          <cell r="P11" t="str">
            <v>군포</v>
          </cell>
          <cell r="Q11" t="str">
            <v>경부</v>
          </cell>
          <cell r="W11">
            <v>8</v>
          </cell>
          <cell r="X11" t="str">
            <v>수</v>
          </cell>
        </row>
        <row r="12">
          <cell r="C12" t="str">
            <v>개봉</v>
          </cell>
          <cell r="D12" t="str">
            <v>부천</v>
          </cell>
          <cell r="P12" t="str">
            <v>당정</v>
          </cell>
          <cell r="Q12" t="str">
            <v>경부</v>
          </cell>
          <cell r="W12">
            <v>15</v>
          </cell>
          <cell r="X12" t="str">
            <v>수</v>
          </cell>
        </row>
        <row r="13">
          <cell r="C13" t="str">
            <v>오류동</v>
          </cell>
          <cell r="D13" t="str">
            <v>부천</v>
          </cell>
          <cell r="P13" t="str">
            <v>의왕</v>
          </cell>
          <cell r="Q13" t="str">
            <v>경부</v>
          </cell>
          <cell r="W13">
            <v>22</v>
          </cell>
          <cell r="X13" t="str">
            <v>수</v>
          </cell>
        </row>
        <row r="14">
          <cell r="C14" t="str">
            <v>온수</v>
          </cell>
          <cell r="D14" t="str">
            <v>부천</v>
          </cell>
          <cell r="P14" t="str">
            <v>오봉</v>
          </cell>
          <cell r="Q14" t="str">
            <v>경부</v>
          </cell>
          <cell r="W14">
            <v>29</v>
          </cell>
          <cell r="X14" t="str">
            <v>수</v>
          </cell>
        </row>
        <row r="15">
          <cell r="C15" t="str">
            <v>역곡</v>
          </cell>
          <cell r="D15" t="str">
            <v>부천</v>
          </cell>
          <cell r="P15" t="str">
            <v>광명</v>
          </cell>
          <cell r="Q15" t="str">
            <v>경부</v>
          </cell>
          <cell r="W15">
            <v>2</v>
          </cell>
          <cell r="X15" t="str">
            <v>목</v>
          </cell>
        </row>
        <row r="16">
          <cell r="C16" t="str">
            <v>소사</v>
          </cell>
          <cell r="D16" t="str">
            <v>부천</v>
          </cell>
          <cell r="P16" t="str">
            <v>석수</v>
          </cell>
          <cell r="Q16" t="str">
            <v>경부</v>
          </cell>
          <cell r="W16">
            <v>9</v>
          </cell>
          <cell r="X16" t="str">
            <v>목</v>
          </cell>
        </row>
        <row r="17">
          <cell r="C17" t="str">
            <v>부천</v>
          </cell>
          <cell r="D17" t="str">
            <v>부천</v>
          </cell>
          <cell r="P17" t="str">
            <v>관악</v>
          </cell>
          <cell r="Q17" t="str">
            <v>경부</v>
          </cell>
          <cell r="W17">
            <v>16</v>
          </cell>
          <cell r="X17" t="str">
            <v>목</v>
          </cell>
        </row>
        <row r="18">
          <cell r="C18" t="str">
            <v>중동</v>
          </cell>
          <cell r="D18" t="str">
            <v>부평</v>
          </cell>
          <cell r="P18" t="str">
            <v>안양</v>
          </cell>
          <cell r="Q18" t="str">
            <v>경부</v>
          </cell>
          <cell r="W18">
            <v>23</v>
          </cell>
          <cell r="X18" t="str">
            <v>목</v>
          </cell>
        </row>
        <row r="19">
          <cell r="C19" t="str">
            <v>송내</v>
          </cell>
          <cell r="D19" t="str">
            <v>부평</v>
          </cell>
          <cell r="P19" t="str">
            <v>명학</v>
          </cell>
          <cell r="Q19" t="str">
            <v>경부</v>
          </cell>
          <cell r="W19">
            <v>30</v>
          </cell>
          <cell r="X19" t="str">
            <v>목</v>
          </cell>
        </row>
        <row r="20">
          <cell r="C20" t="str">
            <v>부개</v>
          </cell>
          <cell r="D20" t="str">
            <v>부평</v>
          </cell>
          <cell r="P20" t="str">
            <v>금정</v>
          </cell>
          <cell r="Q20" t="str">
            <v>경부</v>
          </cell>
          <cell r="W20">
            <v>3</v>
          </cell>
          <cell r="X20" t="str">
            <v>금</v>
          </cell>
        </row>
        <row r="21">
          <cell r="C21" t="str">
            <v>부평</v>
          </cell>
          <cell r="D21" t="str">
            <v>부평</v>
          </cell>
          <cell r="P21" t="str">
            <v>성균관대</v>
          </cell>
          <cell r="Q21" t="str">
            <v>경부</v>
          </cell>
          <cell r="W21">
            <v>10</v>
          </cell>
          <cell r="X21" t="str">
            <v>금</v>
          </cell>
        </row>
        <row r="22">
          <cell r="C22" t="str">
            <v>백운</v>
          </cell>
          <cell r="D22" t="str">
            <v>부평</v>
          </cell>
          <cell r="P22" t="str">
            <v>화서</v>
          </cell>
          <cell r="Q22" t="str">
            <v>경부</v>
          </cell>
          <cell r="W22">
            <v>17</v>
          </cell>
          <cell r="X22" t="str">
            <v>금</v>
          </cell>
        </row>
        <row r="23">
          <cell r="C23" t="str">
            <v>동암</v>
          </cell>
          <cell r="D23" t="str">
            <v>부평</v>
          </cell>
          <cell r="P23" t="str">
            <v>수원</v>
          </cell>
          <cell r="Q23" t="str">
            <v>경부</v>
          </cell>
          <cell r="W23">
            <v>24</v>
          </cell>
          <cell r="X23" t="str">
            <v>금</v>
          </cell>
        </row>
        <row r="24">
          <cell r="C24" t="str">
            <v>간석</v>
          </cell>
          <cell r="D24" t="str">
            <v>부평</v>
          </cell>
          <cell r="P24" t="str">
            <v>세류</v>
          </cell>
          <cell r="Q24" t="str">
            <v>경부</v>
          </cell>
          <cell r="W24">
            <v>31</v>
          </cell>
          <cell r="X24" t="str">
            <v>금</v>
          </cell>
        </row>
        <row r="25">
          <cell r="C25" t="str">
            <v>주안</v>
          </cell>
          <cell r="D25" t="str">
            <v>인천</v>
          </cell>
          <cell r="P25" t="str">
            <v>병점</v>
          </cell>
          <cell r="Q25" t="str">
            <v>경부</v>
          </cell>
          <cell r="W25">
            <v>4</v>
          </cell>
          <cell r="X25" t="str">
            <v>토</v>
          </cell>
        </row>
        <row r="26">
          <cell r="C26" t="str">
            <v>도화</v>
          </cell>
          <cell r="D26" t="str">
            <v>인천</v>
          </cell>
          <cell r="P26" t="str">
            <v>서동탄</v>
          </cell>
          <cell r="Q26" t="str">
            <v>경부</v>
          </cell>
          <cell r="W26">
            <v>11</v>
          </cell>
          <cell r="X26" t="str">
            <v>토</v>
          </cell>
        </row>
        <row r="27">
          <cell r="C27" t="str">
            <v>제물포</v>
          </cell>
          <cell r="D27" t="str">
            <v>인천</v>
          </cell>
          <cell r="P27" t="str">
            <v>세마</v>
          </cell>
          <cell r="Q27" t="str">
            <v>경부</v>
          </cell>
          <cell r="W27">
            <v>18</v>
          </cell>
          <cell r="X27" t="str">
            <v>토</v>
          </cell>
        </row>
        <row r="28">
          <cell r="C28" t="str">
            <v>도원</v>
          </cell>
          <cell r="D28" t="str">
            <v>인천</v>
          </cell>
          <cell r="P28" t="str">
            <v>오산</v>
          </cell>
          <cell r="Q28" t="str">
            <v>경부</v>
          </cell>
          <cell r="W28">
            <v>25</v>
          </cell>
          <cell r="X28" t="str">
            <v>토</v>
          </cell>
        </row>
        <row r="29">
          <cell r="C29" t="str">
            <v>동인천</v>
          </cell>
          <cell r="D29" t="str">
            <v>인천</v>
          </cell>
          <cell r="P29" t="str">
            <v>오산대</v>
          </cell>
          <cell r="Q29" t="str">
            <v>경부</v>
          </cell>
          <cell r="W29">
            <v>5</v>
          </cell>
          <cell r="X29" t="str">
            <v>일</v>
          </cell>
        </row>
        <row r="30">
          <cell r="C30" t="str">
            <v>인천</v>
          </cell>
          <cell r="D30" t="str">
            <v>인천</v>
          </cell>
          <cell r="P30" t="str">
            <v>진위</v>
          </cell>
          <cell r="Q30" t="str">
            <v>경부</v>
          </cell>
          <cell r="W30">
            <v>12</v>
          </cell>
          <cell r="X30" t="str">
            <v>일</v>
          </cell>
        </row>
        <row r="31">
          <cell r="C31" t="str">
            <v>군포</v>
          </cell>
          <cell r="D31" t="str">
            <v>오봉</v>
          </cell>
          <cell r="P31" t="str">
            <v>송탄</v>
          </cell>
          <cell r="Q31" t="str">
            <v>경부</v>
          </cell>
          <cell r="W31">
            <v>19</v>
          </cell>
          <cell r="X31" t="str">
            <v>일</v>
          </cell>
        </row>
        <row r="32">
          <cell r="C32" t="str">
            <v>당정</v>
          </cell>
          <cell r="D32" t="str">
            <v>오봉</v>
          </cell>
          <cell r="P32" t="str">
            <v>서정리</v>
          </cell>
          <cell r="Q32" t="str">
            <v>경부</v>
          </cell>
          <cell r="W32">
            <v>26</v>
          </cell>
          <cell r="X32" t="str">
            <v>일</v>
          </cell>
        </row>
        <row r="33">
          <cell r="C33" t="str">
            <v>의왕</v>
          </cell>
          <cell r="D33" t="str">
            <v>오봉</v>
          </cell>
          <cell r="P33" t="str">
            <v>지제</v>
          </cell>
          <cell r="Q33" t="str">
            <v>경부</v>
          </cell>
        </row>
        <row r="34">
          <cell r="C34" t="str">
            <v>오봉</v>
          </cell>
          <cell r="D34" t="str">
            <v>오봉</v>
          </cell>
          <cell r="P34" t="str">
            <v>평택</v>
          </cell>
          <cell r="Q34" t="str">
            <v>경부</v>
          </cell>
        </row>
        <row r="35">
          <cell r="C35" t="str">
            <v>광명</v>
          </cell>
          <cell r="D35" t="str">
            <v>광명</v>
          </cell>
          <cell r="P35" t="str">
            <v>범계</v>
          </cell>
          <cell r="Q35" t="str">
            <v>과천</v>
          </cell>
        </row>
        <row r="36">
          <cell r="C36" t="str">
            <v>석수</v>
          </cell>
          <cell r="D36" t="str">
            <v>안양</v>
          </cell>
          <cell r="P36" t="str">
            <v>평촌</v>
          </cell>
          <cell r="Q36" t="str">
            <v>과천</v>
          </cell>
        </row>
        <row r="37">
          <cell r="C37" t="str">
            <v>관악</v>
          </cell>
          <cell r="D37" t="str">
            <v>안양</v>
          </cell>
          <cell r="P37" t="str">
            <v>인덕원</v>
          </cell>
          <cell r="Q37" t="str">
            <v>과천</v>
          </cell>
        </row>
        <row r="38">
          <cell r="C38" t="str">
            <v>안양</v>
          </cell>
          <cell r="D38" t="str">
            <v>안양</v>
          </cell>
          <cell r="P38" t="str">
            <v>정부과천청사</v>
          </cell>
          <cell r="Q38" t="str">
            <v>과천</v>
          </cell>
        </row>
        <row r="39">
          <cell r="C39" t="str">
            <v>명학</v>
          </cell>
          <cell r="D39" t="str">
            <v>안양</v>
          </cell>
          <cell r="P39" t="str">
            <v>과천</v>
          </cell>
          <cell r="Q39" t="str">
            <v>과천</v>
          </cell>
        </row>
        <row r="40">
          <cell r="C40" t="str">
            <v>금정</v>
          </cell>
          <cell r="D40" t="str">
            <v>안양</v>
          </cell>
          <cell r="P40" t="str">
            <v>대공원</v>
          </cell>
          <cell r="Q40" t="str">
            <v>과천</v>
          </cell>
        </row>
        <row r="41">
          <cell r="C41" t="str">
            <v>범계</v>
          </cell>
          <cell r="D41" t="str">
            <v>안양</v>
          </cell>
          <cell r="P41" t="str">
            <v>경마공원</v>
          </cell>
          <cell r="Q41" t="str">
            <v>과천</v>
          </cell>
        </row>
        <row r="42">
          <cell r="C42" t="str">
            <v>평촌</v>
          </cell>
          <cell r="D42" t="str">
            <v>안양</v>
          </cell>
          <cell r="P42" t="str">
            <v>선바위</v>
          </cell>
          <cell r="Q42" t="str">
            <v>과천</v>
          </cell>
        </row>
        <row r="43">
          <cell r="C43" t="str">
            <v>인덕원</v>
          </cell>
          <cell r="D43" t="str">
            <v>안양</v>
          </cell>
          <cell r="P43" t="str">
            <v>산본</v>
          </cell>
          <cell r="Q43" t="str">
            <v>안산</v>
          </cell>
        </row>
        <row r="44">
          <cell r="C44" t="str">
            <v>정부과천청사</v>
          </cell>
          <cell r="D44" t="str">
            <v>안양</v>
          </cell>
          <cell r="P44" t="str">
            <v>수리산</v>
          </cell>
          <cell r="Q44" t="str">
            <v>안산</v>
          </cell>
        </row>
        <row r="45">
          <cell r="C45" t="str">
            <v>과천</v>
          </cell>
          <cell r="D45" t="str">
            <v>안양</v>
          </cell>
          <cell r="P45" t="str">
            <v>대야미</v>
          </cell>
          <cell r="Q45" t="str">
            <v>안산</v>
          </cell>
        </row>
        <row r="46">
          <cell r="C46" t="str">
            <v>대공원</v>
          </cell>
          <cell r="D46" t="str">
            <v>안양</v>
          </cell>
          <cell r="P46" t="str">
            <v>반월</v>
          </cell>
          <cell r="Q46" t="str">
            <v>안산</v>
          </cell>
        </row>
        <row r="47">
          <cell r="C47" t="str">
            <v>경마공원</v>
          </cell>
          <cell r="D47" t="str">
            <v>안양</v>
          </cell>
          <cell r="P47" t="str">
            <v>상록수</v>
          </cell>
          <cell r="Q47" t="str">
            <v>안산</v>
          </cell>
        </row>
        <row r="48">
          <cell r="C48" t="str">
            <v>선바위</v>
          </cell>
          <cell r="D48" t="str">
            <v>안양</v>
          </cell>
          <cell r="P48" t="str">
            <v>한대앞</v>
          </cell>
          <cell r="Q48" t="str">
            <v>안산</v>
          </cell>
        </row>
        <row r="49">
          <cell r="C49" t="str">
            <v>성균관대</v>
          </cell>
          <cell r="D49" t="str">
            <v>수원</v>
          </cell>
          <cell r="P49" t="str">
            <v>중앙</v>
          </cell>
          <cell r="Q49" t="str">
            <v>안산</v>
          </cell>
        </row>
        <row r="50">
          <cell r="C50" t="str">
            <v>화서</v>
          </cell>
          <cell r="D50" t="str">
            <v>수원</v>
          </cell>
          <cell r="P50" t="str">
            <v>고잔</v>
          </cell>
          <cell r="Q50" t="str">
            <v>안산</v>
          </cell>
        </row>
        <row r="51">
          <cell r="C51" t="str">
            <v>수원</v>
          </cell>
          <cell r="D51" t="str">
            <v>수원</v>
          </cell>
          <cell r="P51" t="str">
            <v>초지</v>
          </cell>
          <cell r="Q51" t="str">
            <v>안산</v>
          </cell>
        </row>
        <row r="52">
          <cell r="C52" t="str">
            <v>세류</v>
          </cell>
          <cell r="D52" t="str">
            <v>수원</v>
          </cell>
          <cell r="P52" t="str">
            <v>안산</v>
          </cell>
          <cell r="Q52" t="str">
            <v>안산</v>
          </cell>
        </row>
        <row r="53">
          <cell r="C53" t="str">
            <v>병점</v>
          </cell>
          <cell r="D53" t="str">
            <v>평택</v>
          </cell>
          <cell r="P53" t="str">
            <v>신길온천</v>
          </cell>
          <cell r="Q53" t="str">
            <v>안산</v>
          </cell>
        </row>
        <row r="54">
          <cell r="C54" t="str">
            <v>서동탄</v>
          </cell>
          <cell r="D54" t="str">
            <v>평택</v>
          </cell>
          <cell r="P54" t="str">
            <v>정왕</v>
          </cell>
          <cell r="Q54" t="str">
            <v>안산</v>
          </cell>
        </row>
        <row r="55">
          <cell r="C55" t="str">
            <v>세마</v>
          </cell>
          <cell r="D55" t="str">
            <v>평택</v>
          </cell>
          <cell r="P55" t="str">
            <v>오이도</v>
          </cell>
          <cell r="Q55" t="str">
            <v>안산</v>
          </cell>
        </row>
        <row r="56">
          <cell r="C56" t="str">
            <v>오산</v>
          </cell>
          <cell r="D56" t="str">
            <v>평택</v>
          </cell>
          <cell r="P56" t="str">
            <v>월곶</v>
          </cell>
          <cell r="Q56" t="str">
            <v>수인</v>
          </cell>
        </row>
        <row r="57">
          <cell r="C57" t="str">
            <v>오산대</v>
          </cell>
          <cell r="D57" t="str">
            <v>평택</v>
          </cell>
          <cell r="P57" t="str">
            <v>소래포구</v>
          </cell>
          <cell r="Q57" t="str">
            <v>수인</v>
          </cell>
        </row>
        <row r="58">
          <cell r="C58" t="str">
            <v>진위</v>
          </cell>
          <cell r="D58" t="str">
            <v>평택</v>
          </cell>
          <cell r="P58" t="str">
            <v>인천논현</v>
          </cell>
          <cell r="Q58" t="str">
            <v>수인</v>
          </cell>
        </row>
        <row r="59">
          <cell r="C59" t="str">
            <v>송탄</v>
          </cell>
          <cell r="D59" t="str">
            <v>평택</v>
          </cell>
          <cell r="P59" t="str">
            <v>호구포</v>
          </cell>
          <cell r="Q59" t="str">
            <v>수인</v>
          </cell>
        </row>
        <row r="60">
          <cell r="C60" t="str">
            <v>서정리</v>
          </cell>
          <cell r="D60" t="str">
            <v>평택</v>
          </cell>
          <cell r="P60" t="str">
            <v>남동인더스파크</v>
          </cell>
          <cell r="Q60" t="str">
            <v>수인</v>
          </cell>
        </row>
        <row r="61">
          <cell r="C61" t="str">
            <v>지제</v>
          </cell>
          <cell r="D61" t="str">
            <v>평택</v>
          </cell>
          <cell r="P61" t="str">
            <v>연수</v>
          </cell>
          <cell r="Q61" t="str">
            <v>수인</v>
          </cell>
        </row>
        <row r="62">
          <cell r="C62" t="str">
            <v>평택</v>
          </cell>
          <cell r="D62" t="str">
            <v>평택</v>
          </cell>
          <cell r="P62" t="str">
            <v>송도</v>
          </cell>
          <cell r="Q62" t="str">
            <v>수인</v>
          </cell>
        </row>
        <row r="63">
          <cell r="C63" t="str">
            <v>산본</v>
          </cell>
          <cell r="D63" t="str">
            <v>안산</v>
          </cell>
          <cell r="P63" t="str">
            <v>원인재</v>
          </cell>
          <cell r="Q63" t="str">
            <v>수인</v>
          </cell>
        </row>
        <row r="64">
          <cell r="C64" t="str">
            <v>수리산</v>
          </cell>
          <cell r="D64" t="str">
            <v>안산</v>
          </cell>
          <cell r="P64" t="str">
            <v>구일</v>
          </cell>
          <cell r="Q64" t="str">
            <v>경인</v>
          </cell>
        </row>
        <row r="65">
          <cell r="C65" t="str">
            <v>대야미</v>
          </cell>
          <cell r="D65" t="str">
            <v>안산</v>
          </cell>
          <cell r="P65" t="str">
            <v>개봉</v>
          </cell>
          <cell r="Q65" t="str">
            <v>경인</v>
          </cell>
        </row>
        <row r="66">
          <cell r="C66" t="str">
            <v>반월</v>
          </cell>
          <cell r="D66" t="str">
            <v>안산</v>
          </cell>
          <cell r="P66" t="str">
            <v>오류동</v>
          </cell>
          <cell r="Q66" t="str">
            <v>경인</v>
          </cell>
        </row>
        <row r="67">
          <cell r="C67" t="str">
            <v>상록수</v>
          </cell>
          <cell r="D67" t="str">
            <v>안산</v>
          </cell>
          <cell r="P67" t="str">
            <v>온수</v>
          </cell>
          <cell r="Q67" t="str">
            <v>경인</v>
          </cell>
        </row>
        <row r="68">
          <cell r="C68" t="str">
            <v>한대앞</v>
          </cell>
          <cell r="D68" t="str">
            <v>안산</v>
          </cell>
          <cell r="P68" t="str">
            <v>역곡</v>
          </cell>
          <cell r="Q68" t="str">
            <v>경인</v>
          </cell>
        </row>
        <row r="69">
          <cell r="C69" t="str">
            <v>중앙</v>
          </cell>
          <cell r="D69" t="str">
            <v>안산</v>
          </cell>
          <cell r="P69" t="str">
            <v>소사</v>
          </cell>
          <cell r="Q69" t="str">
            <v>경인</v>
          </cell>
        </row>
        <row r="70">
          <cell r="C70" t="str">
            <v>고잔</v>
          </cell>
          <cell r="D70" t="str">
            <v>안산</v>
          </cell>
          <cell r="P70" t="str">
            <v>부천</v>
          </cell>
          <cell r="Q70" t="str">
            <v>경인</v>
          </cell>
        </row>
        <row r="71">
          <cell r="C71" t="str">
            <v>초지</v>
          </cell>
          <cell r="D71" t="str">
            <v>안산</v>
          </cell>
          <cell r="P71" t="str">
            <v>중동</v>
          </cell>
          <cell r="Q71" t="str">
            <v>경인</v>
          </cell>
        </row>
        <row r="72">
          <cell r="C72" t="str">
            <v>안산</v>
          </cell>
          <cell r="D72" t="str">
            <v>안산</v>
          </cell>
          <cell r="P72" t="str">
            <v>송내</v>
          </cell>
          <cell r="Q72" t="str">
            <v>경인</v>
          </cell>
        </row>
        <row r="73">
          <cell r="C73" t="str">
            <v>신길온천</v>
          </cell>
          <cell r="D73" t="str">
            <v>안산</v>
          </cell>
          <cell r="P73" t="str">
            <v>부개</v>
          </cell>
          <cell r="Q73" t="str">
            <v>경인</v>
          </cell>
        </row>
        <row r="74">
          <cell r="C74" t="str">
            <v>정왕</v>
          </cell>
          <cell r="D74" t="str">
            <v>안산</v>
          </cell>
          <cell r="P74" t="str">
            <v>부평</v>
          </cell>
          <cell r="Q74" t="str">
            <v>경인</v>
          </cell>
        </row>
        <row r="75">
          <cell r="C75" t="str">
            <v>오이도</v>
          </cell>
          <cell r="D75" t="str">
            <v>안산</v>
          </cell>
          <cell r="P75" t="str">
            <v>백운</v>
          </cell>
          <cell r="Q75" t="str">
            <v>경인</v>
          </cell>
        </row>
        <row r="76">
          <cell r="C76" t="str">
            <v>월곶</v>
          </cell>
          <cell r="D76" t="str">
            <v>안산</v>
          </cell>
          <cell r="P76" t="str">
            <v>동암</v>
          </cell>
          <cell r="Q76" t="str">
            <v>경인</v>
          </cell>
        </row>
        <row r="77">
          <cell r="C77" t="str">
            <v>소래포구</v>
          </cell>
          <cell r="D77" t="str">
            <v>안산</v>
          </cell>
          <cell r="P77" t="str">
            <v>간석</v>
          </cell>
          <cell r="Q77" t="str">
            <v>경인</v>
          </cell>
        </row>
        <row r="78">
          <cell r="C78" t="str">
            <v>인천논현</v>
          </cell>
          <cell r="D78" t="str">
            <v>안산</v>
          </cell>
          <cell r="P78" t="str">
            <v>주안</v>
          </cell>
          <cell r="Q78" t="str">
            <v>경인</v>
          </cell>
        </row>
        <row r="79">
          <cell r="C79" t="str">
            <v>호구포</v>
          </cell>
          <cell r="D79" t="str">
            <v>안산</v>
          </cell>
          <cell r="P79" t="str">
            <v>도화</v>
          </cell>
          <cell r="Q79" t="str">
            <v>경인</v>
          </cell>
        </row>
        <row r="80">
          <cell r="C80" t="str">
            <v>남동인더스파크</v>
          </cell>
          <cell r="D80" t="str">
            <v>안산</v>
          </cell>
          <cell r="P80" t="str">
            <v>제물포</v>
          </cell>
          <cell r="Q80" t="str">
            <v>경인</v>
          </cell>
        </row>
        <row r="81">
          <cell r="C81" t="str">
            <v>연수</v>
          </cell>
          <cell r="D81" t="str">
            <v>안산</v>
          </cell>
          <cell r="P81" t="str">
            <v>도원</v>
          </cell>
          <cell r="Q81" t="str">
            <v>경인</v>
          </cell>
        </row>
        <row r="82">
          <cell r="C82" t="str">
            <v>송도</v>
          </cell>
          <cell r="D82" t="str">
            <v>안산</v>
          </cell>
          <cell r="P82" t="str">
            <v>동인천</v>
          </cell>
          <cell r="Q82" t="str">
            <v>경인</v>
          </cell>
        </row>
        <row r="83">
          <cell r="C83" t="str">
            <v>원인재</v>
          </cell>
          <cell r="D83" t="str">
            <v>안산</v>
          </cell>
          <cell r="P83" t="str">
            <v>인천</v>
          </cell>
          <cell r="Q83" t="str">
            <v>경인</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고양식"/>
      <sheetName val="기초자료"/>
    </sheetNames>
    <sheetDataSet>
      <sheetData sheetId="0" refreshError="1"/>
      <sheetData sheetId="1">
        <row r="1">
          <cell r="C1" t="str">
            <v>소속역</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고양식"/>
      <sheetName val="기초자료"/>
    </sheetNames>
    <sheetDataSet>
      <sheetData sheetId="0" refreshError="1"/>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고양식"/>
      <sheetName val="기초자료"/>
      <sheetName val="Sheet2"/>
      <sheetName val="Sheet3"/>
    </sheetNames>
    <sheetDataSet>
      <sheetData sheetId="0"/>
      <sheetData sheetId="1"/>
      <sheetData sheetId="2"/>
      <sheetData sheetId="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삼성화재 배상현황"/>
      <sheetName val="Sheet3"/>
    </sheetNames>
    <sheetDataSet>
      <sheetData sheetId="0"/>
      <sheetData sheetId="1"/>
      <sheetData sheetId="2">
        <row r="8">
          <cell r="G8" t="str">
            <v>7년</v>
          </cell>
          <cell r="H8" t="str">
            <v>8년</v>
          </cell>
          <cell r="I8" t="str">
            <v>9년</v>
          </cell>
          <cell r="J8" t="str">
            <v>10년</v>
          </cell>
          <cell r="K8" t="str">
            <v>11년</v>
          </cell>
          <cell r="L8" t="str">
            <v>12년</v>
          </cell>
          <cell r="M8" t="str">
            <v>13년</v>
          </cell>
          <cell r="N8" t="str">
            <v>14년</v>
          </cell>
          <cell r="O8" t="str">
            <v>15년</v>
          </cell>
        </row>
        <row r="9">
          <cell r="B9" t="str">
            <v>사고건수</v>
          </cell>
          <cell r="G9">
            <v>229</v>
          </cell>
          <cell r="H9">
            <v>259</v>
          </cell>
          <cell r="I9">
            <v>292</v>
          </cell>
          <cell r="J9">
            <v>347</v>
          </cell>
          <cell r="K9">
            <v>439</v>
          </cell>
          <cell r="L9">
            <v>360</v>
          </cell>
          <cell r="M9">
            <v>398</v>
          </cell>
          <cell r="N9">
            <v>389</v>
          </cell>
          <cell r="O9">
            <v>450</v>
          </cell>
        </row>
      </sheetData>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2879"/>
  <sheetViews>
    <sheetView tabSelected="1" zoomScale="70" zoomScaleNormal="70" workbookViewId="0">
      <pane xSplit="5" ySplit="4" topLeftCell="F5" activePane="bottomRight" state="frozen"/>
      <selection activeCell="E4" sqref="E4"/>
      <selection pane="topRight" activeCell="E4" sqref="E4"/>
      <selection pane="bottomLeft" activeCell="E4" sqref="E4"/>
      <selection pane="bottomRight" activeCell="M2598" sqref="M2598"/>
    </sheetView>
  </sheetViews>
  <sheetFormatPr defaultColWidth="9" defaultRowHeight="17.399999999999999"/>
  <cols>
    <col min="1" max="2" width="10.3984375" style="102" customWidth="1"/>
    <col min="3" max="3" width="10.3984375" style="103" customWidth="1"/>
    <col min="4" max="4" width="9" style="102" customWidth="1"/>
    <col min="5" max="5" width="15.69921875" style="104" customWidth="1"/>
    <col min="6" max="6" width="12.69921875" style="104" customWidth="1"/>
    <col min="7" max="7" width="7.19921875" style="104" customWidth="1"/>
    <col min="8" max="8" width="14.69921875" style="104" customWidth="1"/>
    <col min="9" max="9" width="5.5" style="105" customWidth="1"/>
    <col min="10" max="10" width="5.5" style="106" customWidth="1"/>
    <col min="11" max="11" width="5.5" style="105" customWidth="1"/>
    <col min="12" max="14" width="5.5" style="102" customWidth="1"/>
    <col min="15" max="15" width="12.19921875" style="102" customWidth="1"/>
    <col min="16" max="16" width="9.69921875" style="104" customWidth="1"/>
    <col min="17" max="17" width="20.09765625" style="105" bestFit="1" customWidth="1"/>
    <col min="18" max="18" width="7.3984375" style="102" customWidth="1"/>
    <col min="19" max="19" width="6.69921875" style="102" customWidth="1"/>
    <col min="20" max="21" width="11.69921875" style="102" customWidth="1"/>
    <col min="22" max="22" width="6.69921875" style="102" customWidth="1"/>
    <col min="23" max="23" width="9" style="107"/>
    <col min="24" max="24" width="14.5" style="108" customWidth="1"/>
    <col min="25" max="25" width="10.09765625" style="105" customWidth="1"/>
    <col min="26" max="26" width="98.5" style="111" customWidth="1"/>
    <col min="27" max="28" width="9" style="102"/>
    <col min="29" max="29" width="10" style="110" customWidth="1"/>
    <col min="30" max="30" width="11.59765625" style="110" customWidth="1"/>
    <col min="31" max="31" width="9" style="110" customWidth="1"/>
    <col min="32" max="16384" width="9" style="114"/>
  </cols>
  <sheetData>
    <row r="1" spans="1:31" ht="62.25" hidden="1" customHeight="1">
      <c r="A1" s="115"/>
      <c r="B1" s="68" t="s">
        <v>3295</v>
      </c>
      <c r="C1" s="69"/>
      <c r="D1" s="115"/>
      <c r="E1" s="116"/>
      <c r="F1" s="116"/>
      <c r="G1" s="116"/>
      <c r="H1" s="116"/>
      <c r="I1" s="7"/>
      <c r="J1" s="8"/>
      <c r="K1" s="7"/>
      <c r="L1" s="115"/>
      <c r="M1" s="115"/>
      <c r="N1" s="115"/>
      <c r="O1" s="115"/>
      <c r="P1" s="116"/>
      <c r="Q1" s="7"/>
      <c r="R1" s="115"/>
      <c r="S1" s="115"/>
      <c r="T1" s="115"/>
      <c r="U1" s="115"/>
      <c r="V1" s="115"/>
      <c r="W1" s="9"/>
      <c r="X1" s="61"/>
      <c r="Y1" s="7" t="s">
        <v>3296</v>
      </c>
      <c r="Z1" s="19"/>
      <c r="AA1" s="115"/>
      <c r="AB1" s="115"/>
      <c r="AC1" s="114"/>
      <c r="AD1" s="114"/>
      <c r="AE1" s="114"/>
    </row>
    <row r="2" spans="1:31" ht="18" thickBot="1">
      <c r="A2" s="115"/>
      <c r="B2" s="115"/>
      <c r="C2" s="70"/>
      <c r="D2" s="115"/>
      <c r="E2" s="116"/>
      <c r="F2" s="116"/>
      <c r="G2" s="116"/>
      <c r="H2" s="116"/>
      <c r="I2" s="7"/>
      <c r="J2" s="8"/>
      <c r="K2" s="7"/>
      <c r="L2" s="115"/>
      <c r="M2" s="115"/>
      <c r="N2" s="115"/>
      <c r="O2" s="115"/>
      <c r="P2" s="116"/>
      <c r="Q2" s="7"/>
      <c r="R2" s="115"/>
      <c r="S2" s="115"/>
      <c r="T2" s="115"/>
      <c r="U2" s="115"/>
      <c r="V2" s="115"/>
      <c r="W2" s="9"/>
      <c r="X2" s="61"/>
      <c r="Y2" s="7"/>
      <c r="Z2" s="19"/>
      <c r="AA2" s="115"/>
      <c r="AB2" s="115"/>
      <c r="AC2" s="114"/>
      <c r="AD2" s="114"/>
      <c r="AE2" s="114"/>
    </row>
    <row r="3" spans="1:31" ht="27" customHeight="1" thickBot="1">
      <c r="A3" s="71" t="s">
        <v>19</v>
      </c>
      <c r="B3" s="60" t="s">
        <v>3297</v>
      </c>
      <c r="C3" s="72"/>
      <c r="D3" s="42" t="s">
        <v>0</v>
      </c>
      <c r="E3" s="65" t="s">
        <v>334</v>
      </c>
      <c r="F3" s="15"/>
      <c r="G3" s="66"/>
      <c r="H3" s="64" t="s">
        <v>3298</v>
      </c>
      <c r="I3" s="41" t="s">
        <v>3299</v>
      </c>
      <c r="J3" s="10"/>
      <c r="K3" s="10"/>
      <c r="L3" s="12"/>
      <c r="M3" s="12"/>
      <c r="N3" s="13"/>
      <c r="O3" s="14" t="s">
        <v>335</v>
      </c>
      <c r="P3" s="15"/>
      <c r="Q3" s="11"/>
      <c r="R3" s="14" t="s">
        <v>1</v>
      </c>
      <c r="S3" s="12"/>
      <c r="T3" s="12"/>
      <c r="U3" s="12"/>
      <c r="V3" s="13"/>
      <c r="W3" s="42" t="s">
        <v>12</v>
      </c>
      <c r="X3" s="40" t="s">
        <v>336</v>
      </c>
      <c r="Y3" s="39" t="s">
        <v>3300</v>
      </c>
      <c r="Z3" s="60" t="s">
        <v>2</v>
      </c>
      <c r="AA3" s="60" t="s">
        <v>3</v>
      </c>
      <c r="AB3" s="60" t="s">
        <v>4</v>
      </c>
      <c r="AC3" s="16" t="s">
        <v>5</v>
      </c>
      <c r="AD3" s="17"/>
      <c r="AE3" s="18" t="s">
        <v>18</v>
      </c>
    </row>
    <row r="4" spans="1:31" ht="52.8">
      <c r="A4" s="71" t="s">
        <v>19</v>
      </c>
      <c r="B4" s="60" t="s">
        <v>3297</v>
      </c>
      <c r="C4" s="72" t="s">
        <v>8787</v>
      </c>
      <c r="D4" s="42" t="s">
        <v>0</v>
      </c>
      <c r="E4" s="73" t="s">
        <v>334</v>
      </c>
      <c r="F4" s="74" t="s">
        <v>3301</v>
      </c>
      <c r="G4" s="74" t="s">
        <v>337</v>
      </c>
      <c r="H4" s="64" t="s">
        <v>3298</v>
      </c>
      <c r="I4" s="75" t="s">
        <v>6</v>
      </c>
      <c r="J4" s="76" t="s">
        <v>7</v>
      </c>
      <c r="K4" s="75" t="s">
        <v>8</v>
      </c>
      <c r="L4" s="77" t="s">
        <v>9</v>
      </c>
      <c r="M4" s="77" t="s">
        <v>10</v>
      </c>
      <c r="N4" s="77" t="s">
        <v>11</v>
      </c>
      <c r="O4" s="77" t="s">
        <v>3302</v>
      </c>
      <c r="P4" s="77" t="s">
        <v>335</v>
      </c>
      <c r="Q4" s="75" t="s">
        <v>3303</v>
      </c>
      <c r="R4" s="77" t="s">
        <v>13</v>
      </c>
      <c r="S4" s="112" t="s">
        <v>14</v>
      </c>
      <c r="T4" s="113" t="s">
        <v>8797</v>
      </c>
      <c r="U4" s="113" t="s">
        <v>8798</v>
      </c>
      <c r="V4" s="77" t="s">
        <v>15</v>
      </c>
      <c r="W4" s="42" t="s">
        <v>12</v>
      </c>
      <c r="X4" s="40" t="s">
        <v>336</v>
      </c>
      <c r="Y4" s="39" t="s">
        <v>3300</v>
      </c>
      <c r="Z4" s="60" t="s">
        <v>2</v>
      </c>
      <c r="AA4" s="60" t="s">
        <v>3</v>
      </c>
      <c r="AB4" s="60" t="s">
        <v>4</v>
      </c>
      <c r="AC4" s="78" t="s">
        <v>16</v>
      </c>
      <c r="AD4" s="79" t="s">
        <v>17</v>
      </c>
      <c r="AE4" s="80" t="s">
        <v>8791</v>
      </c>
    </row>
    <row r="5" spans="1:31" s="25" customFormat="1" ht="24" customHeight="1">
      <c r="A5" s="81">
        <v>1</v>
      </c>
      <c r="B5" s="26" t="s">
        <v>8796</v>
      </c>
      <c r="C5" s="37" t="s">
        <v>8795</v>
      </c>
      <c r="D5" s="29" t="s">
        <v>946</v>
      </c>
      <c r="E5" s="67" t="s">
        <v>8799</v>
      </c>
      <c r="F5" s="67" t="s">
        <v>6906</v>
      </c>
      <c r="G5" s="67" t="s">
        <v>330</v>
      </c>
      <c r="H5" s="67" t="s">
        <v>6906</v>
      </c>
      <c r="I5" s="58">
        <v>14</v>
      </c>
      <c r="J5" s="58">
        <v>1</v>
      </c>
      <c r="K5" s="58">
        <v>2</v>
      </c>
      <c r="L5" s="58">
        <v>11</v>
      </c>
      <c r="M5" s="58">
        <v>0</v>
      </c>
      <c r="N5" s="29" t="s">
        <v>251</v>
      </c>
      <c r="O5" s="29" t="s">
        <v>2596</v>
      </c>
      <c r="P5" s="30" t="s">
        <v>331</v>
      </c>
      <c r="Q5" s="30" t="s">
        <v>8800</v>
      </c>
      <c r="R5" s="27" t="s">
        <v>8801</v>
      </c>
      <c r="S5" s="27" t="s">
        <v>128</v>
      </c>
      <c r="T5" s="36">
        <v>20</v>
      </c>
      <c r="U5" s="36">
        <f>ROUNDDOWN(T5,-1)</f>
        <v>20</v>
      </c>
      <c r="V5" s="27" t="s">
        <v>327</v>
      </c>
      <c r="W5" s="29" t="s">
        <v>51</v>
      </c>
      <c r="X5" s="27" t="s">
        <v>50</v>
      </c>
      <c r="Y5" s="27" t="s">
        <v>8802</v>
      </c>
      <c r="Z5" s="47" t="s">
        <v>8803</v>
      </c>
      <c r="AA5" s="27" t="s">
        <v>42</v>
      </c>
      <c r="AB5" s="27" t="s">
        <v>41</v>
      </c>
      <c r="AC5" s="27"/>
      <c r="AD5" s="27"/>
      <c r="AE5" s="28"/>
    </row>
    <row r="6" spans="1:31" s="25" customFormat="1" ht="24" customHeight="1">
      <c r="A6" s="81">
        <v>2</v>
      </c>
      <c r="B6" s="26" t="s">
        <v>8796</v>
      </c>
      <c r="C6" s="37" t="s">
        <v>1691</v>
      </c>
      <c r="D6" s="29" t="s">
        <v>944</v>
      </c>
      <c r="E6" s="67" t="s">
        <v>8804</v>
      </c>
      <c r="F6" s="67" t="s">
        <v>8805</v>
      </c>
      <c r="G6" s="67" t="s">
        <v>8806</v>
      </c>
      <c r="H6" s="67" t="s">
        <v>8807</v>
      </c>
      <c r="I6" s="58">
        <v>14</v>
      </c>
      <c r="J6" s="58">
        <v>1</v>
      </c>
      <c r="K6" s="58">
        <v>3</v>
      </c>
      <c r="L6" s="58">
        <v>21</v>
      </c>
      <c r="M6" s="58">
        <v>26</v>
      </c>
      <c r="N6" s="29" t="s">
        <v>129</v>
      </c>
      <c r="O6" s="30" t="s">
        <v>2594</v>
      </c>
      <c r="P6" s="30" t="s">
        <v>3746</v>
      </c>
      <c r="Q6" s="30" t="s">
        <v>8808</v>
      </c>
      <c r="R6" s="27" t="s">
        <v>6964</v>
      </c>
      <c r="S6" s="27" t="s">
        <v>52</v>
      </c>
      <c r="T6" s="36">
        <v>24</v>
      </c>
      <c r="U6" s="36">
        <f>ROUNDDOWN(T6,-1)</f>
        <v>20</v>
      </c>
      <c r="V6" s="27" t="s">
        <v>327</v>
      </c>
      <c r="W6" s="29" t="s">
        <v>51</v>
      </c>
      <c r="X6" s="27" t="s">
        <v>47</v>
      </c>
      <c r="Y6" s="27" t="s">
        <v>8802</v>
      </c>
      <c r="Z6" s="48" t="s">
        <v>8809</v>
      </c>
      <c r="AA6" s="27" t="s">
        <v>42</v>
      </c>
      <c r="AB6" s="27" t="s">
        <v>40</v>
      </c>
      <c r="AC6" s="27"/>
      <c r="AD6" s="27"/>
      <c r="AE6" s="28"/>
    </row>
    <row r="7" spans="1:31" s="25" customFormat="1" ht="24" customHeight="1">
      <c r="A7" s="81">
        <v>3</v>
      </c>
      <c r="B7" s="26" t="s">
        <v>8796</v>
      </c>
      <c r="C7" s="37" t="s">
        <v>1693</v>
      </c>
      <c r="D7" s="29" t="s">
        <v>946</v>
      </c>
      <c r="E7" s="67" t="s">
        <v>8810</v>
      </c>
      <c r="F7" s="67" t="s">
        <v>6908</v>
      </c>
      <c r="G7" s="67" t="s">
        <v>330</v>
      </c>
      <c r="H7" s="67" t="s">
        <v>8811</v>
      </c>
      <c r="I7" s="58">
        <v>14</v>
      </c>
      <c r="J7" s="58">
        <v>1</v>
      </c>
      <c r="K7" s="58">
        <v>5</v>
      </c>
      <c r="L7" s="58">
        <v>14</v>
      </c>
      <c r="M7" s="58">
        <v>2</v>
      </c>
      <c r="N7" s="29" t="s">
        <v>8</v>
      </c>
      <c r="O7" s="29" t="s">
        <v>2648</v>
      </c>
      <c r="P7" s="30" t="s">
        <v>2638</v>
      </c>
      <c r="Q7" s="30" t="s">
        <v>6992</v>
      </c>
      <c r="R7" s="27" t="s">
        <v>6951</v>
      </c>
      <c r="S7" s="27" t="s">
        <v>128</v>
      </c>
      <c r="T7" s="36">
        <v>25</v>
      </c>
      <c r="U7" s="36">
        <f>ROUNDDOWN(T7,-1)</f>
        <v>20</v>
      </c>
      <c r="V7" s="27" t="s">
        <v>327</v>
      </c>
      <c r="W7" s="29" t="s">
        <v>51</v>
      </c>
      <c r="X7" s="27" t="s">
        <v>47</v>
      </c>
      <c r="Y7" s="27" t="s">
        <v>8802</v>
      </c>
      <c r="Z7" s="48" t="s">
        <v>8812</v>
      </c>
      <c r="AA7" s="27" t="s">
        <v>42</v>
      </c>
      <c r="AB7" s="27" t="s">
        <v>41</v>
      </c>
      <c r="AC7" s="27"/>
      <c r="AD7" s="27"/>
      <c r="AE7" s="28"/>
    </row>
    <row r="8" spans="1:31" s="25" customFormat="1" ht="24" customHeight="1">
      <c r="A8" s="81">
        <v>4</v>
      </c>
      <c r="B8" s="26" t="s">
        <v>8796</v>
      </c>
      <c r="C8" s="37" t="s">
        <v>1694</v>
      </c>
      <c r="D8" s="29" t="s">
        <v>946</v>
      </c>
      <c r="E8" s="67" t="s">
        <v>8813</v>
      </c>
      <c r="F8" s="67" t="s">
        <v>8814</v>
      </c>
      <c r="G8" s="67" t="s">
        <v>8815</v>
      </c>
      <c r="H8" s="67" t="s">
        <v>8816</v>
      </c>
      <c r="I8" s="58">
        <v>14</v>
      </c>
      <c r="J8" s="58">
        <v>1</v>
      </c>
      <c r="K8" s="58">
        <v>6</v>
      </c>
      <c r="L8" s="58">
        <v>9</v>
      </c>
      <c r="M8" s="58">
        <v>3</v>
      </c>
      <c r="N8" s="29" t="s">
        <v>7</v>
      </c>
      <c r="O8" s="29" t="s">
        <v>2648</v>
      </c>
      <c r="P8" s="30" t="s">
        <v>2638</v>
      </c>
      <c r="Q8" s="30" t="s">
        <v>8817</v>
      </c>
      <c r="R8" s="27" t="s">
        <v>8818</v>
      </c>
      <c r="S8" s="27" t="s">
        <v>128</v>
      </c>
      <c r="T8" s="36">
        <v>23</v>
      </c>
      <c r="U8" s="36">
        <f>ROUNDDOWN(T8,-1)</f>
        <v>20</v>
      </c>
      <c r="V8" s="27" t="s">
        <v>327</v>
      </c>
      <c r="W8" s="29" t="s">
        <v>51</v>
      </c>
      <c r="X8" s="27" t="s">
        <v>47</v>
      </c>
      <c r="Y8" s="27" t="s">
        <v>8802</v>
      </c>
      <c r="Z8" s="48" t="s">
        <v>8819</v>
      </c>
      <c r="AA8" s="27" t="s">
        <v>42</v>
      </c>
      <c r="AB8" s="27" t="s">
        <v>2653</v>
      </c>
      <c r="AC8" s="27"/>
      <c r="AD8" s="27"/>
      <c r="AE8" s="28"/>
    </row>
    <row r="9" spans="1:31" s="25" customFormat="1" ht="24" customHeight="1">
      <c r="A9" s="81">
        <v>5</v>
      </c>
      <c r="B9" s="26" t="s">
        <v>8796</v>
      </c>
      <c r="C9" s="37" t="s">
        <v>1695</v>
      </c>
      <c r="D9" s="29" t="s">
        <v>946</v>
      </c>
      <c r="E9" s="67" t="s">
        <v>8813</v>
      </c>
      <c r="F9" s="67" t="s">
        <v>8820</v>
      </c>
      <c r="G9" s="67" t="s">
        <v>6947</v>
      </c>
      <c r="H9" s="67" t="s">
        <v>6906</v>
      </c>
      <c r="I9" s="58">
        <v>14</v>
      </c>
      <c r="J9" s="58">
        <v>1</v>
      </c>
      <c r="K9" s="58">
        <v>7</v>
      </c>
      <c r="L9" s="58">
        <v>9</v>
      </c>
      <c r="M9" s="58">
        <v>24</v>
      </c>
      <c r="N9" s="29" t="s">
        <v>328</v>
      </c>
      <c r="O9" s="29" t="s">
        <v>2637</v>
      </c>
      <c r="P9" s="30" t="s">
        <v>2595</v>
      </c>
      <c r="Q9" s="30"/>
      <c r="R9" s="27" t="s">
        <v>8821</v>
      </c>
      <c r="S9" s="27" t="s">
        <v>52</v>
      </c>
      <c r="T9" s="36">
        <v>62</v>
      </c>
      <c r="U9" s="36">
        <f>ROUNDDOWN(T9,-1)</f>
        <v>60</v>
      </c>
      <c r="V9" s="27" t="s">
        <v>945</v>
      </c>
      <c r="W9" s="29" t="s">
        <v>51</v>
      </c>
      <c r="X9" s="27" t="s">
        <v>48</v>
      </c>
      <c r="Y9" s="27"/>
      <c r="Z9" s="38" t="s">
        <v>8822</v>
      </c>
      <c r="AA9" s="27" t="s">
        <v>332</v>
      </c>
      <c r="AB9" s="27" t="s">
        <v>41</v>
      </c>
      <c r="AC9" s="27"/>
      <c r="AD9" s="27"/>
      <c r="AE9" s="28"/>
    </row>
    <row r="10" spans="1:31" s="25" customFormat="1" ht="24" customHeight="1">
      <c r="A10" s="81">
        <v>6</v>
      </c>
      <c r="B10" s="26" t="s">
        <v>8796</v>
      </c>
      <c r="C10" s="37" t="s">
        <v>1696</v>
      </c>
      <c r="D10" s="29" t="s">
        <v>946</v>
      </c>
      <c r="E10" s="67" t="s">
        <v>8810</v>
      </c>
      <c r="F10" s="29" t="s">
        <v>8823</v>
      </c>
      <c r="G10" s="29" t="s">
        <v>6931</v>
      </c>
      <c r="H10" s="29" t="s">
        <v>8824</v>
      </c>
      <c r="I10" s="58">
        <v>14</v>
      </c>
      <c r="J10" s="58">
        <v>1</v>
      </c>
      <c r="K10" s="58">
        <v>8</v>
      </c>
      <c r="L10" s="58">
        <v>13</v>
      </c>
      <c r="M10" s="58">
        <v>15</v>
      </c>
      <c r="N10" s="29" t="s">
        <v>127</v>
      </c>
      <c r="O10" s="29" t="s">
        <v>2640</v>
      </c>
      <c r="P10" s="30" t="s">
        <v>2595</v>
      </c>
      <c r="Q10" s="30" t="s">
        <v>8825</v>
      </c>
      <c r="R10" s="27" t="s">
        <v>8826</v>
      </c>
      <c r="S10" s="27" t="s">
        <v>128</v>
      </c>
      <c r="T10" s="36" t="s">
        <v>28</v>
      </c>
      <c r="U10" s="36" t="s">
        <v>27</v>
      </c>
      <c r="V10" s="27" t="s">
        <v>327</v>
      </c>
      <c r="W10" s="29" t="s">
        <v>51</v>
      </c>
      <c r="X10" s="27" t="s">
        <v>3338</v>
      </c>
      <c r="Y10" s="27" t="s">
        <v>6913</v>
      </c>
      <c r="Z10" s="27" t="s">
        <v>8827</v>
      </c>
      <c r="AA10" s="27" t="s">
        <v>42</v>
      </c>
      <c r="AB10" s="27" t="s">
        <v>41</v>
      </c>
      <c r="AC10" s="27"/>
      <c r="AD10" s="27"/>
      <c r="AE10" s="28"/>
    </row>
    <row r="11" spans="1:31" s="25" customFormat="1" ht="24" customHeight="1">
      <c r="A11" s="81">
        <v>7</v>
      </c>
      <c r="B11" s="26" t="s">
        <v>8796</v>
      </c>
      <c r="C11" s="37" t="s">
        <v>1697</v>
      </c>
      <c r="D11" s="29" t="s">
        <v>946</v>
      </c>
      <c r="E11" s="67" t="s">
        <v>8813</v>
      </c>
      <c r="F11" s="67" t="s">
        <v>8828</v>
      </c>
      <c r="G11" s="67" t="s">
        <v>6947</v>
      </c>
      <c r="H11" s="67" t="s">
        <v>8816</v>
      </c>
      <c r="I11" s="58">
        <v>14</v>
      </c>
      <c r="J11" s="58">
        <v>1</v>
      </c>
      <c r="K11" s="58">
        <v>9</v>
      </c>
      <c r="L11" s="58">
        <v>19</v>
      </c>
      <c r="M11" s="58">
        <v>10</v>
      </c>
      <c r="N11" s="29" t="s">
        <v>251</v>
      </c>
      <c r="O11" s="29" t="s">
        <v>2640</v>
      </c>
      <c r="P11" s="30" t="s">
        <v>2638</v>
      </c>
      <c r="Q11" s="30" t="s">
        <v>8829</v>
      </c>
      <c r="R11" s="27" t="s">
        <v>6938</v>
      </c>
      <c r="S11" s="27" t="s">
        <v>128</v>
      </c>
      <c r="T11" s="26" t="s">
        <v>28</v>
      </c>
      <c r="U11" s="36" t="s">
        <v>27</v>
      </c>
      <c r="V11" s="27" t="s">
        <v>327</v>
      </c>
      <c r="W11" s="29" t="s">
        <v>51</v>
      </c>
      <c r="X11" s="27" t="s">
        <v>47</v>
      </c>
      <c r="Y11" s="27" t="s">
        <v>8802</v>
      </c>
      <c r="Z11" s="48" t="s">
        <v>8830</v>
      </c>
      <c r="AA11" s="27" t="s">
        <v>42</v>
      </c>
      <c r="AB11" s="27" t="s">
        <v>2653</v>
      </c>
      <c r="AC11" s="27"/>
      <c r="AD11" s="27"/>
      <c r="AE11" s="28"/>
    </row>
    <row r="12" spans="1:31" s="25" customFormat="1" ht="24" customHeight="1">
      <c r="A12" s="81">
        <v>8</v>
      </c>
      <c r="B12" s="26" t="s">
        <v>8796</v>
      </c>
      <c r="C12" s="37" t="s">
        <v>1698</v>
      </c>
      <c r="D12" s="29" t="s">
        <v>946</v>
      </c>
      <c r="E12" s="67" t="s">
        <v>8813</v>
      </c>
      <c r="F12" s="67" t="s">
        <v>8831</v>
      </c>
      <c r="G12" s="67" t="s">
        <v>6947</v>
      </c>
      <c r="H12" s="67" t="s">
        <v>8816</v>
      </c>
      <c r="I12" s="58">
        <v>14</v>
      </c>
      <c r="J12" s="58">
        <v>1</v>
      </c>
      <c r="K12" s="58">
        <v>10</v>
      </c>
      <c r="L12" s="58">
        <v>18</v>
      </c>
      <c r="M12" s="58">
        <v>50</v>
      </c>
      <c r="N12" s="29" t="s">
        <v>129</v>
      </c>
      <c r="O12" s="29" t="s">
        <v>2640</v>
      </c>
      <c r="P12" s="30" t="s">
        <v>2641</v>
      </c>
      <c r="Q12" s="30" t="s">
        <v>6900</v>
      </c>
      <c r="R12" s="27" t="s">
        <v>8832</v>
      </c>
      <c r="S12" s="27" t="s">
        <v>52</v>
      </c>
      <c r="T12" s="36">
        <v>61</v>
      </c>
      <c r="U12" s="36">
        <f t="shared" ref="U12:U17" si="0">ROUNDDOWN(T12,-1)</f>
        <v>60</v>
      </c>
      <c r="V12" s="27" t="s">
        <v>327</v>
      </c>
      <c r="W12" s="29" t="s">
        <v>51</v>
      </c>
      <c r="X12" s="27" t="s">
        <v>47</v>
      </c>
      <c r="Y12" s="27" t="s">
        <v>8802</v>
      </c>
      <c r="Z12" s="48" t="s">
        <v>8833</v>
      </c>
      <c r="AA12" s="27" t="s">
        <v>42</v>
      </c>
      <c r="AB12" s="27" t="s">
        <v>41</v>
      </c>
      <c r="AC12" s="27"/>
      <c r="AD12" s="27"/>
      <c r="AE12" s="28"/>
    </row>
    <row r="13" spans="1:31" s="25" customFormat="1" ht="24" customHeight="1">
      <c r="A13" s="81">
        <v>9</v>
      </c>
      <c r="B13" s="26" t="s">
        <v>8796</v>
      </c>
      <c r="C13" s="37" t="s">
        <v>1699</v>
      </c>
      <c r="D13" s="29" t="s">
        <v>946</v>
      </c>
      <c r="E13" s="67" t="s">
        <v>8799</v>
      </c>
      <c r="F13" s="67" t="s">
        <v>6906</v>
      </c>
      <c r="G13" s="67" t="s">
        <v>6947</v>
      </c>
      <c r="H13" s="67" t="s">
        <v>6906</v>
      </c>
      <c r="I13" s="58">
        <v>14</v>
      </c>
      <c r="J13" s="58">
        <v>1</v>
      </c>
      <c r="K13" s="58">
        <v>12</v>
      </c>
      <c r="L13" s="58">
        <v>14</v>
      </c>
      <c r="M13" s="58">
        <v>20</v>
      </c>
      <c r="N13" s="29" t="s">
        <v>8</v>
      </c>
      <c r="O13" s="29" t="s">
        <v>2596</v>
      </c>
      <c r="P13" s="30" t="s">
        <v>49</v>
      </c>
      <c r="Q13" s="30" t="s">
        <v>49</v>
      </c>
      <c r="R13" s="27" t="s">
        <v>8834</v>
      </c>
      <c r="S13" s="27" t="s">
        <v>52</v>
      </c>
      <c r="T13" s="36">
        <v>1</v>
      </c>
      <c r="U13" s="36">
        <f t="shared" si="0"/>
        <v>0</v>
      </c>
      <c r="V13" s="27" t="s">
        <v>327</v>
      </c>
      <c r="W13" s="29" t="s">
        <v>51</v>
      </c>
      <c r="X13" s="27" t="s">
        <v>2541</v>
      </c>
      <c r="Y13" s="27" t="s">
        <v>8802</v>
      </c>
      <c r="Z13" s="47" t="s">
        <v>8835</v>
      </c>
      <c r="AA13" s="27" t="s">
        <v>42</v>
      </c>
      <c r="AB13" s="27" t="s">
        <v>41</v>
      </c>
      <c r="AC13" s="27"/>
      <c r="AD13" s="27"/>
      <c r="AE13" s="28"/>
    </row>
    <row r="14" spans="1:31" s="25" customFormat="1" ht="24" customHeight="1">
      <c r="A14" s="81">
        <v>10</v>
      </c>
      <c r="B14" s="26" t="s">
        <v>8796</v>
      </c>
      <c r="C14" s="37" t="s">
        <v>1700</v>
      </c>
      <c r="D14" s="29" t="s">
        <v>944</v>
      </c>
      <c r="E14" s="67" t="s">
        <v>8804</v>
      </c>
      <c r="F14" s="26" t="s">
        <v>4414</v>
      </c>
      <c r="G14" s="26" t="s">
        <v>1685</v>
      </c>
      <c r="H14" s="26" t="s">
        <v>4414</v>
      </c>
      <c r="I14" s="82">
        <v>14</v>
      </c>
      <c r="J14" s="82">
        <v>1</v>
      </c>
      <c r="K14" s="82">
        <v>13</v>
      </c>
      <c r="L14" s="82">
        <v>12</v>
      </c>
      <c r="M14" s="82">
        <v>20</v>
      </c>
      <c r="N14" s="26" t="s">
        <v>31</v>
      </c>
      <c r="O14" s="30" t="s">
        <v>2594</v>
      </c>
      <c r="P14" s="30" t="s">
        <v>3746</v>
      </c>
      <c r="Q14" s="30" t="s">
        <v>135</v>
      </c>
      <c r="R14" s="26" t="s">
        <v>4472</v>
      </c>
      <c r="S14" s="26" t="s">
        <v>26</v>
      </c>
      <c r="T14" s="26">
        <v>80</v>
      </c>
      <c r="U14" s="36">
        <f t="shared" si="0"/>
        <v>80</v>
      </c>
      <c r="V14" s="26" t="s">
        <v>87</v>
      </c>
      <c r="W14" s="26" t="s">
        <v>24</v>
      </c>
      <c r="X14" s="26" t="s">
        <v>2542</v>
      </c>
      <c r="Y14" s="27"/>
      <c r="Z14" s="26" t="s">
        <v>4473</v>
      </c>
      <c r="AA14" s="26" t="s">
        <v>2551</v>
      </c>
      <c r="AB14" s="27" t="s">
        <v>41</v>
      </c>
      <c r="AC14" s="27"/>
      <c r="AD14" s="27"/>
      <c r="AE14" s="28"/>
    </row>
    <row r="15" spans="1:31" s="25" customFormat="1" ht="24" customHeight="1">
      <c r="A15" s="81">
        <v>11</v>
      </c>
      <c r="B15" s="26" t="s">
        <v>8796</v>
      </c>
      <c r="C15" s="37" t="s">
        <v>1701</v>
      </c>
      <c r="D15" s="29" t="s">
        <v>946</v>
      </c>
      <c r="E15" s="67" t="s">
        <v>8836</v>
      </c>
      <c r="F15" s="67" t="s">
        <v>8837</v>
      </c>
      <c r="G15" s="67" t="s">
        <v>330</v>
      </c>
      <c r="H15" s="67" t="s">
        <v>8837</v>
      </c>
      <c r="I15" s="58">
        <v>14</v>
      </c>
      <c r="J15" s="58">
        <v>1</v>
      </c>
      <c r="K15" s="58">
        <v>13</v>
      </c>
      <c r="L15" s="58">
        <v>15</v>
      </c>
      <c r="M15" s="58">
        <v>30</v>
      </c>
      <c r="N15" s="29" t="s">
        <v>7</v>
      </c>
      <c r="O15" s="29" t="s">
        <v>2596</v>
      </c>
      <c r="P15" s="30" t="s">
        <v>2642</v>
      </c>
      <c r="Q15" s="30" t="s">
        <v>8838</v>
      </c>
      <c r="R15" s="27" t="s">
        <v>8839</v>
      </c>
      <c r="S15" s="27" t="s">
        <v>52</v>
      </c>
      <c r="T15" s="36">
        <v>38</v>
      </c>
      <c r="U15" s="36">
        <f t="shared" si="0"/>
        <v>30</v>
      </c>
      <c r="V15" s="27" t="s">
        <v>327</v>
      </c>
      <c r="W15" s="29" t="s">
        <v>51</v>
      </c>
      <c r="X15" s="27" t="s">
        <v>50</v>
      </c>
      <c r="Y15" s="27" t="s">
        <v>8802</v>
      </c>
      <c r="Z15" s="47" t="s">
        <v>8840</v>
      </c>
      <c r="AA15" s="27" t="s">
        <v>42</v>
      </c>
      <c r="AB15" s="27" t="s">
        <v>41</v>
      </c>
      <c r="AC15" s="27"/>
      <c r="AD15" s="27"/>
      <c r="AE15" s="28"/>
    </row>
    <row r="16" spans="1:31" s="25" customFormat="1" ht="24" customHeight="1">
      <c r="A16" s="81">
        <v>12</v>
      </c>
      <c r="B16" s="26" t="s">
        <v>8796</v>
      </c>
      <c r="C16" s="37" t="s">
        <v>1702</v>
      </c>
      <c r="D16" s="29" t="s">
        <v>946</v>
      </c>
      <c r="E16" s="67" t="s">
        <v>8813</v>
      </c>
      <c r="F16" s="67" t="s">
        <v>8841</v>
      </c>
      <c r="G16" s="67" t="s">
        <v>6947</v>
      </c>
      <c r="H16" s="67" t="s">
        <v>8816</v>
      </c>
      <c r="I16" s="58">
        <v>14</v>
      </c>
      <c r="J16" s="58">
        <v>1</v>
      </c>
      <c r="K16" s="58">
        <v>14</v>
      </c>
      <c r="L16" s="58">
        <v>15</v>
      </c>
      <c r="M16" s="58">
        <v>30</v>
      </c>
      <c r="N16" s="29" t="s">
        <v>328</v>
      </c>
      <c r="O16" s="29" t="s">
        <v>2640</v>
      </c>
      <c r="P16" s="30" t="s">
        <v>2595</v>
      </c>
      <c r="Q16" s="30" t="s">
        <v>6912</v>
      </c>
      <c r="R16" s="27" t="s">
        <v>6869</v>
      </c>
      <c r="S16" s="27" t="s">
        <v>52</v>
      </c>
      <c r="T16" s="36">
        <v>50</v>
      </c>
      <c r="U16" s="36">
        <f t="shared" si="0"/>
        <v>50</v>
      </c>
      <c r="V16" s="27" t="s">
        <v>327</v>
      </c>
      <c r="W16" s="29" t="s">
        <v>249</v>
      </c>
      <c r="X16" s="27" t="s">
        <v>2563</v>
      </c>
      <c r="Y16" s="27" t="s">
        <v>8802</v>
      </c>
      <c r="Z16" s="47" t="s">
        <v>8842</v>
      </c>
      <c r="AA16" s="27" t="s">
        <v>249</v>
      </c>
      <c r="AB16" s="27" t="s">
        <v>2653</v>
      </c>
      <c r="AC16" s="27"/>
      <c r="AD16" s="27"/>
      <c r="AE16" s="28"/>
    </row>
    <row r="17" spans="1:31" s="25" customFormat="1" ht="24" customHeight="1">
      <c r="A17" s="81">
        <v>13</v>
      </c>
      <c r="B17" s="26" t="s">
        <v>8796</v>
      </c>
      <c r="C17" s="37" t="s">
        <v>1703</v>
      </c>
      <c r="D17" s="29" t="s">
        <v>946</v>
      </c>
      <c r="E17" s="67" t="s">
        <v>8810</v>
      </c>
      <c r="F17" s="67" t="s">
        <v>8843</v>
      </c>
      <c r="G17" s="67" t="s">
        <v>330</v>
      </c>
      <c r="H17" s="67" t="s">
        <v>8811</v>
      </c>
      <c r="I17" s="58">
        <v>14</v>
      </c>
      <c r="J17" s="58">
        <v>1</v>
      </c>
      <c r="K17" s="58">
        <v>16</v>
      </c>
      <c r="L17" s="58">
        <v>11</v>
      </c>
      <c r="M17" s="58">
        <v>45</v>
      </c>
      <c r="N17" s="29" t="s">
        <v>251</v>
      </c>
      <c r="O17" s="29" t="s">
        <v>2640</v>
      </c>
      <c r="P17" s="30" t="s">
        <v>2595</v>
      </c>
      <c r="Q17" s="30" t="s">
        <v>2595</v>
      </c>
      <c r="R17" s="27" t="s">
        <v>8844</v>
      </c>
      <c r="S17" s="27" t="s">
        <v>52</v>
      </c>
      <c r="T17" s="36">
        <v>75</v>
      </c>
      <c r="U17" s="36">
        <f t="shared" si="0"/>
        <v>70</v>
      </c>
      <c r="V17" s="27" t="s">
        <v>327</v>
      </c>
      <c r="W17" s="29" t="s">
        <v>51</v>
      </c>
      <c r="X17" s="27" t="s">
        <v>333</v>
      </c>
      <c r="Y17" s="27" t="s">
        <v>8802</v>
      </c>
      <c r="Z17" s="47" t="s">
        <v>8845</v>
      </c>
      <c r="AA17" s="27" t="s">
        <v>42</v>
      </c>
      <c r="AB17" s="27" t="s">
        <v>41</v>
      </c>
      <c r="AC17" s="27"/>
      <c r="AD17" s="27"/>
      <c r="AE17" s="28"/>
    </row>
    <row r="18" spans="1:31" s="25" customFormat="1" ht="24" customHeight="1">
      <c r="A18" s="81">
        <v>14</v>
      </c>
      <c r="B18" s="26" t="s">
        <v>8796</v>
      </c>
      <c r="C18" s="37" t="s">
        <v>1704</v>
      </c>
      <c r="D18" s="29" t="s">
        <v>946</v>
      </c>
      <c r="E18" s="67" t="s">
        <v>8810</v>
      </c>
      <c r="F18" s="67" t="s">
        <v>8846</v>
      </c>
      <c r="G18" s="67" t="s">
        <v>330</v>
      </c>
      <c r="H18" s="67" t="s">
        <v>6956</v>
      </c>
      <c r="I18" s="58">
        <v>14</v>
      </c>
      <c r="J18" s="58">
        <v>1</v>
      </c>
      <c r="K18" s="58">
        <v>18</v>
      </c>
      <c r="L18" s="58">
        <v>11</v>
      </c>
      <c r="M18" s="58">
        <v>23</v>
      </c>
      <c r="N18" s="29" t="s">
        <v>130</v>
      </c>
      <c r="O18" s="29" t="s">
        <v>2640</v>
      </c>
      <c r="P18" s="30" t="s">
        <v>2595</v>
      </c>
      <c r="Q18" s="30" t="s">
        <v>8847</v>
      </c>
      <c r="R18" s="27" t="s">
        <v>8848</v>
      </c>
      <c r="S18" s="27" t="s">
        <v>52</v>
      </c>
      <c r="T18" s="26" t="s">
        <v>28</v>
      </c>
      <c r="U18" s="36" t="s">
        <v>27</v>
      </c>
      <c r="V18" s="27" t="s">
        <v>327</v>
      </c>
      <c r="W18" s="29" t="s">
        <v>249</v>
      </c>
      <c r="X18" s="27" t="s">
        <v>2563</v>
      </c>
      <c r="Y18" s="27" t="s">
        <v>8802</v>
      </c>
      <c r="Z18" s="47" t="s">
        <v>8849</v>
      </c>
      <c r="AA18" s="27" t="s">
        <v>249</v>
      </c>
      <c r="AB18" s="27" t="s">
        <v>2552</v>
      </c>
      <c r="AC18" s="27"/>
      <c r="AD18" s="27"/>
      <c r="AE18" s="28"/>
    </row>
    <row r="19" spans="1:31" s="25" customFormat="1" ht="24" customHeight="1">
      <c r="A19" s="81">
        <v>15</v>
      </c>
      <c r="B19" s="26" t="s">
        <v>8796</v>
      </c>
      <c r="C19" s="37" t="s">
        <v>1705</v>
      </c>
      <c r="D19" s="29" t="s">
        <v>946</v>
      </c>
      <c r="E19" s="67" t="s">
        <v>8799</v>
      </c>
      <c r="F19" s="67" t="s">
        <v>6906</v>
      </c>
      <c r="G19" s="67" t="s">
        <v>329</v>
      </c>
      <c r="H19" s="67" t="s">
        <v>8799</v>
      </c>
      <c r="I19" s="58">
        <v>14</v>
      </c>
      <c r="J19" s="58">
        <v>1</v>
      </c>
      <c r="K19" s="58">
        <v>22</v>
      </c>
      <c r="L19" s="58">
        <v>16</v>
      </c>
      <c r="M19" s="58">
        <v>46</v>
      </c>
      <c r="N19" s="29" t="s">
        <v>127</v>
      </c>
      <c r="O19" s="29" t="s">
        <v>2596</v>
      </c>
      <c r="P19" s="30" t="s">
        <v>2642</v>
      </c>
      <c r="Q19" s="30" t="s">
        <v>8850</v>
      </c>
      <c r="R19" s="27" t="s">
        <v>8851</v>
      </c>
      <c r="S19" s="27" t="s">
        <v>52</v>
      </c>
      <c r="T19" s="36">
        <v>73</v>
      </c>
      <c r="U19" s="36">
        <f>ROUNDDOWN(T19,-1)</f>
        <v>70</v>
      </c>
      <c r="V19" s="27" t="s">
        <v>327</v>
      </c>
      <c r="W19" s="29" t="s">
        <v>51</v>
      </c>
      <c r="X19" s="27" t="s">
        <v>50</v>
      </c>
      <c r="Y19" s="27" t="s">
        <v>8802</v>
      </c>
      <c r="Z19" s="47" t="s">
        <v>8852</v>
      </c>
      <c r="AA19" s="27" t="s">
        <v>42</v>
      </c>
      <c r="AB19" s="27" t="s">
        <v>41</v>
      </c>
      <c r="AC19" s="27"/>
      <c r="AD19" s="27"/>
      <c r="AE19" s="28"/>
    </row>
    <row r="20" spans="1:31" s="25" customFormat="1" ht="24" customHeight="1">
      <c r="A20" s="81">
        <v>16</v>
      </c>
      <c r="B20" s="26" t="s">
        <v>8796</v>
      </c>
      <c r="C20" s="37" t="s">
        <v>1706</v>
      </c>
      <c r="D20" s="29" t="s">
        <v>946</v>
      </c>
      <c r="E20" s="67" t="s">
        <v>8810</v>
      </c>
      <c r="F20" s="67" t="s">
        <v>8853</v>
      </c>
      <c r="G20" s="67" t="s">
        <v>330</v>
      </c>
      <c r="H20" s="67" t="s">
        <v>8837</v>
      </c>
      <c r="I20" s="58">
        <v>14</v>
      </c>
      <c r="J20" s="58">
        <v>1</v>
      </c>
      <c r="K20" s="58">
        <v>23</v>
      </c>
      <c r="L20" s="58">
        <v>8</v>
      </c>
      <c r="M20" s="58">
        <v>42</v>
      </c>
      <c r="N20" s="29" t="s">
        <v>251</v>
      </c>
      <c r="O20" s="29" t="s">
        <v>2640</v>
      </c>
      <c r="P20" s="30" t="s">
        <v>2595</v>
      </c>
      <c r="Q20" s="30" t="s">
        <v>8854</v>
      </c>
      <c r="R20" s="27" t="s">
        <v>8855</v>
      </c>
      <c r="S20" s="27" t="s">
        <v>128</v>
      </c>
      <c r="T20" s="36">
        <v>64</v>
      </c>
      <c r="U20" s="36">
        <f>ROUNDDOWN(T20,-1)</f>
        <v>60</v>
      </c>
      <c r="V20" s="27" t="s">
        <v>327</v>
      </c>
      <c r="W20" s="29" t="s">
        <v>249</v>
      </c>
      <c r="X20" s="27" t="s">
        <v>2563</v>
      </c>
      <c r="Y20" s="27" t="s">
        <v>8802</v>
      </c>
      <c r="Z20" s="47" t="s">
        <v>8856</v>
      </c>
      <c r="AA20" s="27" t="s">
        <v>249</v>
      </c>
      <c r="AB20" s="27" t="s">
        <v>2653</v>
      </c>
      <c r="AC20" s="27"/>
      <c r="AD20" s="27"/>
      <c r="AE20" s="28"/>
    </row>
    <row r="21" spans="1:31" s="25" customFormat="1" ht="24" customHeight="1">
      <c r="A21" s="81">
        <v>17</v>
      </c>
      <c r="B21" s="26" t="s">
        <v>8796</v>
      </c>
      <c r="C21" s="37" t="s">
        <v>1707</v>
      </c>
      <c r="D21" s="29" t="s">
        <v>946</v>
      </c>
      <c r="E21" s="67" t="s">
        <v>8857</v>
      </c>
      <c r="F21" s="67" t="s">
        <v>8858</v>
      </c>
      <c r="G21" s="67" t="s">
        <v>6946</v>
      </c>
      <c r="H21" s="67" t="s">
        <v>8857</v>
      </c>
      <c r="I21" s="58">
        <v>14</v>
      </c>
      <c r="J21" s="58">
        <v>1</v>
      </c>
      <c r="K21" s="58">
        <v>23</v>
      </c>
      <c r="L21" s="58">
        <v>19</v>
      </c>
      <c r="M21" s="58">
        <v>43</v>
      </c>
      <c r="N21" s="29" t="s">
        <v>251</v>
      </c>
      <c r="O21" s="29" t="s">
        <v>2596</v>
      </c>
      <c r="P21" s="30" t="s">
        <v>2642</v>
      </c>
      <c r="Q21" s="30"/>
      <c r="R21" s="27" t="s">
        <v>6969</v>
      </c>
      <c r="S21" s="27" t="s">
        <v>52</v>
      </c>
      <c r="T21" s="36">
        <v>42</v>
      </c>
      <c r="U21" s="36">
        <f>ROUNDDOWN(T21,-1)</f>
        <v>40</v>
      </c>
      <c r="V21" s="27" t="s">
        <v>327</v>
      </c>
      <c r="W21" s="29" t="s">
        <v>51</v>
      </c>
      <c r="X21" s="27" t="s">
        <v>2564</v>
      </c>
      <c r="Y21" s="27"/>
      <c r="Z21" s="47" t="s">
        <v>8859</v>
      </c>
      <c r="AA21" s="27" t="s">
        <v>59</v>
      </c>
      <c r="AB21" s="27" t="s">
        <v>41</v>
      </c>
      <c r="AC21" s="27"/>
      <c r="AD21" s="27"/>
      <c r="AE21" s="28"/>
    </row>
    <row r="22" spans="1:31" s="25" customFormat="1" ht="24" customHeight="1">
      <c r="A22" s="81">
        <v>18</v>
      </c>
      <c r="B22" s="26" t="s">
        <v>8796</v>
      </c>
      <c r="C22" s="37" t="s">
        <v>1708</v>
      </c>
      <c r="D22" s="29" t="s">
        <v>946</v>
      </c>
      <c r="E22" s="67" t="s">
        <v>8810</v>
      </c>
      <c r="F22" s="67" t="s">
        <v>8860</v>
      </c>
      <c r="G22" s="67" t="s">
        <v>330</v>
      </c>
      <c r="H22" s="67" t="s">
        <v>6916</v>
      </c>
      <c r="I22" s="58">
        <v>14</v>
      </c>
      <c r="J22" s="58">
        <v>1</v>
      </c>
      <c r="K22" s="58">
        <v>23</v>
      </c>
      <c r="L22" s="58" t="s">
        <v>38</v>
      </c>
      <c r="M22" s="58"/>
      <c r="N22" s="29" t="s">
        <v>251</v>
      </c>
      <c r="O22" s="29" t="s">
        <v>2637</v>
      </c>
      <c r="P22" s="30" t="s">
        <v>2595</v>
      </c>
      <c r="Q22" s="30" t="s">
        <v>8861</v>
      </c>
      <c r="R22" s="27" t="s">
        <v>8862</v>
      </c>
      <c r="S22" s="27" t="s">
        <v>128</v>
      </c>
      <c r="T22" s="26" t="s">
        <v>28</v>
      </c>
      <c r="U22" s="36" t="s">
        <v>27</v>
      </c>
      <c r="V22" s="27" t="s">
        <v>327</v>
      </c>
      <c r="W22" s="29" t="s">
        <v>249</v>
      </c>
      <c r="X22" s="83" t="s">
        <v>2491</v>
      </c>
      <c r="Y22" s="27" t="s">
        <v>8802</v>
      </c>
      <c r="Z22" s="48" t="s">
        <v>8863</v>
      </c>
      <c r="AA22" s="27" t="s">
        <v>249</v>
      </c>
      <c r="AB22" s="27" t="s">
        <v>41</v>
      </c>
      <c r="AC22" s="27"/>
      <c r="AD22" s="27"/>
      <c r="AE22" s="28"/>
    </row>
    <row r="23" spans="1:31" s="25" customFormat="1" ht="24" customHeight="1">
      <c r="A23" s="81">
        <v>19</v>
      </c>
      <c r="B23" s="26" t="s">
        <v>8796</v>
      </c>
      <c r="C23" s="37" t="s">
        <v>1710</v>
      </c>
      <c r="D23" s="29" t="s">
        <v>944</v>
      </c>
      <c r="E23" s="67" t="s">
        <v>8864</v>
      </c>
      <c r="F23" s="67" t="s">
        <v>8865</v>
      </c>
      <c r="G23" s="67" t="s">
        <v>8806</v>
      </c>
      <c r="H23" s="67" t="s">
        <v>8864</v>
      </c>
      <c r="I23" s="58">
        <v>14</v>
      </c>
      <c r="J23" s="58">
        <v>1</v>
      </c>
      <c r="K23" s="58">
        <v>25</v>
      </c>
      <c r="L23" s="58">
        <v>16</v>
      </c>
      <c r="M23" s="58">
        <v>55</v>
      </c>
      <c r="N23" s="29" t="s">
        <v>130</v>
      </c>
      <c r="O23" s="29" t="s">
        <v>2596</v>
      </c>
      <c r="P23" s="30" t="s">
        <v>2629</v>
      </c>
      <c r="Q23" s="30" t="s">
        <v>58</v>
      </c>
      <c r="R23" s="27" t="s">
        <v>8866</v>
      </c>
      <c r="S23" s="27" t="s">
        <v>52</v>
      </c>
      <c r="T23" s="36">
        <v>60</v>
      </c>
      <c r="U23" s="36">
        <f>ROUNDDOWN(T23,-1)</f>
        <v>60</v>
      </c>
      <c r="V23" s="27" t="s">
        <v>945</v>
      </c>
      <c r="W23" s="29" t="s">
        <v>51</v>
      </c>
      <c r="X23" s="27" t="s">
        <v>50</v>
      </c>
      <c r="Y23" s="27"/>
      <c r="Z23" s="47" t="s">
        <v>8867</v>
      </c>
      <c r="AA23" s="27" t="s">
        <v>42</v>
      </c>
      <c r="AB23" s="27" t="s">
        <v>41</v>
      </c>
      <c r="AC23" s="27"/>
      <c r="AD23" s="27"/>
      <c r="AE23" s="28"/>
    </row>
    <row r="24" spans="1:31" s="25" customFormat="1" ht="24" customHeight="1">
      <c r="A24" s="81">
        <v>20</v>
      </c>
      <c r="B24" s="26" t="s">
        <v>8796</v>
      </c>
      <c r="C24" s="37" t="s">
        <v>1711</v>
      </c>
      <c r="D24" s="29" t="s">
        <v>946</v>
      </c>
      <c r="E24" s="67" t="s">
        <v>8810</v>
      </c>
      <c r="F24" s="67" t="s">
        <v>8843</v>
      </c>
      <c r="G24" s="67" t="s">
        <v>330</v>
      </c>
      <c r="H24" s="67" t="s">
        <v>8811</v>
      </c>
      <c r="I24" s="58">
        <v>14</v>
      </c>
      <c r="J24" s="58">
        <v>1</v>
      </c>
      <c r="K24" s="58">
        <v>25</v>
      </c>
      <c r="L24" s="58" t="s">
        <v>38</v>
      </c>
      <c r="M24" s="58"/>
      <c r="N24" s="29" t="s">
        <v>130</v>
      </c>
      <c r="O24" s="29" t="s">
        <v>2640</v>
      </c>
      <c r="P24" s="30" t="s">
        <v>2595</v>
      </c>
      <c r="Q24" s="30" t="s">
        <v>8868</v>
      </c>
      <c r="R24" s="27" t="s">
        <v>8869</v>
      </c>
      <c r="S24" s="27" t="s">
        <v>52</v>
      </c>
      <c r="T24" s="36">
        <v>4</v>
      </c>
      <c r="U24" s="36">
        <f>ROUNDDOWN(T24,-1)</f>
        <v>0</v>
      </c>
      <c r="V24" s="27" t="s">
        <v>327</v>
      </c>
      <c r="W24" s="29" t="s">
        <v>51</v>
      </c>
      <c r="X24" s="27" t="s">
        <v>44</v>
      </c>
      <c r="Y24" s="27" t="s">
        <v>8802</v>
      </c>
      <c r="Z24" s="47" t="s">
        <v>8870</v>
      </c>
      <c r="AA24" s="27" t="s">
        <v>42</v>
      </c>
      <c r="AB24" s="27" t="s">
        <v>41</v>
      </c>
      <c r="AC24" s="27"/>
      <c r="AD24" s="27"/>
      <c r="AE24" s="28"/>
    </row>
    <row r="25" spans="1:31" s="25" customFormat="1" ht="24" customHeight="1">
      <c r="A25" s="81">
        <v>21</v>
      </c>
      <c r="B25" s="26" t="s">
        <v>8796</v>
      </c>
      <c r="C25" s="37" t="s">
        <v>1712</v>
      </c>
      <c r="D25" s="29" t="s">
        <v>946</v>
      </c>
      <c r="E25" s="67" t="s">
        <v>8810</v>
      </c>
      <c r="F25" s="67" t="s">
        <v>8871</v>
      </c>
      <c r="G25" s="67" t="s">
        <v>330</v>
      </c>
      <c r="H25" s="67" t="s">
        <v>6916</v>
      </c>
      <c r="I25" s="58">
        <v>14</v>
      </c>
      <c r="J25" s="58">
        <v>1</v>
      </c>
      <c r="K25" s="58">
        <v>25</v>
      </c>
      <c r="L25" s="58" t="s">
        <v>38</v>
      </c>
      <c r="M25" s="58"/>
      <c r="N25" s="29" t="s">
        <v>130</v>
      </c>
      <c r="O25" s="29" t="s">
        <v>2640</v>
      </c>
      <c r="P25" s="30" t="s">
        <v>2641</v>
      </c>
      <c r="Q25" s="30" t="s">
        <v>8872</v>
      </c>
      <c r="R25" s="27" t="s">
        <v>8873</v>
      </c>
      <c r="S25" s="27" t="s">
        <v>52</v>
      </c>
      <c r="T25" s="26" t="s">
        <v>28</v>
      </c>
      <c r="U25" s="36" t="s">
        <v>27</v>
      </c>
      <c r="V25" s="27" t="s">
        <v>327</v>
      </c>
      <c r="W25" s="29" t="s">
        <v>249</v>
      </c>
      <c r="X25" s="84" t="s">
        <v>8874</v>
      </c>
      <c r="Y25" s="27" t="s">
        <v>8802</v>
      </c>
      <c r="Z25" s="47" t="s">
        <v>8875</v>
      </c>
      <c r="AA25" s="27" t="s">
        <v>249</v>
      </c>
      <c r="AB25" s="27" t="s">
        <v>2552</v>
      </c>
      <c r="AC25" s="27"/>
      <c r="AD25" s="27"/>
      <c r="AE25" s="28"/>
    </row>
    <row r="26" spans="1:31" s="25" customFormat="1" ht="24" customHeight="1">
      <c r="A26" s="81">
        <v>22</v>
      </c>
      <c r="B26" s="26" t="s">
        <v>8796</v>
      </c>
      <c r="C26" s="37" t="s">
        <v>1713</v>
      </c>
      <c r="D26" s="29" t="s">
        <v>946</v>
      </c>
      <c r="E26" s="67" t="s">
        <v>8813</v>
      </c>
      <c r="F26" s="67" t="s">
        <v>8876</v>
      </c>
      <c r="G26" s="67" t="s">
        <v>6947</v>
      </c>
      <c r="H26" s="67" t="s">
        <v>8816</v>
      </c>
      <c r="I26" s="58">
        <v>14</v>
      </c>
      <c r="J26" s="58">
        <v>1</v>
      </c>
      <c r="K26" s="58">
        <v>27</v>
      </c>
      <c r="L26" s="58">
        <v>18</v>
      </c>
      <c r="M26" s="58">
        <v>0</v>
      </c>
      <c r="N26" s="29" t="s">
        <v>7</v>
      </c>
      <c r="O26" s="29" t="s">
        <v>2640</v>
      </c>
      <c r="P26" s="30" t="s">
        <v>2638</v>
      </c>
      <c r="Q26" s="30"/>
      <c r="R26" s="27" t="s">
        <v>8877</v>
      </c>
      <c r="S26" s="27" t="s">
        <v>128</v>
      </c>
      <c r="T26" s="36">
        <v>65</v>
      </c>
      <c r="U26" s="36">
        <f t="shared" ref="U26:U34" si="1">ROUNDDOWN(T26,-1)</f>
        <v>60</v>
      </c>
      <c r="V26" s="27" t="s">
        <v>327</v>
      </c>
      <c r="W26" s="29" t="s">
        <v>51</v>
      </c>
      <c r="X26" s="27" t="s">
        <v>50</v>
      </c>
      <c r="Y26" s="27" t="s">
        <v>8802</v>
      </c>
      <c r="Z26" s="47" t="s">
        <v>8878</v>
      </c>
      <c r="AA26" s="27" t="s">
        <v>42</v>
      </c>
      <c r="AB26" s="27" t="s">
        <v>41</v>
      </c>
      <c r="AC26" s="27"/>
      <c r="AD26" s="27"/>
      <c r="AE26" s="28"/>
    </row>
    <row r="27" spans="1:31" s="25" customFormat="1" ht="24" customHeight="1">
      <c r="A27" s="81">
        <v>23</v>
      </c>
      <c r="B27" s="26" t="s">
        <v>8796</v>
      </c>
      <c r="C27" s="37" t="s">
        <v>1714</v>
      </c>
      <c r="D27" s="29" t="s">
        <v>944</v>
      </c>
      <c r="E27" s="67" t="s">
        <v>8857</v>
      </c>
      <c r="F27" s="67" t="s">
        <v>8879</v>
      </c>
      <c r="G27" s="67" t="s">
        <v>6946</v>
      </c>
      <c r="H27" s="67" t="s">
        <v>8879</v>
      </c>
      <c r="I27" s="58">
        <v>14</v>
      </c>
      <c r="J27" s="58">
        <v>1</v>
      </c>
      <c r="K27" s="58">
        <v>29</v>
      </c>
      <c r="L27" s="58">
        <v>8</v>
      </c>
      <c r="M27" s="58">
        <v>58</v>
      </c>
      <c r="N27" s="29" t="s">
        <v>127</v>
      </c>
      <c r="O27" s="29" t="s">
        <v>2596</v>
      </c>
      <c r="P27" s="30" t="s">
        <v>2629</v>
      </c>
      <c r="Q27" s="30" t="s">
        <v>8880</v>
      </c>
      <c r="R27" s="27" t="s">
        <v>8881</v>
      </c>
      <c r="S27" s="27" t="s">
        <v>52</v>
      </c>
      <c r="T27" s="36">
        <v>73</v>
      </c>
      <c r="U27" s="36">
        <f t="shared" si="1"/>
        <v>70</v>
      </c>
      <c r="V27" s="27" t="s">
        <v>327</v>
      </c>
      <c r="W27" s="29" t="s">
        <v>51</v>
      </c>
      <c r="X27" s="27" t="s">
        <v>50</v>
      </c>
      <c r="Y27" s="27" t="s">
        <v>8802</v>
      </c>
      <c r="Z27" s="47" t="s">
        <v>8882</v>
      </c>
      <c r="AA27" s="27" t="s">
        <v>42</v>
      </c>
      <c r="AB27" s="27" t="s">
        <v>41</v>
      </c>
      <c r="AC27" s="27"/>
      <c r="AD27" s="27"/>
      <c r="AE27" s="28"/>
    </row>
    <row r="28" spans="1:31" s="25" customFormat="1" ht="24" customHeight="1">
      <c r="A28" s="81">
        <v>24</v>
      </c>
      <c r="B28" s="26" t="s">
        <v>8796</v>
      </c>
      <c r="C28" s="37" t="s">
        <v>1715</v>
      </c>
      <c r="D28" s="29" t="s">
        <v>946</v>
      </c>
      <c r="E28" s="67" t="s">
        <v>8799</v>
      </c>
      <c r="F28" s="67" t="s">
        <v>6906</v>
      </c>
      <c r="G28" s="67" t="s">
        <v>6947</v>
      </c>
      <c r="H28" s="67" t="s">
        <v>6906</v>
      </c>
      <c r="I28" s="58">
        <v>14</v>
      </c>
      <c r="J28" s="58">
        <v>1</v>
      </c>
      <c r="K28" s="58">
        <v>29</v>
      </c>
      <c r="L28" s="58">
        <v>16</v>
      </c>
      <c r="M28" s="58">
        <v>36</v>
      </c>
      <c r="N28" s="29" t="s">
        <v>127</v>
      </c>
      <c r="O28" s="29" t="s">
        <v>2596</v>
      </c>
      <c r="P28" s="30" t="s">
        <v>2629</v>
      </c>
      <c r="Q28" s="30" t="s">
        <v>8883</v>
      </c>
      <c r="R28" s="27" t="s">
        <v>8884</v>
      </c>
      <c r="S28" s="27" t="s">
        <v>128</v>
      </c>
      <c r="T28" s="36">
        <v>84</v>
      </c>
      <c r="U28" s="36">
        <f t="shared" si="1"/>
        <v>80</v>
      </c>
      <c r="V28" s="27" t="s">
        <v>327</v>
      </c>
      <c r="W28" s="29" t="s">
        <v>51</v>
      </c>
      <c r="X28" s="27" t="s">
        <v>50</v>
      </c>
      <c r="Y28" s="27" t="s">
        <v>8802</v>
      </c>
      <c r="Z28" s="47" t="s">
        <v>6846</v>
      </c>
      <c r="AA28" s="27" t="s">
        <v>42</v>
      </c>
      <c r="AB28" s="27" t="s">
        <v>41</v>
      </c>
      <c r="AC28" s="27"/>
      <c r="AD28" s="27"/>
      <c r="AE28" s="28"/>
    </row>
    <row r="29" spans="1:31" s="25" customFormat="1" ht="24" customHeight="1">
      <c r="A29" s="81">
        <v>25</v>
      </c>
      <c r="B29" s="26" t="s">
        <v>8796</v>
      </c>
      <c r="C29" s="37" t="s">
        <v>1716</v>
      </c>
      <c r="D29" s="29" t="s">
        <v>946</v>
      </c>
      <c r="E29" s="67" t="s">
        <v>8810</v>
      </c>
      <c r="F29" s="67" t="s">
        <v>8885</v>
      </c>
      <c r="G29" s="67" t="s">
        <v>330</v>
      </c>
      <c r="H29" s="67" t="s">
        <v>8837</v>
      </c>
      <c r="I29" s="58">
        <v>14</v>
      </c>
      <c r="J29" s="58">
        <v>1</v>
      </c>
      <c r="K29" s="58">
        <v>29</v>
      </c>
      <c r="L29" s="58">
        <v>18</v>
      </c>
      <c r="M29" s="58"/>
      <c r="N29" s="29" t="s">
        <v>127</v>
      </c>
      <c r="O29" s="29" t="s">
        <v>2637</v>
      </c>
      <c r="P29" s="30" t="s">
        <v>2641</v>
      </c>
      <c r="Q29" s="30" t="s">
        <v>6900</v>
      </c>
      <c r="R29" s="27" t="s">
        <v>8886</v>
      </c>
      <c r="S29" s="27" t="s">
        <v>128</v>
      </c>
      <c r="T29" s="36">
        <v>22</v>
      </c>
      <c r="U29" s="36">
        <f t="shared" si="1"/>
        <v>20</v>
      </c>
      <c r="V29" s="27" t="s">
        <v>327</v>
      </c>
      <c r="W29" s="29" t="s">
        <v>51</v>
      </c>
      <c r="X29" s="27" t="s">
        <v>47</v>
      </c>
      <c r="Y29" s="27" t="s">
        <v>8802</v>
      </c>
      <c r="Z29" s="47" t="s">
        <v>8887</v>
      </c>
      <c r="AA29" s="27" t="s">
        <v>42</v>
      </c>
      <c r="AB29" s="27" t="s">
        <v>2653</v>
      </c>
      <c r="AC29" s="27"/>
      <c r="AD29" s="27"/>
      <c r="AE29" s="28"/>
    </row>
    <row r="30" spans="1:31" s="25" customFormat="1" ht="24" customHeight="1">
      <c r="A30" s="81">
        <v>26</v>
      </c>
      <c r="B30" s="26" t="s">
        <v>8796</v>
      </c>
      <c r="C30" s="37" t="s">
        <v>1717</v>
      </c>
      <c r="D30" s="29" t="s">
        <v>946</v>
      </c>
      <c r="E30" s="67" t="s">
        <v>8810</v>
      </c>
      <c r="F30" s="67" t="s">
        <v>8888</v>
      </c>
      <c r="G30" s="67" t="s">
        <v>330</v>
      </c>
      <c r="H30" s="67" t="s">
        <v>8837</v>
      </c>
      <c r="I30" s="58">
        <v>14</v>
      </c>
      <c r="J30" s="58">
        <v>1</v>
      </c>
      <c r="K30" s="58">
        <v>30</v>
      </c>
      <c r="L30" s="58">
        <v>6</v>
      </c>
      <c r="M30" s="58">
        <v>30</v>
      </c>
      <c r="N30" s="29" t="s">
        <v>251</v>
      </c>
      <c r="O30" s="29" t="s">
        <v>2640</v>
      </c>
      <c r="P30" s="30" t="s">
        <v>2641</v>
      </c>
      <c r="Q30" s="30" t="s">
        <v>8889</v>
      </c>
      <c r="R30" s="27" t="s">
        <v>8890</v>
      </c>
      <c r="S30" s="27" t="s">
        <v>52</v>
      </c>
      <c r="T30" s="36">
        <v>11</v>
      </c>
      <c r="U30" s="36">
        <f t="shared" si="1"/>
        <v>10</v>
      </c>
      <c r="V30" s="27" t="s">
        <v>327</v>
      </c>
      <c r="W30" s="29" t="s">
        <v>51</v>
      </c>
      <c r="X30" s="27" t="s">
        <v>47</v>
      </c>
      <c r="Y30" s="27" t="s">
        <v>8802</v>
      </c>
      <c r="Z30" s="48" t="s">
        <v>8891</v>
      </c>
      <c r="AA30" s="27" t="s">
        <v>42</v>
      </c>
      <c r="AB30" s="27" t="s">
        <v>41</v>
      </c>
      <c r="AC30" s="27"/>
      <c r="AD30" s="27"/>
      <c r="AE30" s="28"/>
    </row>
    <row r="31" spans="1:31" s="25" customFormat="1" ht="24" customHeight="1">
      <c r="A31" s="81">
        <v>27</v>
      </c>
      <c r="B31" s="26" t="s">
        <v>8796</v>
      </c>
      <c r="C31" s="37" t="s">
        <v>1718</v>
      </c>
      <c r="D31" s="29" t="s">
        <v>946</v>
      </c>
      <c r="E31" s="67" t="s">
        <v>8799</v>
      </c>
      <c r="F31" s="67" t="s">
        <v>6906</v>
      </c>
      <c r="G31" s="67" t="s">
        <v>6947</v>
      </c>
      <c r="H31" s="67" t="s">
        <v>6906</v>
      </c>
      <c r="I31" s="58">
        <v>14</v>
      </c>
      <c r="J31" s="58">
        <v>1</v>
      </c>
      <c r="K31" s="58">
        <v>30</v>
      </c>
      <c r="L31" s="58">
        <v>13</v>
      </c>
      <c r="M31" s="58">
        <v>45</v>
      </c>
      <c r="N31" s="29" t="s">
        <v>251</v>
      </c>
      <c r="O31" s="29" t="s">
        <v>2596</v>
      </c>
      <c r="P31" s="30" t="s">
        <v>2629</v>
      </c>
      <c r="Q31" s="30" t="s">
        <v>8892</v>
      </c>
      <c r="R31" s="27" t="s">
        <v>8893</v>
      </c>
      <c r="S31" s="27" t="s">
        <v>128</v>
      </c>
      <c r="T31" s="36">
        <v>79</v>
      </c>
      <c r="U31" s="36">
        <f t="shared" si="1"/>
        <v>70</v>
      </c>
      <c r="V31" s="27" t="s">
        <v>327</v>
      </c>
      <c r="W31" s="29" t="s">
        <v>51</v>
      </c>
      <c r="X31" s="27" t="s">
        <v>50</v>
      </c>
      <c r="Y31" s="27" t="s">
        <v>8802</v>
      </c>
      <c r="Z31" s="47" t="s">
        <v>6846</v>
      </c>
      <c r="AA31" s="27" t="s">
        <v>42</v>
      </c>
      <c r="AB31" s="27" t="s">
        <v>41</v>
      </c>
      <c r="AC31" s="27"/>
      <c r="AD31" s="27"/>
      <c r="AE31" s="28"/>
    </row>
    <row r="32" spans="1:31" s="25" customFormat="1" ht="24" customHeight="1">
      <c r="A32" s="81">
        <v>28</v>
      </c>
      <c r="B32" s="26" t="s">
        <v>8796</v>
      </c>
      <c r="C32" s="37" t="s">
        <v>1719</v>
      </c>
      <c r="D32" s="29" t="s">
        <v>946</v>
      </c>
      <c r="E32" s="67" t="s">
        <v>8836</v>
      </c>
      <c r="F32" s="67" t="s">
        <v>8837</v>
      </c>
      <c r="G32" s="67" t="s">
        <v>330</v>
      </c>
      <c r="H32" s="67" t="s">
        <v>8837</v>
      </c>
      <c r="I32" s="58">
        <v>14</v>
      </c>
      <c r="J32" s="58">
        <v>1</v>
      </c>
      <c r="K32" s="58">
        <v>30</v>
      </c>
      <c r="L32" s="58">
        <v>15</v>
      </c>
      <c r="M32" s="58">
        <v>55</v>
      </c>
      <c r="N32" s="29" t="s">
        <v>251</v>
      </c>
      <c r="O32" s="29" t="s">
        <v>2596</v>
      </c>
      <c r="P32" s="30" t="s">
        <v>63</v>
      </c>
      <c r="Q32" s="30" t="s">
        <v>8894</v>
      </c>
      <c r="R32" s="27" t="s">
        <v>8895</v>
      </c>
      <c r="S32" s="27" t="s">
        <v>52</v>
      </c>
      <c r="T32" s="36">
        <v>31</v>
      </c>
      <c r="U32" s="36">
        <f t="shared" si="1"/>
        <v>30</v>
      </c>
      <c r="V32" s="27" t="s">
        <v>327</v>
      </c>
      <c r="W32" s="29" t="s">
        <v>249</v>
      </c>
      <c r="X32" s="27" t="s">
        <v>2563</v>
      </c>
      <c r="Y32" s="27" t="s">
        <v>8802</v>
      </c>
      <c r="Z32" s="47" t="s">
        <v>8896</v>
      </c>
      <c r="AA32" s="27" t="s">
        <v>249</v>
      </c>
      <c r="AB32" s="27" t="s">
        <v>41</v>
      </c>
      <c r="AC32" s="27"/>
      <c r="AD32" s="27"/>
      <c r="AE32" s="28"/>
    </row>
    <row r="33" spans="1:31" s="25" customFormat="1" ht="24" customHeight="1">
      <c r="A33" s="81">
        <v>29</v>
      </c>
      <c r="B33" s="26" t="s">
        <v>8796</v>
      </c>
      <c r="C33" s="37" t="s">
        <v>1720</v>
      </c>
      <c r="D33" s="29" t="s">
        <v>946</v>
      </c>
      <c r="E33" s="67" t="s">
        <v>8813</v>
      </c>
      <c r="F33" s="67" t="s">
        <v>8897</v>
      </c>
      <c r="G33" s="67" t="s">
        <v>6947</v>
      </c>
      <c r="H33" s="67" t="s">
        <v>6902</v>
      </c>
      <c r="I33" s="58">
        <v>14</v>
      </c>
      <c r="J33" s="58">
        <v>1</v>
      </c>
      <c r="K33" s="58">
        <v>31</v>
      </c>
      <c r="L33" s="58">
        <v>16</v>
      </c>
      <c r="M33" s="58">
        <v>35</v>
      </c>
      <c r="N33" s="29" t="s">
        <v>129</v>
      </c>
      <c r="O33" s="29" t="s">
        <v>2637</v>
      </c>
      <c r="P33" s="30" t="s">
        <v>2644</v>
      </c>
      <c r="Q33" s="30" t="s">
        <v>6926</v>
      </c>
      <c r="R33" s="27" t="s">
        <v>8898</v>
      </c>
      <c r="S33" s="27" t="s">
        <v>128</v>
      </c>
      <c r="T33" s="36">
        <v>23</v>
      </c>
      <c r="U33" s="36">
        <f t="shared" si="1"/>
        <v>20</v>
      </c>
      <c r="V33" s="27" t="s">
        <v>327</v>
      </c>
      <c r="W33" s="29" t="s">
        <v>51</v>
      </c>
      <c r="X33" s="27" t="s">
        <v>47</v>
      </c>
      <c r="Y33" s="27" t="s">
        <v>8802</v>
      </c>
      <c r="Z33" s="47" t="s">
        <v>8899</v>
      </c>
      <c r="AA33" s="27" t="s">
        <v>42</v>
      </c>
      <c r="AB33" s="27" t="s">
        <v>2653</v>
      </c>
      <c r="AC33" s="27"/>
      <c r="AD33" s="27"/>
      <c r="AE33" s="28"/>
    </row>
    <row r="34" spans="1:31" s="25" customFormat="1" ht="24" customHeight="1">
      <c r="A34" s="81">
        <v>30</v>
      </c>
      <c r="B34" s="26" t="s">
        <v>8796</v>
      </c>
      <c r="C34" s="37" t="s">
        <v>1721</v>
      </c>
      <c r="D34" s="29" t="s">
        <v>946</v>
      </c>
      <c r="E34" s="67" t="s">
        <v>8813</v>
      </c>
      <c r="F34" s="67" t="s">
        <v>8900</v>
      </c>
      <c r="G34" s="67" t="s">
        <v>330</v>
      </c>
      <c r="H34" s="67" t="s">
        <v>8816</v>
      </c>
      <c r="I34" s="58">
        <v>14</v>
      </c>
      <c r="J34" s="58">
        <v>2</v>
      </c>
      <c r="K34" s="58">
        <v>1</v>
      </c>
      <c r="L34" s="58">
        <v>12</v>
      </c>
      <c r="M34" s="58">
        <v>20</v>
      </c>
      <c r="N34" s="29" t="s">
        <v>130</v>
      </c>
      <c r="O34" s="29" t="s">
        <v>2637</v>
      </c>
      <c r="P34" s="30" t="s">
        <v>2595</v>
      </c>
      <c r="Q34" s="30" t="s">
        <v>8901</v>
      </c>
      <c r="R34" s="27" t="s">
        <v>6858</v>
      </c>
      <c r="S34" s="27" t="s">
        <v>128</v>
      </c>
      <c r="T34" s="36">
        <v>82</v>
      </c>
      <c r="U34" s="36">
        <f t="shared" si="1"/>
        <v>80</v>
      </c>
      <c r="V34" s="27" t="s">
        <v>327</v>
      </c>
      <c r="W34" s="29" t="s">
        <v>51</v>
      </c>
      <c r="X34" s="27" t="s">
        <v>44</v>
      </c>
      <c r="Y34" s="27" t="s">
        <v>8802</v>
      </c>
      <c r="Z34" s="48" t="s">
        <v>8902</v>
      </c>
      <c r="AA34" s="27" t="s">
        <v>42</v>
      </c>
      <c r="AB34" s="27" t="s">
        <v>41</v>
      </c>
      <c r="AC34" s="27"/>
      <c r="AD34" s="27"/>
      <c r="AE34" s="28"/>
    </row>
    <row r="35" spans="1:31" s="25" customFormat="1" ht="24" customHeight="1">
      <c r="A35" s="81">
        <v>31</v>
      </c>
      <c r="B35" s="26" t="s">
        <v>8796</v>
      </c>
      <c r="C35" s="37" t="s">
        <v>1722</v>
      </c>
      <c r="D35" s="29" t="s">
        <v>946</v>
      </c>
      <c r="E35" s="67" t="s">
        <v>8810</v>
      </c>
      <c r="F35" s="67" t="s">
        <v>8903</v>
      </c>
      <c r="G35" s="67" t="s">
        <v>330</v>
      </c>
      <c r="H35" s="67" t="s">
        <v>8811</v>
      </c>
      <c r="I35" s="58">
        <v>14</v>
      </c>
      <c r="J35" s="58">
        <v>2</v>
      </c>
      <c r="K35" s="58">
        <v>1</v>
      </c>
      <c r="L35" s="58">
        <v>19</v>
      </c>
      <c r="M35" s="58">
        <v>50</v>
      </c>
      <c r="N35" s="29" t="s">
        <v>130</v>
      </c>
      <c r="O35" s="29" t="s">
        <v>2640</v>
      </c>
      <c r="P35" s="30" t="s">
        <v>2595</v>
      </c>
      <c r="Q35" s="30" t="s">
        <v>8904</v>
      </c>
      <c r="R35" s="27" t="s">
        <v>8905</v>
      </c>
      <c r="S35" s="27" t="s">
        <v>128</v>
      </c>
      <c r="T35" s="26" t="s">
        <v>28</v>
      </c>
      <c r="U35" s="36" t="s">
        <v>27</v>
      </c>
      <c r="V35" s="27" t="s">
        <v>327</v>
      </c>
      <c r="W35" s="29" t="s">
        <v>51</v>
      </c>
      <c r="X35" s="27" t="s">
        <v>44</v>
      </c>
      <c r="Y35" s="27" t="s">
        <v>8802</v>
      </c>
      <c r="Z35" s="47" t="s">
        <v>8906</v>
      </c>
      <c r="AA35" s="27" t="s">
        <v>42</v>
      </c>
      <c r="AB35" s="27" t="s">
        <v>41</v>
      </c>
      <c r="AC35" s="27"/>
      <c r="AD35" s="27"/>
      <c r="AE35" s="28"/>
    </row>
    <row r="36" spans="1:31" s="25" customFormat="1" ht="24" customHeight="1">
      <c r="A36" s="81">
        <v>32</v>
      </c>
      <c r="B36" s="26" t="s">
        <v>8796</v>
      </c>
      <c r="C36" s="37" t="s">
        <v>1723</v>
      </c>
      <c r="D36" s="29" t="s">
        <v>946</v>
      </c>
      <c r="E36" s="67" t="s">
        <v>8810</v>
      </c>
      <c r="F36" s="67" t="s">
        <v>8907</v>
      </c>
      <c r="G36" s="67" t="s">
        <v>330</v>
      </c>
      <c r="H36" s="67" t="s">
        <v>8811</v>
      </c>
      <c r="I36" s="58">
        <v>14</v>
      </c>
      <c r="J36" s="58">
        <v>2</v>
      </c>
      <c r="K36" s="58">
        <v>2</v>
      </c>
      <c r="L36" s="58">
        <v>13</v>
      </c>
      <c r="M36" s="58">
        <v>20</v>
      </c>
      <c r="N36" s="29" t="s">
        <v>8</v>
      </c>
      <c r="O36" s="29" t="s">
        <v>2648</v>
      </c>
      <c r="P36" s="30" t="s">
        <v>2595</v>
      </c>
      <c r="Q36" s="30" t="s">
        <v>8908</v>
      </c>
      <c r="R36" s="27" t="s">
        <v>8909</v>
      </c>
      <c r="S36" s="27" t="s">
        <v>52</v>
      </c>
      <c r="T36" s="26" t="s">
        <v>28</v>
      </c>
      <c r="U36" s="36" t="s">
        <v>27</v>
      </c>
      <c r="V36" s="27" t="s">
        <v>327</v>
      </c>
      <c r="W36" s="29" t="s">
        <v>51</v>
      </c>
      <c r="X36" s="27" t="s">
        <v>2645</v>
      </c>
      <c r="Y36" s="27" t="s">
        <v>8802</v>
      </c>
      <c r="Z36" s="47" t="s">
        <v>8910</v>
      </c>
      <c r="AA36" s="27" t="s">
        <v>42</v>
      </c>
      <c r="AB36" s="27" t="s">
        <v>41</v>
      </c>
      <c r="AC36" s="27"/>
      <c r="AD36" s="27"/>
      <c r="AE36" s="28"/>
    </row>
    <row r="37" spans="1:31" s="25" customFormat="1" ht="24" customHeight="1">
      <c r="A37" s="81">
        <v>33</v>
      </c>
      <c r="B37" s="26" t="s">
        <v>8796</v>
      </c>
      <c r="C37" s="37" t="s">
        <v>1724</v>
      </c>
      <c r="D37" s="29" t="s">
        <v>946</v>
      </c>
      <c r="E37" s="67" t="s">
        <v>8836</v>
      </c>
      <c r="F37" s="67" t="s">
        <v>8837</v>
      </c>
      <c r="G37" s="67"/>
      <c r="H37" s="67" t="s">
        <v>8837</v>
      </c>
      <c r="I37" s="58">
        <v>14</v>
      </c>
      <c r="J37" s="58">
        <v>2</v>
      </c>
      <c r="K37" s="58">
        <v>2</v>
      </c>
      <c r="L37" s="58">
        <v>18</v>
      </c>
      <c r="M37" s="58">
        <v>20</v>
      </c>
      <c r="N37" s="29" t="s">
        <v>8</v>
      </c>
      <c r="O37" s="29" t="s">
        <v>2596</v>
      </c>
      <c r="P37" s="30" t="s">
        <v>63</v>
      </c>
      <c r="Q37" s="30" t="s">
        <v>8894</v>
      </c>
      <c r="R37" s="27" t="s">
        <v>8911</v>
      </c>
      <c r="S37" s="27" t="s">
        <v>52</v>
      </c>
      <c r="T37" s="36">
        <v>57</v>
      </c>
      <c r="U37" s="36">
        <f>ROUNDDOWN(T37,-1)</f>
        <v>50</v>
      </c>
      <c r="V37" s="27" t="s">
        <v>327</v>
      </c>
      <c r="W37" s="29" t="s">
        <v>249</v>
      </c>
      <c r="X37" s="27" t="s">
        <v>2563</v>
      </c>
      <c r="Y37" s="27" t="s">
        <v>8802</v>
      </c>
      <c r="Z37" s="47" t="s">
        <v>8912</v>
      </c>
      <c r="AA37" s="27" t="s">
        <v>249</v>
      </c>
      <c r="AB37" s="27" t="s">
        <v>2554</v>
      </c>
      <c r="AC37" s="27"/>
      <c r="AD37" s="27"/>
      <c r="AE37" s="28"/>
    </row>
    <row r="38" spans="1:31" s="25" customFormat="1" ht="24" customHeight="1">
      <c r="A38" s="81">
        <v>34</v>
      </c>
      <c r="B38" s="26" t="s">
        <v>8796</v>
      </c>
      <c r="C38" s="37" t="s">
        <v>1725</v>
      </c>
      <c r="D38" s="29" t="s">
        <v>946</v>
      </c>
      <c r="E38" s="67" t="s">
        <v>8810</v>
      </c>
      <c r="F38" s="67" t="s">
        <v>8913</v>
      </c>
      <c r="G38" s="67" t="s">
        <v>330</v>
      </c>
      <c r="H38" s="67" t="s">
        <v>8811</v>
      </c>
      <c r="I38" s="58">
        <v>14</v>
      </c>
      <c r="J38" s="58">
        <v>2</v>
      </c>
      <c r="K38" s="58">
        <v>2</v>
      </c>
      <c r="L38" s="58">
        <v>21</v>
      </c>
      <c r="M38" s="58">
        <v>50</v>
      </c>
      <c r="N38" s="29" t="s">
        <v>8</v>
      </c>
      <c r="O38" s="29" t="s">
        <v>2637</v>
      </c>
      <c r="P38" s="30" t="s">
        <v>2595</v>
      </c>
      <c r="Q38" s="30" t="s">
        <v>8914</v>
      </c>
      <c r="R38" s="27" t="s">
        <v>6874</v>
      </c>
      <c r="S38" s="27" t="s">
        <v>128</v>
      </c>
      <c r="T38" s="36">
        <v>39</v>
      </c>
      <c r="U38" s="36">
        <f>ROUNDDOWN(T38,-1)</f>
        <v>30</v>
      </c>
      <c r="V38" s="27" t="s">
        <v>327</v>
      </c>
      <c r="W38" s="29" t="s">
        <v>51</v>
      </c>
      <c r="X38" s="27" t="s">
        <v>2645</v>
      </c>
      <c r="Y38" s="27" t="s">
        <v>8802</v>
      </c>
      <c r="Z38" s="47" t="s">
        <v>8915</v>
      </c>
      <c r="AA38" s="27" t="s">
        <v>42</v>
      </c>
      <c r="AB38" s="27" t="s">
        <v>41</v>
      </c>
      <c r="AC38" s="27"/>
      <c r="AD38" s="27"/>
      <c r="AE38" s="28"/>
    </row>
    <row r="39" spans="1:31" s="25" customFormat="1" ht="24" customHeight="1">
      <c r="A39" s="81">
        <v>35</v>
      </c>
      <c r="B39" s="26" t="s">
        <v>8796</v>
      </c>
      <c r="C39" s="37" t="s">
        <v>1727</v>
      </c>
      <c r="D39" s="29" t="s">
        <v>946</v>
      </c>
      <c r="E39" s="67" t="s">
        <v>8810</v>
      </c>
      <c r="F39" s="67" t="s">
        <v>8916</v>
      </c>
      <c r="G39" s="67" t="s">
        <v>330</v>
      </c>
      <c r="H39" s="67" t="s">
        <v>8811</v>
      </c>
      <c r="I39" s="58">
        <v>14</v>
      </c>
      <c r="J39" s="58">
        <v>2</v>
      </c>
      <c r="K39" s="58">
        <v>3</v>
      </c>
      <c r="L39" s="58">
        <v>19</v>
      </c>
      <c r="M39" s="58">
        <v>46</v>
      </c>
      <c r="N39" s="29" t="s">
        <v>7</v>
      </c>
      <c r="O39" s="29" t="s">
        <v>2640</v>
      </c>
      <c r="P39" s="30" t="s">
        <v>2595</v>
      </c>
      <c r="Q39" s="30" t="s">
        <v>8917</v>
      </c>
      <c r="R39" s="27" t="s">
        <v>8918</v>
      </c>
      <c r="S39" s="27" t="s">
        <v>128</v>
      </c>
      <c r="T39" s="36">
        <v>60</v>
      </c>
      <c r="U39" s="36">
        <f>ROUNDDOWN(T39,-1)</f>
        <v>60</v>
      </c>
      <c r="V39" s="27" t="s">
        <v>327</v>
      </c>
      <c r="W39" s="29" t="s">
        <v>51</v>
      </c>
      <c r="X39" s="27" t="s">
        <v>44</v>
      </c>
      <c r="Y39" s="27" t="s">
        <v>8802</v>
      </c>
      <c r="Z39" s="47" t="s">
        <v>8919</v>
      </c>
      <c r="AA39" s="27" t="s">
        <v>42</v>
      </c>
      <c r="AB39" s="27" t="s">
        <v>41</v>
      </c>
      <c r="AC39" s="27"/>
      <c r="AD39" s="27"/>
      <c r="AE39" s="28"/>
    </row>
    <row r="40" spans="1:31" s="25" customFormat="1" ht="24" customHeight="1">
      <c r="A40" s="81">
        <v>36</v>
      </c>
      <c r="B40" s="26" t="s">
        <v>8796</v>
      </c>
      <c r="C40" s="37" t="s">
        <v>1728</v>
      </c>
      <c r="D40" s="29" t="s">
        <v>946</v>
      </c>
      <c r="E40" s="67" t="s">
        <v>8813</v>
      </c>
      <c r="F40" s="67" t="s">
        <v>8920</v>
      </c>
      <c r="G40" s="67" t="s">
        <v>6947</v>
      </c>
      <c r="H40" s="67" t="s">
        <v>8816</v>
      </c>
      <c r="I40" s="58">
        <v>14</v>
      </c>
      <c r="J40" s="58">
        <v>2</v>
      </c>
      <c r="K40" s="58">
        <v>4</v>
      </c>
      <c r="L40" s="58">
        <v>17</v>
      </c>
      <c r="M40" s="58">
        <v>49</v>
      </c>
      <c r="N40" s="29" t="s">
        <v>328</v>
      </c>
      <c r="O40" s="29" t="s">
        <v>2637</v>
      </c>
      <c r="P40" s="30" t="s">
        <v>2595</v>
      </c>
      <c r="Q40" s="30" t="s">
        <v>8921</v>
      </c>
      <c r="R40" s="27" t="s">
        <v>8922</v>
      </c>
      <c r="S40" s="27" t="s">
        <v>128</v>
      </c>
      <c r="T40" s="36">
        <v>31</v>
      </c>
      <c r="U40" s="36">
        <f>ROUNDDOWN(T40,-1)</f>
        <v>30</v>
      </c>
      <c r="V40" s="27" t="s">
        <v>327</v>
      </c>
      <c r="W40" s="29" t="s">
        <v>51</v>
      </c>
      <c r="X40" s="27" t="s">
        <v>3338</v>
      </c>
      <c r="Y40" s="27" t="s">
        <v>8802</v>
      </c>
      <c r="Z40" s="47" t="s">
        <v>8923</v>
      </c>
      <c r="AA40" s="27" t="s">
        <v>42</v>
      </c>
      <c r="AB40" s="27" t="s">
        <v>41</v>
      </c>
      <c r="AC40" s="27"/>
      <c r="AD40" s="27"/>
      <c r="AE40" s="28"/>
    </row>
    <row r="41" spans="1:31" s="25" customFormat="1" ht="24" customHeight="1">
      <c r="A41" s="81">
        <v>37</v>
      </c>
      <c r="B41" s="26" t="s">
        <v>8796</v>
      </c>
      <c r="C41" s="37" t="s">
        <v>1729</v>
      </c>
      <c r="D41" s="29" t="s">
        <v>944</v>
      </c>
      <c r="E41" s="67" t="s">
        <v>8864</v>
      </c>
      <c r="F41" s="67" t="s">
        <v>1790</v>
      </c>
      <c r="G41" s="67" t="s">
        <v>6946</v>
      </c>
      <c r="H41" s="67" t="s">
        <v>1790</v>
      </c>
      <c r="I41" s="58">
        <v>14</v>
      </c>
      <c r="J41" s="58">
        <v>2</v>
      </c>
      <c r="K41" s="58">
        <v>5</v>
      </c>
      <c r="L41" s="58">
        <v>11</v>
      </c>
      <c r="M41" s="58">
        <v>25</v>
      </c>
      <c r="N41" s="29" t="s">
        <v>127</v>
      </c>
      <c r="O41" s="29" t="s">
        <v>2596</v>
      </c>
      <c r="P41" s="30" t="s">
        <v>331</v>
      </c>
      <c r="Q41" s="30" t="s">
        <v>8924</v>
      </c>
      <c r="R41" s="27" t="s">
        <v>8925</v>
      </c>
      <c r="S41" s="27" t="s">
        <v>52</v>
      </c>
      <c r="T41" s="26" t="s">
        <v>28</v>
      </c>
      <c r="U41" s="36" t="s">
        <v>27</v>
      </c>
      <c r="V41" s="27" t="s">
        <v>327</v>
      </c>
      <c r="W41" s="29" t="s">
        <v>51</v>
      </c>
      <c r="X41" s="27" t="s">
        <v>50</v>
      </c>
      <c r="Y41" s="27" t="s">
        <v>8802</v>
      </c>
      <c r="Z41" s="47" t="s">
        <v>8926</v>
      </c>
      <c r="AA41" s="27" t="s">
        <v>42</v>
      </c>
      <c r="AB41" s="27" t="s">
        <v>41</v>
      </c>
      <c r="AC41" s="27"/>
      <c r="AD41" s="27"/>
      <c r="AE41" s="28"/>
    </row>
    <row r="42" spans="1:31" s="25" customFormat="1" ht="24" customHeight="1">
      <c r="A42" s="81">
        <v>38</v>
      </c>
      <c r="B42" s="26" t="s">
        <v>8796</v>
      </c>
      <c r="C42" s="37" t="s">
        <v>1730</v>
      </c>
      <c r="D42" s="29" t="s">
        <v>946</v>
      </c>
      <c r="E42" s="67" t="s">
        <v>8810</v>
      </c>
      <c r="F42" s="67" t="s">
        <v>8913</v>
      </c>
      <c r="G42" s="67" t="s">
        <v>330</v>
      </c>
      <c r="H42" s="67" t="s">
        <v>8811</v>
      </c>
      <c r="I42" s="58">
        <v>14</v>
      </c>
      <c r="J42" s="58">
        <v>2</v>
      </c>
      <c r="K42" s="58">
        <v>8</v>
      </c>
      <c r="L42" s="58">
        <v>20</v>
      </c>
      <c r="M42" s="58">
        <v>47</v>
      </c>
      <c r="N42" s="29" t="s">
        <v>130</v>
      </c>
      <c r="O42" s="29" t="s">
        <v>2637</v>
      </c>
      <c r="P42" s="30" t="s">
        <v>2641</v>
      </c>
      <c r="Q42" s="30" t="s">
        <v>6942</v>
      </c>
      <c r="R42" s="27" t="s">
        <v>8927</v>
      </c>
      <c r="S42" s="27" t="s">
        <v>52</v>
      </c>
      <c r="T42" s="36">
        <v>49</v>
      </c>
      <c r="U42" s="36">
        <f>ROUNDDOWN(T42,-1)</f>
        <v>40</v>
      </c>
      <c r="V42" s="27" t="s">
        <v>327</v>
      </c>
      <c r="W42" s="29" t="s">
        <v>51</v>
      </c>
      <c r="X42" s="27" t="s">
        <v>47</v>
      </c>
      <c r="Y42" s="27" t="s">
        <v>8802</v>
      </c>
      <c r="Z42" s="47" t="s">
        <v>4372</v>
      </c>
      <c r="AA42" s="27" t="s">
        <v>42</v>
      </c>
      <c r="AB42" s="27" t="s">
        <v>2653</v>
      </c>
      <c r="AC42" s="27"/>
      <c r="AD42" s="27"/>
      <c r="AE42" s="28"/>
    </row>
    <row r="43" spans="1:31" s="25" customFormat="1" ht="24" customHeight="1">
      <c r="A43" s="81">
        <v>39</v>
      </c>
      <c r="B43" s="26" t="s">
        <v>8796</v>
      </c>
      <c r="C43" s="37" t="s">
        <v>1731</v>
      </c>
      <c r="D43" s="29" t="s">
        <v>946</v>
      </c>
      <c r="E43" s="67" t="s">
        <v>8810</v>
      </c>
      <c r="F43" s="67" t="s">
        <v>8928</v>
      </c>
      <c r="G43" s="67" t="s">
        <v>330</v>
      </c>
      <c r="H43" s="67" t="s">
        <v>8811</v>
      </c>
      <c r="I43" s="58">
        <v>14</v>
      </c>
      <c r="J43" s="58">
        <v>2</v>
      </c>
      <c r="K43" s="58">
        <v>10</v>
      </c>
      <c r="L43" s="58">
        <v>12</v>
      </c>
      <c r="M43" s="58">
        <v>35</v>
      </c>
      <c r="N43" s="29" t="s">
        <v>7</v>
      </c>
      <c r="O43" s="29" t="s">
        <v>2637</v>
      </c>
      <c r="P43" s="30" t="s">
        <v>2638</v>
      </c>
      <c r="Q43" s="30" t="s">
        <v>6954</v>
      </c>
      <c r="R43" s="27" t="s">
        <v>8929</v>
      </c>
      <c r="S43" s="27" t="s">
        <v>128</v>
      </c>
      <c r="T43" s="26" t="s">
        <v>28</v>
      </c>
      <c r="U43" s="36" t="s">
        <v>27</v>
      </c>
      <c r="V43" s="27" t="s">
        <v>327</v>
      </c>
      <c r="W43" s="29" t="s">
        <v>51</v>
      </c>
      <c r="X43" s="27" t="s">
        <v>50</v>
      </c>
      <c r="Y43" s="27" t="s">
        <v>8802</v>
      </c>
      <c r="Z43" s="47" t="s">
        <v>8930</v>
      </c>
      <c r="AA43" s="27" t="s">
        <v>42</v>
      </c>
      <c r="AB43" s="27" t="s">
        <v>41</v>
      </c>
      <c r="AC43" s="27"/>
      <c r="AD43" s="27"/>
      <c r="AE43" s="28"/>
    </row>
    <row r="44" spans="1:31" s="25" customFormat="1" ht="24" customHeight="1">
      <c r="A44" s="81">
        <v>40</v>
      </c>
      <c r="B44" s="26" t="s">
        <v>8796</v>
      </c>
      <c r="C44" s="37" t="s">
        <v>1732</v>
      </c>
      <c r="D44" s="29" t="s">
        <v>946</v>
      </c>
      <c r="E44" s="67" t="s">
        <v>8810</v>
      </c>
      <c r="F44" s="67" t="s">
        <v>8931</v>
      </c>
      <c r="G44" s="67" t="s">
        <v>330</v>
      </c>
      <c r="H44" s="67" t="s">
        <v>8811</v>
      </c>
      <c r="I44" s="58">
        <v>14</v>
      </c>
      <c r="J44" s="58">
        <v>2</v>
      </c>
      <c r="K44" s="58">
        <v>10</v>
      </c>
      <c r="L44" s="58">
        <v>16</v>
      </c>
      <c r="M44" s="58">
        <v>20</v>
      </c>
      <c r="N44" s="29" t="s">
        <v>7</v>
      </c>
      <c r="O44" s="29" t="s">
        <v>2637</v>
      </c>
      <c r="P44" s="30" t="s">
        <v>2638</v>
      </c>
      <c r="Q44" s="30" t="s">
        <v>8932</v>
      </c>
      <c r="R44" s="27" t="s">
        <v>8933</v>
      </c>
      <c r="S44" s="27" t="s">
        <v>52</v>
      </c>
      <c r="T44" s="36">
        <v>72</v>
      </c>
      <c r="U44" s="36">
        <f t="shared" ref="U44:U64" si="2">ROUNDDOWN(T44,-1)</f>
        <v>70</v>
      </c>
      <c r="V44" s="27" t="s">
        <v>327</v>
      </c>
      <c r="W44" s="29" t="s">
        <v>51</v>
      </c>
      <c r="X44" s="27" t="s">
        <v>50</v>
      </c>
      <c r="Y44" s="27" t="s">
        <v>8802</v>
      </c>
      <c r="Z44" s="47" t="s">
        <v>8934</v>
      </c>
      <c r="AA44" s="27" t="s">
        <v>42</v>
      </c>
      <c r="AB44" s="27" t="s">
        <v>41</v>
      </c>
      <c r="AC44" s="27"/>
      <c r="AD44" s="27"/>
      <c r="AE44" s="28"/>
    </row>
    <row r="45" spans="1:31" s="25" customFormat="1" ht="24" customHeight="1">
      <c r="A45" s="81">
        <v>41</v>
      </c>
      <c r="B45" s="26" t="s">
        <v>8796</v>
      </c>
      <c r="C45" s="37" t="s">
        <v>1733</v>
      </c>
      <c r="D45" s="29" t="s">
        <v>946</v>
      </c>
      <c r="E45" s="67" t="s">
        <v>8813</v>
      </c>
      <c r="F45" s="67">
        <v>602</v>
      </c>
      <c r="G45" s="67" t="s">
        <v>6947</v>
      </c>
      <c r="H45" s="67" t="s">
        <v>8935</v>
      </c>
      <c r="I45" s="58">
        <v>14</v>
      </c>
      <c r="J45" s="58">
        <v>2</v>
      </c>
      <c r="K45" s="58">
        <v>12</v>
      </c>
      <c r="L45" s="58">
        <v>6</v>
      </c>
      <c r="M45" s="58">
        <v>20</v>
      </c>
      <c r="N45" s="29" t="s">
        <v>127</v>
      </c>
      <c r="O45" s="29" t="s">
        <v>2640</v>
      </c>
      <c r="P45" s="30" t="s">
        <v>2595</v>
      </c>
      <c r="Q45" s="30" t="s">
        <v>8936</v>
      </c>
      <c r="R45" s="27" t="s">
        <v>8937</v>
      </c>
      <c r="S45" s="27" t="s">
        <v>52</v>
      </c>
      <c r="T45" s="26">
        <v>46</v>
      </c>
      <c r="U45" s="36">
        <f t="shared" si="2"/>
        <v>40</v>
      </c>
      <c r="V45" s="27" t="s">
        <v>327</v>
      </c>
      <c r="W45" s="29" t="s">
        <v>51</v>
      </c>
      <c r="X45" s="27" t="s">
        <v>2565</v>
      </c>
      <c r="Y45" s="27" t="s">
        <v>8802</v>
      </c>
      <c r="Z45" s="48" t="s">
        <v>8938</v>
      </c>
      <c r="AA45" s="27" t="s">
        <v>42</v>
      </c>
      <c r="AB45" s="27" t="s">
        <v>41</v>
      </c>
      <c r="AC45" s="27"/>
      <c r="AD45" s="27"/>
      <c r="AE45" s="28"/>
    </row>
    <row r="46" spans="1:31" s="25" customFormat="1" ht="24" customHeight="1">
      <c r="A46" s="81">
        <v>42</v>
      </c>
      <c r="B46" s="26" t="s">
        <v>8796</v>
      </c>
      <c r="C46" s="37" t="s">
        <v>1734</v>
      </c>
      <c r="D46" s="29" t="s">
        <v>944</v>
      </c>
      <c r="E46" s="67" t="s">
        <v>8857</v>
      </c>
      <c r="F46" s="67" t="s">
        <v>8939</v>
      </c>
      <c r="G46" s="67" t="s">
        <v>6946</v>
      </c>
      <c r="H46" s="67" t="s">
        <v>8939</v>
      </c>
      <c r="I46" s="58">
        <v>14</v>
      </c>
      <c r="J46" s="58">
        <v>2</v>
      </c>
      <c r="K46" s="58">
        <v>12</v>
      </c>
      <c r="L46" s="58">
        <v>18</v>
      </c>
      <c r="M46" s="58">
        <v>26</v>
      </c>
      <c r="N46" s="29" t="s">
        <v>127</v>
      </c>
      <c r="O46" s="29" t="s">
        <v>2596</v>
      </c>
      <c r="P46" s="30" t="s">
        <v>2642</v>
      </c>
      <c r="Q46" s="30" t="s">
        <v>8940</v>
      </c>
      <c r="R46" s="27" t="s">
        <v>8941</v>
      </c>
      <c r="S46" s="27" t="s">
        <v>52</v>
      </c>
      <c r="T46" s="26">
        <v>60</v>
      </c>
      <c r="U46" s="36">
        <f t="shared" si="2"/>
        <v>60</v>
      </c>
      <c r="V46" s="27" t="s">
        <v>945</v>
      </c>
      <c r="W46" s="29" t="s">
        <v>51</v>
      </c>
      <c r="X46" s="27" t="s">
        <v>50</v>
      </c>
      <c r="Y46" s="27" t="s">
        <v>8802</v>
      </c>
      <c r="Z46" s="47" t="s">
        <v>8942</v>
      </c>
      <c r="AA46" s="27" t="s">
        <v>42</v>
      </c>
      <c r="AB46" s="27" t="s">
        <v>41</v>
      </c>
      <c r="AC46" s="27"/>
      <c r="AD46" s="27"/>
      <c r="AE46" s="28"/>
    </row>
    <row r="47" spans="1:31" s="25" customFormat="1" ht="24" customHeight="1">
      <c r="A47" s="81">
        <v>43</v>
      </c>
      <c r="B47" s="26" t="s">
        <v>8796</v>
      </c>
      <c r="C47" s="37" t="s">
        <v>1735</v>
      </c>
      <c r="D47" s="29" t="s">
        <v>946</v>
      </c>
      <c r="E47" s="67" t="s">
        <v>8810</v>
      </c>
      <c r="F47" s="67">
        <v>356</v>
      </c>
      <c r="G47" s="67" t="s">
        <v>330</v>
      </c>
      <c r="H47" s="67" t="s">
        <v>8811</v>
      </c>
      <c r="I47" s="58">
        <v>14</v>
      </c>
      <c r="J47" s="58">
        <v>2</v>
      </c>
      <c r="K47" s="58">
        <v>12</v>
      </c>
      <c r="L47" s="58">
        <v>19</v>
      </c>
      <c r="M47" s="58">
        <v>15</v>
      </c>
      <c r="N47" s="29" t="s">
        <v>127</v>
      </c>
      <c r="O47" s="29" t="s">
        <v>2640</v>
      </c>
      <c r="P47" s="30" t="s">
        <v>2595</v>
      </c>
      <c r="Q47" s="30" t="s">
        <v>8943</v>
      </c>
      <c r="R47" s="27" t="s">
        <v>8944</v>
      </c>
      <c r="S47" s="27" t="s">
        <v>128</v>
      </c>
      <c r="T47" s="36">
        <v>4</v>
      </c>
      <c r="U47" s="36">
        <f t="shared" si="2"/>
        <v>0</v>
      </c>
      <c r="V47" s="27" t="s">
        <v>327</v>
      </c>
      <c r="W47" s="29" t="s">
        <v>51</v>
      </c>
      <c r="X47" s="27" t="s">
        <v>44</v>
      </c>
      <c r="Y47" s="27" t="s">
        <v>8802</v>
      </c>
      <c r="Z47" s="48" t="s">
        <v>8945</v>
      </c>
      <c r="AA47" s="27" t="s">
        <v>42</v>
      </c>
      <c r="AB47" s="27" t="s">
        <v>41</v>
      </c>
      <c r="AC47" s="27"/>
      <c r="AD47" s="27"/>
      <c r="AE47" s="28"/>
    </row>
    <row r="48" spans="1:31" s="25" customFormat="1" ht="24" customHeight="1">
      <c r="A48" s="81">
        <v>44</v>
      </c>
      <c r="B48" s="26" t="s">
        <v>8796</v>
      </c>
      <c r="C48" s="37" t="s">
        <v>1736</v>
      </c>
      <c r="D48" s="29" t="s">
        <v>946</v>
      </c>
      <c r="E48" s="67" t="s">
        <v>8813</v>
      </c>
      <c r="F48" s="26" t="s">
        <v>5695</v>
      </c>
      <c r="G48" s="26" t="s">
        <v>951</v>
      </c>
      <c r="H48" s="26" t="s">
        <v>905</v>
      </c>
      <c r="I48" s="82">
        <v>14</v>
      </c>
      <c r="J48" s="82">
        <v>2</v>
      </c>
      <c r="K48" s="82">
        <v>12</v>
      </c>
      <c r="L48" s="82">
        <v>20</v>
      </c>
      <c r="M48" s="82">
        <v>50</v>
      </c>
      <c r="N48" s="26" t="s">
        <v>34</v>
      </c>
      <c r="O48" s="29" t="s">
        <v>2486</v>
      </c>
      <c r="P48" s="26" t="s">
        <v>2595</v>
      </c>
      <c r="Q48" s="26" t="s">
        <v>5696</v>
      </c>
      <c r="R48" s="26" t="s">
        <v>27</v>
      </c>
      <c r="S48" s="26" t="s">
        <v>26</v>
      </c>
      <c r="T48" s="36">
        <v>9</v>
      </c>
      <c r="U48" s="36">
        <f t="shared" si="2"/>
        <v>0</v>
      </c>
      <c r="V48" s="27" t="s">
        <v>87</v>
      </c>
      <c r="W48" s="26" t="s">
        <v>51</v>
      </c>
      <c r="X48" s="26" t="s">
        <v>44</v>
      </c>
      <c r="Y48" s="26"/>
      <c r="Z48" s="26" t="s">
        <v>5697</v>
      </c>
      <c r="AA48" s="26" t="s">
        <v>42</v>
      </c>
      <c r="AB48" s="27" t="s">
        <v>41</v>
      </c>
      <c r="AC48" s="26"/>
      <c r="AD48" s="26"/>
      <c r="AE48" s="28"/>
    </row>
    <row r="49" spans="1:31" s="25" customFormat="1" ht="24" customHeight="1">
      <c r="A49" s="81">
        <v>45</v>
      </c>
      <c r="B49" s="26" t="s">
        <v>8796</v>
      </c>
      <c r="C49" s="37" t="s">
        <v>1737</v>
      </c>
      <c r="D49" s="29" t="s">
        <v>946</v>
      </c>
      <c r="E49" s="67" t="s">
        <v>8813</v>
      </c>
      <c r="F49" s="67">
        <v>1441</v>
      </c>
      <c r="G49" s="67" t="s">
        <v>330</v>
      </c>
      <c r="H49" s="67" t="s">
        <v>8816</v>
      </c>
      <c r="I49" s="58">
        <v>14</v>
      </c>
      <c r="J49" s="58">
        <v>2</v>
      </c>
      <c r="K49" s="58">
        <v>13</v>
      </c>
      <c r="L49" s="58">
        <v>12</v>
      </c>
      <c r="M49" s="58">
        <v>46</v>
      </c>
      <c r="N49" s="29" t="s">
        <v>129</v>
      </c>
      <c r="O49" s="29" t="s">
        <v>2637</v>
      </c>
      <c r="P49" s="30" t="s">
        <v>2595</v>
      </c>
      <c r="Q49" s="30" t="s">
        <v>6868</v>
      </c>
      <c r="R49" s="27" t="s">
        <v>8946</v>
      </c>
      <c r="S49" s="27" t="s">
        <v>128</v>
      </c>
      <c r="T49" s="36">
        <v>17</v>
      </c>
      <c r="U49" s="36">
        <f t="shared" si="2"/>
        <v>10</v>
      </c>
      <c r="V49" s="27" t="s">
        <v>327</v>
      </c>
      <c r="W49" s="29" t="s">
        <v>249</v>
      </c>
      <c r="X49" s="84" t="s">
        <v>8874</v>
      </c>
      <c r="Y49" s="27" t="s">
        <v>8947</v>
      </c>
      <c r="Z49" s="47" t="s">
        <v>8948</v>
      </c>
      <c r="AA49" s="27" t="s">
        <v>249</v>
      </c>
      <c r="AB49" s="27" t="s">
        <v>2554</v>
      </c>
      <c r="AC49" s="27"/>
      <c r="AD49" s="27"/>
      <c r="AE49" s="28"/>
    </row>
    <row r="50" spans="1:31" s="25" customFormat="1" ht="24" customHeight="1">
      <c r="A50" s="81">
        <v>46</v>
      </c>
      <c r="B50" s="26" t="s">
        <v>8796</v>
      </c>
      <c r="C50" s="37" t="s">
        <v>1738</v>
      </c>
      <c r="D50" s="29" t="s">
        <v>946</v>
      </c>
      <c r="E50" s="67" t="s">
        <v>8836</v>
      </c>
      <c r="F50" s="67" t="s">
        <v>8837</v>
      </c>
      <c r="G50" s="67" t="s">
        <v>330</v>
      </c>
      <c r="H50" s="67" t="s">
        <v>8837</v>
      </c>
      <c r="I50" s="58">
        <v>14</v>
      </c>
      <c r="J50" s="58">
        <v>2</v>
      </c>
      <c r="K50" s="58">
        <v>15</v>
      </c>
      <c r="L50" s="58">
        <v>16</v>
      </c>
      <c r="M50" s="58">
        <v>10</v>
      </c>
      <c r="N50" s="29" t="s">
        <v>130</v>
      </c>
      <c r="O50" s="29" t="s">
        <v>2596</v>
      </c>
      <c r="P50" s="30" t="s">
        <v>331</v>
      </c>
      <c r="Q50" s="30" t="s">
        <v>8949</v>
      </c>
      <c r="R50" s="27" t="s">
        <v>6897</v>
      </c>
      <c r="S50" s="27" t="s">
        <v>128</v>
      </c>
      <c r="T50" s="36">
        <v>26</v>
      </c>
      <c r="U50" s="36">
        <f t="shared" si="2"/>
        <v>20</v>
      </c>
      <c r="V50" s="27" t="s">
        <v>327</v>
      </c>
      <c r="W50" s="29" t="s">
        <v>51</v>
      </c>
      <c r="X50" s="27" t="s">
        <v>50</v>
      </c>
      <c r="Y50" s="27" t="s">
        <v>8802</v>
      </c>
      <c r="Z50" s="47" t="s">
        <v>8950</v>
      </c>
      <c r="AA50" s="27" t="s">
        <v>42</v>
      </c>
      <c r="AB50" s="27" t="s">
        <v>41</v>
      </c>
      <c r="AC50" s="27"/>
      <c r="AD50" s="27"/>
      <c r="AE50" s="28"/>
    </row>
    <row r="51" spans="1:31" s="25" customFormat="1" ht="24" customHeight="1">
      <c r="A51" s="81">
        <v>47</v>
      </c>
      <c r="B51" s="26" t="s">
        <v>8796</v>
      </c>
      <c r="C51" s="37" t="s">
        <v>1739</v>
      </c>
      <c r="D51" s="29" t="s">
        <v>944</v>
      </c>
      <c r="E51" s="67" t="s">
        <v>8951</v>
      </c>
      <c r="F51" s="67" t="s">
        <v>8952</v>
      </c>
      <c r="G51" s="67" t="s">
        <v>6946</v>
      </c>
      <c r="H51" s="67" t="s">
        <v>8952</v>
      </c>
      <c r="I51" s="58">
        <v>14</v>
      </c>
      <c r="J51" s="58">
        <v>2</v>
      </c>
      <c r="K51" s="58">
        <v>15</v>
      </c>
      <c r="L51" s="58">
        <v>22</v>
      </c>
      <c r="M51" s="58">
        <v>15</v>
      </c>
      <c r="N51" s="29" t="s">
        <v>130</v>
      </c>
      <c r="O51" s="29" t="s">
        <v>2596</v>
      </c>
      <c r="P51" s="30" t="s">
        <v>2629</v>
      </c>
      <c r="Q51" s="30" t="s">
        <v>8953</v>
      </c>
      <c r="R51" s="27" t="s">
        <v>8954</v>
      </c>
      <c r="S51" s="27" t="s">
        <v>52</v>
      </c>
      <c r="T51" s="36">
        <v>66</v>
      </c>
      <c r="U51" s="36">
        <f t="shared" si="2"/>
        <v>60</v>
      </c>
      <c r="V51" s="27" t="s">
        <v>945</v>
      </c>
      <c r="W51" s="29" t="s">
        <v>51</v>
      </c>
      <c r="X51" s="27" t="s">
        <v>50</v>
      </c>
      <c r="Y51" s="27" t="s">
        <v>8955</v>
      </c>
      <c r="Z51" s="47" t="s">
        <v>8956</v>
      </c>
      <c r="AA51" s="27" t="s">
        <v>42</v>
      </c>
      <c r="AB51" s="27" t="s">
        <v>41</v>
      </c>
      <c r="AC51" s="27"/>
      <c r="AD51" s="27"/>
      <c r="AE51" s="28"/>
    </row>
    <row r="52" spans="1:31" s="25" customFormat="1" ht="24" customHeight="1">
      <c r="A52" s="81">
        <v>48</v>
      </c>
      <c r="B52" s="26" t="s">
        <v>8796</v>
      </c>
      <c r="C52" s="37" t="s">
        <v>1740</v>
      </c>
      <c r="D52" s="29" t="s">
        <v>946</v>
      </c>
      <c r="E52" s="67" t="s">
        <v>8810</v>
      </c>
      <c r="F52" s="67">
        <v>1213</v>
      </c>
      <c r="G52" s="67" t="s">
        <v>330</v>
      </c>
      <c r="H52" s="67" t="s">
        <v>8811</v>
      </c>
      <c r="I52" s="58">
        <v>14</v>
      </c>
      <c r="J52" s="58">
        <v>2</v>
      </c>
      <c r="K52" s="58">
        <v>15</v>
      </c>
      <c r="L52" s="58" t="s">
        <v>38</v>
      </c>
      <c r="M52" s="58"/>
      <c r="N52" s="29" t="s">
        <v>130</v>
      </c>
      <c r="O52" s="29" t="s">
        <v>2637</v>
      </c>
      <c r="P52" s="30" t="s">
        <v>2644</v>
      </c>
      <c r="Q52" s="30" t="s">
        <v>6926</v>
      </c>
      <c r="R52" s="27" t="s">
        <v>8957</v>
      </c>
      <c r="S52" s="27" t="s">
        <v>128</v>
      </c>
      <c r="T52" s="36">
        <v>16</v>
      </c>
      <c r="U52" s="36">
        <f t="shared" si="2"/>
        <v>10</v>
      </c>
      <c r="V52" s="27" t="s">
        <v>327</v>
      </c>
      <c r="W52" s="29" t="s">
        <v>51</v>
      </c>
      <c r="X52" s="27" t="s">
        <v>47</v>
      </c>
      <c r="Y52" s="27" t="s">
        <v>8802</v>
      </c>
      <c r="Z52" s="47" t="s">
        <v>8958</v>
      </c>
      <c r="AA52" s="27" t="s">
        <v>42</v>
      </c>
      <c r="AB52" s="27" t="s">
        <v>2653</v>
      </c>
      <c r="AC52" s="27"/>
      <c r="AD52" s="27"/>
      <c r="AE52" s="28"/>
    </row>
    <row r="53" spans="1:31" s="25" customFormat="1" ht="24" customHeight="1">
      <c r="A53" s="81">
        <v>49</v>
      </c>
      <c r="B53" s="26" t="s">
        <v>8796</v>
      </c>
      <c r="C53" s="37" t="s">
        <v>1741</v>
      </c>
      <c r="D53" s="29" t="s">
        <v>944</v>
      </c>
      <c r="E53" s="67" t="s">
        <v>8951</v>
      </c>
      <c r="F53" s="67" t="s">
        <v>8952</v>
      </c>
      <c r="G53" s="67" t="s">
        <v>6946</v>
      </c>
      <c r="H53" s="67" t="s">
        <v>8952</v>
      </c>
      <c r="I53" s="58">
        <v>14</v>
      </c>
      <c r="J53" s="58">
        <v>2</v>
      </c>
      <c r="K53" s="58">
        <v>16</v>
      </c>
      <c r="L53" s="58">
        <v>19</v>
      </c>
      <c r="M53" s="58">
        <v>33</v>
      </c>
      <c r="N53" s="29" t="s">
        <v>8</v>
      </c>
      <c r="O53" s="29" t="s">
        <v>2596</v>
      </c>
      <c r="P53" s="30" t="s">
        <v>2629</v>
      </c>
      <c r="Q53" s="30" t="s">
        <v>8953</v>
      </c>
      <c r="R53" s="27" t="s">
        <v>8959</v>
      </c>
      <c r="S53" s="27" t="s">
        <v>52</v>
      </c>
      <c r="T53" s="36">
        <v>56</v>
      </c>
      <c r="U53" s="36">
        <f t="shared" si="2"/>
        <v>50</v>
      </c>
      <c r="V53" s="27" t="s">
        <v>945</v>
      </c>
      <c r="W53" s="29" t="s">
        <v>51</v>
      </c>
      <c r="X53" s="27" t="s">
        <v>50</v>
      </c>
      <c r="Y53" s="27" t="s">
        <v>8955</v>
      </c>
      <c r="Z53" s="47" t="s">
        <v>8956</v>
      </c>
      <c r="AA53" s="27" t="s">
        <v>42</v>
      </c>
      <c r="AB53" s="27" t="s">
        <v>41</v>
      </c>
      <c r="AC53" s="27"/>
      <c r="AD53" s="27"/>
      <c r="AE53" s="28"/>
    </row>
    <row r="54" spans="1:31" s="25" customFormat="1" ht="24" customHeight="1">
      <c r="A54" s="81">
        <v>50</v>
      </c>
      <c r="B54" s="26" t="s">
        <v>8796</v>
      </c>
      <c r="C54" s="37" t="s">
        <v>1742</v>
      </c>
      <c r="D54" s="29" t="s">
        <v>946</v>
      </c>
      <c r="E54" s="67" t="s">
        <v>8799</v>
      </c>
      <c r="F54" s="67" t="s">
        <v>6906</v>
      </c>
      <c r="G54" s="67" t="s">
        <v>330</v>
      </c>
      <c r="H54" s="67" t="s">
        <v>6906</v>
      </c>
      <c r="I54" s="58">
        <v>14</v>
      </c>
      <c r="J54" s="58">
        <v>2</v>
      </c>
      <c r="K54" s="58">
        <v>17</v>
      </c>
      <c r="L54" s="58">
        <v>13</v>
      </c>
      <c r="M54" s="58">
        <v>0</v>
      </c>
      <c r="N54" s="29" t="s">
        <v>7</v>
      </c>
      <c r="O54" s="29" t="s">
        <v>2596</v>
      </c>
      <c r="P54" s="30" t="s">
        <v>2629</v>
      </c>
      <c r="Q54" s="30" t="s">
        <v>8960</v>
      </c>
      <c r="R54" s="27" t="s">
        <v>8961</v>
      </c>
      <c r="S54" s="27" t="s">
        <v>52</v>
      </c>
      <c r="T54" s="36">
        <v>66</v>
      </c>
      <c r="U54" s="36">
        <f t="shared" si="2"/>
        <v>60</v>
      </c>
      <c r="V54" s="27" t="s">
        <v>327</v>
      </c>
      <c r="W54" s="29" t="s">
        <v>51</v>
      </c>
      <c r="X54" s="27" t="s">
        <v>50</v>
      </c>
      <c r="Y54" s="27" t="s">
        <v>3374</v>
      </c>
      <c r="Z54" s="47" t="s">
        <v>8962</v>
      </c>
      <c r="AA54" s="27" t="s">
        <v>42</v>
      </c>
      <c r="AB54" s="27" t="s">
        <v>2653</v>
      </c>
      <c r="AC54" s="27"/>
      <c r="AD54" s="27"/>
      <c r="AE54" s="28"/>
    </row>
    <row r="55" spans="1:31" s="25" customFormat="1" ht="24" customHeight="1">
      <c r="A55" s="81">
        <v>51</v>
      </c>
      <c r="B55" s="26" t="s">
        <v>8796</v>
      </c>
      <c r="C55" s="37" t="s">
        <v>1743</v>
      </c>
      <c r="D55" s="29" t="s">
        <v>946</v>
      </c>
      <c r="E55" s="67" t="s">
        <v>8799</v>
      </c>
      <c r="F55" s="67" t="s">
        <v>6906</v>
      </c>
      <c r="G55" s="67" t="s">
        <v>330</v>
      </c>
      <c r="H55" s="67" t="s">
        <v>6906</v>
      </c>
      <c r="I55" s="58">
        <v>14</v>
      </c>
      <c r="J55" s="58">
        <v>2</v>
      </c>
      <c r="K55" s="58">
        <v>17</v>
      </c>
      <c r="L55" s="58">
        <v>13</v>
      </c>
      <c r="M55" s="58">
        <v>0</v>
      </c>
      <c r="N55" s="29" t="s">
        <v>7</v>
      </c>
      <c r="O55" s="29" t="s">
        <v>2596</v>
      </c>
      <c r="P55" s="30" t="s">
        <v>2629</v>
      </c>
      <c r="Q55" s="30" t="s">
        <v>8963</v>
      </c>
      <c r="R55" s="27" t="s">
        <v>968</v>
      </c>
      <c r="S55" s="27" t="s">
        <v>128</v>
      </c>
      <c r="T55" s="36">
        <v>90</v>
      </c>
      <c r="U55" s="36">
        <f t="shared" si="2"/>
        <v>90</v>
      </c>
      <c r="V55" s="27" t="s">
        <v>327</v>
      </c>
      <c r="W55" s="29" t="s">
        <v>51</v>
      </c>
      <c r="X55" s="27" t="s">
        <v>50</v>
      </c>
      <c r="Y55" s="27" t="s">
        <v>3374</v>
      </c>
      <c r="Z55" s="47" t="s">
        <v>8962</v>
      </c>
      <c r="AA55" s="27" t="s">
        <v>42</v>
      </c>
      <c r="AB55" s="27" t="s">
        <v>2653</v>
      </c>
      <c r="AC55" s="27"/>
      <c r="AD55" s="27"/>
      <c r="AE55" s="28"/>
    </row>
    <row r="56" spans="1:31" s="25" customFormat="1" ht="24" customHeight="1">
      <c r="A56" s="81">
        <v>52</v>
      </c>
      <c r="B56" s="26" t="s">
        <v>8796</v>
      </c>
      <c r="C56" s="37" t="s">
        <v>1744</v>
      </c>
      <c r="D56" s="29" t="s">
        <v>944</v>
      </c>
      <c r="E56" s="67" t="s">
        <v>8864</v>
      </c>
      <c r="F56" s="67" t="s">
        <v>8964</v>
      </c>
      <c r="G56" s="67" t="s">
        <v>8965</v>
      </c>
      <c r="H56" s="67" t="s">
        <v>8964</v>
      </c>
      <c r="I56" s="58">
        <v>14</v>
      </c>
      <c r="J56" s="58">
        <v>2</v>
      </c>
      <c r="K56" s="58">
        <v>19</v>
      </c>
      <c r="L56" s="58">
        <v>12</v>
      </c>
      <c r="M56" s="58">
        <v>27</v>
      </c>
      <c r="N56" s="29" t="s">
        <v>127</v>
      </c>
      <c r="O56" s="29" t="s">
        <v>2596</v>
      </c>
      <c r="P56" s="30" t="s">
        <v>2629</v>
      </c>
      <c r="Q56" s="30" t="s">
        <v>8966</v>
      </c>
      <c r="R56" s="27" t="s">
        <v>8967</v>
      </c>
      <c r="S56" s="27" t="s">
        <v>128</v>
      </c>
      <c r="T56" s="36">
        <v>65</v>
      </c>
      <c r="U56" s="36">
        <f t="shared" si="2"/>
        <v>60</v>
      </c>
      <c r="V56" s="27" t="s">
        <v>327</v>
      </c>
      <c r="W56" s="29" t="s">
        <v>51</v>
      </c>
      <c r="X56" s="27" t="s">
        <v>50</v>
      </c>
      <c r="Y56" s="27" t="s">
        <v>3374</v>
      </c>
      <c r="Z56" s="47" t="s">
        <v>8968</v>
      </c>
      <c r="AA56" s="27" t="s">
        <v>42</v>
      </c>
      <c r="AB56" s="27" t="s">
        <v>41</v>
      </c>
      <c r="AC56" s="27"/>
      <c r="AD56" s="27"/>
      <c r="AE56" s="28"/>
    </row>
    <row r="57" spans="1:31" s="25" customFormat="1" ht="24" customHeight="1">
      <c r="A57" s="81">
        <v>53</v>
      </c>
      <c r="B57" s="26" t="s">
        <v>8796</v>
      </c>
      <c r="C57" s="37" t="s">
        <v>1745</v>
      </c>
      <c r="D57" s="29" t="s">
        <v>946</v>
      </c>
      <c r="E57" s="67" t="s">
        <v>8810</v>
      </c>
      <c r="F57" s="26" t="s">
        <v>5743</v>
      </c>
      <c r="G57" s="26" t="s">
        <v>951</v>
      </c>
      <c r="H57" s="26" t="s">
        <v>936</v>
      </c>
      <c r="I57" s="82">
        <v>14</v>
      </c>
      <c r="J57" s="82">
        <v>2</v>
      </c>
      <c r="K57" s="82">
        <v>19</v>
      </c>
      <c r="L57" s="82">
        <v>12</v>
      </c>
      <c r="M57" s="82">
        <v>52</v>
      </c>
      <c r="N57" s="26" t="s">
        <v>34</v>
      </c>
      <c r="O57" s="29" t="s">
        <v>2637</v>
      </c>
      <c r="P57" s="26" t="s">
        <v>139</v>
      </c>
      <c r="Q57" s="26" t="s">
        <v>5744</v>
      </c>
      <c r="R57" s="26" t="s">
        <v>27</v>
      </c>
      <c r="S57" s="26" t="s">
        <v>128</v>
      </c>
      <c r="T57" s="36">
        <v>9.9</v>
      </c>
      <c r="U57" s="36">
        <f t="shared" si="2"/>
        <v>0</v>
      </c>
      <c r="V57" s="27" t="s">
        <v>87</v>
      </c>
      <c r="W57" s="26" t="s">
        <v>51</v>
      </c>
      <c r="X57" s="26" t="s">
        <v>44</v>
      </c>
      <c r="Y57" s="26"/>
      <c r="Z57" s="26" t="s">
        <v>5745</v>
      </c>
      <c r="AA57" s="26" t="s">
        <v>42</v>
      </c>
      <c r="AB57" s="27" t="s">
        <v>41</v>
      </c>
      <c r="AC57" s="26"/>
      <c r="AD57" s="26"/>
      <c r="AE57" s="28"/>
    </row>
    <row r="58" spans="1:31" s="25" customFormat="1" ht="24" customHeight="1">
      <c r="A58" s="81">
        <v>54</v>
      </c>
      <c r="B58" s="26" t="s">
        <v>8796</v>
      </c>
      <c r="C58" s="37" t="s">
        <v>1746</v>
      </c>
      <c r="D58" s="29" t="s">
        <v>946</v>
      </c>
      <c r="E58" s="67" t="s">
        <v>8799</v>
      </c>
      <c r="F58" s="67" t="s">
        <v>6906</v>
      </c>
      <c r="G58" s="67" t="s">
        <v>330</v>
      </c>
      <c r="H58" s="67" t="s">
        <v>6906</v>
      </c>
      <c r="I58" s="58">
        <v>14</v>
      </c>
      <c r="J58" s="58">
        <v>2</v>
      </c>
      <c r="K58" s="58">
        <v>22</v>
      </c>
      <c r="L58" s="58">
        <v>16</v>
      </c>
      <c r="M58" s="58">
        <v>45</v>
      </c>
      <c r="N58" s="29" t="s">
        <v>130</v>
      </c>
      <c r="O58" s="29" t="s">
        <v>2596</v>
      </c>
      <c r="P58" s="30" t="s">
        <v>2642</v>
      </c>
      <c r="Q58" s="30" t="s">
        <v>8969</v>
      </c>
      <c r="R58" s="27" t="s">
        <v>8970</v>
      </c>
      <c r="S58" s="27" t="s">
        <v>52</v>
      </c>
      <c r="T58" s="26">
        <v>9</v>
      </c>
      <c r="U58" s="36">
        <f t="shared" si="2"/>
        <v>0</v>
      </c>
      <c r="V58" s="27" t="s">
        <v>327</v>
      </c>
      <c r="W58" s="29" t="s">
        <v>51</v>
      </c>
      <c r="X58" s="27" t="s">
        <v>50</v>
      </c>
      <c r="Y58" s="27" t="s">
        <v>8802</v>
      </c>
      <c r="Z58" s="47" t="s">
        <v>8971</v>
      </c>
      <c r="AA58" s="27" t="s">
        <v>42</v>
      </c>
      <c r="AB58" s="27" t="s">
        <v>2653</v>
      </c>
      <c r="AC58" s="27"/>
      <c r="AD58" s="27"/>
      <c r="AE58" s="44"/>
    </row>
    <row r="59" spans="1:31" s="25" customFormat="1" ht="24" customHeight="1">
      <c r="A59" s="81">
        <v>55</v>
      </c>
      <c r="B59" s="26" t="s">
        <v>8796</v>
      </c>
      <c r="C59" s="37" t="s">
        <v>1747</v>
      </c>
      <c r="D59" s="29" t="s">
        <v>944</v>
      </c>
      <c r="E59" s="67" t="s">
        <v>8857</v>
      </c>
      <c r="F59" s="67" t="s">
        <v>8939</v>
      </c>
      <c r="G59" s="67" t="s">
        <v>6946</v>
      </c>
      <c r="H59" s="67" t="s">
        <v>8939</v>
      </c>
      <c r="I59" s="58">
        <v>14</v>
      </c>
      <c r="J59" s="58">
        <v>2</v>
      </c>
      <c r="K59" s="58">
        <v>22</v>
      </c>
      <c r="L59" s="58">
        <v>18</v>
      </c>
      <c r="M59" s="58">
        <v>34</v>
      </c>
      <c r="N59" s="29" t="s">
        <v>130</v>
      </c>
      <c r="O59" s="29" t="s">
        <v>2596</v>
      </c>
      <c r="P59" s="30" t="s">
        <v>2629</v>
      </c>
      <c r="Q59" s="30" t="s">
        <v>8963</v>
      </c>
      <c r="R59" s="27" t="s">
        <v>8972</v>
      </c>
      <c r="S59" s="27" t="s">
        <v>52</v>
      </c>
      <c r="T59" s="36">
        <v>66</v>
      </c>
      <c r="U59" s="36">
        <f t="shared" si="2"/>
        <v>60</v>
      </c>
      <c r="V59" s="27" t="s">
        <v>945</v>
      </c>
      <c r="W59" s="29" t="s">
        <v>51</v>
      </c>
      <c r="X59" s="27" t="s">
        <v>50</v>
      </c>
      <c r="Y59" s="27" t="s">
        <v>8973</v>
      </c>
      <c r="Z59" s="47" t="s">
        <v>8974</v>
      </c>
      <c r="AA59" s="27" t="s">
        <v>332</v>
      </c>
      <c r="AB59" s="27" t="s">
        <v>41</v>
      </c>
      <c r="AC59" s="27"/>
      <c r="AD59" s="27"/>
      <c r="AE59" s="44"/>
    </row>
    <row r="60" spans="1:31" s="25" customFormat="1" ht="24" customHeight="1">
      <c r="A60" s="81">
        <v>56</v>
      </c>
      <c r="B60" s="26" t="s">
        <v>8796</v>
      </c>
      <c r="C60" s="37" t="s">
        <v>1748</v>
      </c>
      <c r="D60" s="29" t="s">
        <v>946</v>
      </c>
      <c r="E60" s="67" t="s">
        <v>8813</v>
      </c>
      <c r="F60" s="67">
        <v>1557</v>
      </c>
      <c r="G60" s="67" t="s">
        <v>330</v>
      </c>
      <c r="H60" s="67" t="s">
        <v>8975</v>
      </c>
      <c r="I60" s="58">
        <v>14</v>
      </c>
      <c r="J60" s="58">
        <v>2</v>
      </c>
      <c r="K60" s="58">
        <v>22</v>
      </c>
      <c r="L60" s="58" t="s">
        <v>38</v>
      </c>
      <c r="M60" s="58"/>
      <c r="N60" s="29" t="s">
        <v>130</v>
      </c>
      <c r="O60" s="29" t="s">
        <v>2637</v>
      </c>
      <c r="P60" s="30" t="s">
        <v>2595</v>
      </c>
      <c r="Q60" s="30" t="s">
        <v>8976</v>
      </c>
      <c r="R60" s="27" t="s">
        <v>8977</v>
      </c>
      <c r="S60" s="27" t="s">
        <v>128</v>
      </c>
      <c r="T60" s="36">
        <v>45</v>
      </c>
      <c r="U60" s="36">
        <f t="shared" si="2"/>
        <v>40</v>
      </c>
      <c r="V60" s="27" t="s">
        <v>327</v>
      </c>
      <c r="W60" s="29" t="s">
        <v>51</v>
      </c>
      <c r="X60" s="27" t="s">
        <v>48</v>
      </c>
      <c r="Y60" s="27" t="s">
        <v>8802</v>
      </c>
      <c r="Z60" s="47" t="s">
        <v>8978</v>
      </c>
      <c r="AA60" s="27" t="s">
        <v>42</v>
      </c>
      <c r="AB60" s="27" t="s">
        <v>41</v>
      </c>
      <c r="AC60" s="27"/>
      <c r="AD60" s="27"/>
      <c r="AE60" s="44"/>
    </row>
    <row r="61" spans="1:31" s="25" customFormat="1" ht="24" customHeight="1">
      <c r="A61" s="81">
        <v>57</v>
      </c>
      <c r="B61" s="26" t="s">
        <v>8796</v>
      </c>
      <c r="C61" s="37" t="s">
        <v>1749</v>
      </c>
      <c r="D61" s="29" t="s">
        <v>946</v>
      </c>
      <c r="E61" s="67" t="s">
        <v>8810</v>
      </c>
      <c r="F61" s="67">
        <v>303</v>
      </c>
      <c r="G61" s="67" t="s">
        <v>330</v>
      </c>
      <c r="H61" s="67" t="s">
        <v>8811</v>
      </c>
      <c r="I61" s="58">
        <v>14</v>
      </c>
      <c r="J61" s="58">
        <v>2</v>
      </c>
      <c r="K61" s="58">
        <v>24</v>
      </c>
      <c r="L61" s="58">
        <v>12</v>
      </c>
      <c r="M61" s="58">
        <v>40</v>
      </c>
      <c r="N61" s="29" t="s">
        <v>7</v>
      </c>
      <c r="O61" s="29" t="s">
        <v>2640</v>
      </c>
      <c r="P61" s="30" t="s">
        <v>2595</v>
      </c>
      <c r="Q61" s="30" t="s">
        <v>2641</v>
      </c>
      <c r="R61" s="27" t="s">
        <v>8979</v>
      </c>
      <c r="S61" s="27" t="s">
        <v>52</v>
      </c>
      <c r="T61" s="36">
        <v>7</v>
      </c>
      <c r="U61" s="36">
        <f t="shared" si="2"/>
        <v>0</v>
      </c>
      <c r="V61" s="27" t="s">
        <v>327</v>
      </c>
      <c r="W61" s="29" t="s">
        <v>51</v>
      </c>
      <c r="X61" s="27" t="s">
        <v>47</v>
      </c>
      <c r="Y61" s="27" t="s">
        <v>8802</v>
      </c>
      <c r="Z61" s="47" t="s">
        <v>8980</v>
      </c>
      <c r="AA61" s="27" t="s">
        <v>42</v>
      </c>
      <c r="AB61" s="27" t="s">
        <v>2653</v>
      </c>
      <c r="AC61" s="27"/>
      <c r="AD61" s="27"/>
      <c r="AE61" s="44"/>
    </row>
    <row r="62" spans="1:31" s="25" customFormat="1" ht="24" customHeight="1">
      <c r="A62" s="81">
        <v>58</v>
      </c>
      <c r="B62" s="26" t="s">
        <v>8796</v>
      </c>
      <c r="C62" s="37" t="s">
        <v>1750</v>
      </c>
      <c r="D62" s="29" t="s">
        <v>944</v>
      </c>
      <c r="E62" s="67" t="s">
        <v>8864</v>
      </c>
      <c r="F62" s="67" t="s">
        <v>8981</v>
      </c>
      <c r="G62" s="67" t="s">
        <v>8965</v>
      </c>
      <c r="H62" s="67" t="s">
        <v>8981</v>
      </c>
      <c r="I62" s="58">
        <v>14</v>
      </c>
      <c r="J62" s="58">
        <v>2</v>
      </c>
      <c r="K62" s="58">
        <v>25</v>
      </c>
      <c r="L62" s="58">
        <v>19</v>
      </c>
      <c r="M62" s="58">
        <v>0</v>
      </c>
      <c r="N62" s="29" t="s">
        <v>328</v>
      </c>
      <c r="O62" s="29" t="s">
        <v>2596</v>
      </c>
      <c r="P62" s="30" t="s">
        <v>3476</v>
      </c>
      <c r="Q62" s="30" t="s">
        <v>8982</v>
      </c>
      <c r="R62" s="27" t="s">
        <v>8983</v>
      </c>
      <c r="S62" s="27" t="s">
        <v>128</v>
      </c>
      <c r="T62" s="36">
        <v>68</v>
      </c>
      <c r="U62" s="36">
        <f t="shared" si="2"/>
        <v>60</v>
      </c>
      <c r="V62" s="27" t="s">
        <v>327</v>
      </c>
      <c r="W62" s="29" t="s">
        <v>51</v>
      </c>
      <c r="X62" s="27" t="s">
        <v>333</v>
      </c>
      <c r="Y62" s="27" t="s">
        <v>8973</v>
      </c>
      <c r="Z62" s="47" t="s">
        <v>8984</v>
      </c>
      <c r="AA62" s="27" t="s">
        <v>42</v>
      </c>
      <c r="AB62" s="27" t="s">
        <v>2653</v>
      </c>
      <c r="AC62" s="27"/>
      <c r="AD62" s="27"/>
      <c r="AE62" s="44" t="s">
        <v>8985</v>
      </c>
    </row>
    <row r="63" spans="1:31" s="25" customFormat="1" ht="24" customHeight="1">
      <c r="A63" s="81">
        <v>59</v>
      </c>
      <c r="B63" s="26" t="s">
        <v>8796</v>
      </c>
      <c r="C63" s="37" t="s">
        <v>1752</v>
      </c>
      <c r="D63" s="29" t="s">
        <v>944</v>
      </c>
      <c r="E63" s="67" t="s">
        <v>8951</v>
      </c>
      <c r="F63" s="67" t="s">
        <v>8986</v>
      </c>
      <c r="G63" s="67" t="s">
        <v>6946</v>
      </c>
      <c r="H63" s="67" t="s">
        <v>8986</v>
      </c>
      <c r="I63" s="58">
        <v>14</v>
      </c>
      <c r="J63" s="58">
        <v>2</v>
      </c>
      <c r="K63" s="58">
        <v>26</v>
      </c>
      <c r="L63" s="58">
        <v>14</v>
      </c>
      <c r="M63" s="58">
        <v>6</v>
      </c>
      <c r="N63" s="29" t="s">
        <v>34</v>
      </c>
      <c r="O63" s="29" t="s">
        <v>2596</v>
      </c>
      <c r="P63" s="30" t="s">
        <v>135</v>
      </c>
      <c r="Q63" s="30" t="s">
        <v>8987</v>
      </c>
      <c r="R63" s="27" t="s">
        <v>8988</v>
      </c>
      <c r="S63" s="27" t="s">
        <v>52</v>
      </c>
      <c r="T63" s="36">
        <v>21</v>
      </c>
      <c r="U63" s="36">
        <f t="shared" si="2"/>
        <v>20</v>
      </c>
      <c r="V63" s="27" t="s">
        <v>327</v>
      </c>
      <c r="W63" s="29" t="s">
        <v>51</v>
      </c>
      <c r="X63" s="26" t="s">
        <v>6932</v>
      </c>
      <c r="Y63" s="27" t="s">
        <v>3374</v>
      </c>
      <c r="Z63" s="27" t="s">
        <v>8989</v>
      </c>
      <c r="AA63" s="27" t="s">
        <v>332</v>
      </c>
      <c r="AB63" s="27" t="s">
        <v>41</v>
      </c>
      <c r="AC63" s="27"/>
      <c r="AD63" s="27"/>
      <c r="AE63" s="44"/>
    </row>
    <row r="64" spans="1:31" s="25" customFormat="1" ht="24" customHeight="1">
      <c r="A64" s="81">
        <v>60</v>
      </c>
      <c r="B64" s="26" t="s">
        <v>8796</v>
      </c>
      <c r="C64" s="37" t="s">
        <v>1753</v>
      </c>
      <c r="D64" s="29" t="s">
        <v>944</v>
      </c>
      <c r="E64" s="67" t="s">
        <v>8951</v>
      </c>
      <c r="F64" s="67" t="s">
        <v>8990</v>
      </c>
      <c r="G64" s="67" t="s">
        <v>6946</v>
      </c>
      <c r="H64" s="67" t="s">
        <v>8991</v>
      </c>
      <c r="I64" s="58">
        <v>14</v>
      </c>
      <c r="J64" s="58">
        <v>2</v>
      </c>
      <c r="K64" s="58">
        <v>27</v>
      </c>
      <c r="L64" s="58">
        <v>16</v>
      </c>
      <c r="M64" s="58">
        <v>40</v>
      </c>
      <c r="N64" s="29" t="s">
        <v>251</v>
      </c>
      <c r="O64" s="29" t="s">
        <v>2596</v>
      </c>
      <c r="P64" s="30" t="s">
        <v>2629</v>
      </c>
      <c r="Q64" s="30" t="s">
        <v>8992</v>
      </c>
      <c r="R64" s="27" t="s">
        <v>6958</v>
      </c>
      <c r="S64" s="27" t="s">
        <v>128</v>
      </c>
      <c r="T64" s="36">
        <v>72</v>
      </c>
      <c r="U64" s="36">
        <f t="shared" si="2"/>
        <v>70</v>
      </c>
      <c r="V64" s="27" t="s">
        <v>327</v>
      </c>
      <c r="W64" s="29" t="s">
        <v>51</v>
      </c>
      <c r="X64" s="27" t="s">
        <v>50</v>
      </c>
      <c r="Y64" s="27" t="s">
        <v>8973</v>
      </c>
      <c r="Z64" s="27" t="s">
        <v>8993</v>
      </c>
      <c r="AA64" s="27" t="s">
        <v>42</v>
      </c>
      <c r="AB64" s="27" t="s">
        <v>41</v>
      </c>
      <c r="AC64" s="27"/>
      <c r="AD64" s="27"/>
      <c r="AE64" s="44"/>
    </row>
    <row r="65" spans="1:31" s="25" customFormat="1" ht="24" customHeight="1">
      <c r="A65" s="81">
        <v>61</v>
      </c>
      <c r="B65" s="26" t="s">
        <v>8796</v>
      </c>
      <c r="C65" s="37" t="s">
        <v>1754</v>
      </c>
      <c r="D65" s="29" t="s">
        <v>946</v>
      </c>
      <c r="E65" s="67" t="s">
        <v>8810</v>
      </c>
      <c r="F65" s="67">
        <v>1307</v>
      </c>
      <c r="G65" s="67" t="s">
        <v>330</v>
      </c>
      <c r="H65" s="67" t="s">
        <v>8811</v>
      </c>
      <c r="I65" s="58">
        <v>14</v>
      </c>
      <c r="J65" s="58">
        <v>2</v>
      </c>
      <c r="K65" s="58">
        <v>28</v>
      </c>
      <c r="L65" s="58">
        <v>21</v>
      </c>
      <c r="M65" s="58">
        <v>57</v>
      </c>
      <c r="N65" s="29" t="s">
        <v>129</v>
      </c>
      <c r="O65" s="29" t="s">
        <v>2637</v>
      </c>
      <c r="P65" s="30" t="s">
        <v>2638</v>
      </c>
      <c r="Q65" s="30" t="s">
        <v>8994</v>
      </c>
      <c r="R65" s="27" t="s">
        <v>8995</v>
      </c>
      <c r="S65" s="27" t="s">
        <v>52</v>
      </c>
      <c r="T65" s="26" t="s">
        <v>28</v>
      </c>
      <c r="U65" s="36" t="s">
        <v>27</v>
      </c>
      <c r="V65" s="27" t="s">
        <v>327</v>
      </c>
      <c r="W65" s="29" t="s">
        <v>51</v>
      </c>
      <c r="X65" s="27" t="s">
        <v>47</v>
      </c>
      <c r="Y65" s="27" t="s">
        <v>8996</v>
      </c>
      <c r="Z65" s="27" t="s">
        <v>8997</v>
      </c>
      <c r="AA65" s="27" t="s">
        <v>42</v>
      </c>
      <c r="AB65" s="27" t="s">
        <v>2653</v>
      </c>
      <c r="AC65" s="27"/>
      <c r="AD65" s="27"/>
      <c r="AE65" s="44"/>
    </row>
    <row r="66" spans="1:31" s="25" customFormat="1" ht="24" customHeight="1">
      <c r="A66" s="81">
        <v>62</v>
      </c>
      <c r="B66" s="26" t="s">
        <v>8796</v>
      </c>
      <c r="C66" s="37" t="s">
        <v>1755</v>
      </c>
      <c r="D66" s="29" t="s">
        <v>946</v>
      </c>
      <c r="E66" s="67" t="s">
        <v>8813</v>
      </c>
      <c r="F66" s="67">
        <v>1404</v>
      </c>
      <c r="G66" s="67" t="s">
        <v>6947</v>
      </c>
      <c r="H66" s="67" t="s">
        <v>8975</v>
      </c>
      <c r="I66" s="58">
        <v>14</v>
      </c>
      <c r="J66" s="58">
        <v>3</v>
      </c>
      <c r="K66" s="58">
        <v>1</v>
      </c>
      <c r="L66" s="58">
        <v>12</v>
      </c>
      <c r="M66" s="58">
        <v>0</v>
      </c>
      <c r="N66" s="29" t="s">
        <v>130</v>
      </c>
      <c r="O66" s="29" t="s">
        <v>2637</v>
      </c>
      <c r="P66" s="30" t="s">
        <v>2641</v>
      </c>
      <c r="Q66" s="30" t="s">
        <v>2641</v>
      </c>
      <c r="R66" s="27" t="s">
        <v>6880</v>
      </c>
      <c r="S66" s="27" t="s">
        <v>128</v>
      </c>
      <c r="T66" s="36">
        <v>55</v>
      </c>
      <c r="U66" s="36">
        <f t="shared" ref="U66:U71" si="3">ROUNDDOWN(T66,-1)</f>
        <v>50</v>
      </c>
      <c r="V66" s="27" t="s">
        <v>327</v>
      </c>
      <c r="W66" s="29" t="s">
        <v>51</v>
      </c>
      <c r="X66" s="27" t="s">
        <v>47</v>
      </c>
      <c r="Y66" s="27" t="s">
        <v>8998</v>
      </c>
      <c r="Z66" s="27" t="s">
        <v>8999</v>
      </c>
      <c r="AA66" s="27" t="s">
        <v>42</v>
      </c>
      <c r="AB66" s="27" t="s">
        <v>2653</v>
      </c>
      <c r="AC66" s="27"/>
      <c r="AD66" s="27"/>
      <c r="AE66" s="44"/>
    </row>
    <row r="67" spans="1:31" s="25" customFormat="1" ht="24" customHeight="1">
      <c r="A67" s="81">
        <v>63</v>
      </c>
      <c r="B67" s="26" t="s">
        <v>8796</v>
      </c>
      <c r="C67" s="37" t="s">
        <v>1756</v>
      </c>
      <c r="D67" s="29" t="s">
        <v>946</v>
      </c>
      <c r="E67" s="67" t="s">
        <v>8810</v>
      </c>
      <c r="F67" s="67">
        <v>143</v>
      </c>
      <c r="G67" s="67" t="s">
        <v>330</v>
      </c>
      <c r="H67" s="67" t="s">
        <v>9000</v>
      </c>
      <c r="I67" s="58">
        <v>14</v>
      </c>
      <c r="J67" s="58">
        <v>3</v>
      </c>
      <c r="K67" s="58">
        <v>2</v>
      </c>
      <c r="L67" s="58">
        <v>16</v>
      </c>
      <c r="M67" s="58">
        <v>10</v>
      </c>
      <c r="N67" s="29" t="s">
        <v>8</v>
      </c>
      <c r="O67" s="29" t="s">
        <v>2640</v>
      </c>
      <c r="P67" s="30" t="s">
        <v>2595</v>
      </c>
      <c r="Q67" s="30" t="s">
        <v>9001</v>
      </c>
      <c r="R67" s="27" t="s">
        <v>9002</v>
      </c>
      <c r="S67" s="27" t="s">
        <v>128</v>
      </c>
      <c r="T67" s="36">
        <v>2</v>
      </c>
      <c r="U67" s="36">
        <f t="shared" si="3"/>
        <v>0</v>
      </c>
      <c r="V67" s="27" t="s">
        <v>327</v>
      </c>
      <c r="W67" s="29" t="s">
        <v>51</v>
      </c>
      <c r="X67" s="27" t="s">
        <v>44</v>
      </c>
      <c r="Y67" s="27" t="s">
        <v>8998</v>
      </c>
      <c r="Z67" s="27" t="s">
        <v>9003</v>
      </c>
      <c r="AA67" s="27" t="s">
        <v>42</v>
      </c>
      <c r="AB67" s="27" t="s">
        <v>41</v>
      </c>
      <c r="AC67" s="27"/>
      <c r="AD67" s="27"/>
      <c r="AE67" s="44"/>
    </row>
    <row r="68" spans="1:31" s="25" customFormat="1" ht="24" customHeight="1">
      <c r="A68" s="81">
        <v>64</v>
      </c>
      <c r="B68" s="26" t="s">
        <v>8796</v>
      </c>
      <c r="C68" s="37" t="s">
        <v>1757</v>
      </c>
      <c r="D68" s="29" t="s">
        <v>946</v>
      </c>
      <c r="E68" s="67" t="s">
        <v>8810</v>
      </c>
      <c r="F68" s="67">
        <v>1733</v>
      </c>
      <c r="G68" s="67" t="s">
        <v>330</v>
      </c>
      <c r="H68" s="67" t="s">
        <v>9000</v>
      </c>
      <c r="I68" s="58">
        <v>14</v>
      </c>
      <c r="J68" s="58">
        <v>3</v>
      </c>
      <c r="K68" s="58">
        <v>2</v>
      </c>
      <c r="L68" s="58" t="s">
        <v>38</v>
      </c>
      <c r="M68" s="58"/>
      <c r="N68" s="29" t="s">
        <v>8</v>
      </c>
      <c r="O68" s="29" t="s">
        <v>2637</v>
      </c>
      <c r="P68" s="30" t="s">
        <v>2641</v>
      </c>
      <c r="Q68" s="30" t="s">
        <v>6950</v>
      </c>
      <c r="R68" s="27" t="s">
        <v>9004</v>
      </c>
      <c r="S68" s="27" t="s">
        <v>52</v>
      </c>
      <c r="T68" s="36">
        <v>55</v>
      </c>
      <c r="U68" s="36">
        <f t="shared" si="3"/>
        <v>50</v>
      </c>
      <c r="V68" s="27" t="s">
        <v>327</v>
      </c>
      <c r="W68" s="29" t="s">
        <v>51</v>
      </c>
      <c r="X68" s="27" t="s">
        <v>47</v>
      </c>
      <c r="Y68" s="27" t="s">
        <v>8998</v>
      </c>
      <c r="Z68" s="27" t="s">
        <v>9005</v>
      </c>
      <c r="AA68" s="27" t="s">
        <v>42</v>
      </c>
      <c r="AB68" s="27" t="s">
        <v>2653</v>
      </c>
      <c r="AC68" s="27"/>
      <c r="AD68" s="27"/>
      <c r="AE68" s="44"/>
    </row>
    <row r="69" spans="1:31" s="25" customFormat="1" ht="24" customHeight="1">
      <c r="A69" s="81">
        <v>65</v>
      </c>
      <c r="B69" s="26" t="s">
        <v>8796</v>
      </c>
      <c r="C69" s="37" t="s">
        <v>1758</v>
      </c>
      <c r="D69" s="29" t="s">
        <v>946</v>
      </c>
      <c r="E69" s="67" t="s">
        <v>8813</v>
      </c>
      <c r="F69" s="67">
        <v>506</v>
      </c>
      <c r="G69" s="67" t="s">
        <v>6947</v>
      </c>
      <c r="H69" s="67" t="s">
        <v>8975</v>
      </c>
      <c r="I69" s="58">
        <v>14</v>
      </c>
      <c r="J69" s="58">
        <v>3</v>
      </c>
      <c r="K69" s="58">
        <v>3</v>
      </c>
      <c r="L69" s="58">
        <v>11</v>
      </c>
      <c r="M69" s="58">
        <v>0</v>
      </c>
      <c r="N69" s="29" t="s">
        <v>7</v>
      </c>
      <c r="O69" s="29" t="s">
        <v>2640</v>
      </c>
      <c r="P69" s="30" t="s">
        <v>2595</v>
      </c>
      <c r="Q69" s="30" t="s">
        <v>9006</v>
      </c>
      <c r="R69" s="27" t="s">
        <v>6963</v>
      </c>
      <c r="S69" s="27" t="s">
        <v>52</v>
      </c>
      <c r="T69" s="36">
        <v>56</v>
      </c>
      <c r="U69" s="36">
        <f t="shared" si="3"/>
        <v>50</v>
      </c>
      <c r="V69" s="27" t="s">
        <v>327</v>
      </c>
      <c r="W69" s="29" t="s">
        <v>51</v>
      </c>
      <c r="X69" s="27" t="s">
        <v>50</v>
      </c>
      <c r="Y69" s="27" t="s">
        <v>8998</v>
      </c>
      <c r="Z69" s="27" t="s">
        <v>9007</v>
      </c>
      <c r="AA69" s="27" t="s">
        <v>42</v>
      </c>
      <c r="AB69" s="27" t="s">
        <v>41</v>
      </c>
      <c r="AC69" s="29"/>
      <c r="AD69" s="27"/>
      <c r="AE69" s="44"/>
    </row>
    <row r="70" spans="1:31" s="25" customFormat="1" ht="24" customHeight="1">
      <c r="A70" s="81">
        <v>66</v>
      </c>
      <c r="B70" s="26" t="s">
        <v>8796</v>
      </c>
      <c r="C70" s="37" t="s">
        <v>1759</v>
      </c>
      <c r="D70" s="29" t="s">
        <v>946</v>
      </c>
      <c r="E70" s="67" t="s">
        <v>8810</v>
      </c>
      <c r="F70" s="67">
        <v>133</v>
      </c>
      <c r="G70" s="67" t="s">
        <v>330</v>
      </c>
      <c r="H70" s="67" t="s">
        <v>9000</v>
      </c>
      <c r="I70" s="58">
        <v>14</v>
      </c>
      <c r="J70" s="58">
        <v>3</v>
      </c>
      <c r="K70" s="58">
        <v>3</v>
      </c>
      <c r="L70" s="58">
        <v>14</v>
      </c>
      <c r="M70" s="58">
        <v>0</v>
      </c>
      <c r="N70" s="29" t="s">
        <v>7</v>
      </c>
      <c r="O70" s="29" t="s">
        <v>2640</v>
      </c>
      <c r="P70" s="30" t="s">
        <v>2595</v>
      </c>
      <c r="Q70" s="30" t="s">
        <v>9008</v>
      </c>
      <c r="R70" s="27" t="s">
        <v>9009</v>
      </c>
      <c r="S70" s="27" t="s">
        <v>128</v>
      </c>
      <c r="T70" s="36">
        <v>42</v>
      </c>
      <c r="U70" s="36">
        <f t="shared" si="3"/>
        <v>40</v>
      </c>
      <c r="V70" s="27" t="s">
        <v>327</v>
      </c>
      <c r="W70" s="29" t="s">
        <v>249</v>
      </c>
      <c r="X70" s="27" t="s">
        <v>2563</v>
      </c>
      <c r="Y70" s="27" t="s">
        <v>8998</v>
      </c>
      <c r="Z70" s="27" t="s">
        <v>9010</v>
      </c>
      <c r="AA70" s="27" t="s">
        <v>249</v>
      </c>
      <c r="AB70" s="27" t="s">
        <v>2554</v>
      </c>
      <c r="AC70" s="29"/>
      <c r="AD70" s="27"/>
      <c r="AE70" s="44"/>
    </row>
    <row r="71" spans="1:31" s="25" customFormat="1" ht="24" customHeight="1">
      <c r="A71" s="81">
        <v>67</v>
      </c>
      <c r="B71" s="26" t="s">
        <v>8796</v>
      </c>
      <c r="C71" s="37" t="s">
        <v>1760</v>
      </c>
      <c r="D71" s="29" t="s">
        <v>946</v>
      </c>
      <c r="E71" s="67" t="s">
        <v>8810</v>
      </c>
      <c r="F71" s="67">
        <v>1009</v>
      </c>
      <c r="G71" s="67" t="s">
        <v>330</v>
      </c>
      <c r="H71" s="67" t="s">
        <v>9000</v>
      </c>
      <c r="I71" s="58">
        <v>14</v>
      </c>
      <c r="J71" s="58">
        <v>3</v>
      </c>
      <c r="K71" s="58">
        <v>4</v>
      </c>
      <c r="L71" s="58">
        <v>23</v>
      </c>
      <c r="M71" s="58">
        <v>13</v>
      </c>
      <c r="N71" s="29" t="s">
        <v>328</v>
      </c>
      <c r="O71" s="29" t="s">
        <v>2648</v>
      </c>
      <c r="P71" s="30" t="s">
        <v>2595</v>
      </c>
      <c r="Q71" s="30" t="s">
        <v>9011</v>
      </c>
      <c r="R71" s="27" t="s">
        <v>9012</v>
      </c>
      <c r="S71" s="27" t="s">
        <v>52</v>
      </c>
      <c r="T71" s="36">
        <v>58</v>
      </c>
      <c r="U71" s="36">
        <f t="shared" si="3"/>
        <v>50</v>
      </c>
      <c r="V71" s="27" t="s">
        <v>327</v>
      </c>
      <c r="W71" s="29" t="s">
        <v>249</v>
      </c>
      <c r="X71" s="84" t="s">
        <v>8874</v>
      </c>
      <c r="Y71" s="27" t="s">
        <v>9013</v>
      </c>
      <c r="Z71" s="27" t="s">
        <v>9014</v>
      </c>
      <c r="AA71" s="27" t="s">
        <v>249</v>
      </c>
      <c r="AB71" s="27" t="s">
        <v>2554</v>
      </c>
      <c r="AC71" s="29"/>
      <c r="AD71" s="27"/>
      <c r="AE71" s="44"/>
    </row>
    <row r="72" spans="1:31" s="25" customFormat="1" ht="24" customHeight="1">
      <c r="A72" s="81">
        <v>68</v>
      </c>
      <c r="B72" s="26" t="s">
        <v>8796</v>
      </c>
      <c r="C72" s="37" t="s">
        <v>1762</v>
      </c>
      <c r="D72" s="29" t="s">
        <v>944</v>
      </c>
      <c r="E72" s="67" t="s">
        <v>8804</v>
      </c>
      <c r="F72" s="67" t="s">
        <v>9015</v>
      </c>
      <c r="G72" s="67" t="s">
        <v>6946</v>
      </c>
      <c r="H72" s="67" t="s">
        <v>8807</v>
      </c>
      <c r="I72" s="58">
        <v>14</v>
      </c>
      <c r="J72" s="58">
        <v>3</v>
      </c>
      <c r="K72" s="58">
        <v>6</v>
      </c>
      <c r="L72" s="58">
        <v>7</v>
      </c>
      <c r="M72" s="58">
        <v>36</v>
      </c>
      <c r="N72" s="29" t="s">
        <v>251</v>
      </c>
      <c r="O72" s="30" t="s">
        <v>2594</v>
      </c>
      <c r="P72" s="30" t="s">
        <v>3746</v>
      </c>
      <c r="Q72" s="30" t="s">
        <v>6857</v>
      </c>
      <c r="R72" s="27"/>
      <c r="S72" s="27" t="s">
        <v>52</v>
      </c>
      <c r="T72" s="26" t="s">
        <v>28</v>
      </c>
      <c r="U72" s="36" t="s">
        <v>27</v>
      </c>
      <c r="V72" s="27" t="s">
        <v>327</v>
      </c>
      <c r="W72" s="29" t="s">
        <v>51</v>
      </c>
      <c r="X72" s="27" t="s">
        <v>333</v>
      </c>
      <c r="Y72" s="27"/>
      <c r="Z72" s="38" t="s">
        <v>9016</v>
      </c>
      <c r="AA72" s="27" t="s">
        <v>42</v>
      </c>
      <c r="AB72" s="27" t="s">
        <v>40</v>
      </c>
      <c r="AC72" s="29"/>
      <c r="AD72" s="27"/>
      <c r="AE72" s="44"/>
    </row>
    <row r="73" spans="1:31" s="25" customFormat="1" ht="24" customHeight="1">
      <c r="A73" s="81">
        <v>69</v>
      </c>
      <c r="B73" s="26" t="s">
        <v>8796</v>
      </c>
      <c r="C73" s="37" t="s">
        <v>1763</v>
      </c>
      <c r="D73" s="29" t="s">
        <v>946</v>
      </c>
      <c r="E73" s="67" t="s">
        <v>8813</v>
      </c>
      <c r="F73" s="67">
        <v>1151</v>
      </c>
      <c r="G73" s="67" t="s">
        <v>8815</v>
      </c>
      <c r="H73" s="67" t="s">
        <v>8975</v>
      </c>
      <c r="I73" s="58">
        <v>14</v>
      </c>
      <c r="J73" s="58">
        <v>3</v>
      </c>
      <c r="K73" s="58">
        <v>6</v>
      </c>
      <c r="L73" s="58">
        <v>10</v>
      </c>
      <c r="M73" s="58">
        <v>32</v>
      </c>
      <c r="N73" s="29" t="s">
        <v>251</v>
      </c>
      <c r="O73" s="29" t="s">
        <v>2648</v>
      </c>
      <c r="P73" s="30" t="s">
        <v>2638</v>
      </c>
      <c r="Q73" s="30" t="s">
        <v>9017</v>
      </c>
      <c r="R73" s="27" t="s">
        <v>9018</v>
      </c>
      <c r="S73" s="27" t="s">
        <v>128</v>
      </c>
      <c r="T73" s="26">
        <v>60</v>
      </c>
      <c r="U73" s="36">
        <f>ROUNDDOWN(T73,-1)</f>
        <v>60</v>
      </c>
      <c r="V73" s="27" t="s">
        <v>327</v>
      </c>
      <c r="W73" s="29" t="s">
        <v>51</v>
      </c>
      <c r="X73" s="27" t="s">
        <v>50</v>
      </c>
      <c r="Y73" s="27" t="s">
        <v>9013</v>
      </c>
      <c r="Z73" s="27" t="s">
        <v>9019</v>
      </c>
      <c r="AA73" s="27" t="s">
        <v>42</v>
      </c>
      <c r="AB73" s="27" t="s">
        <v>2653</v>
      </c>
      <c r="AC73" s="29"/>
      <c r="AD73" s="27"/>
      <c r="AE73" s="44"/>
    </row>
    <row r="74" spans="1:31" s="25" customFormat="1" ht="24" customHeight="1">
      <c r="A74" s="81">
        <v>70</v>
      </c>
      <c r="B74" s="26" t="s">
        <v>8796</v>
      </c>
      <c r="C74" s="37" t="s">
        <v>1764</v>
      </c>
      <c r="D74" s="29" t="s">
        <v>946</v>
      </c>
      <c r="E74" s="67" t="s">
        <v>8813</v>
      </c>
      <c r="F74" s="67">
        <v>1404</v>
      </c>
      <c r="G74" s="67" t="s">
        <v>6947</v>
      </c>
      <c r="H74" s="67" t="s">
        <v>8975</v>
      </c>
      <c r="I74" s="58">
        <v>14</v>
      </c>
      <c r="J74" s="58">
        <v>3</v>
      </c>
      <c r="K74" s="58">
        <v>6</v>
      </c>
      <c r="L74" s="58">
        <v>16</v>
      </c>
      <c r="M74" s="58">
        <v>0</v>
      </c>
      <c r="N74" s="29" t="s">
        <v>251</v>
      </c>
      <c r="O74" s="29" t="s">
        <v>2637</v>
      </c>
      <c r="P74" s="30" t="s">
        <v>2644</v>
      </c>
      <c r="Q74" s="30" t="s">
        <v>9020</v>
      </c>
      <c r="R74" s="27" t="s">
        <v>9021</v>
      </c>
      <c r="S74" s="27" t="s">
        <v>52</v>
      </c>
      <c r="T74" s="26">
        <v>20</v>
      </c>
      <c r="U74" s="36">
        <f>ROUNDDOWN(T74,-1)</f>
        <v>20</v>
      </c>
      <c r="V74" s="27" t="s">
        <v>327</v>
      </c>
      <c r="W74" s="29" t="s">
        <v>51</v>
      </c>
      <c r="X74" s="27" t="s">
        <v>47</v>
      </c>
      <c r="Y74" s="27" t="s">
        <v>9013</v>
      </c>
      <c r="Z74" s="27" t="s">
        <v>9022</v>
      </c>
      <c r="AA74" s="27" t="s">
        <v>42</v>
      </c>
      <c r="AB74" s="27" t="s">
        <v>41</v>
      </c>
      <c r="AC74" s="29"/>
      <c r="AD74" s="27"/>
      <c r="AE74" s="44"/>
    </row>
    <row r="75" spans="1:31" s="25" customFormat="1" ht="24" customHeight="1">
      <c r="A75" s="81">
        <v>71</v>
      </c>
      <c r="B75" s="26" t="s">
        <v>8796</v>
      </c>
      <c r="C75" s="37" t="s">
        <v>1765</v>
      </c>
      <c r="D75" s="29" t="s">
        <v>946</v>
      </c>
      <c r="E75" s="67" t="s">
        <v>8810</v>
      </c>
      <c r="F75" s="29" t="s">
        <v>4149</v>
      </c>
      <c r="G75" s="29" t="s">
        <v>951</v>
      </c>
      <c r="H75" s="29" t="s">
        <v>2503</v>
      </c>
      <c r="I75" s="58">
        <v>14</v>
      </c>
      <c r="J75" s="58">
        <v>3</v>
      </c>
      <c r="K75" s="58">
        <v>7</v>
      </c>
      <c r="L75" s="58">
        <v>11</v>
      </c>
      <c r="M75" s="58">
        <v>0</v>
      </c>
      <c r="N75" s="29" t="s">
        <v>33</v>
      </c>
      <c r="O75" s="29" t="s">
        <v>2486</v>
      </c>
      <c r="P75" s="30" t="s">
        <v>2595</v>
      </c>
      <c r="Q75" s="30" t="s">
        <v>4150</v>
      </c>
      <c r="R75" s="27" t="s">
        <v>4151</v>
      </c>
      <c r="S75" s="27" t="s">
        <v>25</v>
      </c>
      <c r="T75" s="36">
        <v>44</v>
      </c>
      <c r="U75" s="36">
        <f>ROUNDDOWN(T75,-1)</f>
        <v>40</v>
      </c>
      <c r="V75" s="27" t="s">
        <v>87</v>
      </c>
      <c r="W75" s="29" t="s">
        <v>51</v>
      </c>
      <c r="X75" s="27" t="s">
        <v>44</v>
      </c>
      <c r="Y75" s="27"/>
      <c r="Z75" s="27" t="s">
        <v>4152</v>
      </c>
      <c r="AA75" s="27" t="s">
        <v>42</v>
      </c>
      <c r="AB75" s="27" t="s">
        <v>41</v>
      </c>
      <c r="AC75" s="27"/>
      <c r="AD75" s="27"/>
      <c r="AE75" s="44"/>
    </row>
    <row r="76" spans="1:31" s="25" customFormat="1" ht="24" customHeight="1">
      <c r="A76" s="81">
        <v>72</v>
      </c>
      <c r="B76" s="26" t="s">
        <v>8796</v>
      </c>
      <c r="C76" s="37" t="s">
        <v>1766</v>
      </c>
      <c r="D76" s="29" t="s">
        <v>944</v>
      </c>
      <c r="E76" s="67" t="s">
        <v>8857</v>
      </c>
      <c r="F76" s="67" t="s">
        <v>9023</v>
      </c>
      <c r="G76" s="67" t="s">
        <v>6946</v>
      </c>
      <c r="H76" s="67" t="s">
        <v>9023</v>
      </c>
      <c r="I76" s="58">
        <v>14</v>
      </c>
      <c r="J76" s="58">
        <v>3</v>
      </c>
      <c r="K76" s="58">
        <v>7</v>
      </c>
      <c r="L76" s="58">
        <v>16</v>
      </c>
      <c r="M76" s="58">
        <v>8</v>
      </c>
      <c r="N76" s="29" t="s">
        <v>129</v>
      </c>
      <c r="O76" s="29" t="s">
        <v>2596</v>
      </c>
      <c r="P76" s="30" t="s">
        <v>2629</v>
      </c>
      <c r="Q76" s="30" t="s">
        <v>9024</v>
      </c>
      <c r="R76" s="27" t="s">
        <v>9025</v>
      </c>
      <c r="S76" s="27" t="s">
        <v>52</v>
      </c>
      <c r="T76" s="26" t="s">
        <v>28</v>
      </c>
      <c r="U76" s="36" t="s">
        <v>27</v>
      </c>
      <c r="V76" s="27" t="s">
        <v>945</v>
      </c>
      <c r="W76" s="29" t="s">
        <v>51</v>
      </c>
      <c r="X76" s="27" t="s">
        <v>50</v>
      </c>
      <c r="Y76" s="27" t="s">
        <v>3374</v>
      </c>
      <c r="Z76" s="27" t="s">
        <v>9026</v>
      </c>
      <c r="AA76" s="27" t="s">
        <v>42</v>
      </c>
      <c r="AB76" s="27" t="s">
        <v>41</v>
      </c>
      <c r="AC76" s="29"/>
      <c r="AD76" s="27"/>
      <c r="AE76" s="44"/>
    </row>
    <row r="77" spans="1:31" s="25" customFormat="1" ht="24" customHeight="1">
      <c r="A77" s="81">
        <v>73</v>
      </c>
      <c r="B77" s="26" t="s">
        <v>8796</v>
      </c>
      <c r="C77" s="37" t="s">
        <v>1767</v>
      </c>
      <c r="D77" s="29" t="s">
        <v>946</v>
      </c>
      <c r="E77" s="67" t="s">
        <v>8813</v>
      </c>
      <c r="F77" s="67">
        <v>1160</v>
      </c>
      <c r="G77" s="67" t="s">
        <v>330</v>
      </c>
      <c r="H77" s="67" t="s">
        <v>8975</v>
      </c>
      <c r="I77" s="58">
        <v>14</v>
      </c>
      <c r="J77" s="58">
        <v>3</v>
      </c>
      <c r="K77" s="58">
        <v>7</v>
      </c>
      <c r="L77" s="58">
        <v>17</v>
      </c>
      <c r="M77" s="58">
        <v>55</v>
      </c>
      <c r="N77" s="29" t="s">
        <v>129</v>
      </c>
      <c r="O77" s="29" t="s">
        <v>2648</v>
      </c>
      <c r="P77" s="30" t="s">
        <v>2638</v>
      </c>
      <c r="Q77" s="30" t="s">
        <v>9027</v>
      </c>
      <c r="R77" s="27" t="s">
        <v>9028</v>
      </c>
      <c r="S77" s="27" t="s">
        <v>128</v>
      </c>
      <c r="T77" s="26">
        <v>40</v>
      </c>
      <c r="U77" s="36">
        <f>ROUNDDOWN(T77,-1)</f>
        <v>40</v>
      </c>
      <c r="V77" s="27" t="s">
        <v>327</v>
      </c>
      <c r="W77" s="29" t="s">
        <v>51</v>
      </c>
      <c r="X77" s="27" t="s">
        <v>47</v>
      </c>
      <c r="Y77" s="27" t="s">
        <v>9013</v>
      </c>
      <c r="Z77" s="27" t="s">
        <v>9029</v>
      </c>
      <c r="AA77" s="27" t="s">
        <v>42</v>
      </c>
      <c r="AB77" s="27" t="s">
        <v>2653</v>
      </c>
      <c r="AC77" s="29"/>
      <c r="AD77" s="27"/>
      <c r="AE77" s="44"/>
    </row>
    <row r="78" spans="1:31" s="25" customFormat="1" ht="24" customHeight="1">
      <c r="A78" s="81">
        <v>74</v>
      </c>
      <c r="B78" s="26" t="s">
        <v>8796</v>
      </c>
      <c r="C78" s="37" t="s">
        <v>1768</v>
      </c>
      <c r="D78" s="29" t="s">
        <v>946</v>
      </c>
      <c r="E78" s="67" t="s">
        <v>8813</v>
      </c>
      <c r="F78" s="26" t="s">
        <v>4016</v>
      </c>
      <c r="G78" s="26" t="s">
        <v>951</v>
      </c>
      <c r="H78" s="26" t="s">
        <v>907</v>
      </c>
      <c r="I78" s="82">
        <v>14</v>
      </c>
      <c r="J78" s="82">
        <v>3</v>
      </c>
      <c r="K78" s="82">
        <v>7</v>
      </c>
      <c r="L78" s="82">
        <v>18</v>
      </c>
      <c r="M78" s="82">
        <v>0</v>
      </c>
      <c r="N78" s="26" t="s">
        <v>33</v>
      </c>
      <c r="O78" s="29" t="s">
        <v>2637</v>
      </c>
      <c r="P78" s="30" t="s">
        <v>2595</v>
      </c>
      <c r="Q78" s="26" t="s">
        <v>5848</v>
      </c>
      <c r="R78" s="26" t="s">
        <v>5849</v>
      </c>
      <c r="S78" s="26" t="s">
        <v>26</v>
      </c>
      <c r="T78" s="26">
        <v>40</v>
      </c>
      <c r="U78" s="36">
        <f>ROUNDDOWN(T78,-1)</f>
        <v>40</v>
      </c>
      <c r="V78" s="27" t="s">
        <v>87</v>
      </c>
      <c r="W78" s="26" t="s">
        <v>249</v>
      </c>
      <c r="X78" s="26" t="s">
        <v>2563</v>
      </c>
      <c r="Y78" s="26"/>
      <c r="Z78" s="26" t="s">
        <v>5850</v>
      </c>
      <c r="AA78" s="26" t="s">
        <v>2500</v>
      </c>
      <c r="AB78" s="27" t="s">
        <v>2653</v>
      </c>
      <c r="AC78" s="26"/>
      <c r="AD78" s="26"/>
      <c r="AE78" s="44"/>
    </row>
    <row r="79" spans="1:31" s="25" customFormat="1" ht="24" customHeight="1">
      <c r="A79" s="81">
        <v>75</v>
      </c>
      <c r="B79" s="26" t="s">
        <v>8796</v>
      </c>
      <c r="C79" s="37" t="s">
        <v>1769</v>
      </c>
      <c r="D79" s="29" t="s">
        <v>946</v>
      </c>
      <c r="E79" s="67" t="s">
        <v>8810</v>
      </c>
      <c r="F79" s="67">
        <v>1005</v>
      </c>
      <c r="G79" s="67" t="s">
        <v>330</v>
      </c>
      <c r="H79" s="67" t="s">
        <v>8975</v>
      </c>
      <c r="I79" s="58">
        <v>14</v>
      </c>
      <c r="J79" s="58">
        <v>3</v>
      </c>
      <c r="K79" s="58">
        <v>8</v>
      </c>
      <c r="L79" s="58">
        <v>17</v>
      </c>
      <c r="M79" s="58">
        <v>40</v>
      </c>
      <c r="N79" s="29" t="s">
        <v>130</v>
      </c>
      <c r="O79" s="29" t="s">
        <v>2648</v>
      </c>
      <c r="P79" s="30" t="s">
        <v>2595</v>
      </c>
      <c r="Q79" s="30" t="s">
        <v>9030</v>
      </c>
      <c r="R79" s="27" t="s">
        <v>9031</v>
      </c>
      <c r="S79" s="27" t="s">
        <v>52</v>
      </c>
      <c r="T79" s="26" t="s">
        <v>28</v>
      </c>
      <c r="U79" s="36" t="s">
        <v>27</v>
      </c>
      <c r="V79" s="27" t="s">
        <v>327</v>
      </c>
      <c r="W79" s="29" t="s">
        <v>249</v>
      </c>
      <c r="X79" s="27" t="s">
        <v>2563</v>
      </c>
      <c r="Y79" s="27" t="s">
        <v>9013</v>
      </c>
      <c r="Z79" s="27" t="s">
        <v>9032</v>
      </c>
      <c r="AA79" s="27" t="s">
        <v>249</v>
      </c>
      <c r="AB79" s="27" t="s">
        <v>2653</v>
      </c>
      <c r="AC79" s="29"/>
      <c r="AD79" s="27"/>
      <c r="AE79" s="44"/>
    </row>
    <row r="80" spans="1:31" s="25" customFormat="1" ht="24" customHeight="1">
      <c r="A80" s="81">
        <v>76</v>
      </c>
      <c r="B80" s="26" t="s">
        <v>8796</v>
      </c>
      <c r="C80" s="37" t="s">
        <v>1770</v>
      </c>
      <c r="D80" s="29" t="s">
        <v>946</v>
      </c>
      <c r="E80" s="35" t="s">
        <v>8836</v>
      </c>
      <c r="F80" s="67" t="s">
        <v>8837</v>
      </c>
      <c r="G80" s="67" t="s">
        <v>330</v>
      </c>
      <c r="H80" s="67" t="s">
        <v>8837</v>
      </c>
      <c r="I80" s="58">
        <v>14</v>
      </c>
      <c r="J80" s="58">
        <v>3</v>
      </c>
      <c r="K80" s="58">
        <v>10</v>
      </c>
      <c r="L80" s="58">
        <v>14</v>
      </c>
      <c r="M80" s="58">
        <v>15</v>
      </c>
      <c r="N80" s="29" t="s">
        <v>7</v>
      </c>
      <c r="O80" s="29" t="s">
        <v>2596</v>
      </c>
      <c r="P80" s="30" t="s">
        <v>2642</v>
      </c>
      <c r="Q80" s="30" t="s">
        <v>9033</v>
      </c>
      <c r="R80" s="27" t="s">
        <v>9034</v>
      </c>
      <c r="S80" s="27" t="s">
        <v>128</v>
      </c>
      <c r="T80" s="36">
        <v>32</v>
      </c>
      <c r="U80" s="36">
        <f>ROUNDDOWN(T80,-1)</f>
        <v>30</v>
      </c>
      <c r="V80" s="27" t="s">
        <v>327</v>
      </c>
      <c r="W80" s="29" t="s">
        <v>51</v>
      </c>
      <c r="X80" s="27" t="s">
        <v>47</v>
      </c>
      <c r="Y80" s="27" t="s">
        <v>8998</v>
      </c>
      <c r="Z80" s="27" t="s">
        <v>9035</v>
      </c>
      <c r="AA80" s="27" t="s">
        <v>42</v>
      </c>
      <c r="AB80" s="27" t="s">
        <v>2653</v>
      </c>
      <c r="AC80" s="29"/>
      <c r="AD80" s="27"/>
      <c r="AE80" s="44"/>
    </row>
    <row r="81" spans="1:31" s="25" customFormat="1" ht="24" customHeight="1">
      <c r="A81" s="81">
        <v>77</v>
      </c>
      <c r="B81" s="26" t="s">
        <v>8796</v>
      </c>
      <c r="C81" s="37" t="s">
        <v>1771</v>
      </c>
      <c r="D81" s="29" t="s">
        <v>946</v>
      </c>
      <c r="E81" s="67" t="s">
        <v>8810</v>
      </c>
      <c r="F81" s="67">
        <v>164</v>
      </c>
      <c r="G81" s="67" t="s">
        <v>330</v>
      </c>
      <c r="H81" s="67" t="s">
        <v>8837</v>
      </c>
      <c r="I81" s="58">
        <v>14</v>
      </c>
      <c r="J81" s="58">
        <v>3</v>
      </c>
      <c r="K81" s="58">
        <v>10</v>
      </c>
      <c r="L81" s="58">
        <v>18</v>
      </c>
      <c r="M81" s="58">
        <v>16</v>
      </c>
      <c r="N81" s="29" t="s">
        <v>7</v>
      </c>
      <c r="O81" s="29" t="s">
        <v>2640</v>
      </c>
      <c r="P81" s="30" t="s">
        <v>2595</v>
      </c>
      <c r="Q81" s="30" t="s">
        <v>9036</v>
      </c>
      <c r="R81" s="27" t="s">
        <v>9037</v>
      </c>
      <c r="S81" s="27" t="s">
        <v>52</v>
      </c>
      <c r="T81" s="36">
        <v>62</v>
      </c>
      <c r="U81" s="36">
        <f>ROUNDDOWN(T81,-1)</f>
        <v>60</v>
      </c>
      <c r="V81" s="27" t="s">
        <v>327</v>
      </c>
      <c r="W81" s="29" t="s">
        <v>249</v>
      </c>
      <c r="X81" s="27" t="s">
        <v>2563</v>
      </c>
      <c r="Y81" s="27" t="s">
        <v>8998</v>
      </c>
      <c r="Z81" s="47" t="s">
        <v>9038</v>
      </c>
      <c r="AA81" s="27" t="s">
        <v>249</v>
      </c>
      <c r="AB81" s="27" t="s">
        <v>2552</v>
      </c>
      <c r="AC81" s="29"/>
      <c r="AD81" s="27"/>
      <c r="AE81" s="44"/>
    </row>
    <row r="82" spans="1:31" s="25" customFormat="1" ht="24" customHeight="1">
      <c r="A82" s="81">
        <v>78</v>
      </c>
      <c r="B82" s="26" t="s">
        <v>8796</v>
      </c>
      <c r="C82" s="37" t="s">
        <v>1772</v>
      </c>
      <c r="D82" s="29" t="s">
        <v>946</v>
      </c>
      <c r="E82" s="67" t="s">
        <v>8810</v>
      </c>
      <c r="F82" s="67">
        <v>407</v>
      </c>
      <c r="G82" s="67" t="s">
        <v>330</v>
      </c>
      <c r="H82" s="67" t="s">
        <v>9000</v>
      </c>
      <c r="I82" s="58">
        <v>14</v>
      </c>
      <c r="J82" s="58">
        <v>3</v>
      </c>
      <c r="K82" s="58">
        <v>11</v>
      </c>
      <c r="L82" s="58">
        <v>13</v>
      </c>
      <c r="M82" s="58">
        <v>33</v>
      </c>
      <c r="N82" s="29" t="s">
        <v>328</v>
      </c>
      <c r="O82" s="29" t="s">
        <v>2640</v>
      </c>
      <c r="P82" s="30" t="s">
        <v>2638</v>
      </c>
      <c r="Q82" s="30" t="s">
        <v>9039</v>
      </c>
      <c r="R82" s="27" t="s">
        <v>9040</v>
      </c>
      <c r="S82" s="27" t="s">
        <v>52</v>
      </c>
      <c r="T82" s="36">
        <v>50</v>
      </c>
      <c r="U82" s="36">
        <f>ROUNDDOWN(T82,-1)</f>
        <v>50</v>
      </c>
      <c r="V82" s="27" t="s">
        <v>327</v>
      </c>
      <c r="W82" s="29" t="s">
        <v>51</v>
      </c>
      <c r="X82" s="27" t="s">
        <v>50</v>
      </c>
      <c r="Y82" s="27" t="s">
        <v>8998</v>
      </c>
      <c r="Z82" s="27" t="s">
        <v>9041</v>
      </c>
      <c r="AA82" s="27" t="s">
        <v>42</v>
      </c>
      <c r="AB82" s="27" t="s">
        <v>41</v>
      </c>
      <c r="AC82" s="27"/>
      <c r="AD82" s="27"/>
      <c r="AE82" s="44"/>
    </row>
    <row r="83" spans="1:31" s="25" customFormat="1" ht="24" customHeight="1">
      <c r="A83" s="81">
        <v>79</v>
      </c>
      <c r="B83" s="26" t="s">
        <v>8796</v>
      </c>
      <c r="C83" s="37" t="s">
        <v>1774</v>
      </c>
      <c r="D83" s="29" t="s">
        <v>944</v>
      </c>
      <c r="E83" s="35" t="s">
        <v>8864</v>
      </c>
      <c r="F83" s="67" t="s">
        <v>9042</v>
      </c>
      <c r="G83" s="67" t="s">
        <v>8965</v>
      </c>
      <c r="H83" s="67" t="s">
        <v>9042</v>
      </c>
      <c r="I83" s="58">
        <v>14</v>
      </c>
      <c r="J83" s="58">
        <v>3</v>
      </c>
      <c r="K83" s="58">
        <v>11</v>
      </c>
      <c r="L83" s="58">
        <v>17</v>
      </c>
      <c r="M83" s="58">
        <v>14</v>
      </c>
      <c r="N83" s="29" t="s">
        <v>328</v>
      </c>
      <c r="O83" s="29" t="s">
        <v>2596</v>
      </c>
      <c r="P83" s="30" t="s">
        <v>2642</v>
      </c>
      <c r="Q83" s="30" t="s">
        <v>9043</v>
      </c>
      <c r="R83" s="27" t="s">
        <v>9044</v>
      </c>
      <c r="S83" s="27" t="s">
        <v>128</v>
      </c>
      <c r="T83" s="36">
        <v>14</v>
      </c>
      <c r="U83" s="36">
        <f>ROUNDDOWN(T83,-1)</f>
        <v>10</v>
      </c>
      <c r="V83" s="27" t="s">
        <v>327</v>
      </c>
      <c r="W83" s="29" t="s">
        <v>51</v>
      </c>
      <c r="X83" s="27" t="s">
        <v>50</v>
      </c>
      <c r="Y83" s="27" t="s">
        <v>8998</v>
      </c>
      <c r="Z83" s="47" t="s">
        <v>9045</v>
      </c>
      <c r="AA83" s="27" t="s">
        <v>42</v>
      </c>
      <c r="AB83" s="27" t="s">
        <v>41</v>
      </c>
      <c r="AC83" s="27"/>
      <c r="AD83" s="27"/>
      <c r="AE83" s="44"/>
    </row>
    <row r="84" spans="1:31" s="25" customFormat="1" ht="24" customHeight="1">
      <c r="A84" s="81">
        <v>80</v>
      </c>
      <c r="B84" s="26" t="s">
        <v>8796</v>
      </c>
      <c r="C84" s="37" t="s">
        <v>1775</v>
      </c>
      <c r="D84" s="29" t="s">
        <v>944</v>
      </c>
      <c r="E84" s="35" t="s">
        <v>8864</v>
      </c>
      <c r="F84" s="67" t="s">
        <v>9046</v>
      </c>
      <c r="G84" s="67" t="s">
        <v>8965</v>
      </c>
      <c r="H84" s="67" t="s">
        <v>9046</v>
      </c>
      <c r="I84" s="58">
        <v>14</v>
      </c>
      <c r="J84" s="58">
        <v>3</v>
      </c>
      <c r="K84" s="58">
        <v>12</v>
      </c>
      <c r="L84" s="58">
        <v>18</v>
      </c>
      <c r="M84" s="58">
        <v>7</v>
      </c>
      <c r="N84" s="29" t="s">
        <v>127</v>
      </c>
      <c r="O84" s="29" t="s">
        <v>2596</v>
      </c>
      <c r="P84" s="30" t="s">
        <v>2642</v>
      </c>
      <c r="Q84" s="30" t="s">
        <v>9047</v>
      </c>
      <c r="R84" s="27" t="s">
        <v>9048</v>
      </c>
      <c r="S84" s="27" t="s">
        <v>128</v>
      </c>
      <c r="T84" s="36">
        <v>53</v>
      </c>
      <c r="U84" s="36">
        <f>ROUNDDOWN(T84,-1)</f>
        <v>50</v>
      </c>
      <c r="V84" s="27" t="s">
        <v>327</v>
      </c>
      <c r="W84" s="29" t="s">
        <v>51</v>
      </c>
      <c r="X84" s="27" t="s">
        <v>50</v>
      </c>
      <c r="Y84" s="27" t="s">
        <v>8998</v>
      </c>
      <c r="Z84" s="48" t="s">
        <v>9049</v>
      </c>
      <c r="AA84" s="27" t="s">
        <v>42</v>
      </c>
      <c r="AB84" s="27" t="s">
        <v>41</v>
      </c>
      <c r="AC84" s="27"/>
      <c r="AD84" s="27"/>
      <c r="AE84" s="44"/>
    </row>
    <row r="85" spans="1:31" s="25" customFormat="1" ht="24" customHeight="1">
      <c r="A85" s="81">
        <v>81</v>
      </c>
      <c r="B85" s="26" t="s">
        <v>8796</v>
      </c>
      <c r="C85" s="37" t="s">
        <v>1776</v>
      </c>
      <c r="D85" s="29" t="s">
        <v>944</v>
      </c>
      <c r="E85" s="35" t="s">
        <v>8864</v>
      </c>
      <c r="F85" s="67" t="s">
        <v>9050</v>
      </c>
      <c r="G85" s="67" t="s">
        <v>6946</v>
      </c>
      <c r="H85" s="67" t="s">
        <v>9050</v>
      </c>
      <c r="I85" s="58">
        <v>14</v>
      </c>
      <c r="J85" s="58">
        <v>3</v>
      </c>
      <c r="K85" s="58">
        <v>13</v>
      </c>
      <c r="L85" s="58">
        <v>18</v>
      </c>
      <c r="M85" s="58">
        <v>42</v>
      </c>
      <c r="N85" s="29" t="s">
        <v>251</v>
      </c>
      <c r="O85" s="29" t="s">
        <v>2596</v>
      </c>
      <c r="P85" s="30" t="s">
        <v>45</v>
      </c>
      <c r="Q85" s="30" t="s">
        <v>9051</v>
      </c>
      <c r="R85" s="27" t="s">
        <v>9052</v>
      </c>
      <c r="S85" s="27" t="s">
        <v>128</v>
      </c>
      <c r="T85" s="26" t="s">
        <v>28</v>
      </c>
      <c r="U85" s="36" t="s">
        <v>27</v>
      </c>
      <c r="V85" s="27" t="s">
        <v>327</v>
      </c>
      <c r="W85" s="29" t="s">
        <v>51</v>
      </c>
      <c r="X85" s="27" t="s">
        <v>2645</v>
      </c>
      <c r="Y85" s="27" t="s">
        <v>8998</v>
      </c>
      <c r="Z85" s="27" t="s">
        <v>9053</v>
      </c>
      <c r="AA85" s="27" t="s">
        <v>42</v>
      </c>
      <c r="AB85" s="27" t="s">
        <v>41</v>
      </c>
      <c r="AC85" s="27"/>
      <c r="AD85" s="27"/>
      <c r="AE85" s="44"/>
    </row>
    <row r="86" spans="1:31" s="25" customFormat="1" ht="24" customHeight="1">
      <c r="A86" s="81">
        <v>82</v>
      </c>
      <c r="B86" s="26" t="s">
        <v>8796</v>
      </c>
      <c r="C86" s="37" t="s">
        <v>1777</v>
      </c>
      <c r="D86" s="29" t="s">
        <v>944</v>
      </c>
      <c r="E86" s="35" t="s">
        <v>8857</v>
      </c>
      <c r="F86" s="67" t="s">
        <v>8939</v>
      </c>
      <c r="G86" s="67" t="s">
        <v>6946</v>
      </c>
      <c r="H86" s="67" t="s">
        <v>8939</v>
      </c>
      <c r="I86" s="58">
        <v>14</v>
      </c>
      <c r="J86" s="58">
        <v>3</v>
      </c>
      <c r="K86" s="58">
        <v>14</v>
      </c>
      <c r="L86" s="58">
        <v>22</v>
      </c>
      <c r="M86" s="58">
        <v>53</v>
      </c>
      <c r="N86" s="29" t="s">
        <v>129</v>
      </c>
      <c r="O86" s="29" t="s">
        <v>2596</v>
      </c>
      <c r="P86" s="30" t="s">
        <v>2642</v>
      </c>
      <c r="Q86" s="30" t="s">
        <v>6850</v>
      </c>
      <c r="R86" s="27" t="s">
        <v>9054</v>
      </c>
      <c r="S86" s="27" t="s">
        <v>52</v>
      </c>
      <c r="T86" s="36">
        <v>48</v>
      </c>
      <c r="U86" s="36">
        <f>ROUNDDOWN(T86,-1)</f>
        <v>40</v>
      </c>
      <c r="V86" s="27" t="s">
        <v>327</v>
      </c>
      <c r="W86" s="29" t="s">
        <v>51</v>
      </c>
      <c r="X86" s="27" t="s">
        <v>2643</v>
      </c>
      <c r="Y86" s="27" t="s">
        <v>3374</v>
      </c>
      <c r="Z86" s="27" t="s">
        <v>9055</v>
      </c>
      <c r="AA86" s="27" t="s">
        <v>42</v>
      </c>
      <c r="AB86" s="27" t="s">
        <v>41</v>
      </c>
      <c r="AC86" s="27"/>
      <c r="AD86" s="27"/>
      <c r="AE86" s="44"/>
    </row>
    <row r="87" spans="1:31" s="25" customFormat="1" ht="24" customHeight="1">
      <c r="A87" s="81">
        <v>83</v>
      </c>
      <c r="B87" s="26" t="s">
        <v>8796</v>
      </c>
      <c r="C87" s="37" t="s">
        <v>1779</v>
      </c>
      <c r="D87" s="29" t="s">
        <v>946</v>
      </c>
      <c r="E87" s="67" t="s">
        <v>8813</v>
      </c>
      <c r="F87" s="67">
        <v>1101</v>
      </c>
      <c r="G87" s="67" t="s">
        <v>330</v>
      </c>
      <c r="H87" s="67" t="s">
        <v>8975</v>
      </c>
      <c r="I87" s="58">
        <v>14</v>
      </c>
      <c r="J87" s="58">
        <v>3</v>
      </c>
      <c r="K87" s="58">
        <v>15</v>
      </c>
      <c r="L87" s="58">
        <v>9</v>
      </c>
      <c r="M87" s="58">
        <v>30</v>
      </c>
      <c r="N87" s="29" t="s">
        <v>130</v>
      </c>
      <c r="O87" s="29" t="s">
        <v>2648</v>
      </c>
      <c r="P87" s="30" t="s">
        <v>2638</v>
      </c>
      <c r="Q87" s="30" t="s">
        <v>6950</v>
      </c>
      <c r="R87" s="27" t="s">
        <v>6967</v>
      </c>
      <c r="S87" s="27" t="s">
        <v>52</v>
      </c>
      <c r="T87" s="36">
        <v>76</v>
      </c>
      <c r="U87" s="36">
        <f>ROUNDDOWN(T87,-1)</f>
        <v>70</v>
      </c>
      <c r="V87" s="27" t="s">
        <v>327</v>
      </c>
      <c r="W87" s="29" t="s">
        <v>51</v>
      </c>
      <c r="X87" s="27" t="s">
        <v>47</v>
      </c>
      <c r="Y87" s="27" t="s">
        <v>9013</v>
      </c>
      <c r="Z87" s="27" t="s">
        <v>9056</v>
      </c>
      <c r="AA87" s="27" t="s">
        <v>42</v>
      </c>
      <c r="AB87" s="27" t="s">
        <v>2653</v>
      </c>
      <c r="AC87" s="27"/>
      <c r="AD87" s="27"/>
      <c r="AE87" s="44"/>
    </row>
    <row r="88" spans="1:31" s="25" customFormat="1" ht="24" customHeight="1">
      <c r="A88" s="81">
        <v>84</v>
      </c>
      <c r="B88" s="26" t="s">
        <v>8796</v>
      </c>
      <c r="C88" s="37" t="s">
        <v>1780</v>
      </c>
      <c r="D88" s="29" t="s">
        <v>946</v>
      </c>
      <c r="E88" s="67" t="s">
        <v>8810</v>
      </c>
      <c r="F88" s="67">
        <v>172</v>
      </c>
      <c r="G88" s="67" t="s">
        <v>330</v>
      </c>
      <c r="H88" s="67" t="s">
        <v>9000</v>
      </c>
      <c r="I88" s="58">
        <v>14</v>
      </c>
      <c r="J88" s="58">
        <v>3</v>
      </c>
      <c r="K88" s="58">
        <v>15</v>
      </c>
      <c r="L88" s="58">
        <v>20</v>
      </c>
      <c r="M88" s="58">
        <v>0</v>
      </c>
      <c r="N88" s="29" t="s">
        <v>130</v>
      </c>
      <c r="O88" s="29" t="s">
        <v>2640</v>
      </c>
      <c r="P88" s="30" t="s">
        <v>2595</v>
      </c>
      <c r="Q88" s="30" t="s">
        <v>8825</v>
      </c>
      <c r="R88" s="27" t="s">
        <v>9057</v>
      </c>
      <c r="S88" s="27" t="s">
        <v>128</v>
      </c>
      <c r="T88" s="26">
        <v>52</v>
      </c>
      <c r="U88" s="36">
        <f>ROUNDDOWN(T88,-1)</f>
        <v>50</v>
      </c>
      <c r="V88" s="27" t="s">
        <v>327</v>
      </c>
      <c r="W88" s="29" t="s">
        <v>249</v>
      </c>
      <c r="X88" s="27" t="s">
        <v>2563</v>
      </c>
      <c r="Y88" s="27" t="s">
        <v>8998</v>
      </c>
      <c r="Z88" s="27" t="s">
        <v>9058</v>
      </c>
      <c r="AA88" s="27" t="s">
        <v>249</v>
      </c>
      <c r="AB88" s="27" t="s">
        <v>2653</v>
      </c>
      <c r="AC88" s="27"/>
      <c r="AD88" s="27"/>
      <c r="AE88" s="44"/>
    </row>
    <row r="89" spans="1:31" s="25" customFormat="1" ht="24" customHeight="1">
      <c r="A89" s="81">
        <v>85</v>
      </c>
      <c r="B89" s="26" t="s">
        <v>8796</v>
      </c>
      <c r="C89" s="37" t="s">
        <v>1781</v>
      </c>
      <c r="D89" s="29" t="s">
        <v>946</v>
      </c>
      <c r="E89" s="35" t="s">
        <v>8799</v>
      </c>
      <c r="F89" s="67" t="s">
        <v>6906</v>
      </c>
      <c r="G89" s="67" t="s">
        <v>326</v>
      </c>
      <c r="H89" s="67" t="s">
        <v>6906</v>
      </c>
      <c r="I89" s="58">
        <v>14</v>
      </c>
      <c r="J89" s="58">
        <v>3</v>
      </c>
      <c r="K89" s="58">
        <v>16</v>
      </c>
      <c r="L89" s="58">
        <v>16</v>
      </c>
      <c r="M89" s="58">
        <v>40</v>
      </c>
      <c r="N89" s="29" t="s">
        <v>8</v>
      </c>
      <c r="O89" s="29" t="s">
        <v>2596</v>
      </c>
      <c r="P89" s="30" t="s">
        <v>2642</v>
      </c>
      <c r="Q89" s="30" t="s">
        <v>6940</v>
      </c>
      <c r="R89" s="27" t="s">
        <v>9059</v>
      </c>
      <c r="S89" s="27" t="s">
        <v>52</v>
      </c>
      <c r="T89" s="36">
        <v>80</v>
      </c>
      <c r="U89" s="36">
        <f>ROUNDDOWN(T89,-1)</f>
        <v>80</v>
      </c>
      <c r="V89" s="27" t="s">
        <v>945</v>
      </c>
      <c r="W89" s="29" t="s">
        <v>51</v>
      </c>
      <c r="X89" s="27" t="s">
        <v>2643</v>
      </c>
      <c r="Y89" s="27" t="s">
        <v>9060</v>
      </c>
      <c r="Z89" s="47" t="s">
        <v>4381</v>
      </c>
      <c r="AA89" s="27" t="s">
        <v>332</v>
      </c>
      <c r="AB89" s="27" t="s">
        <v>41</v>
      </c>
      <c r="AC89" s="27"/>
      <c r="AD89" s="27"/>
      <c r="AE89" s="44"/>
    </row>
    <row r="90" spans="1:31" s="25" customFormat="1" ht="24" customHeight="1">
      <c r="A90" s="81">
        <v>86</v>
      </c>
      <c r="B90" s="26" t="s">
        <v>8796</v>
      </c>
      <c r="C90" s="37" t="s">
        <v>1782</v>
      </c>
      <c r="D90" s="29" t="s">
        <v>946</v>
      </c>
      <c r="E90" s="67" t="s">
        <v>8810</v>
      </c>
      <c r="F90" s="67">
        <v>519</v>
      </c>
      <c r="G90" s="67" t="s">
        <v>6947</v>
      </c>
      <c r="H90" s="67" t="s">
        <v>9000</v>
      </c>
      <c r="I90" s="58">
        <v>14</v>
      </c>
      <c r="J90" s="58">
        <v>3</v>
      </c>
      <c r="K90" s="58">
        <v>16</v>
      </c>
      <c r="L90" s="58">
        <v>18</v>
      </c>
      <c r="M90" s="58">
        <v>0</v>
      </c>
      <c r="N90" s="29" t="s">
        <v>8</v>
      </c>
      <c r="O90" s="29" t="s">
        <v>2640</v>
      </c>
      <c r="P90" s="30" t="s">
        <v>2595</v>
      </c>
      <c r="Q90" s="30" t="s">
        <v>9061</v>
      </c>
      <c r="R90" s="27" t="s">
        <v>9062</v>
      </c>
      <c r="S90" s="27" t="s">
        <v>128</v>
      </c>
      <c r="T90" s="26" t="s">
        <v>28</v>
      </c>
      <c r="U90" s="36" t="s">
        <v>27</v>
      </c>
      <c r="V90" s="27" t="s">
        <v>327</v>
      </c>
      <c r="W90" s="29" t="s">
        <v>51</v>
      </c>
      <c r="X90" s="27" t="s">
        <v>50</v>
      </c>
      <c r="Y90" s="27" t="s">
        <v>8998</v>
      </c>
      <c r="Z90" s="47" t="s">
        <v>9063</v>
      </c>
      <c r="AA90" s="27" t="s">
        <v>42</v>
      </c>
      <c r="AB90" s="27" t="s">
        <v>41</v>
      </c>
      <c r="AC90" s="27"/>
      <c r="AD90" s="27"/>
      <c r="AE90" s="44"/>
    </row>
    <row r="91" spans="1:31" s="25" customFormat="1" ht="24" customHeight="1">
      <c r="A91" s="81">
        <v>87</v>
      </c>
      <c r="B91" s="26" t="s">
        <v>8796</v>
      </c>
      <c r="C91" s="37" t="s">
        <v>1783</v>
      </c>
      <c r="D91" s="29" t="s">
        <v>944</v>
      </c>
      <c r="E91" s="67" t="s">
        <v>8804</v>
      </c>
      <c r="F91" s="67" t="s">
        <v>9064</v>
      </c>
      <c r="G91" s="67" t="s">
        <v>8965</v>
      </c>
      <c r="H91" s="67" t="s">
        <v>8807</v>
      </c>
      <c r="I91" s="58">
        <v>14</v>
      </c>
      <c r="J91" s="58">
        <v>3</v>
      </c>
      <c r="K91" s="58">
        <v>17</v>
      </c>
      <c r="L91" s="58">
        <v>8</v>
      </c>
      <c r="M91" s="58">
        <v>35</v>
      </c>
      <c r="N91" s="29" t="s">
        <v>127</v>
      </c>
      <c r="O91" s="30" t="s">
        <v>2594</v>
      </c>
      <c r="P91" s="30" t="s">
        <v>3746</v>
      </c>
      <c r="Q91" s="30" t="s">
        <v>9065</v>
      </c>
      <c r="R91" s="27" t="s">
        <v>9066</v>
      </c>
      <c r="S91" s="27" t="s">
        <v>52</v>
      </c>
      <c r="T91" s="26" t="s">
        <v>28</v>
      </c>
      <c r="U91" s="36" t="s">
        <v>27</v>
      </c>
      <c r="V91" s="27" t="s">
        <v>327</v>
      </c>
      <c r="W91" s="29" t="s">
        <v>51</v>
      </c>
      <c r="X91" s="27" t="s">
        <v>47</v>
      </c>
      <c r="Y91" s="27" t="s">
        <v>3374</v>
      </c>
      <c r="Z91" s="27" t="s">
        <v>9067</v>
      </c>
      <c r="AA91" s="27" t="s">
        <v>42</v>
      </c>
      <c r="AB91" s="27" t="s">
        <v>2653</v>
      </c>
      <c r="AC91" s="27"/>
      <c r="AD91" s="27"/>
      <c r="AE91" s="44"/>
    </row>
    <row r="92" spans="1:31" s="25" customFormat="1" ht="24" customHeight="1">
      <c r="A92" s="81">
        <v>88</v>
      </c>
      <c r="B92" s="26" t="s">
        <v>8796</v>
      </c>
      <c r="C92" s="37" t="s">
        <v>1784</v>
      </c>
      <c r="D92" s="29" t="s">
        <v>946</v>
      </c>
      <c r="E92" s="67" t="s">
        <v>9068</v>
      </c>
      <c r="F92" s="67" t="s">
        <v>9068</v>
      </c>
      <c r="G92" s="67" t="s">
        <v>9069</v>
      </c>
      <c r="H92" s="67" t="s">
        <v>8975</v>
      </c>
      <c r="I92" s="58">
        <v>14</v>
      </c>
      <c r="J92" s="58">
        <v>3</v>
      </c>
      <c r="K92" s="58">
        <v>19</v>
      </c>
      <c r="L92" s="58">
        <v>16</v>
      </c>
      <c r="M92" s="58">
        <v>5</v>
      </c>
      <c r="N92" s="29" t="s">
        <v>127</v>
      </c>
      <c r="O92" s="29" t="s">
        <v>2596</v>
      </c>
      <c r="P92" s="30" t="s">
        <v>2642</v>
      </c>
      <c r="Q92" s="30" t="s">
        <v>9070</v>
      </c>
      <c r="R92" s="27" t="s">
        <v>9071</v>
      </c>
      <c r="S92" s="27" t="s">
        <v>52</v>
      </c>
      <c r="T92" s="36">
        <v>81</v>
      </c>
      <c r="U92" s="36">
        <f>ROUNDDOWN(T92,-1)</f>
        <v>80</v>
      </c>
      <c r="V92" s="27" t="s">
        <v>327</v>
      </c>
      <c r="W92" s="29" t="s">
        <v>51</v>
      </c>
      <c r="X92" s="27" t="s">
        <v>50</v>
      </c>
      <c r="Y92" s="27" t="s">
        <v>8998</v>
      </c>
      <c r="Z92" s="27" t="s">
        <v>9072</v>
      </c>
      <c r="AA92" s="27" t="s">
        <v>42</v>
      </c>
      <c r="AB92" s="27" t="s">
        <v>41</v>
      </c>
      <c r="AC92" s="27"/>
      <c r="AD92" s="27"/>
      <c r="AE92" s="44"/>
    </row>
    <row r="93" spans="1:31" s="25" customFormat="1" ht="24" customHeight="1">
      <c r="A93" s="81">
        <v>89</v>
      </c>
      <c r="B93" s="26" t="s">
        <v>8796</v>
      </c>
      <c r="C93" s="37" t="s">
        <v>1786</v>
      </c>
      <c r="D93" s="29" t="s">
        <v>946</v>
      </c>
      <c r="E93" s="67" t="s">
        <v>8810</v>
      </c>
      <c r="F93" s="67">
        <v>1</v>
      </c>
      <c r="G93" s="67" t="s">
        <v>330</v>
      </c>
      <c r="H93" s="67" t="s">
        <v>9000</v>
      </c>
      <c r="I93" s="58">
        <v>14</v>
      </c>
      <c r="J93" s="58">
        <v>3</v>
      </c>
      <c r="K93" s="58">
        <v>22</v>
      </c>
      <c r="L93" s="58">
        <v>10</v>
      </c>
      <c r="M93" s="58">
        <v>0</v>
      </c>
      <c r="N93" s="29" t="s">
        <v>130</v>
      </c>
      <c r="O93" s="29" t="s">
        <v>2640</v>
      </c>
      <c r="P93" s="30" t="s">
        <v>2595</v>
      </c>
      <c r="Q93" s="30" t="s">
        <v>9073</v>
      </c>
      <c r="R93" s="27" t="s">
        <v>6888</v>
      </c>
      <c r="S93" s="27" t="s">
        <v>128</v>
      </c>
      <c r="T93" s="36">
        <v>47</v>
      </c>
      <c r="U93" s="36">
        <f>ROUNDDOWN(T93,-1)</f>
        <v>40</v>
      </c>
      <c r="V93" s="27" t="s">
        <v>327</v>
      </c>
      <c r="W93" s="29" t="s">
        <v>249</v>
      </c>
      <c r="X93" s="27" t="s">
        <v>2563</v>
      </c>
      <c r="Y93" s="27" t="s">
        <v>8998</v>
      </c>
      <c r="Z93" s="47" t="s">
        <v>9074</v>
      </c>
      <c r="AA93" s="27" t="s">
        <v>249</v>
      </c>
      <c r="AB93" s="27" t="s">
        <v>2653</v>
      </c>
      <c r="AC93" s="27"/>
      <c r="AD93" s="27"/>
      <c r="AE93" s="44"/>
    </row>
    <row r="94" spans="1:31" s="25" customFormat="1" ht="24" customHeight="1">
      <c r="A94" s="81">
        <v>90</v>
      </c>
      <c r="B94" s="26" t="s">
        <v>8796</v>
      </c>
      <c r="C94" s="37" t="s">
        <v>1788</v>
      </c>
      <c r="D94" s="29" t="s">
        <v>946</v>
      </c>
      <c r="E94" s="67" t="s">
        <v>8813</v>
      </c>
      <c r="F94" s="67">
        <v>518</v>
      </c>
      <c r="G94" s="67" t="s">
        <v>6947</v>
      </c>
      <c r="H94" s="67" t="s">
        <v>6906</v>
      </c>
      <c r="I94" s="58">
        <v>14</v>
      </c>
      <c r="J94" s="58">
        <v>3</v>
      </c>
      <c r="K94" s="58">
        <v>22</v>
      </c>
      <c r="L94" s="58">
        <v>21</v>
      </c>
      <c r="M94" s="58">
        <v>52</v>
      </c>
      <c r="N94" s="29" t="s">
        <v>130</v>
      </c>
      <c r="O94" s="29" t="s">
        <v>2640</v>
      </c>
      <c r="P94" s="30" t="s">
        <v>2641</v>
      </c>
      <c r="Q94" s="30" t="s">
        <v>9075</v>
      </c>
      <c r="R94" s="27" t="s">
        <v>9076</v>
      </c>
      <c r="S94" s="27" t="s">
        <v>128</v>
      </c>
      <c r="T94" s="36">
        <v>53</v>
      </c>
      <c r="U94" s="36">
        <f>ROUNDDOWN(T94,-1)</f>
        <v>50</v>
      </c>
      <c r="V94" s="27" t="s">
        <v>327</v>
      </c>
      <c r="W94" s="29" t="s">
        <v>249</v>
      </c>
      <c r="X94" s="27" t="s">
        <v>2563</v>
      </c>
      <c r="Y94" s="27" t="s">
        <v>8998</v>
      </c>
      <c r="Z94" s="48" t="s">
        <v>9077</v>
      </c>
      <c r="AA94" s="27" t="s">
        <v>249</v>
      </c>
      <c r="AB94" s="27" t="s">
        <v>41</v>
      </c>
      <c r="AC94" s="27"/>
      <c r="AD94" s="27"/>
      <c r="AE94" s="44"/>
    </row>
    <row r="95" spans="1:31" s="25" customFormat="1" ht="24" customHeight="1">
      <c r="A95" s="81">
        <v>91</v>
      </c>
      <c r="B95" s="26" t="s">
        <v>8796</v>
      </c>
      <c r="C95" s="37" t="s">
        <v>1789</v>
      </c>
      <c r="D95" s="29" t="s">
        <v>946</v>
      </c>
      <c r="E95" s="67" t="s">
        <v>8813</v>
      </c>
      <c r="F95" s="67">
        <v>1505</v>
      </c>
      <c r="G95" s="67" t="s">
        <v>9069</v>
      </c>
      <c r="H95" s="67" t="s">
        <v>8816</v>
      </c>
      <c r="I95" s="58">
        <v>14</v>
      </c>
      <c r="J95" s="58">
        <v>3</v>
      </c>
      <c r="K95" s="58">
        <v>23</v>
      </c>
      <c r="L95" s="58">
        <v>11</v>
      </c>
      <c r="M95" s="58">
        <v>10</v>
      </c>
      <c r="N95" s="29" t="s">
        <v>8</v>
      </c>
      <c r="O95" s="29" t="s">
        <v>2637</v>
      </c>
      <c r="P95" s="30" t="s">
        <v>2595</v>
      </c>
      <c r="Q95" s="30" t="s">
        <v>9078</v>
      </c>
      <c r="R95" s="27" t="s">
        <v>9079</v>
      </c>
      <c r="S95" s="27" t="s">
        <v>128</v>
      </c>
      <c r="T95" s="36">
        <v>60</v>
      </c>
      <c r="U95" s="36">
        <f>ROUNDDOWN(T95,-1)</f>
        <v>60</v>
      </c>
      <c r="V95" s="27" t="s">
        <v>327</v>
      </c>
      <c r="W95" s="29" t="s">
        <v>249</v>
      </c>
      <c r="X95" s="27" t="s">
        <v>2563</v>
      </c>
      <c r="Y95" s="27" t="s">
        <v>8998</v>
      </c>
      <c r="Z95" s="27" t="s">
        <v>9080</v>
      </c>
      <c r="AA95" s="27" t="s">
        <v>249</v>
      </c>
      <c r="AB95" s="27" t="s">
        <v>2653</v>
      </c>
      <c r="AC95" s="27"/>
      <c r="AD95" s="27"/>
      <c r="AE95" s="44"/>
    </row>
    <row r="96" spans="1:31" s="25" customFormat="1" ht="24" customHeight="1">
      <c r="A96" s="81">
        <v>92</v>
      </c>
      <c r="B96" s="26" t="s">
        <v>8796</v>
      </c>
      <c r="C96" s="37" t="s">
        <v>1792</v>
      </c>
      <c r="D96" s="29" t="s">
        <v>946</v>
      </c>
      <c r="E96" s="67" t="s">
        <v>8813</v>
      </c>
      <c r="F96" s="67">
        <v>1404</v>
      </c>
      <c r="G96" s="67" t="s">
        <v>6947</v>
      </c>
      <c r="H96" s="67" t="s">
        <v>8816</v>
      </c>
      <c r="I96" s="58">
        <v>14</v>
      </c>
      <c r="J96" s="58">
        <v>3</v>
      </c>
      <c r="K96" s="58">
        <v>23</v>
      </c>
      <c r="L96" s="58">
        <v>15</v>
      </c>
      <c r="M96" s="58">
        <v>20</v>
      </c>
      <c r="N96" s="29" t="s">
        <v>8</v>
      </c>
      <c r="O96" s="29" t="s">
        <v>2637</v>
      </c>
      <c r="P96" s="30" t="s">
        <v>2595</v>
      </c>
      <c r="Q96" s="30" t="s">
        <v>9081</v>
      </c>
      <c r="R96" s="27" t="s">
        <v>9082</v>
      </c>
      <c r="S96" s="27" t="s">
        <v>52</v>
      </c>
      <c r="T96" s="26" t="s">
        <v>28</v>
      </c>
      <c r="U96" s="36" t="s">
        <v>27</v>
      </c>
      <c r="V96" s="27" t="s">
        <v>327</v>
      </c>
      <c r="W96" s="29" t="s">
        <v>51</v>
      </c>
      <c r="X96" s="27" t="s">
        <v>333</v>
      </c>
      <c r="Y96" s="27" t="s">
        <v>8998</v>
      </c>
      <c r="Z96" s="27" t="s">
        <v>9083</v>
      </c>
      <c r="AA96" s="27" t="s">
        <v>42</v>
      </c>
      <c r="AB96" s="27" t="s">
        <v>2653</v>
      </c>
      <c r="AC96" s="27"/>
      <c r="AD96" s="27"/>
      <c r="AE96" s="44"/>
    </row>
    <row r="97" spans="1:31" s="25" customFormat="1" ht="24" customHeight="1">
      <c r="A97" s="81">
        <v>93</v>
      </c>
      <c r="B97" s="26" t="s">
        <v>8796</v>
      </c>
      <c r="C97" s="37" t="s">
        <v>1793</v>
      </c>
      <c r="D97" s="29" t="s">
        <v>946</v>
      </c>
      <c r="E97" s="67" t="s">
        <v>8813</v>
      </c>
      <c r="F97" s="67">
        <v>623</v>
      </c>
      <c r="G97" s="67" t="s">
        <v>6947</v>
      </c>
      <c r="H97" s="67" t="s">
        <v>8816</v>
      </c>
      <c r="I97" s="58">
        <v>14</v>
      </c>
      <c r="J97" s="58">
        <v>3</v>
      </c>
      <c r="K97" s="58">
        <v>23</v>
      </c>
      <c r="L97" s="58">
        <v>16</v>
      </c>
      <c r="M97" s="58">
        <v>5</v>
      </c>
      <c r="N97" s="29" t="s">
        <v>8</v>
      </c>
      <c r="O97" s="29" t="s">
        <v>2640</v>
      </c>
      <c r="P97" s="30" t="s">
        <v>2595</v>
      </c>
      <c r="Q97" s="30" t="s">
        <v>9084</v>
      </c>
      <c r="R97" s="27" t="s">
        <v>9085</v>
      </c>
      <c r="S97" s="27" t="s">
        <v>128</v>
      </c>
      <c r="T97" s="26" t="s">
        <v>28</v>
      </c>
      <c r="U97" s="36" t="s">
        <v>27</v>
      </c>
      <c r="V97" s="27" t="s">
        <v>327</v>
      </c>
      <c r="W97" s="29" t="s">
        <v>249</v>
      </c>
      <c r="X97" s="84" t="s">
        <v>8874</v>
      </c>
      <c r="Y97" s="27" t="s">
        <v>8998</v>
      </c>
      <c r="Z97" s="38" t="s">
        <v>9086</v>
      </c>
      <c r="AA97" s="27" t="s">
        <v>249</v>
      </c>
      <c r="AB97" s="27" t="s">
        <v>2554</v>
      </c>
      <c r="AC97" s="27"/>
      <c r="AD97" s="27"/>
      <c r="AE97" s="44"/>
    </row>
    <row r="98" spans="1:31" s="25" customFormat="1" ht="24" customHeight="1">
      <c r="A98" s="81">
        <v>94</v>
      </c>
      <c r="B98" s="26" t="s">
        <v>8796</v>
      </c>
      <c r="C98" s="37" t="s">
        <v>1794</v>
      </c>
      <c r="D98" s="29" t="s">
        <v>946</v>
      </c>
      <c r="E98" s="35" t="s">
        <v>8836</v>
      </c>
      <c r="F98" s="67" t="s">
        <v>8837</v>
      </c>
      <c r="G98" s="67" t="s">
        <v>330</v>
      </c>
      <c r="H98" s="67" t="s">
        <v>8837</v>
      </c>
      <c r="I98" s="58">
        <v>14</v>
      </c>
      <c r="J98" s="58">
        <v>3</v>
      </c>
      <c r="K98" s="58">
        <v>23</v>
      </c>
      <c r="L98" s="58">
        <v>23</v>
      </c>
      <c r="M98" s="58">
        <v>40</v>
      </c>
      <c r="N98" s="29" t="s">
        <v>8</v>
      </c>
      <c r="O98" s="29" t="s">
        <v>2596</v>
      </c>
      <c r="P98" s="30" t="s">
        <v>49</v>
      </c>
      <c r="Q98" s="30" t="s">
        <v>9087</v>
      </c>
      <c r="R98" s="27" t="s">
        <v>9088</v>
      </c>
      <c r="S98" s="27" t="s">
        <v>52</v>
      </c>
      <c r="T98" s="36">
        <v>53</v>
      </c>
      <c r="U98" s="36">
        <f t="shared" ref="U98:U111" si="4">ROUNDDOWN(T98,-1)</f>
        <v>50</v>
      </c>
      <c r="V98" s="27" t="s">
        <v>945</v>
      </c>
      <c r="W98" s="29" t="s">
        <v>51</v>
      </c>
      <c r="X98" s="27" t="s">
        <v>50</v>
      </c>
      <c r="Y98" s="27" t="s">
        <v>8998</v>
      </c>
      <c r="Z98" s="27" t="s">
        <v>9089</v>
      </c>
      <c r="AA98" s="27" t="s">
        <v>42</v>
      </c>
      <c r="AB98" s="27" t="s">
        <v>41</v>
      </c>
      <c r="AC98" s="27"/>
      <c r="AD98" s="27"/>
      <c r="AE98" s="44"/>
    </row>
    <row r="99" spans="1:31" s="25" customFormat="1" ht="24" customHeight="1">
      <c r="A99" s="81">
        <v>95</v>
      </c>
      <c r="B99" s="26" t="s">
        <v>8796</v>
      </c>
      <c r="C99" s="37" t="s">
        <v>1795</v>
      </c>
      <c r="D99" s="29" t="s">
        <v>944</v>
      </c>
      <c r="E99" s="35" t="s">
        <v>8857</v>
      </c>
      <c r="F99" s="67" t="s">
        <v>8939</v>
      </c>
      <c r="G99" s="67" t="s">
        <v>6946</v>
      </c>
      <c r="H99" s="67" t="s">
        <v>8939</v>
      </c>
      <c r="I99" s="58">
        <v>14</v>
      </c>
      <c r="J99" s="58">
        <v>3</v>
      </c>
      <c r="K99" s="58">
        <v>24</v>
      </c>
      <c r="L99" s="58">
        <v>8</v>
      </c>
      <c r="M99" s="58">
        <v>7</v>
      </c>
      <c r="N99" s="29" t="s">
        <v>7</v>
      </c>
      <c r="O99" s="29" t="s">
        <v>2596</v>
      </c>
      <c r="P99" s="30" t="s">
        <v>61</v>
      </c>
      <c r="Q99" s="30" t="s">
        <v>61</v>
      </c>
      <c r="R99" s="27" t="s">
        <v>9090</v>
      </c>
      <c r="S99" s="27" t="s">
        <v>52</v>
      </c>
      <c r="T99" s="36">
        <v>60</v>
      </c>
      <c r="U99" s="36">
        <f t="shared" si="4"/>
        <v>60</v>
      </c>
      <c r="V99" s="27" t="s">
        <v>327</v>
      </c>
      <c r="W99" s="29" t="s">
        <v>51</v>
      </c>
      <c r="X99" s="27" t="s">
        <v>50</v>
      </c>
      <c r="Y99" s="27" t="s">
        <v>3374</v>
      </c>
      <c r="Z99" s="47" t="s">
        <v>9091</v>
      </c>
      <c r="AA99" s="27" t="s">
        <v>42</v>
      </c>
      <c r="AB99" s="27" t="s">
        <v>41</v>
      </c>
      <c r="AC99" s="27"/>
      <c r="AD99" s="27"/>
      <c r="AE99" s="44"/>
    </row>
    <row r="100" spans="1:31" s="25" customFormat="1" ht="24" customHeight="1">
      <c r="A100" s="81">
        <v>96</v>
      </c>
      <c r="B100" s="26" t="s">
        <v>8796</v>
      </c>
      <c r="C100" s="37" t="s">
        <v>1797</v>
      </c>
      <c r="D100" s="29" t="s">
        <v>946</v>
      </c>
      <c r="E100" s="67" t="s">
        <v>8813</v>
      </c>
      <c r="F100" s="67">
        <v>1155</v>
      </c>
      <c r="G100" s="67" t="s">
        <v>8815</v>
      </c>
      <c r="H100" s="67" t="s">
        <v>8816</v>
      </c>
      <c r="I100" s="58">
        <v>14</v>
      </c>
      <c r="J100" s="58">
        <v>3</v>
      </c>
      <c r="K100" s="58">
        <v>24</v>
      </c>
      <c r="L100" s="58">
        <v>12</v>
      </c>
      <c r="M100" s="58">
        <v>40</v>
      </c>
      <c r="N100" s="29" t="s">
        <v>7</v>
      </c>
      <c r="O100" s="29" t="s">
        <v>2648</v>
      </c>
      <c r="P100" s="30" t="s">
        <v>2638</v>
      </c>
      <c r="Q100" s="30" t="s">
        <v>9092</v>
      </c>
      <c r="R100" s="27" t="s">
        <v>6859</v>
      </c>
      <c r="S100" s="27" t="s">
        <v>128</v>
      </c>
      <c r="T100" s="36">
        <v>42</v>
      </c>
      <c r="U100" s="36">
        <f t="shared" si="4"/>
        <v>40</v>
      </c>
      <c r="V100" s="27" t="s">
        <v>327</v>
      </c>
      <c r="W100" s="29" t="s">
        <v>51</v>
      </c>
      <c r="X100" s="27" t="s">
        <v>47</v>
      </c>
      <c r="Y100" s="27" t="s">
        <v>8998</v>
      </c>
      <c r="Z100" s="27" t="s">
        <v>9093</v>
      </c>
      <c r="AA100" s="27" t="s">
        <v>42</v>
      </c>
      <c r="AB100" s="27" t="s">
        <v>2653</v>
      </c>
      <c r="AC100" s="27"/>
      <c r="AD100" s="27"/>
      <c r="AE100" s="44"/>
    </row>
    <row r="101" spans="1:31" s="25" customFormat="1" ht="24" customHeight="1">
      <c r="A101" s="81">
        <v>97</v>
      </c>
      <c r="B101" s="26" t="s">
        <v>8796</v>
      </c>
      <c r="C101" s="37" t="s">
        <v>1798</v>
      </c>
      <c r="D101" s="29" t="s">
        <v>946</v>
      </c>
      <c r="E101" s="67" t="s">
        <v>8810</v>
      </c>
      <c r="F101" s="67">
        <v>141</v>
      </c>
      <c r="G101" s="67" t="s">
        <v>330</v>
      </c>
      <c r="H101" s="67" t="s">
        <v>9000</v>
      </c>
      <c r="I101" s="58">
        <v>14</v>
      </c>
      <c r="J101" s="58">
        <v>3</v>
      </c>
      <c r="K101" s="58">
        <v>24</v>
      </c>
      <c r="L101" s="58">
        <v>14</v>
      </c>
      <c r="M101" s="58">
        <v>8</v>
      </c>
      <c r="N101" s="29" t="s">
        <v>7</v>
      </c>
      <c r="O101" s="29" t="s">
        <v>2640</v>
      </c>
      <c r="P101" s="30" t="s">
        <v>2638</v>
      </c>
      <c r="Q101" s="30" t="s">
        <v>9094</v>
      </c>
      <c r="R101" s="27" t="s">
        <v>9095</v>
      </c>
      <c r="S101" s="27" t="s">
        <v>52</v>
      </c>
      <c r="T101" s="36">
        <v>46</v>
      </c>
      <c r="U101" s="36">
        <f t="shared" si="4"/>
        <v>40</v>
      </c>
      <c r="V101" s="27" t="s">
        <v>327</v>
      </c>
      <c r="W101" s="29" t="s">
        <v>51</v>
      </c>
      <c r="X101" s="27" t="s">
        <v>47</v>
      </c>
      <c r="Y101" s="27" t="s">
        <v>8998</v>
      </c>
      <c r="Z101" s="47" t="s">
        <v>9096</v>
      </c>
      <c r="AA101" s="27" t="s">
        <v>42</v>
      </c>
      <c r="AB101" s="27" t="s">
        <v>2653</v>
      </c>
      <c r="AC101" s="27"/>
      <c r="AD101" s="27"/>
      <c r="AE101" s="44"/>
    </row>
    <row r="102" spans="1:31" s="25" customFormat="1" ht="24" customHeight="1">
      <c r="A102" s="81">
        <v>98</v>
      </c>
      <c r="B102" s="26" t="s">
        <v>8796</v>
      </c>
      <c r="C102" s="37" t="s">
        <v>1799</v>
      </c>
      <c r="D102" s="29" t="s">
        <v>944</v>
      </c>
      <c r="E102" s="67" t="s">
        <v>8804</v>
      </c>
      <c r="F102" s="67" t="s">
        <v>9097</v>
      </c>
      <c r="G102" s="67" t="s">
        <v>6946</v>
      </c>
      <c r="H102" s="67" t="s">
        <v>9098</v>
      </c>
      <c r="I102" s="58">
        <v>14</v>
      </c>
      <c r="J102" s="58">
        <v>3</v>
      </c>
      <c r="K102" s="58">
        <v>24</v>
      </c>
      <c r="L102" s="58">
        <v>15</v>
      </c>
      <c r="M102" s="58">
        <v>9</v>
      </c>
      <c r="N102" s="29" t="s">
        <v>7</v>
      </c>
      <c r="O102" s="30" t="s">
        <v>2594</v>
      </c>
      <c r="P102" s="30" t="s">
        <v>3830</v>
      </c>
      <c r="Q102" s="30" t="s">
        <v>9099</v>
      </c>
      <c r="R102" s="27" t="s">
        <v>9100</v>
      </c>
      <c r="S102" s="27" t="s">
        <v>52</v>
      </c>
      <c r="T102" s="36">
        <v>50</v>
      </c>
      <c r="U102" s="36">
        <f t="shared" si="4"/>
        <v>50</v>
      </c>
      <c r="V102" s="27" t="s">
        <v>327</v>
      </c>
      <c r="W102" s="29" t="s">
        <v>51</v>
      </c>
      <c r="X102" s="27" t="s">
        <v>48</v>
      </c>
      <c r="Y102" s="27" t="s">
        <v>9060</v>
      </c>
      <c r="Z102" s="47" t="s">
        <v>9101</v>
      </c>
      <c r="AA102" s="27" t="s">
        <v>42</v>
      </c>
      <c r="AB102" s="27" t="s">
        <v>41</v>
      </c>
      <c r="AC102" s="27"/>
      <c r="AD102" s="27"/>
      <c r="AE102" s="44"/>
    </row>
    <row r="103" spans="1:31" s="25" customFormat="1" ht="24" customHeight="1">
      <c r="A103" s="81">
        <v>99</v>
      </c>
      <c r="B103" s="26" t="s">
        <v>8796</v>
      </c>
      <c r="C103" s="37" t="s">
        <v>1800</v>
      </c>
      <c r="D103" s="29" t="s">
        <v>944</v>
      </c>
      <c r="E103" s="67" t="s">
        <v>8804</v>
      </c>
      <c r="F103" s="67" t="s">
        <v>9102</v>
      </c>
      <c r="G103" s="67" t="s">
        <v>6946</v>
      </c>
      <c r="H103" s="67" t="s">
        <v>8952</v>
      </c>
      <c r="I103" s="58">
        <v>14</v>
      </c>
      <c r="J103" s="58">
        <v>3</v>
      </c>
      <c r="K103" s="58">
        <v>28</v>
      </c>
      <c r="L103" s="58">
        <v>8</v>
      </c>
      <c r="M103" s="58">
        <v>20</v>
      </c>
      <c r="N103" s="29" t="s">
        <v>129</v>
      </c>
      <c r="O103" s="30" t="s">
        <v>2594</v>
      </c>
      <c r="P103" s="30" t="s">
        <v>3830</v>
      </c>
      <c r="Q103" s="30" t="s">
        <v>9103</v>
      </c>
      <c r="R103" s="27" t="s">
        <v>9104</v>
      </c>
      <c r="S103" s="27" t="s">
        <v>52</v>
      </c>
      <c r="T103" s="36">
        <v>27</v>
      </c>
      <c r="U103" s="36">
        <f t="shared" si="4"/>
        <v>20</v>
      </c>
      <c r="V103" s="27" t="s">
        <v>327</v>
      </c>
      <c r="W103" s="29" t="s">
        <v>51</v>
      </c>
      <c r="X103" s="27" t="s">
        <v>44</v>
      </c>
      <c r="Y103" s="27" t="s">
        <v>8998</v>
      </c>
      <c r="Z103" s="48" t="s">
        <v>9105</v>
      </c>
      <c r="AA103" s="27" t="s">
        <v>42</v>
      </c>
      <c r="AB103" s="27" t="s">
        <v>41</v>
      </c>
      <c r="AC103" s="27"/>
      <c r="AD103" s="27"/>
      <c r="AE103" s="44"/>
    </row>
    <row r="104" spans="1:31" s="25" customFormat="1" ht="24" customHeight="1">
      <c r="A104" s="81">
        <v>100</v>
      </c>
      <c r="B104" s="26" t="s">
        <v>8796</v>
      </c>
      <c r="C104" s="37" t="s">
        <v>1802</v>
      </c>
      <c r="D104" s="29" t="s">
        <v>946</v>
      </c>
      <c r="E104" s="67" t="s">
        <v>8813</v>
      </c>
      <c r="F104" s="67">
        <v>1517</v>
      </c>
      <c r="G104" s="67" t="s">
        <v>9069</v>
      </c>
      <c r="H104" s="67" t="s">
        <v>8816</v>
      </c>
      <c r="I104" s="58">
        <v>14</v>
      </c>
      <c r="J104" s="58">
        <v>3</v>
      </c>
      <c r="K104" s="58">
        <v>29</v>
      </c>
      <c r="L104" s="58">
        <v>1</v>
      </c>
      <c r="M104" s="58">
        <v>0</v>
      </c>
      <c r="N104" s="29" t="s">
        <v>8</v>
      </c>
      <c r="O104" s="29" t="s">
        <v>2637</v>
      </c>
      <c r="P104" s="30" t="s">
        <v>2595</v>
      </c>
      <c r="Q104" s="30" t="s">
        <v>9106</v>
      </c>
      <c r="R104" s="27" t="s">
        <v>9107</v>
      </c>
      <c r="S104" s="27" t="s">
        <v>52</v>
      </c>
      <c r="T104" s="36">
        <v>42</v>
      </c>
      <c r="U104" s="36">
        <f t="shared" si="4"/>
        <v>40</v>
      </c>
      <c r="V104" s="27" t="s">
        <v>327</v>
      </c>
      <c r="W104" s="29" t="s">
        <v>51</v>
      </c>
      <c r="X104" s="27" t="s">
        <v>50</v>
      </c>
      <c r="Y104" s="27" t="s">
        <v>8998</v>
      </c>
      <c r="Z104" s="52" t="s">
        <v>8706</v>
      </c>
      <c r="AA104" s="27" t="s">
        <v>42</v>
      </c>
      <c r="AB104" s="27" t="s">
        <v>41</v>
      </c>
      <c r="AC104" s="27"/>
      <c r="AD104" s="27"/>
      <c r="AE104" s="44"/>
    </row>
    <row r="105" spans="1:31" s="25" customFormat="1" ht="24" customHeight="1">
      <c r="A105" s="81">
        <v>101</v>
      </c>
      <c r="B105" s="26" t="s">
        <v>8796</v>
      </c>
      <c r="C105" s="37" t="s">
        <v>1803</v>
      </c>
      <c r="D105" s="29" t="s">
        <v>944</v>
      </c>
      <c r="E105" s="35" t="s">
        <v>8864</v>
      </c>
      <c r="F105" s="67" t="s">
        <v>8981</v>
      </c>
      <c r="G105" s="67" t="s">
        <v>8965</v>
      </c>
      <c r="H105" s="67" t="s">
        <v>8981</v>
      </c>
      <c r="I105" s="58">
        <v>14</v>
      </c>
      <c r="J105" s="58">
        <v>3</v>
      </c>
      <c r="K105" s="58">
        <v>29</v>
      </c>
      <c r="L105" s="58">
        <v>11</v>
      </c>
      <c r="M105" s="58">
        <v>57</v>
      </c>
      <c r="N105" s="29" t="s">
        <v>8</v>
      </c>
      <c r="O105" s="29" t="s">
        <v>2596</v>
      </c>
      <c r="P105" s="30" t="s">
        <v>2629</v>
      </c>
      <c r="Q105" s="30" t="s">
        <v>2629</v>
      </c>
      <c r="R105" s="27" t="s">
        <v>9108</v>
      </c>
      <c r="S105" s="27" t="s">
        <v>128</v>
      </c>
      <c r="T105" s="36">
        <v>79</v>
      </c>
      <c r="U105" s="36">
        <f t="shared" si="4"/>
        <v>70</v>
      </c>
      <c r="V105" s="27" t="s">
        <v>327</v>
      </c>
      <c r="W105" s="29" t="s">
        <v>51</v>
      </c>
      <c r="X105" s="27" t="s">
        <v>48</v>
      </c>
      <c r="Y105" s="27" t="s">
        <v>3374</v>
      </c>
      <c r="Z105" s="47" t="s">
        <v>9109</v>
      </c>
      <c r="AA105" s="27" t="s">
        <v>42</v>
      </c>
      <c r="AB105" s="27" t="s">
        <v>41</v>
      </c>
      <c r="AC105" s="27"/>
      <c r="AD105" s="27"/>
      <c r="AE105" s="44"/>
    </row>
    <row r="106" spans="1:31" s="25" customFormat="1" ht="24" customHeight="1">
      <c r="A106" s="81">
        <v>102</v>
      </c>
      <c r="B106" s="26" t="s">
        <v>8796</v>
      </c>
      <c r="C106" s="37" t="s">
        <v>1804</v>
      </c>
      <c r="D106" s="29" t="s">
        <v>946</v>
      </c>
      <c r="E106" s="35" t="s">
        <v>8836</v>
      </c>
      <c r="F106" s="67" t="s">
        <v>8837</v>
      </c>
      <c r="G106" s="67" t="s">
        <v>330</v>
      </c>
      <c r="H106" s="67" t="s">
        <v>8837</v>
      </c>
      <c r="I106" s="58">
        <v>14</v>
      </c>
      <c r="J106" s="58">
        <v>3</v>
      </c>
      <c r="K106" s="58">
        <v>30</v>
      </c>
      <c r="L106" s="58">
        <v>12</v>
      </c>
      <c r="M106" s="58">
        <v>23</v>
      </c>
      <c r="N106" s="29" t="s">
        <v>8</v>
      </c>
      <c r="O106" s="29" t="s">
        <v>2596</v>
      </c>
      <c r="P106" s="30" t="s">
        <v>2629</v>
      </c>
      <c r="Q106" s="30" t="s">
        <v>2629</v>
      </c>
      <c r="R106" s="27" t="s">
        <v>9110</v>
      </c>
      <c r="S106" s="27" t="s">
        <v>52</v>
      </c>
      <c r="T106" s="36">
        <v>58</v>
      </c>
      <c r="U106" s="36">
        <f t="shared" si="4"/>
        <v>50</v>
      </c>
      <c r="V106" s="27" t="s">
        <v>327</v>
      </c>
      <c r="W106" s="29" t="s">
        <v>51</v>
      </c>
      <c r="X106" s="27" t="s">
        <v>50</v>
      </c>
      <c r="Y106" s="27" t="s">
        <v>3374</v>
      </c>
      <c r="Z106" s="47" t="s">
        <v>9111</v>
      </c>
      <c r="AA106" s="27" t="s">
        <v>42</v>
      </c>
      <c r="AB106" s="27" t="s">
        <v>41</v>
      </c>
      <c r="AC106" s="27"/>
      <c r="AD106" s="27"/>
      <c r="AE106" s="28"/>
    </row>
    <row r="107" spans="1:31" s="25" customFormat="1" ht="24" customHeight="1">
      <c r="A107" s="81">
        <v>103</v>
      </c>
      <c r="B107" s="26" t="s">
        <v>8796</v>
      </c>
      <c r="C107" s="37" t="s">
        <v>1805</v>
      </c>
      <c r="D107" s="29" t="s">
        <v>946</v>
      </c>
      <c r="E107" s="67" t="s">
        <v>8810</v>
      </c>
      <c r="F107" s="67">
        <v>170</v>
      </c>
      <c r="G107" s="67" t="s">
        <v>330</v>
      </c>
      <c r="H107" s="67" t="s">
        <v>8939</v>
      </c>
      <c r="I107" s="58">
        <v>14</v>
      </c>
      <c r="J107" s="58">
        <v>3</v>
      </c>
      <c r="K107" s="58">
        <v>30</v>
      </c>
      <c r="L107" s="58">
        <v>18</v>
      </c>
      <c r="M107" s="58">
        <v>50</v>
      </c>
      <c r="N107" s="29" t="s">
        <v>8</v>
      </c>
      <c r="O107" s="29" t="s">
        <v>2640</v>
      </c>
      <c r="P107" s="30" t="s">
        <v>2595</v>
      </c>
      <c r="Q107" s="30" t="s">
        <v>9112</v>
      </c>
      <c r="R107" s="27" t="s">
        <v>9113</v>
      </c>
      <c r="S107" s="27" t="s">
        <v>128</v>
      </c>
      <c r="T107" s="36">
        <v>9</v>
      </c>
      <c r="U107" s="36">
        <f t="shared" si="4"/>
        <v>0</v>
      </c>
      <c r="V107" s="27" t="s">
        <v>327</v>
      </c>
      <c r="W107" s="29" t="s">
        <v>51</v>
      </c>
      <c r="X107" s="27" t="s">
        <v>3338</v>
      </c>
      <c r="Y107" s="27" t="s">
        <v>8998</v>
      </c>
      <c r="Z107" s="47" t="s">
        <v>9114</v>
      </c>
      <c r="AA107" s="27" t="s">
        <v>42</v>
      </c>
      <c r="AB107" s="27" t="s">
        <v>41</v>
      </c>
      <c r="AC107" s="27"/>
      <c r="AD107" s="27"/>
      <c r="AE107" s="28"/>
    </row>
    <row r="108" spans="1:31" s="25" customFormat="1" ht="24" customHeight="1">
      <c r="A108" s="81">
        <v>104</v>
      </c>
      <c r="B108" s="26" t="s">
        <v>8796</v>
      </c>
      <c r="C108" s="37" t="s">
        <v>1806</v>
      </c>
      <c r="D108" s="29" t="s">
        <v>946</v>
      </c>
      <c r="E108" s="67" t="s">
        <v>8813</v>
      </c>
      <c r="F108" s="67">
        <v>1409</v>
      </c>
      <c r="G108" s="67" t="s">
        <v>6947</v>
      </c>
      <c r="H108" s="67" t="s">
        <v>8816</v>
      </c>
      <c r="I108" s="58">
        <v>14</v>
      </c>
      <c r="J108" s="58">
        <v>3</v>
      </c>
      <c r="K108" s="58">
        <v>30</v>
      </c>
      <c r="L108" s="58">
        <v>21</v>
      </c>
      <c r="M108" s="58">
        <v>20</v>
      </c>
      <c r="N108" s="29" t="s">
        <v>8</v>
      </c>
      <c r="O108" s="29" t="s">
        <v>2637</v>
      </c>
      <c r="P108" s="30" t="s">
        <v>2644</v>
      </c>
      <c r="Q108" s="30" t="s">
        <v>9115</v>
      </c>
      <c r="R108" s="27" t="s">
        <v>9116</v>
      </c>
      <c r="S108" s="27" t="s">
        <v>52</v>
      </c>
      <c r="T108" s="36">
        <v>53</v>
      </c>
      <c r="U108" s="36">
        <f t="shared" si="4"/>
        <v>50</v>
      </c>
      <c r="V108" s="27" t="s">
        <v>327</v>
      </c>
      <c r="W108" s="29" t="s">
        <v>51</v>
      </c>
      <c r="X108" s="27" t="s">
        <v>47</v>
      </c>
      <c r="Y108" s="27" t="s">
        <v>8998</v>
      </c>
      <c r="Z108" s="46" t="s">
        <v>9117</v>
      </c>
      <c r="AA108" s="27" t="s">
        <v>42</v>
      </c>
      <c r="AB108" s="27" t="s">
        <v>41</v>
      </c>
      <c r="AC108" s="27"/>
      <c r="AD108" s="27"/>
      <c r="AE108" s="28"/>
    </row>
    <row r="109" spans="1:31" s="25" customFormat="1" ht="24" customHeight="1">
      <c r="A109" s="81">
        <v>105</v>
      </c>
      <c r="B109" s="26" t="s">
        <v>8796</v>
      </c>
      <c r="C109" s="37" t="s">
        <v>1807</v>
      </c>
      <c r="D109" s="29" t="s">
        <v>946</v>
      </c>
      <c r="E109" s="67" t="s">
        <v>8810</v>
      </c>
      <c r="F109" s="29" t="s">
        <v>4198</v>
      </c>
      <c r="G109" s="29" t="s">
        <v>951</v>
      </c>
      <c r="H109" s="29" t="s">
        <v>2503</v>
      </c>
      <c r="I109" s="58">
        <v>14</v>
      </c>
      <c r="J109" s="58">
        <v>3</v>
      </c>
      <c r="K109" s="58">
        <v>31</v>
      </c>
      <c r="L109" s="58">
        <v>10</v>
      </c>
      <c r="M109" s="58">
        <v>0</v>
      </c>
      <c r="N109" s="29" t="s">
        <v>31</v>
      </c>
      <c r="O109" s="29" t="s">
        <v>2486</v>
      </c>
      <c r="P109" s="30" t="s">
        <v>2595</v>
      </c>
      <c r="Q109" s="30" t="s">
        <v>4199</v>
      </c>
      <c r="R109" s="27" t="s">
        <v>3601</v>
      </c>
      <c r="S109" s="27" t="s">
        <v>26</v>
      </c>
      <c r="T109" s="36">
        <v>74</v>
      </c>
      <c r="U109" s="36">
        <f t="shared" si="4"/>
        <v>70</v>
      </c>
      <c r="V109" s="27" t="s">
        <v>87</v>
      </c>
      <c r="W109" s="29" t="s">
        <v>2500</v>
      </c>
      <c r="X109" s="27" t="s">
        <v>2563</v>
      </c>
      <c r="Y109" s="27"/>
      <c r="Z109" s="27" t="s">
        <v>4200</v>
      </c>
      <c r="AA109" s="27" t="s">
        <v>2500</v>
      </c>
      <c r="AB109" s="27" t="s">
        <v>2653</v>
      </c>
      <c r="AC109" s="27"/>
      <c r="AD109" s="27"/>
      <c r="AE109" s="28"/>
    </row>
    <row r="110" spans="1:31" s="25" customFormat="1" ht="24" customHeight="1">
      <c r="A110" s="81">
        <v>106</v>
      </c>
      <c r="B110" s="26" t="s">
        <v>8796</v>
      </c>
      <c r="C110" s="37" t="s">
        <v>1808</v>
      </c>
      <c r="D110" s="29" t="s">
        <v>946</v>
      </c>
      <c r="E110" s="67" t="s">
        <v>8813</v>
      </c>
      <c r="F110" s="67">
        <v>1512</v>
      </c>
      <c r="G110" s="67" t="s">
        <v>9069</v>
      </c>
      <c r="H110" s="67" t="s">
        <v>8816</v>
      </c>
      <c r="I110" s="58">
        <v>14</v>
      </c>
      <c r="J110" s="58">
        <v>3</v>
      </c>
      <c r="K110" s="58">
        <v>31</v>
      </c>
      <c r="L110" s="58">
        <v>17</v>
      </c>
      <c r="M110" s="58">
        <v>23</v>
      </c>
      <c r="N110" s="29" t="s">
        <v>7</v>
      </c>
      <c r="O110" s="29" t="s">
        <v>2637</v>
      </c>
      <c r="P110" s="30" t="s">
        <v>2595</v>
      </c>
      <c r="Q110" s="30" t="s">
        <v>2595</v>
      </c>
      <c r="R110" s="27" t="s">
        <v>9118</v>
      </c>
      <c r="S110" s="27" t="s">
        <v>52</v>
      </c>
      <c r="T110" s="36">
        <v>29</v>
      </c>
      <c r="U110" s="36">
        <f t="shared" si="4"/>
        <v>20</v>
      </c>
      <c r="V110" s="27" t="s">
        <v>327</v>
      </c>
      <c r="W110" s="29" t="s">
        <v>51</v>
      </c>
      <c r="X110" s="27" t="s">
        <v>333</v>
      </c>
      <c r="Y110" s="27" t="s">
        <v>8998</v>
      </c>
      <c r="Z110" s="46" t="s">
        <v>9119</v>
      </c>
      <c r="AA110" s="27" t="s">
        <v>42</v>
      </c>
      <c r="AB110" s="27" t="s">
        <v>2653</v>
      </c>
      <c r="AC110" s="27"/>
      <c r="AD110" s="27"/>
      <c r="AE110" s="28"/>
    </row>
    <row r="111" spans="1:31" s="25" customFormat="1" ht="24" customHeight="1">
      <c r="A111" s="81">
        <v>107</v>
      </c>
      <c r="B111" s="26" t="s">
        <v>8796</v>
      </c>
      <c r="C111" s="37" t="s">
        <v>1809</v>
      </c>
      <c r="D111" s="29" t="s">
        <v>946</v>
      </c>
      <c r="E111" s="67" t="s">
        <v>8810</v>
      </c>
      <c r="F111" s="67">
        <v>1735</v>
      </c>
      <c r="G111" s="67" t="s">
        <v>330</v>
      </c>
      <c r="H111" s="67" t="s">
        <v>9000</v>
      </c>
      <c r="I111" s="58">
        <v>14</v>
      </c>
      <c r="J111" s="58">
        <v>4</v>
      </c>
      <c r="K111" s="58">
        <v>1</v>
      </c>
      <c r="L111" s="58">
        <v>18</v>
      </c>
      <c r="M111" s="58">
        <v>26</v>
      </c>
      <c r="N111" s="29" t="s">
        <v>328</v>
      </c>
      <c r="O111" s="29" t="s">
        <v>2637</v>
      </c>
      <c r="P111" s="30" t="s">
        <v>2638</v>
      </c>
      <c r="Q111" s="30" t="s">
        <v>9120</v>
      </c>
      <c r="R111" s="27" t="s">
        <v>6936</v>
      </c>
      <c r="S111" s="27" t="s">
        <v>52</v>
      </c>
      <c r="T111" s="36">
        <v>41</v>
      </c>
      <c r="U111" s="36">
        <f t="shared" si="4"/>
        <v>40</v>
      </c>
      <c r="V111" s="27" t="s">
        <v>327</v>
      </c>
      <c r="W111" s="29" t="s">
        <v>51</v>
      </c>
      <c r="X111" s="27" t="s">
        <v>44</v>
      </c>
      <c r="Y111" s="27" t="s">
        <v>8998</v>
      </c>
      <c r="Z111" s="46" t="s">
        <v>9121</v>
      </c>
      <c r="AA111" s="27" t="s">
        <v>42</v>
      </c>
      <c r="AB111" s="27" t="s">
        <v>41</v>
      </c>
      <c r="AC111" s="27"/>
      <c r="AD111" s="27"/>
      <c r="AE111" s="28"/>
    </row>
    <row r="112" spans="1:31" s="25" customFormat="1" ht="24" customHeight="1">
      <c r="A112" s="81">
        <v>108</v>
      </c>
      <c r="B112" s="26" t="s">
        <v>8796</v>
      </c>
      <c r="C112" s="37" t="s">
        <v>1810</v>
      </c>
      <c r="D112" s="29" t="s">
        <v>946</v>
      </c>
      <c r="E112" s="67" t="s">
        <v>8810</v>
      </c>
      <c r="F112" s="67">
        <v>1302</v>
      </c>
      <c r="G112" s="67" t="s">
        <v>330</v>
      </c>
      <c r="H112" s="67" t="s">
        <v>9000</v>
      </c>
      <c r="I112" s="58">
        <v>14</v>
      </c>
      <c r="J112" s="58">
        <v>4</v>
      </c>
      <c r="K112" s="58">
        <v>2</v>
      </c>
      <c r="L112" s="58">
        <v>6</v>
      </c>
      <c r="M112" s="58">
        <v>0</v>
      </c>
      <c r="N112" s="29" t="s">
        <v>127</v>
      </c>
      <c r="O112" s="29" t="s">
        <v>2637</v>
      </c>
      <c r="P112" s="30" t="s">
        <v>2595</v>
      </c>
      <c r="Q112" s="30" t="s">
        <v>2595</v>
      </c>
      <c r="R112" s="27" t="s">
        <v>9122</v>
      </c>
      <c r="S112" s="27" t="s">
        <v>128</v>
      </c>
      <c r="T112" s="36" t="s">
        <v>28</v>
      </c>
      <c r="U112" s="36" t="s">
        <v>27</v>
      </c>
      <c r="V112" s="27" t="s">
        <v>327</v>
      </c>
      <c r="W112" s="29" t="s">
        <v>51</v>
      </c>
      <c r="X112" s="27" t="s">
        <v>333</v>
      </c>
      <c r="Y112" s="27" t="s">
        <v>8998</v>
      </c>
      <c r="Z112" s="54" t="s">
        <v>8707</v>
      </c>
      <c r="AA112" s="27" t="s">
        <v>42</v>
      </c>
      <c r="AB112" s="27" t="s">
        <v>2653</v>
      </c>
      <c r="AC112" s="27"/>
      <c r="AD112" s="27"/>
      <c r="AE112" s="28"/>
    </row>
    <row r="113" spans="1:31" s="25" customFormat="1" ht="24" customHeight="1">
      <c r="A113" s="81">
        <v>109</v>
      </c>
      <c r="B113" s="26" t="s">
        <v>8796</v>
      </c>
      <c r="C113" s="37" t="s">
        <v>1812</v>
      </c>
      <c r="D113" s="29" t="s">
        <v>946</v>
      </c>
      <c r="E113" s="67" t="s">
        <v>8810</v>
      </c>
      <c r="F113" s="67"/>
      <c r="G113" s="67"/>
      <c r="H113" s="67"/>
      <c r="I113" s="58">
        <v>14</v>
      </c>
      <c r="J113" s="58">
        <v>4</v>
      </c>
      <c r="K113" s="58">
        <v>2</v>
      </c>
      <c r="L113" s="58">
        <v>22</v>
      </c>
      <c r="M113" s="58">
        <v>10</v>
      </c>
      <c r="N113" s="29" t="s">
        <v>127</v>
      </c>
      <c r="O113" s="29" t="s">
        <v>2637</v>
      </c>
      <c r="P113" s="30" t="s">
        <v>2644</v>
      </c>
      <c r="Q113" s="30" t="s">
        <v>63</v>
      </c>
      <c r="R113" s="27" t="s">
        <v>9123</v>
      </c>
      <c r="S113" s="27" t="s">
        <v>128</v>
      </c>
      <c r="T113" s="36">
        <v>46</v>
      </c>
      <c r="U113" s="36">
        <f>ROUNDDOWN(T113,-1)</f>
        <v>40</v>
      </c>
      <c r="V113" s="27" t="s">
        <v>327</v>
      </c>
      <c r="W113" s="29" t="s">
        <v>51</v>
      </c>
      <c r="X113" s="27" t="s">
        <v>44</v>
      </c>
      <c r="Y113" s="27" t="s">
        <v>8998</v>
      </c>
      <c r="Z113" s="46" t="s">
        <v>9124</v>
      </c>
      <c r="AA113" s="27" t="s">
        <v>42</v>
      </c>
      <c r="AB113" s="27" t="s">
        <v>2653</v>
      </c>
      <c r="AC113" s="27"/>
      <c r="AD113" s="27"/>
      <c r="AE113" s="28"/>
    </row>
    <row r="114" spans="1:31" s="25" customFormat="1" ht="24" customHeight="1">
      <c r="A114" s="81">
        <v>110</v>
      </c>
      <c r="B114" s="26" t="s">
        <v>8796</v>
      </c>
      <c r="C114" s="37" t="s">
        <v>1813</v>
      </c>
      <c r="D114" s="29" t="s">
        <v>944</v>
      </c>
      <c r="E114" s="35" t="s">
        <v>8951</v>
      </c>
      <c r="F114" s="67" t="s">
        <v>8952</v>
      </c>
      <c r="G114" s="67" t="s">
        <v>6946</v>
      </c>
      <c r="H114" s="67" t="s">
        <v>8952</v>
      </c>
      <c r="I114" s="58">
        <v>14</v>
      </c>
      <c r="J114" s="58">
        <v>4</v>
      </c>
      <c r="K114" s="58">
        <v>4</v>
      </c>
      <c r="L114" s="58">
        <v>6</v>
      </c>
      <c r="M114" s="58">
        <v>20</v>
      </c>
      <c r="N114" s="29" t="s">
        <v>129</v>
      </c>
      <c r="O114" s="29" t="s">
        <v>2596</v>
      </c>
      <c r="P114" s="30" t="s">
        <v>2629</v>
      </c>
      <c r="Q114" s="30" t="s">
        <v>9125</v>
      </c>
      <c r="R114" s="27" t="s">
        <v>6895</v>
      </c>
      <c r="S114" s="27" t="s">
        <v>128</v>
      </c>
      <c r="T114" s="36">
        <v>38</v>
      </c>
      <c r="U114" s="36">
        <f>ROUNDDOWN(T114,-1)</f>
        <v>30</v>
      </c>
      <c r="V114" s="27" t="s">
        <v>327</v>
      </c>
      <c r="W114" s="29" t="s">
        <v>51</v>
      </c>
      <c r="X114" s="27" t="s">
        <v>50</v>
      </c>
      <c r="Y114" s="27" t="s">
        <v>8998</v>
      </c>
      <c r="Z114" s="46" t="s">
        <v>9126</v>
      </c>
      <c r="AA114" s="27" t="s">
        <v>42</v>
      </c>
      <c r="AB114" s="27" t="s">
        <v>41</v>
      </c>
      <c r="AC114" s="27"/>
      <c r="AD114" s="27"/>
      <c r="AE114" s="28"/>
    </row>
    <row r="115" spans="1:31" s="25" customFormat="1" ht="24" customHeight="1">
      <c r="A115" s="81">
        <v>111</v>
      </c>
      <c r="B115" s="26" t="s">
        <v>8796</v>
      </c>
      <c r="C115" s="37" t="s">
        <v>1814</v>
      </c>
      <c r="D115" s="29" t="s">
        <v>944</v>
      </c>
      <c r="E115" s="35" t="s">
        <v>8864</v>
      </c>
      <c r="F115" s="67" t="s">
        <v>8964</v>
      </c>
      <c r="G115" s="67" t="s">
        <v>8806</v>
      </c>
      <c r="H115" s="67" t="s">
        <v>8964</v>
      </c>
      <c r="I115" s="58">
        <v>14</v>
      </c>
      <c r="J115" s="58">
        <v>4</v>
      </c>
      <c r="K115" s="58">
        <v>4</v>
      </c>
      <c r="L115" s="58">
        <v>12</v>
      </c>
      <c r="M115" s="58">
        <v>15</v>
      </c>
      <c r="N115" s="29" t="s">
        <v>129</v>
      </c>
      <c r="O115" s="29" t="s">
        <v>2596</v>
      </c>
      <c r="P115" s="30" t="s">
        <v>2629</v>
      </c>
      <c r="Q115" s="30" t="s">
        <v>9127</v>
      </c>
      <c r="R115" s="27" t="s">
        <v>9128</v>
      </c>
      <c r="S115" s="27" t="s">
        <v>128</v>
      </c>
      <c r="T115" s="36">
        <v>70</v>
      </c>
      <c r="U115" s="36">
        <f>ROUNDDOWN(T115,-1)</f>
        <v>70</v>
      </c>
      <c r="V115" s="27" t="s">
        <v>327</v>
      </c>
      <c r="W115" s="29" t="s">
        <v>51</v>
      </c>
      <c r="X115" s="27" t="s">
        <v>50</v>
      </c>
      <c r="Y115" s="27" t="s">
        <v>3374</v>
      </c>
      <c r="Z115" s="50" t="s">
        <v>9129</v>
      </c>
      <c r="AA115" s="27" t="s">
        <v>332</v>
      </c>
      <c r="AB115" s="27" t="s">
        <v>41</v>
      </c>
      <c r="AC115" s="27"/>
      <c r="AD115" s="27"/>
      <c r="AE115" s="28"/>
    </row>
    <row r="116" spans="1:31" s="25" customFormat="1" ht="24" customHeight="1">
      <c r="A116" s="81">
        <v>112</v>
      </c>
      <c r="B116" s="26" t="s">
        <v>8796</v>
      </c>
      <c r="C116" s="37" t="s">
        <v>1815</v>
      </c>
      <c r="D116" s="29" t="s">
        <v>944</v>
      </c>
      <c r="E116" s="35" t="s">
        <v>8951</v>
      </c>
      <c r="F116" s="67" t="s">
        <v>9130</v>
      </c>
      <c r="G116" s="67" t="s">
        <v>6946</v>
      </c>
      <c r="H116" s="67" t="s">
        <v>9130</v>
      </c>
      <c r="I116" s="58">
        <v>14</v>
      </c>
      <c r="J116" s="58">
        <v>4</v>
      </c>
      <c r="K116" s="58">
        <v>4</v>
      </c>
      <c r="L116" s="58">
        <v>18</v>
      </c>
      <c r="M116" s="58">
        <v>5</v>
      </c>
      <c r="N116" s="29" t="s">
        <v>129</v>
      </c>
      <c r="O116" s="29" t="s">
        <v>2596</v>
      </c>
      <c r="P116" s="30" t="s">
        <v>61</v>
      </c>
      <c r="Q116" s="30" t="s">
        <v>9131</v>
      </c>
      <c r="R116" s="27" t="s">
        <v>9132</v>
      </c>
      <c r="S116" s="27" t="s">
        <v>52</v>
      </c>
      <c r="T116" s="36" t="s">
        <v>28</v>
      </c>
      <c r="U116" s="36" t="s">
        <v>27</v>
      </c>
      <c r="V116" s="27" t="s">
        <v>327</v>
      </c>
      <c r="W116" s="29" t="s">
        <v>51</v>
      </c>
      <c r="X116" s="27" t="s">
        <v>50</v>
      </c>
      <c r="Y116" s="27" t="s">
        <v>8998</v>
      </c>
      <c r="Z116" s="46" t="s">
        <v>9133</v>
      </c>
      <c r="AA116" s="27" t="s">
        <v>42</v>
      </c>
      <c r="AB116" s="27" t="s">
        <v>41</v>
      </c>
      <c r="AC116" s="27"/>
      <c r="AD116" s="27"/>
      <c r="AE116" s="28"/>
    </row>
    <row r="117" spans="1:31" s="25" customFormat="1" ht="24" customHeight="1">
      <c r="A117" s="81">
        <v>113</v>
      </c>
      <c r="B117" s="26" t="s">
        <v>8796</v>
      </c>
      <c r="C117" s="37" t="s">
        <v>1816</v>
      </c>
      <c r="D117" s="29" t="s">
        <v>946</v>
      </c>
      <c r="E117" s="67" t="s">
        <v>8810</v>
      </c>
      <c r="F117" s="67">
        <v>179</v>
      </c>
      <c r="G117" s="67" t="s">
        <v>330</v>
      </c>
      <c r="H117" s="67" t="s">
        <v>9000</v>
      </c>
      <c r="I117" s="58">
        <v>14</v>
      </c>
      <c r="J117" s="58">
        <v>4</v>
      </c>
      <c r="K117" s="58">
        <v>4</v>
      </c>
      <c r="L117" s="58" t="s">
        <v>38</v>
      </c>
      <c r="M117" s="58"/>
      <c r="N117" s="29" t="s">
        <v>129</v>
      </c>
      <c r="O117" s="29" t="s">
        <v>2640</v>
      </c>
      <c r="P117" s="30" t="s">
        <v>2638</v>
      </c>
      <c r="Q117" s="30" t="s">
        <v>9134</v>
      </c>
      <c r="R117" s="27" t="s">
        <v>9135</v>
      </c>
      <c r="S117" s="27" t="s">
        <v>52</v>
      </c>
      <c r="T117" s="36">
        <v>2</v>
      </c>
      <c r="U117" s="36">
        <f>ROUNDDOWN(T117,-1)</f>
        <v>0</v>
      </c>
      <c r="V117" s="27" t="s">
        <v>327</v>
      </c>
      <c r="W117" s="29" t="s">
        <v>51</v>
      </c>
      <c r="X117" s="27" t="s">
        <v>44</v>
      </c>
      <c r="Y117" s="27" t="s">
        <v>8998</v>
      </c>
      <c r="Z117" s="46" t="s">
        <v>9136</v>
      </c>
      <c r="AA117" s="27" t="s">
        <v>42</v>
      </c>
      <c r="AB117" s="27" t="s">
        <v>41</v>
      </c>
      <c r="AC117" s="27"/>
      <c r="AD117" s="27"/>
      <c r="AE117" s="28"/>
    </row>
    <row r="118" spans="1:31" s="25" customFormat="1" ht="24" customHeight="1">
      <c r="A118" s="81">
        <v>114</v>
      </c>
      <c r="B118" s="26" t="s">
        <v>8796</v>
      </c>
      <c r="C118" s="37" t="s">
        <v>1817</v>
      </c>
      <c r="D118" s="29" t="s">
        <v>944</v>
      </c>
      <c r="E118" s="35" t="s">
        <v>8951</v>
      </c>
      <c r="F118" s="67" t="s">
        <v>9050</v>
      </c>
      <c r="G118" s="67" t="s">
        <v>6946</v>
      </c>
      <c r="H118" s="67" t="s">
        <v>9137</v>
      </c>
      <c r="I118" s="58">
        <v>14</v>
      </c>
      <c r="J118" s="58">
        <v>4</v>
      </c>
      <c r="K118" s="58">
        <v>6</v>
      </c>
      <c r="L118" s="58">
        <v>19</v>
      </c>
      <c r="M118" s="58">
        <v>53</v>
      </c>
      <c r="N118" s="29" t="s">
        <v>8</v>
      </c>
      <c r="O118" s="29" t="s">
        <v>2596</v>
      </c>
      <c r="P118" s="30" t="s">
        <v>2642</v>
      </c>
      <c r="Q118" s="30" t="s">
        <v>6845</v>
      </c>
      <c r="R118" s="27" t="s">
        <v>9138</v>
      </c>
      <c r="S118" s="27" t="s">
        <v>52</v>
      </c>
      <c r="T118" s="36" t="s">
        <v>28</v>
      </c>
      <c r="U118" s="36" t="s">
        <v>27</v>
      </c>
      <c r="V118" s="27" t="s">
        <v>327</v>
      </c>
      <c r="W118" s="29" t="s">
        <v>51</v>
      </c>
      <c r="X118" s="27" t="s">
        <v>50</v>
      </c>
      <c r="Y118" s="27" t="s">
        <v>8973</v>
      </c>
      <c r="Z118" s="46" t="s">
        <v>9139</v>
      </c>
      <c r="AA118" s="27" t="s">
        <v>42</v>
      </c>
      <c r="AB118" s="27" t="s">
        <v>41</v>
      </c>
      <c r="AC118" s="27"/>
      <c r="AD118" s="27"/>
      <c r="AE118" s="28"/>
    </row>
    <row r="119" spans="1:31" s="25" customFormat="1" ht="24" customHeight="1">
      <c r="A119" s="81">
        <v>115</v>
      </c>
      <c r="B119" s="26" t="s">
        <v>8796</v>
      </c>
      <c r="C119" s="37" t="s">
        <v>1818</v>
      </c>
      <c r="D119" s="29" t="s">
        <v>944</v>
      </c>
      <c r="E119" s="35" t="s">
        <v>8951</v>
      </c>
      <c r="F119" s="67" t="s">
        <v>9050</v>
      </c>
      <c r="G119" s="67" t="s">
        <v>6946</v>
      </c>
      <c r="H119" s="67" t="s">
        <v>9137</v>
      </c>
      <c r="I119" s="58">
        <v>14</v>
      </c>
      <c r="J119" s="58">
        <v>4</v>
      </c>
      <c r="K119" s="58">
        <v>6</v>
      </c>
      <c r="L119" s="58">
        <v>20</v>
      </c>
      <c r="M119" s="58">
        <v>9</v>
      </c>
      <c r="N119" s="29" t="s">
        <v>8</v>
      </c>
      <c r="O119" s="29" t="s">
        <v>2596</v>
      </c>
      <c r="P119" s="30" t="s">
        <v>2642</v>
      </c>
      <c r="Q119" s="30" t="s">
        <v>9140</v>
      </c>
      <c r="R119" s="27" t="s">
        <v>9141</v>
      </c>
      <c r="S119" s="27" t="s">
        <v>52</v>
      </c>
      <c r="T119" s="36" t="s">
        <v>28</v>
      </c>
      <c r="U119" s="36" t="s">
        <v>27</v>
      </c>
      <c r="V119" s="27" t="s">
        <v>327</v>
      </c>
      <c r="W119" s="29" t="s">
        <v>51</v>
      </c>
      <c r="X119" s="27" t="s">
        <v>2643</v>
      </c>
      <c r="Y119" s="27" t="s">
        <v>8998</v>
      </c>
      <c r="Z119" s="54" t="s">
        <v>8708</v>
      </c>
      <c r="AA119" s="27" t="s">
        <v>42</v>
      </c>
      <c r="AB119" s="27" t="s">
        <v>41</v>
      </c>
      <c r="AC119" s="27"/>
      <c r="AD119" s="27"/>
      <c r="AE119" s="28"/>
    </row>
    <row r="120" spans="1:31" s="25" customFormat="1" ht="24" customHeight="1">
      <c r="A120" s="81">
        <v>116</v>
      </c>
      <c r="B120" s="26" t="s">
        <v>8796</v>
      </c>
      <c r="C120" s="37" t="s">
        <v>1819</v>
      </c>
      <c r="D120" s="29" t="s">
        <v>946</v>
      </c>
      <c r="E120" s="67" t="s">
        <v>8813</v>
      </c>
      <c r="F120" s="67">
        <v>615</v>
      </c>
      <c r="G120" s="67" t="s">
        <v>6947</v>
      </c>
      <c r="H120" s="67" t="s">
        <v>8975</v>
      </c>
      <c r="I120" s="58">
        <v>14</v>
      </c>
      <c r="J120" s="58">
        <v>4</v>
      </c>
      <c r="K120" s="58">
        <v>6</v>
      </c>
      <c r="L120" s="58">
        <v>20</v>
      </c>
      <c r="M120" s="58">
        <v>30</v>
      </c>
      <c r="N120" s="29" t="s">
        <v>8</v>
      </c>
      <c r="O120" s="29" t="s">
        <v>2640</v>
      </c>
      <c r="P120" s="30" t="s">
        <v>2595</v>
      </c>
      <c r="Q120" s="30" t="s">
        <v>6948</v>
      </c>
      <c r="R120" s="27" t="s">
        <v>9142</v>
      </c>
      <c r="S120" s="27" t="s">
        <v>52</v>
      </c>
      <c r="T120" s="36" t="s">
        <v>28</v>
      </c>
      <c r="U120" s="36" t="s">
        <v>27</v>
      </c>
      <c r="V120" s="27" t="s">
        <v>327</v>
      </c>
      <c r="W120" s="29" t="s">
        <v>249</v>
      </c>
      <c r="X120" s="27" t="s">
        <v>2563</v>
      </c>
      <c r="Y120" s="27" t="s">
        <v>8998</v>
      </c>
      <c r="Z120" s="51" t="s">
        <v>8709</v>
      </c>
      <c r="AA120" s="27" t="s">
        <v>249</v>
      </c>
      <c r="AB120" s="27" t="s">
        <v>2653</v>
      </c>
      <c r="AC120" s="27"/>
      <c r="AD120" s="27"/>
      <c r="AE120" s="28"/>
    </row>
    <row r="121" spans="1:31" s="25" customFormat="1" ht="24" customHeight="1">
      <c r="A121" s="81">
        <v>117</v>
      </c>
      <c r="B121" s="26" t="s">
        <v>8796</v>
      </c>
      <c r="C121" s="37" t="s">
        <v>1821</v>
      </c>
      <c r="D121" s="29" t="s">
        <v>946</v>
      </c>
      <c r="E121" s="67" t="s">
        <v>8813</v>
      </c>
      <c r="F121" s="67">
        <v>615</v>
      </c>
      <c r="G121" s="67" t="s">
        <v>6947</v>
      </c>
      <c r="H121" s="67" t="s">
        <v>8975</v>
      </c>
      <c r="I121" s="58">
        <v>14</v>
      </c>
      <c r="J121" s="58">
        <v>4</v>
      </c>
      <c r="K121" s="58">
        <v>6</v>
      </c>
      <c r="L121" s="58">
        <v>20</v>
      </c>
      <c r="M121" s="58">
        <v>30</v>
      </c>
      <c r="N121" s="29" t="s">
        <v>8</v>
      </c>
      <c r="O121" s="29" t="s">
        <v>2640</v>
      </c>
      <c r="P121" s="30" t="s">
        <v>2595</v>
      </c>
      <c r="Q121" s="30" t="s">
        <v>6948</v>
      </c>
      <c r="R121" s="27" t="s">
        <v>9143</v>
      </c>
      <c r="S121" s="27" t="s">
        <v>52</v>
      </c>
      <c r="T121" s="36" t="s">
        <v>28</v>
      </c>
      <c r="U121" s="36" t="s">
        <v>27</v>
      </c>
      <c r="V121" s="27" t="s">
        <v>327</v>
      </c>
      <c r="W121" s="29" t="s">
        <v>249</v>
      </c>
      <c r="X121" s="27" t="s">
        <v>2563</v>
      </c>
      <c r="Y121" s="27" t="s">
        <v>8998</v>
      </c>
      <c r="Z121" s="54" t="s">
        <v>8709</v>
      </c>
      <c r="AA121" s="27" t="s">
        <v>249</v>
      </c>
      <c r="AB121" s="27" t="s">
        <v>2653</v>
      </c>
      <c r="AC121" s="27"/>
      <c r="AD121" s="27"/>
      <c r="AE121" s="28"/>
    </row>
    <row r="122" spans="1:31" s="25" customFormat="1" ht="24" customHeight="1">
      <c r="A122" s="81">
        <v>118</v>
      </c>
      <c r="B122" s="26" t="s">
        <v>8796</v>
      </c>
      <c r="C122" s="37" t="s">
        <v>1822</v>
      </c>
      <c r="D122" s="29" t="s">
        <v>946</v>
      </c>
      <c r="E122" s="67" t="s">
        <v>8813</v>
      </c>
      <c r="F122" s="67">
        <v>1151</v>
      </c>
      <c r="G122" s="67" t="s">
        <v>330</v>
      </c>
      <c r="H122" s="67" t="s">
        <v>8975</v>
      </c>
      <c r="I122" s="58">
        <v>14</v>
      </c>
      <c r="J122" s="58">
        <v>4</v>
      </c>
      <c r="K122" s="58">
        <v>7</v>
      </c>
      <c r="L122" s="58">
        <v>8</v>
      </c>
      <c r="M122" s="58">
        <v>8</v>
      </c>
      <c r="N122" s="29" t="s">
        <v>7</v>
      </c>
      <c r="O122" s="29" t="s">
        <v>2637</v>
      </c>
      <c r="P122" s="30" t="s">
        <v>2638</v>
      </c>
      <c r="Q122" s="30" t="s">
        <v>9144</v>
      </c>
      <c r="R122" s="27" t="s">
        <v>9145</v>
      </c>
      <c r="S122" s="27" t="s">
        <v>52</v>
      </c>
      <c r="T122" s="36">
        <v>52</v>
      </c>
      <c r="U122" s="36">
        <f>ROUNDDOWN(T122,-1)</f>
        <v>50</v>
      </c>
      <c r="V122" s="27" t="s">
        <v>327</v>
      </c>
      <c r="W122" s="29" t="s">
        <v>51</v>
      </c>
      <c r="X122" s="27" t="s">
        <v>47</v>
      </c>
      <c r="Y122" s="27" t="s">
        <v>8998</v>
      </c>
      <c r="Z122" s="46" t="s">
        <v>9146</v>
      </c>
      <c r="AA122" s="27" t="s">
        <v>42</v>
      </c>
      <c r="AB122" s="27" t="s">
        <v>41</v>
      </c>
      <c r="AC122" s="27"/>
      <c r="AD122" s="27"/>
      <c r="AE122" s="28"/>
    </row>
    <row r="123" spans="1:31" s="25" customFormat="1" ht="24" customHeight="1">
      <c r="A123" s="81">
        <v>119</v>
      </c>
      <c r="B123" s="26" t="s">
        <v>8796</v>
      </c>
      <c r="C123" s="37" t="s">
        <v>1823</v>
      </c>
      <c r="D123" s="29" t="s">
        <v>946</v>
      </c>
      <c r="E123" s="67" t="s">
        <v>8810</v>
      </c>
      <c r="F123" s="67">
        <v>104</v>
      </c>
      <c r="G123" s="67" t="s">
        <v>330</v>
      </c>
      <c r="H123" s="67" t="s">
        <v>9000</v>
      </c>
      <c r="I123" s="58">
        <v>14</v>
      </c>
      <c r="J123" s="58">
        <v>4</v>
      </c>
      <c r="K123" s="58">
        <v>7</v>
      </c>
      <c r="L123" s="58">
        <v>8</v>
      </c>
      <c r="M123" s="58">
        <v>19</v>
      </c>
      <c r="N123" s="29" t="s">
        <v>7</v>
      </c>
      <c r="O123" s="29" t="s">
        <v>2640</v>
      </c>
      <c r="P123" s="30" t="s">
        <v>2638</v>
      </c>
      <c r="Q123" s="30" t="s">
        <v>9147</v>
      </c>
      <c r="R123" s="27" t="s">
        <v>9148</v>
      </c>
      <c r="S123" s="27" t="s">
        <v>52</v>
      </c>
      <c r="T123" s="36">
        <v>67</v>
      </c>
      <c r="U123" s="36">
        <f>ROUNDDOWN(T123,-1)</f>
        <v>60</v>
      </c>
      <c r="V123" s="27" t="s">
        <v>327</v>
      </c>
      <c r="W123" s="29" t="s">
        <v>51</v>
      </c>
      <c r="X123" s="27" t="s">
        <v>50</v>
      </c>
      <c r="Y123" s="27" t="s">
        <v>8998</v>
      </c>
      <c r="Z123" s="54" t="s">
        <v>8710</v>
      </c>
      <c r="AA123" s="27" t="s">
        <v>42</v>
      </c>
      <c r="AB123" s="27" t="s">
        <v>41</v>
      </c>
      <c r="AC123" s="27"/>
      <c r="AD123" s="27"/>
      <c r="AE123" s="28"/>
    </row>
    <row r="124" spans="1:31" s="25" customFormat="1" ht="24" customHeight="1">
      <c r="A124" s="81">
        <v>120</v>
      </c>
      <c r="B124" s="26" t="s">
        <v>8796</v>
      </c>
      <c r="C124" s="37" t="s">
        <v>1824</v>
      </c>
      <c r="D124" s="29" t="s">
        <v>946</v>
      </c>
      <c r="E124" s="67" t="s">
        <v>8810</v>
      </c>
      <c r="F124" s="67">
        <v>4497</v>
      </c>
      <c r="G124" s="67" t="s">
        <v>330</v>
      </c>
      <c r="H124" s="67" t="s">
        <v>9000</v>
      </c>
      <c r="I124" s="58">
        <v>14</v>
      </c>
      <c r="J124" s="58">
        <v>4</v>
      </c>
      <c r="K124" s="58">
        <v>7</v>
      </c>
      <c r="L124" s="58">
        <v>10</v>
      </c>
      <c r="M124" s="58">
        <v>30</v>
      </c>
      <c r="N124" s="29" t="s">
        <v>7</v>
      </c>
      <c r="O124" s="29" t="s">
        <v>2637</v>
      </c>
      <c r="P124" s="30" t="s">
        <v>2644</v>
      </c>
      <c r="Q124" s="30" t="s">
        <v>6926</v>
      </c>
      <c r="R124" s="27" t="s">
        <v>9149</v>
      </c>
      <c r="S124" s="27" t="s">
        <v>128</v>
      </c>
      <c r="T124" s="36">
        <v>72</v>
      </c>
      <c r="U124" s="36">
        <f>ROUNDDOWN(T124,-1)</f>
        <v>70</v>
      </c>
      <c r="V124" s="27" t="s">
        <v>327</v>
      </c>
      <c r="W124" s="29" t="s">
        <v>51</v>
      </c>
      <c r="X124" s="27" t="s">
        <v>47</v>
      </c>
      <c r="Y124" s="27" t="s">
        <v>8998</v>
      </c>
      <c r="Z124" s="46" t="s">
        <v>9150</v>
      </c>
      <c r="AA124" s="27" t="s">
        <v>42</v>
      </c>
      <c r="AB124" s="27" t="s">
        <v>41</v>
      </c>
      <c r="AC124" s="27"/>
      <c r="AD124" s="27"/>
      <c r="AE124" s="28"/>
    </row>
    <row r="125" spans="1:31" s="25" customFormat="1" ht="24" customHeight="1">
      <c r="A125" s="81">
        <v>121</v>
      </c>
      <c r="B125" s="26" t="s">
        <v>8796</v>
      </c>
      <c r="C125" s="37" t="s">
        <v>1825</v>
      </c>
      <c r="D125" s="29" t="s">
        <v>946</v>
      </c>
      <c r="E125" s="35" t="s">
        <v>8836</v>
      </c>
      <c r="F125" s="67" t="s">
        <v>8837</v>
      </c>
      <c r="G125" s="67" t="s">
        <v>330</v>
      </c>
      <c r="H125" s="67" t="s">
        <v>9151</v>
      </c>
      <c r="I125" s="58">
        <v>14</v>
      </c>
      <c r="J125" s="58">
        <v>4</v>
      </c>
      <c r="K125" s="58">
        <v>7</v>
      </c>
      <c r="L125" s="58">
        <v>11</v>
      </c>
      <c r="M125" s="58">
        <v>0</v>
      </c>
      <c r="N125" s="29" t="s">
        <v>7</v>
      </c>
      <c r="O125" s="29" t="s">
        <v>2596</v>
      </c>
      <c r="P125" s="30" t="s">
        <v>2629</v>
      </c>
      <c r="Q125" s="30" t="s">
        <v>9152</v>
      </c>
      <c r="R125" s="27" t="s">
        <v>9153</v>
      </c>
      <c r="S125" s="27" t="s">
        <v>128</v>
      </c>
      <c r="T125" s="36">
        <v>76</v>
      </c>
      <c r="U125" s="36">
        <f>ROUNDDOWN(T125,-1)</f>
        <v>70</v>
      </c>
      <c r="V125" s="27" t="s">
        <v>327</v>
      </c>
      <c r="W125" s="29" t="s">
        <v>51</v>
      </c>
      <c r="X125" s="27" t="s">
        <v>50</v>
      </c>
      <c r="Y125" s="27" t="s">
        <v>8998</v>
      </c>
      <c r="Z125" s="46" t="s">
        <v>9154</v>
      </c>
      <c r="AA125" s="27" t="s">
        <v>42</v>
      </c>
      <c r="AB125" s="27" t="s">
        <v>41</v>
      </c>
      <c r="AC125" s="27"/>
      <c r="AD125" s="27"/>
      <c r="AE125" s="28"/>
    </row>
    <row r="126" spans="1:31" s="25" customFormat="1" ht="24" customHeight="1">
      <c r="A126" s="81">
        <v>122</v>
      </c>
      <c r="B126" s="26" t="s">
        <v>8796</v>
      </c>
      <c r="C126" s="37" t="s">
        <v>1827</v>
      </c>
      <c r="D126" s="29" t="s">
        <v>946</v>
      </c>
      <c r="E126" s="67" t="s">
        <v>8813</v>
      </c>
      <c r="F126" s="67">
        <v>1560</v>
      </c>
      <c r="G126" s="67" t="s">
        <v>6947</v>
      </c>
      <c r="H126" s="67" t="s">
        <v>8975</v>
      </c>
      <c r="I126" s="58">
        <v>14</v>
      </c>
      <c r="J126" s="58">
        <v>4</v>
      </c>
      <c r="K126" s="58">
        <v>8</v>
      </c>
      <c r="L126" s="58">
        <v>16</v>
      </c>
      <c r="M126" s="58">
        <v>25</v>
      </c>
      <c r="N126" s="29" t="s">
        <v>328</v>
      </c>
      <c r="O126" s="29" t="s">
        <v>2637</v>
      </c>
      <c r="P126" s="30" t="s">
        <v>2595</v>
      </c>
      <c r="Q126" s="30" t="s">
        <v>9155</v>
      </c>
      <c r="R126" s="27" t="s">
        <v>9156</v>
      </c>
      <c r="S126" s="27" t="s">
        <v>52</v>
      </c>
      <c r="T126" s="36">
        <v>52</v>
      </c>
      <c r="U126" s="36">
        <f>ROUNDDOWN(T126,-1)</f>
        <v>50</v>
      </c>
      <c r="V126" s="27" t="s">
        <v>327</v>
      </c>
      <c r="W126" s="29" t="s">
        <v>51</v>
      </c>
      <c r="X126" s="27" t="s">
        <v>48</v>
      </c>
      <c r="Y126" s="27" t="s">
        <v>8996</v>
      </c>
      <c r="Z126" s="46" t="s">
        <v>9157</v>
      </c>
      <c r="AA126" s="27" t="s">
        <v>42</v>
      </c>
      <c r="AB126" s="27" t="s">
        <v>41</v>
      </c>
      <c r="AC126" s="27"/>
      <c r="AD126" s="27"/>
      <c r="AE126" s="28"/>
    </row>
    <row r="127" spans="1:31" s="25" customFormat="1" ht="24" customHeight="1">
      <c r="A127" s="81">
        <v>123</v>
      </c>
      <c r="B127" s="26" t="s">
        <v>8796</v>
      </c>
      <c r="C127" s="37" t="s">
        <v>1828</v>
      </c>
      <c r="D127" s="29" t="s">
        <v>946</v>
      </c>
      <c r="E127" s="67" t="s">
        <v>8813</v>
      </c>
      <c r="F127" s="67">
        <v>611</v>
      </c>
      <c r="G127" s="67" t="s">
        <v>6947</v>
      </c>
      <c r="H127" s="67" t="s">
        <v>8975</v>
      </c>
      <c r="I127" s="58">
        <v>14</v>
      </c>
      <c r="J127" s="58">
        <v>4</v>
      </c>
      <c r="K127" s="58">
        <v>8</v>
      </c>
      <c r="L127" s="58">
        <v>18</v>
      </c>
      <c r="M127" s="58">
        <v>6</v>
      </c>
      <c r="N127" s="29" t="s">
        <v>328</v>
      </c>
      <c r="O127" s="29" t="s">
        <v>2640</v>
      </c>
      <c r="P127" s="30" t="s">
        <v>2595</v>
      </c>
      <c r="Q127" s="30" t="s">
        <v>9158</v>
      </c>
      <c r="R127" s="27" t="s">
        <v>6892</v>
      </c>
      <c r="S127" s="27" t="s">
        <v>52</v>
      </c>
      <c r="T127" s="36" t="s">
        <v>28</v>
      </c>
      <c r="U127" s="36" t="s">
        <v>27</v>
      </c>
      <c r="V127" s="27" t="s">
        <v>327</v>
      </c>
      <c r="W127" s="29" t="s">
        <v>51</v>
      </c>
      <c r="X127" s="27" t="s">
        <v>48</v>
      </c>
      <c r="Y127" s="27" t="s">
        <v>8998</v>
      </c>
      <c r="Z127" s="46" t="s">
        <v>9159</v>
      </c>
      <c r="AA127" s="27" t="s">
        <v>42</v>
      </c>
      <c r="AB127" s="27" t="s">
        <v>41</v>
      </c>
      <c r="AC127" s="27"/>
      <c r="AD127" s="27"/>
      <c r="AE127" s="28"/>
    </row>
    <row r="128" spans="1:31" s="25" customFormat="1" ht="24" customHeight="1">
      <c r="A128" s="81">
        <v>124</v>
      </c>
      <c r="B128" s="26" t="s">
        <v>8796</v>
      </c>
      <c r="C128" s="37" t="s">
        <v>1829</v>
      </c>
      <c r="D128" s="29" t="s">
        <v>946</v>
      </c>
      <c r="E128" s="67" t="s">
        <v>8810</v>
      </c>
      <c r="F128" s="67">
        <v>1740</v>
      </c>
      <c r="G128" s="67" t="s">
        <v>330</v>
      </c>
      <c r="H128" s="67" t="s">
        <v>9000</v>
      </c>
      <c r="I128" s="58">
        <v>14</v>
      </c>
      <c r="J128" s="58">
        <v>4</v>
      </c>
      <c r="K128" s="58">
        <v>9</v>
      </c>
      <c r="L128" s="58">
        <v>20</v>
      </c>
      <c r="M128" s="58">
        <v>26</v>
      </c>
      <c r="N128" s="29" t="s">
        <v>127</v>
      </c>
      <c r="O128" s="26" t="s">
        <v>6937</v>
      </c>
      <c r="P128" s="30" t="s">
        <v>2595</v>
      </c>
      <c r="Q128" s="30" t="s">
        <v>9160</v>
      </c>
      <c r="R128" s="27" t="s">
        <v>9161</v>
      </c>
      <c r="S128" s="27" t="s">
        <v>128</v>
      </c>
      <c r="T128" s="36">
        <v>21</v>
      </c>
      <c r="U128" s="36">
        <f t="shared" ref="U128:U137" si="5">ROUNDDOWN(T128,-1)</f>
        <v>20</v>
      </c>
      <c r="V128" s="27" t="s">
        <v>945</v>
      </c>
      <c r="W128" s="29" t="s">
        <v>51</v>
      </c>
      <c r="X128" s="27" t="s">
        <v>48</v>
      </c>
      <c r="Y128" s="27" t="s">
        <v>8998</v>
      </c>
      <c r="Z128" s="46" t="s">
        <v>9162</v>
      </c>
      <c r="AA128" s="27" t="s">
        <v>42</v>
      </c>
      <c r="AB128" s="27" t="s">
        <v>41</v>
      </c>
      <c r="AC128" s="27"/>
      <c r="AD128" s="27"/>
      <c r="AE128" s="28"/>
    </row>
    <row r="129" spans="1:31" s="25" customFormat="1" ht="24" customHeight="1">
      <c r="A129" s="81">
        <v>125</v>
      </c>
      <c r="B129" s="26" t="s">
        <v>8796</v>
      </c>
      <c r="C129" s="37" t="s">
        <v>1830</v>
      </c>
      <c r="D129" s="29" t="s">
        <v>946</v>
      </c>
      <c r="E129" s="67" t="s">
        <v>8810</v>
      </c>
      <c r="F129" s="67">
        <v>1742</v>
      </c>
      <c r="G129" s="67" t="s">
        <v>330</v>
      </c>
      <c r="H129" s="67" t="s">
        <v>9000</v>
      </c>
      <c r="I129" s="58">
        <v>14</v>
      </c>
      <c r="J129" s="58">
        <v>4</v>
      </c>
      <c r="K129" s="58">
        <v>9</v>
      </c>
      <c r="L129" s="58">
        <v>21</v>
      </c>
      <c r="M129" s="58">
        <v>40</v>
      </c>
      <c r="N129" s="29" t="s">
        <v>127</v>
      </c>
      <c r="O129" s="26" t="s">
        <v>6937</v>
      </c>
      <c r="P129" s="30" t="s">
        <v>2595</v>
      </c>
      <c r="Q129" s="30" t="s">
        <v>9163</v>
      </c>
      <c r="R129" s="27" t="s">
        <v>9164</v>
      </c>
      <c r="S129" s="27" t="s">
        <v>52</v>
      </c>
      <c r="T129" s="36">
        <v>25</v>
      </c>
      <c r="U129" s="36">
        <f t="shared" si="5"/>
        <v>20</v>
      </c>
      <c r="V129" s="27" t="s">
        <v>327</v>
      </c>
      <c r="W129" s="29" t="s">
        <v>249</v>
      </c>
      <c r="X129" s="84" t="s">
        <v>8874</v>
      </c>
      <c r="Y129" s="27" t="s">
        <v>8998</v>
      </c>
      <c r="Z129" s="46" t="s">
        <v>9165</v>
      </c>
      <c r="AA129" s="27" t="s">
        <v>2500</v>
      </c>
      <c r="AB129" s="27" t="s">
        <v>2552</v>
      </c>
      <c r="AC129" s="27"/>
      <c r="AD129" s="27"/>
      <c r="AE129" s="28"/>
    </row>
    <row r="130" spans="1:31" s="25" customFormat="1" ht="24" customHeight="1">
      <c r="A130" s="81">
        <v>126</v>
      </c>
      <c r="B130" s="26" t="s">
        <v>8796</v>
      </c>
      <c r="C130" s="37" t="s">
        <v>1831</v>
      </c>
      <c r="D130" s="29" t="s">
        <v>944</v>
      </c>
      <c r="E130" s="67" t="s">
        <v>8804</v>
      </c>
      <c r="F130" s="67" t="s">
        <v>9166</v>
      </c>
      <c r="G130" s="67" t="s">
        <v>9167</v>
      </c>
      <c r="H130" s="67" t="s">
        <v>8807</v>
      </c>
      <c r="I130" s="58">
        <v>14</v>
      </c>
      <c r="J130" s="58">
        <v>4</v>
      </c>
      <c r="K130" s="58">
        <v>10</v>
      </c>
      <c r="L130" s="58">
        <v>19</v>
      </c>
      <c r="M130" s="58">
        <v>50</v>
      </c>
      <c r="N130" s="29" t="s">
        <v>251</v>
      </c>
      <c r="O130" s="30" t="s">
        <v>2594</v>
      </c>
      <c r="P130" s="30" t="s">
        <v>3746</v>
      </c>
      <c r="Q130" s="30" t="s">
        <v>9168</v>
      </c>
      <c r="R130" s="27" t="s">
        <v>9169</v>
      </c>
      <c r="S130" s="27" t="s">
        <v>52</v>
      </c>
      <c r="T130" s="36">
        <v>70</v>
      </c>
      <c r="U130" s="36">
        <f t="shared" si="5"/>
        <v>70</v>
      </c>
      <c r="V130" s="27" t="s">
        <v>327</v>
      </c>
      <c r="W130" s="29" t="s">
        <v>51</v>
      </c>
      <c r="X130" s="27" t="s">
        <v>47</v>
      </c>
      <c r="Y130" s="27" t="s">
        <v>8998</v>
      </c>
      <c r="Z130" s="59" t="s">
        <v>9170</v>
      </c>
      <c r="AA130" s="27" t="s">
        <v>42</v>
      </c>
      <c r="AB130" s="27" t="s">
        <v>41</v>
      </c>
      <c r="AC130" s="27"/>
      <c r="AD130" s="27"/>
      <c r="AE130" s="28"/>
    </row>
    <row r="131" spans="1:31" s="25" customFormat="1" ht="24" customHeight="1">
      <c r="A131" s="81">
        <v>127</v>
      </c>
      <c r="B131" s="26" t="s">
        <v>8796</v>
      </c>
      <c r="C131" s="37" t="s">
        <v>1832</v>
      </c>
      <c r="D131" s="29" t="s">
        <v>944</v>
      </c>
      <c r="E131" s="67" t="s">
        <v>8804</v>
      </c>
      <c r="F131" s="67" t="s">
        <v>9042</v>
      </c>
      <c r="G131" s="67" t="s">
        <v>1791</v>
      </c>
      <c r="H131" s="67" t="s">
        <v>9042</v>
      </c>
      <c r="I131" s="58">
        <v>14</v>
      </c>
      <c r="J131" s="58">
        <v>4</v>
      </c>
      <c r="K131" s="58">
        <v>11</v>
      </c>
      <c r="L131" s="58">
        <v>10</v>
      </c>
      <c r="M131" s="58">
        <v>40</v>
      </c>
      <c r="N131" s="29" t="s">
        <v>129</v>
      </c>
      <c r="O131" s="30" t="s">
        <v>2594</v>
      </c>
      <c r="P131" s="30" t="s">
        <v>3746</v>
      </c>
      <c r="Q131" s="30" t="s">
        <v>9171</v>
      </c>
      <c r="R131" s="27" t="s">
        <v>9172</v>
      </c>
      <c r="S131" s="27" t="s">
        <v>52</v>
      </c>
      <c r="T131" s="36">
        <v>74</v>
      </c>
      <c r="U131" s="36">
        <f t="shared" si="5"/>
        <v>70</v>
      </c>
      <c r="V131" s="27" t="s">
        <v>327</v>
      </c>
      <c r="W131" s="29" t="s">
        <v>51</v>
      </c>
      <c r="X131" s="27" t="s">
        <v>50</v>
      </c>
      <c r="Y131" s="27" t="s">
        <v>8998</v>
      </c>
      <c r="Z131" s="59" t="s">
        <v>9173</v>
      </c>
      <c r="AA131" s="27" t="s">
        <v>42</v>
      </c>
      <c r="AB131" s="27" t="s">
        <v>41</v>
      </c>
      <c r="AC131" s="27"/>
      <c r="AD131" s="27"/>
      <c r="AE131" s="28"/>
    </row>
    <row r="132" spans="1:31" s="25" customFormat="1" ht="24" customHeight="1">
      <c r="A132" s="81">
        <v>128</v>
      </c>
      <c r="B132" s="26" t="s">
        <v>8796</v>
      </c>
      <c r="C132" s="37" t="s">
        <v>1833</v>
      </c>
      <c r="D132" s="29" t="s">
        <v>944</v>
      </c>
      <c r="E132" s="35" t="s">
        <v>8864</v>
      </c>
      <c r="F132" s="67" t="s">
        <v>1790</v>
      </c>
      <c r="G132" s="67" t="s">
        <v>1791</v>
      </c>
      <c r="H132" s="67" t="s">
        <v>1790</v>
      </c>
      <c r="I132" s="58">
        <v>14</v>
      </c>
      <c r="J132" s="58">
        <v>4</v>
      </c>
      <c r="K132" s="58">
        <v>12</v>
      </c>
      <c r="L132" s="58">
        <v>14</v>
      </c>
      <c r="M132" s="58">
        <v>40</v>
      </c>
      <c r="N132" s="29" t="s">
        <v>130</v>
      </c>
      <c r="O132" s="29" t="s">
        <v>2596</v>
      </c>
      <c r="P132" s="30" t="s">
        <v>2629</v>
      </c>
      <c r="Q132" s="30" t="s">
        <v>9174</v>
      </c>
      <c r="R132" s="27" t="s">
        <v>9175</v>
      </c>
      <c r="S132" s="27" t="s">
        <v>52</v>
      </c>
      <c r="T132" s="36">
        <v>48</v>
      </c>
      <c r="U132" s="36">
        <f t="shared" si="5"/>
        <v>40</v>
      </c>
      <c r="V132" s="27" t="s">
        <v>327</v>
      </c>
      <c r="W132" s="29" t="s">
        <v>51</v>
      </c>
      <c r="X132" s="27" t="s">
        <v>44</v>
      </c>
      <c r="Y132" s="27" t="s">
        <v>3374</v>
      </c>
      <c r="Z132" s="46" t="s">
        <v>9176</v>
      </c>
      <c r="AA132" s="27" t="s">
        <v>42</v>
      </c>
      <c r="AB132" s="27" t="s">
        <v>41</v>
      </c>
      <c r="AC132" s="27"/>
      <c r="AD132" s="27"/>
      <c r="AE132" s="28"/>
    </row>
    <row r="133" spans="1:31" s="25" customFormat="1" ht="24" customHeight="1">
      <c r="A133" s="81">
        <v>129</v>
      </c>
      <c r="B133" s="26" t="s">
        <v>8796</v>
      </c>
      <c r="C133" s="37" t="s">
        <v>1834</v>
      </c>
      <c r="D133" s="29" t="s">
        <v>946</v>
      </c>
      <c r="E133" s="67" t="s">
        <v>8813</v>
      </c>
      <c r="F133" s="67">
        <v>1426</v>
      </c>
      <c r="G133" s="67" t="s">
        <v>330</v>
      </c>
      <c r="H133" s="67" t="s">
        <v>8816</v>
      </c>
      <c r="I133" s="58">
        <v>14</v>
      </c>
      <c r="J133" s="58">
        <v>4</v>
      </c>
      <c r="K133" s="58">
        <v>12</v>
      </c>
      <c r="L133" s="58">
        <v>18</v>
      </c>
      <c r="M133" s="58">
        <v>0</v>
      </c>
      <c r="N133" s="29" t="s">
        <v>130</v>
      </c>
      <c r="O133" s="29" t="s">
        <v>2637</v>
      </c>
      <c r="P133" s="30" t="s">
        <v>2644</v>
      </c>
      <c r="Q133" s="30" t="s">
        <v>6944</v>
      </c>
      <c r="R133" s="27" t="s">
        <v>9177</v>
      </c>
      <c r="S133" s="27" t="s">
        <v>128</v>
      </c>
      <c r="T133" s="36">
        <v>72</v>
      </c>
      <c r="U133" s="36">
        <f t="shared" si="5"/>
        <v>70</v>
      </c>
      <c r="V133" s="27" t="s">
        <v>327</v>
      </c>
      <c r="W133" s="29" t="s">
        <v>51</v>
      </c>
      <c r="X133" s="27" t="s">
        <v>47</v>
      </c>
      <c r="Y133" s="27" t="s">
        <v>8998</v>
      </c>
      <c r="Z133" s="46" t="s">
        <v>9178</v>
      </c>
      <c r="AA133" s="27" t="s">
        <v>42</v>
      </c>
      <c r="AB133" s="27" t="s">
        <v>41</v>
      </c>
      <c r="AC133" s="27"/>
      <c r="AD133" s="27"/>
      <c r="AE133" s="28"/>
    </row>
    <row r="134" spans="1:31" s="25" customFormat="1" ht="24" customHeight="1">
      <c r="A134" s="81">
        <v>130</v>
      </c>
      <c r="B134" s="26" t="s">
        <v>8796</v>
      </c>
      <c r="C134" s="37" t="s">
        <v>1835</v>
      </c>
      <c r="D134" s="29" t="s">
        <v>944</v>
      </c>
      <c r="E134" s="35" t="s">
        <v>8799</v>
      </c>
      <c r="F134" s="67"/>
      <c r="G134" s="67" t="s">
        <v>9179</v>
      </c>
      <c r="H134" s="67" t="s">
        <v>9180</v>
      </c>
      <c r="I134" s="58">
        <v>14</v>
      </c>
      <c r="J134" s="58">
        <v>4</v>
      </c>
      <c r="K134" s="58">
        <v>13</v>
      </c>
      <c r="L134" s="58">
        <v>14</v>
      </c>
      <c r="M134" s="58">
        <v>30</v>
      </c>
      <c r="N134" s="29" t="s">
        <v>8</v>
      </c>
      <c r="O134" s="29" t="s">
        <v>2596</v>
      </c>
      <c r="P134" s="30" t="s">
        <v>3476</v>
      </c>
      <c r="Q134" s="30" t="s">
        <v>9181</v>
      </c>
      <c r="R134" s="27" t="s">
        <v>6833</v>
      </c>
      <c r="S134" s="27" t="s">
        <v>52</v>
      </c>
      <c r="T134" s="36">
        <v>3</v>
      </c>
      <c r="U134" s="36">
        <f t="shared" si="5"/>
        <v>0</v>
      </c>
      <c r="V134" s="27" t="s">
        <v>327</v>
      </c>
      <c r="W134" s="29" t="s">
        <v>51</v>
      </c>
      <c r="X134" s="27" t="s">
        <v>47</v>
      </c>
      <c r="Y134" s="27" t="s">
        <v>8998</v>
      </c>
      <c r="Z134" s="46" t="s">
        <v>9182</v>
      </c>
      <c r="AA134" s="27" t="s">
        <v>42</v>
      </c>
      <c r="AB134" s="27" t="s">
        <v>41</v>
      </c>
      <c r="AC134" s="27"/>
      <c r="AD134" s="27"/>
      <c r="AE134" s="28"/>
    </row>
    <row r="135" spans="1:31" s="25" customFormat="1" ht="24" customHeight="1">
      <c r="A135" s="81">
        <v>131</v>
      </c>
      <c r="B135" s="26" t="s">
        <v>8796</v>
      </c>
      <c r="C135" s="37" t="s">
        <v>1836</v>
      </c>
      <c r="D135" s="29" t="s">
        <v>946</v>
      </c>
      <c r="E135" s="67" t="s">
        <v>8813</v>
      </c>
      <c r="F135" s="67">
        <v>1426</v>
      </c>
      <c r="G135" s="67" t="s">
        <v>330</v>
      </c>
      <c r="H135" s="67" t="s">
        <v>8816</v>
      </c>
      <c r="I135" s="58">
        <v>14</v>
      </c>
      <c r="J135" s="58">
        <v>4</v>
      </c>
      <c r="K135" s="58">
        <v>13</v>
      </c>
      <c r="L135" s="58">
        <v>19</v>
      </c>
      <c r="M135" s="58">
        <v>34</v>
      </c>
      <c r="N135" s="29" t="s">
        <v>8</v>
      </c>
      <c r="O135" s="29" t="s">
        <v>2637</v>
      </c>
      <c r="P135" s="30" t="s">
        <v>2638</v>
      </c>
      <c r="Q135" s="30" t="s">
        <v>9183</v>
      </c>
      <c r="R135" s="27" t="s">
        <v>6894</v>
      </c>
      <c r="S135" s="27" t="s">
        <v>128</v>
      </c>
      <c r="T135" s="36">
        <v>36</v>
      </c>
      <c r="U135" s="36">
        <f t="shared" si="5"/>
        <v>30</v>
      </c>
      <c r="V135" s="27" t="s">
        <v>327</v>
      </c>
      <c r="W135" s="29" t="s">
        <v>51</v>
      </c>
      <c r="X135" s="27" t="s">
        <v>47</v>
      </c>
      <c r="Y135" s="27" t="s">
        <v>8998</v>
      </c>
      <c r="Z135" s="46" t="s">
        <v>9184</v>
      </c>
      <c r="AA135" s="27" t="s">
        <v>42</v>
      </c>
      <c r="AB135" s="27" t="s">
        <v>41</v>
      </c>
      <c r="AC135" s="27"/>
      <c r="AD135" s="27"/>
      <c r="AE135" s="28"/>
    </row>
    <row r="136" spans="1:31" s="25" customFormat="1" ht="24" customHeight="1">
      <c r="A136" s="81">
        <v>132</v>
      </c>
      <c r="B136" s="26" t="s">
        <v>8796</v>
      </c>
      <c r="C136" s="37" t="s">
        <v>1837</v>
      </c>
      <c r="D136" s="29" t="s">
        <v>946</v>
      </c>
      <c r="E136" s="67" t="s">
        <v>8810</v>
      </c>
      <c r="F136" s="67">
        <v>152</v>
      </c>
      <c r="G136" s="67" t="s">
        <v>330</v>
      </c>
      <c r="H136" s="67" t="s">
        <v>9000</v>
      </c>
      <c r="I136" s="58">
        <v>14</v>
      </c>
      <c r="J136" s="58">
        <v>4</v>
      </c>
      <c r="K136" s="58">
        <v>13</v>
      </c>
      <c r="L136" s="58" t="s">
        <v>38</v>
      </c>
      <c r="M136" s="58"/>
      <c r="N136" s="29" t="s">
        <v>8</v>
      </c>
      <c r="O136" s="29" t="s">
        <v>2640</v>
      </c>
      <c r="P136" s="30" t="s">
        <v>2595</v>
      </c>
      <c r="Q136" s="30" t="s">
        <v>9185</v>
      </c>
      <c r="R136" s="27" t="s">
        <v>9186</v>
      </c>
      <c r="S136" s="27" t="s">
        <v>52</v>
      </c>
      <c r="T136" s="36">
        <v>58</v>
      </c>
      <c r="U136" s="36">
        <f t="shared" si="5"/>
        <v>50</v>
      </c>
      <c r="V136" s="27" t="s">
        <v>945</v>
      </c>
      <c r="W136" s="29" t="s">
        <v>51</v>
      </c>
      <c r="X136" s="27" t="s">
        <v>50</v>
      </c>
      <c r="Y136" s="27" t="s">
        <v>8998</v>
      </c>
      <c r="Z136" s="46" t="s">
        <v>9187</v>
      </c>
      <c r="AA136" s="27" t="s">
        <v>42</v>
      </c>
      <c r="AB136" s="27" t="s">
        <v>41</v>
      </c>
      <c r="AC136" s="27"/>
      <c r="AD136" s="27"/>
      <c r="AE136" s="28"/>
    </row>
    <row r="137" spans="1:31" s="25" customFormat="1" ht="24" customHeight="1">
      <c r="A137" s="81">
        <v>133</v>
      </c>
      <c r="B137" s="26" t="s">
        <v>8796</v>
      </c>
      <c r="C137" s="37" t="s">
        <v>1838</v>
      </c>
      <c r="D137" s="29" t="s">
        <v>946</v>
      </c>
      <c r="E137" s="67" t="s">
        <v>8810</v>
      </c>
      <c r="F137" s="67">
        <v>1211</v>
      </c>
      <c r="G137" s="67" t="s">
        <v>330</v>
      </c>
      <c r="H137" s="67" t="s">
        <v>9000</v>
      </c>
      <c r="I137" s="58">
        <v>14</v>
      </c>
      <c r="J137" s="58">
        <v>4</v>
      </c>
      <c r="K137" s="58">
        <v>14</v>
      </c>
      <c r="L137" s="58">
        <v>12</v>
      </c>
      <c r="M137" s="58">
        <v>50</v>
      </c>
      <c r="N137" s="29" t="s">
        <v>7</v>
      </c>
      <c r="O137" s="29" t="s">
        <v>2637</v>
      </c>
      <c r="P137" s="30" t="s">
        <v>2636</v>
      </c>
      <c r="Q137" s="30" t="s">
        <v>9188</v>
      </c>
      <c r="R137" s="27" t="s">
        <v>9189</v>
      </c>
      <c r="S137" s="27" t="s">
        <v>128</v>
      </c>
      <c r="T137" s="36">
        <v>20</v>
      </c>
      <c r="U137" s="36">
        <f t="shared" si="5"/>
        <v>20</v>
      </c>
      <c r="V137" s="27" t="s">
        <v>327</v>
      </c>
      <c r="W137" s="29" t="s">
        <v>249</v>
      </c>
      <c r="X137" s="27" t="s">
        <v>2563</v>
      </c>
      <c r="Y137" s="27" t="s">
        <v>8998</v>
      </c>
      <c r="Z137" s="54" t="s">
        <v>8711</v>
      </c>
      <c r="AA137" s="27" t="s">
        <v>2500</v>
      </c>
      <c r="AB137" s="27" t="s">
        <v>2554</v>
      </c>
      <c r="AC137" s="27"/>
      <c r="AD137" s="27"/>
      <c r="AE137" s="28"/>
    </row>
    <row r="138" spans="1:31" s="25" customFormat="1" ht="24" customHeight="1">
      <c r="A138" s="81">
        <v>134</v>
      </c>
      <c r="B138" s="26" t="s">
        <v>8796</v>
      </c>
      <c r="C138" s="37" t="s">
        <v>1839</v>
      </c>
      <c r="D138" s="29" t="s">
        <v>946</v>
      </c>
      <c r="E138" s="67" t="s">
        <v>8813</v>
      </c>
      <c r="F138" s="67">
        <v>702</v>
      </c>
      <c r="G138" s="67" t="s">
        <v>9069</v>
      </c>
      <c r="H138" s="67" t="s">
        <v>8975</v>
      </c>
      <c r="I138" s="58">
        <v>14</v>
      </c>
      <c r="J138" s="58">
        <v>4</v>
      </c>
      <c r="K138" s="58">
        <v>14</v>
      </c>
      <c r="L138" s="58">
        <v>17</v>
      </c>
      <c r="M138" s="58">
        <v>20</v>
      </c>
      <c r="N138" s="29" t="s">
        <v>7</v>
      </c>
      <c r="O138" s="29" t="s">
        <v>2640</v>
      </c>
      <c r="P138" s="30" t="s">
        <v>2644</v>
      </c>
      <c r="Q138" s="30" t="s">
        <v>63</v>
      </c>
      <c r="R138" s="27" t="s">
        <v>9190</v>
      </c>
      <c r="S138" s="27" t="s">
        <v>52</v>
      </c>
      <c r="T138" s="36" t="s">
        <v>28</v>
      </c>
      <c r="U138" s="36" t="s">
        <v>27</v>
      </c>
      <c r="V138" s="27" t="s">
        <v>327</v>
      </c>
      <c r="W138" s="29" t="s">
        <v>51</v>
      </c>
      <c r="X138" s="27" t="s">
        <v>44</v>
      </c>
      <c r="Y138" s="27" t="s">
        <v>8998</v>
      </c>
      <c r="Z138" s="54" t="s">
        <v>8712</v>
      </c>
      <c r="AA138" s="27" t="s">
        <v>42</v>
      </c>
      <c r="AB138" s="27" t="s">
        <v>41</v>
      </c>
      <c r="AC138" s="27"/>
      <c r="AD138" s="27"/>
      <c r="AE138" s="28"/>
    </row>
    <row r="139" spans="1:31" s="25" customFormat="1" ht="24" customHeight="1">
      <c r="A139" s="81">
        <v>135</v>
      </c>
      <c r="B139" s="26" t="s">
        <v>8796</v>
      </c>
      <c r="C139" s="37" t="s">
        <v>1840</v>
      </c>
      <c r="D139" s="29" t="s">
        <v>944</v>
      </c>
      <c r="E139" s="35" t="s">
        <v>8836</v>
      </c>
      <c r="F139" s="67" t="s">
        <v>8837</v>
      </c>
      <c r="G139" s="67" t="s">
        <v>329</v>
      </c>
      <c r="H139" s="67" t="s">
        <v>8837</v>
      </c>
      <c r="I139" s="58">
        <v>14</v>
      </c>
      <c r="J139" s="58">
        <v>4</v>
      </c>
      <c r="K139" s="58">
        <v>15</v>
      </c>
      <c r="L139" s="58">
        <v>9</v>
      </c>
      <c r="M139" s="58">
        <v>23</v>
      </c>
      <c r="N139" s="29" t="s">
        <v>328</v>
      </c>
      <c r="O139" s="29" t="s">
        <v>2596</v>
      </c>
      <c r="P139" s="30" t="s">
        <v>45</v>
      </c>
      <c r="Q139" s="30" t="s">
        <v>9191</v>
      </c>
      <c r="R139" s="27" t="s">
        <v>9192</v>
      </c>
      <c r="S139" s="27" t="s">
        <v>52</v>
      </c>
      <c r="T139" s="36">
        <v>62</v>
      </c>
      <c r="U139" s="36">
        <f>ROUNDDOWN(T139,-1)</f>
        <v>60</v>
      </c>
      <c r="V139" s="27" t="s">
        <v>327</v>
      </c>
      <c r="W139" s="29" t="s">
        <v>51</v>
      </c>
      <c r="X139" s="27" t="s">
        <v>44</v>
      </c>
      <c r="Y139" s="27" t="s">
        <v>8998</v>
      </c>
      <c r="Z139" s="46" t="s">
        <v>9193</v>
      </c>
      <c r="AA139" s="27" t="s">
        <v>42</v>
      </c>
      <c r="AB139" s="27" t="s">
        <v>41</v>
      </c>
      <c r="AC139" s="27"/>
      <c r="AD139" s="27"/>
      <c r="AE139" s="28"/>
    </row>
    <row r="140" spans="1:31" s="25" customFormat="1" ht="24" customHeight="1">
      <c r="A140" s="81">
        <v>136</v>
      </c>
      <c r="B140" s="26" t="s">
        <v>8796</v>
      </c>
      <c r="C140" s="37" t="s">
        <v>1841</v>
      </c>
      <c r="D140" s="29" t="s">
        <v>944</v>
      </c>
      <c r="E140" s="35" t="s">
        <v>8864</v>
      </c>
      <c r="F140" s="67" t="s">
        <v>9050</v>
      </c>
      <c r="G140" s="67" t="s">
        <v>8806</v>
      </c>
      <c r="H140" s="67" t="s">
        <v>1790</v>
      </c>
      <c r="I140" s="58">
        <v>14</v>
      </c>
      <c r="J140" s="58">
        <v>4</v>
      </c>
      <c r="K140" s="58">
        <v>15</v>
      </c>
      <c r="L140" s="58">
        <v>15</v>
      </c>
      <c r="M140" s="58">
        <v>15</v>
      </c>
      <c r="N140" s="29" t="s">
        <v>328</v>
      </c>
      <c r="O140" s="29" t="s">
        <v>2596</v>
      </c>
      <c r="P140" s="30" t="s">
        <v>2629</v>
      </c>
      <c r="Q140" s="30" t="s">
        <v>6953</v>
      </c>
      <c r="R140" s="27" t="s">
        <v>6867</v>
      </c>
      <c r="S140" s="27" t="s">
        <v>128</v>
      </c>
      <c r="T140" s="36">
        <v>82</v>
      </c>
      <c r="U140" s="36">
        <f>ROUNDDOWN(T140,-1)</f>
        <v>80</v>
      </c>
      <c r="V140" s="27" t="s">
        <v>327</v>
      </c>
      <c r="W140" s="29" t="s">
        <v>51</v>
      </c>
      <c r="X140" s="27" t="s">
        <v>50</v>
      </c>
      <c r="Y140" s="27" t="s">
        <v>8998</v>
      </c>
      <c r="Z140" s="54" t="s">
        <v>9194</v>
      </c>
      <c r="AA140" s="27" t="s">
        <v>42</v>
      </c>
      <c r="AB140" s="27" t="s">
        <v>41</v>
      </c>
      <c r="AC140" s="27"/>
      <c r="AD140" s="27"/>
      <c r="AE140" s="28"/>
    </row>
    <row r="141" spans="1:31" s="25" customFormat="1" ht="24" customHeight="1">
      <c r="A141" s="81">
        <v>137</v>
      </c>
      <c r="B141" s="26" t="s">
        <v>8796</v>
      </c>
      <c r="C141" s="37" t="s">
        <v>1842</v>
      </c>
      <c r="D141" s="29" t="s">
        <v>944</v>
      </c>
      <c r="E141" s="35" t="s">
        <v>8864</v>
      </c>
      <c r="F141" s="67" t="s">
        <v>9050</v>
      </c>
      <c r="G141" s="67" t="s">
        <v>6946</v>
      </c>
      <c r="H141" s="67" t="s">
        <v>9050</v>
      </c>
      <c r="I141" s="58">
        <v>14</v>
      </c>
      <c r="J141" s="58">
        <v>4</v>
      </c>
      <c r="K141" s="58">
        <v>16</v>
      </c>
      <c r="L141" s="58">
        <v>9</v>
      </c>
      <c r="M141" s="58">
        <v>17</v>
      </c>
      <c r="N141" s="29" t="s">
        <v>127</v>
      </c>
      <c r="O141" s="29" t="s">
        <v>2596</v>
      </c>
      <c r="P141" s="30" t="s">
        <v>45</v>
      </c>
      <c r="Q141" s="30" t="s">
        <v>6856</v>
      </c>
      <c r="R141" s="27" t="s">
        <v>9195</v>
      </c>
      <c r="S141" s="27" t="s">
        <v>52</v>
      </c>
      <c r="T141" s="36">
        <v>93</v>
      </c>
      <c r="U141" s="36">
        <f>ROUNDDOWN(T141,-1)</f>
        <v>90</v>
      </c>
      <c r="V141" s="27" t="s">
        <v>327</v>
      </c>
      <c r="W141" s="29" t="s">
        <v>51</v>
      </c>
      <c r="X141" s="27" t="s">
        <v>50</v>
      </c>
      <c r="Y141" s="27"/>
      <c r="Z141" s="46" t="s">
        <v>9196</v>
      </c>
      <c r="AA141" s="27" t="s">
        <v>42</v>
      </c>
      <c r="AB141" s="27" t="s">
        <v>41</v>
      </c>
      <c r="AC141" s="27"/>
      <c r="AD141" s="27"/>
      <c r="AE141" s="28"/>
    </row>
    <row r="142" spans="1:31" s="25" customFormat="1" ht="24" customHeight="1">
      <c r="A142" s="81">
        <v>138</v>
      </c>
      <c r="B142" s="26" t="s">
        <v>8796</v>
      </c>
      <c r="C142" s="37" t="s">
        <v>1843</v>
      </c>
      <c r="D142" s="29" t="s">
        <v>946</v>
      </c>
      <c r="E142" s="67" t="s">
        <v>8810</v>
      </c>
      <c r="F142" s="67">
        <v>180</v>
      </c>
      <c r="G142" s="67" t="s">
        <v>330</v>
      </c>
      <c r="H142" s="67" t="s">
        <v>8837</v>
      </c>
      <c r="I142" s="58">
        <v>14</v>
      </c>
      <c r="J142" s="58">
        <v>4</v>
      </c>
      <c r="K142" s="58">
        <v>16</v>
      </c>
      <c r="L142" s="58">
        <v>22</v>
      </c>
      <c r="M142" s="58">
        <v>41</v>
      </c>
      <c r="N142" s="29" t="s">
        <v>127</v>
      </c>
      <c r="O142" s="29" t="s">
        <v>2640</v>
      </c>
      <c r="P142" s="30" t="s">
        <v>2595</v>
      </c>
      <c r="Q142" s="30" t="s">
        <v>9197</v>
      </c>
      <c r="R142" s="27" t="s">
        <v>9198</v>
      </c>
      <c r="S142" s="27" t="s">
        <v>52</v>
      </c>
      <c r="T142" s="36">
        <v>38</v>
      </c>
      <c r="U142" s="36">
        <f>ROUNDDOWN(T142,-1)</f>
        <v>30</v>
      </c>
      <c r="V142" s="27" t="s">
        <v>327</v>
      </c>
      <c r="W142" s="29" t="s">
        <v>51</v>
      </c>
      <c r="X142" s="27" t="s">
        <v>44</v>
      </c>
      <c r="Y142" s="27" t="s">
        <v>8996</v>
      </c>
      <c r="Z142" s="46" t="s">
        <v>9199</v>
      </c>
      <c r="AA142" s="27" t="s">
        <v>42</v>
      </c>
      <c r="AB142" s="27" t="s">
        <v>41</v>
      </c>
      <c r="AC142" s="27"/>
      <c r="AD142" s="27"/>
      <c r="AE142" s="28"/>
    </row>
    <row r="143" spans="1:31" s="25" customFormat="1" ht="24" customHeight="1">
      <c r="A143" s="81">
        <v>139</v>
      </c>
      <c r="B143" s="26" t="s">
        <v>8796</v>
      </c>
      <c r="C143" s="37" t="s">
        <v>1844</v>
      </c>
      <c r="D143" s="29" t="s">
        <v>944</v>
      </c>
      <c r="E143" s="67" t="s">
        <v>9200</v>
      </c>
      <c r="F143" s="29" t="s">
        <v>9015</v>
      </c>
      <c r="G143" s="29" t="s">
        <v>6946</v>
      </c>
      <c r="H143" s="67" t="s">
        <v>8807</v>
      </c>
      <c r="I143" s="58">
        <v>14</v>
      </c>
      <c r="J143" s="58">
        <v>4</v>
      </c>
      <c r="K143" s="58">
        <v>17</v>
      </c>
      <c r="L143" s="58">
        <v>7</v>
      </c>
      <c r="M143" s="58">
        <v>23</v>
      </c>
      <c r="N143" s="29" t="s">
        <v>251</v>
      </c>
      <c r="O143" s="29" t="s">
        <v>2596</v>
      </c>
      <c r="P143" s="30" t="s">
        <v>2642</v>
      </c>
      <c r="Q143" s="30" t="s">
        <v>9200</v>
      </c>
      <c r="R143" s="27" t="s">
        <v>9201</v>
      </c>
      <c r="S143" s="27" t="s">
        <v>128</v>
      </c>
      <c r="T143" s="36" t="s">
        <v>28</v>
      </c>
      <c r="U143" s="36" t="s">
        <v>27</v>
      </c>
      <c r="V143" s="27" t="s">
        <v>327</v>
      </c>
      <c r="W143" s="29" t="s">
        <v>249</v>
      </c>
      <c r="X143" s="84" t="s">
        <v>8874</v>
      </c>
      <c r="Y143" s="27" t="s">
        <v>3374</v>
      </c>
      <c r="Z143" s="46" t="s">
        <v>9202</v>
      </c>
      <c r="AA143" s="27" t="s">
        <v>249</v>
      </c>
      <c r="AB143" s="27" t="s">
        <v>2653</v>
      </c>
      <c r="AC143" s="27"/>
      <c r="AD143" s="27"/>
      <c r="AE143" s="28"/>
    </row>
    <row r="144" spans="1:31" s="25" customFormat="1" ht="24" customHeight="1">
      <c r="A144" s="81">
        <v>140</v>
      </c>
      <c r="B144" s="26" t="s">
        <v>8796</v>
      </c>
      <c r="C144" s="37" t="s">
        <v>1845</v>
      </c>
      <c r="D144" s="29" t="s">
        <v>946</v>
      </c>
      <c r="E144" s="67" t="s">
        <v>8810</v>
      </c>
      <c r="F144" s="29">
        <v>310</v>
      </c>
      <c r="G144" s="29" t="s">
        <v>330</v>
      </c>
      <c r="H144" s="67" t="s">
        <v>9000</v>
      </c>
      <c r="I144" s="58">
        <v>14</v>
      </c>
      <c r="J144" s="58">
        <v>4</v>
      </c>
      <c r="K144" s="58">
        <v>18</v>
      </c>
      <c r="L144" s="58">
        <v>14</v>
      </c>
      <c r="M144" s="58">
        <v>59</v>
      </c>
      <c r="N144" s="29" t="s">
        <v>129</v>
      </c>
      <c r="O144" s="29" t="s">
        <v>2640</v>
      </c>
      <c r="P144" s="30" t="s">
        <v>2595</v>
      </c>
      <c r="Q144" s="30" t="s">
        <v>9203</v>
      </c>
      <c r="R144" s="27" t="s">
        <v>9204</v>
      </c>
      <c r="S144" s="27" t="s">
        <v>128</v>
      </c>
      <c r="T144" s="36">
        <v>56</v>
      </c>
      <c r="U144" s="36">
        <f>ROUNDDOWN(T144,-1)</f>
        <v>50</v>
      </c>
      <c r="V144" s="27" t="s">
        <v>327</v>
      </c>
      <c r="W144" s="29" t="s">
        <v>249</v>
      </c>
      <c r="X144" s="27" t="s">
        <v>2563</v>
      </c>
      <c r="Y144" s="27" t="s">
        <v>8998</v>
      </c>
      <c r="Z144" s="50" t="s">
        <v>9205</v>
      </c>
      <c r="AA144" s="27" t="s">
        <v>249</v>
      </c>
      <c r="AB144" s="27" t="s">
        <v>2554</v>
      </c>
      <c r="AC144" s="27"/>
      <c r="AD144" s="27"/>
      <c r="AE144" s="28"/>
    </row>
    <row r="145" spans="1:31" s="25" customFormat="1" ht="24" customHeight="1">
      <c r="A145" s="81">
        <v>141</v>
      </c>
      <c r="B145" s="26" t="s">
        <v>8796</v>
      </c>
      <c r="C145" s="37" t="s">
        <v>1846</v>
      </c>
      <c r="D145" s="29" t="s">
        <v>946</v>
      </c>
      <c r="E145" s="67" t="s">
        <v>8810</v>
      </c>
      <c r="F145" s="29" t="s">
        <v>86</v>
      </c>
      <c r="G145" s="29" t="s">
        <v>80</v>
      </c>
      <c r="H145" s="29" t="s">
        <v>86</v>
      </c>
      <c r="I145" s="58">
        <v>14</v>
      </c>
      <c r="J145" s="58">
        <v>4</v>
      </c>
      <c r="K145" s="58">
        <v>19</v>
      </c>
      <c r="L145" s="58">
        <v>17</v>
      </c>
      <c r="M145" s="58">
        <v>15</v>
      </c>
      <c r="N145" s="29" t="s">
        <v>30</v>
      </c>
      <c r="O145" s="29" t="s">
        <v>2486</v>
      </c>
      <c r="P145" s="30" t="s">
        <v>2595</v>
      </c>
      <c r="Q145" s="30" t="s">
        <v>3820</v>
      </c>
      <c r="R145" s="27" t="s">
        <v>3821</v>
      </c>
      <c r="S145" s="27" t="s">
        <v>26</v>
      </c>
      <c r="T145" s="36">
        <v>40</v>
      </c>
      <c r="U145" s="36">
        <f>ROUNDDOWN(T145,-1)</f>
        <v>40</v>
      </c>
      <c r="V145" s="27" t="s">
        <v>87</v>
      </c>
      <c r="W145" s="29" t="s">
        <v>24</v>
      </c>
      <c r="X145" s="27" t="s">
        <v>2541</v>
      </c>
      <c r="Y145" s="27" t="s">
        <v>3610</v>
      </c>
      <c r="Z145" s="27" t="s">
        <v>3822</v>
      </c>
      <c r="AA145" s="27" t="s">
        <v>2551</v>
      </c>
      <c r="AB145" s="27" t="s">
        <v>41</v>
      </c>
      <c r="AC145" s="27"/>
      <c r="AD145" s="27"/>
      <c r="AE145" s="28"/>
    </row>
    <row r="146" spans="1:31" s="25" customFormat="1" ht="24" customHeight="1">
      <c r="A146" s="81">
        <v>142</v>
      </c>
      <c r="B146" s="26" t="s">
        <v>8796</v>
      </c>
      <c r="C146" s="37" t="s">
        <v>1847</v>
      </c>
      <c r="D146" s="29" t="s">
        <v>946</v>
      </c>
      <c r="E146" s="67" t="s">
        <v>8810</v>
      </c>
      <c r="F146" s="29">
        <v>4314</v>
      </c>
      <c r="G146" s="29"/>
      <c r="H146" s="67" t="s">
        <v>9000</v>
      </c>
      <c r="I146" s="58">
        <v>14</v>
      </c>
      <c r="J146" s="58">
        <v>4</v>
      </c>
      <c r="K146" s="58">
        <v>19</v>
      </c>
      <c r="L146" s="58">
        <v>18</v>
      </c>
      <c r="M146" s="58">
        <v>40</v>
      </c>
      <c r="N146" s="29" t="s">
        <v>130</v>
      </c>
      <c r="O146" s="26" t="s">
        <v>6937</v>
      </c>
      <c r="P146" s="30" t="s">
        <v>2641</v>
      </c>
      <c r="Q146" s="30" t="s">
        <v>9206</v>
      </c>
      <c r="R146" s="27" t="s">
        <v>6875</v>
      </c>
      <c r="S146" s="27" t="s">
        <v>52</v>
      </c>
      <c r="T146" s="36">
        <v>58</v>
      </c>
      <c r="U146" s="36">
        <f>ROUNDDOWN(T146,-1)</f>
        <v>50</v>
      </c>
      <c r="V146" s="27" t="s">
        <v>327</v>
      </c>
      <c r="W146" s="29" t="s">
        <v>51</v>
      </c>
      <c r="X146" s="27" t="s">
        <v>47</v>
      </c>
      <c r="Y146" s="27" t="s">
        <v>8998</v>
      </c>
      <c r="Z146" s="46" t="s">
        <v>9207</v>
      </c>
      <c r="AA146" s="27" t="s">
        <v>42</v>
      </c>
      <c r="AB146" s="27" t="s">
        <v>41</v>
      </c>
      <c r="AC146" s="27"/>
      <c r="AD146" s="27"/>
      <c r="AE146" s="28"/>
    </row>
    <row r="147" spans="1:31" s="25" customFormat="1" ht="24" customHeight="1">
      <c r="A147" s="81">
        <v>143</v>
      </c>
      <c r="B147" s="26" t="s">
        <v>8796</v>
      </c>
      <c r="C147" s="37" t="s">
        <v>1848</v>
      </c>
      <c r="D147" s="29" t="s">
        <v>946</v>
      </c>
      <c r="E147" s="67" t="s">
        <v>8810</v>
      </c>
      <c r="F147" s="29">
        <v>183</v>
      </c>
      <c r="G147" s="29" t="s">
        <v>330</v>
      </c>
      <c r="H147" s="67" t="s">
        <v>9000</v>
      </c>
      <c r="I147" s="58">
        <v>14</v>
      </c>
      <c r="J147" s="58">
        <v>4</v>
      </c>
      <c r="K147" s="58">
        <v>19</v>
      </c>
      <c r="L147" s="58" t="s">
        <v>38</v>
      </c>
      <c r="M147" s="58"/>
      <c r="N147" s="29" t="s">
        <v>130</v>
      </c>
      <c r="O147" s="29" t="s">
        <v>2640</v>
      </c>
      <c r="P147" s="30" t="s">
        <v>2595</v>
      </c>
      <c r="Q147" s="30" t="s">
        <v>9208</v>
      </c>
      <c r="R147" s="27" t="s">
        <v>9209</v>
      </c>
      <c r="S147" s="27" t="s">
        <v>128</v>
      </c>
      <c r="T147" s="36" t="s">
        <v>28</v>
      </c>
      <c r="U147" s="36" t="s">
        <v>27</v>
      </c>
      <c r="V147" s="27" t="s">
        <v>327</v>
      </c>
      <c r="W147" s="29" t="s">
        <v>249</v>
      </c>
      <c r="X147" s="27" t="s">
        <v>2563</v>
      </c>
      <c r="Y147" s="27" t="s">
        <v>8998</v>
      </c>
      <c r="Z147" s="50" t="s">
        <v>9210</v>
      </c>
      <c r="AA147" s="27" t="s">
        <v>249</v>
      </c>
      <c r="AB147" s="27" t="s">
        <v>41</v>
      </c>
      <c r="AC147" s="27"/>
      <c r="AD147" s="27"/>
      <c r="AE147" s="28"/>
    </row>
    <row r="148" spans="1:31" s="25" customFormat="1" ht="24" customHeight="1">
      <c r="A148" s="81">
        <v>144</v>
      </c>
      <c r="B148" s="26" t="s">
        <v>8796</v>
      </c>
      <c r="C148" s="37" t="s">
        <v>1849</v>
      </c>
      <c r="D148" s="29" t="s">
        <v>946</v>
      </c>
      <c r="E148" s="67" t="s">
        <v>8813</v>
      </c>
      <c r="F148" s="29">
        <v>501</v>
      </c>
      <c r="G148" s="29" t="s">
        <v>6947</v>
      </c>
      <c r="H148" s="67" t="s">
        <v>8975</v>
      </c>
      <c r="I148" s="58">
        <v>14</v>
      </c>
      <c r="J148" s="58">
        <v>4</v>
      </c>
      <c r="K148" s="58">
        <v>21</v>
      </c>
      <c r="L148" s="58">
        <v>5</v>
      </c>
      <c r="M148" s="58">
        <v>10</v>
      </c>
      <c r="N148" s="29" t="s">
        <v>7</v>
      </c>
      <c r="O148" s="29" t="s">
        <v>2640</v>
      </c>
      <c r="P148" s="30" t="s">
        <v>2595</v>
      </c>
      <c r="Q148" s="30" t="s">
        <v>6948</v>
      </c>
      <c r="R148" s="27" t="s">
        <v>9211</v>
      </c>
      <c r="S148" s="27" t="s">
        <v>52</v>
      </c>
      <c r="T148" s="36">
        <v>58</v>
      </c>
      <c r="U148" s="36">
        <f t="shared" ref="U148:U160" si="6">ROUNDDOWN(T148,-1)</f>
        <v>50</v>
      </c>
      <c r="V148" s="27" t="s">
        <v>327</v>
      </c>
      <c r="W148" s="29" t="s">
        <v>249</v>
      </c>
      <c r="X148" s="84" t="s">
        <v>8874</v>
      </c>
      <c r="Y148" s="27" t="s">
        <v>8998</v>
      </c>
      <c r="Z148" s="50" t="s">
        <v>8713</v>
      </c>
      <c r="AA148" s="27" t="s">
        <v>249</v>
      </c>
      <c r="AB148" s="27" t="s">
        <v>41</v>
      </c>
      <c r="AC148" s="27"/>
      <c r="AD148" s="27"/>
      <c r="AE148" s="28"/>
    </row>
    <row r="149" spans="1:31" s="25" customFormat="1" ht="24" customHeight="1">
      <c r="A149" s="81">
        <v>145</v>
      </c>
      <c r="B149" s="26" t="s">
        <v>8796</v>
      </c>
      <c r="C149" s="37" t="s">
        <v>1850</v>
      </c>
      <c r="D149" s="29" t="s">
        <v>946</v>
      </c>
      <c r="E149" s="67" t="s">
        <v>8810</v>
      </c>
      <c r="F149" s="29" t="s">
        <v>3834</v>
      </c>
      <c r="G149" s="29" t="s">
        <v>80</v>
      </c>
      <c r="H149" s="29" t="s">
        <v>92</v>
      </c>
      <c r="I149" s="58">
        <v>14</v>
      </c>
      <c r="J149" s="58">
        <v>4</v>
      </c>
      <c r="K149" s="58">
        <v>22</v>
      </c>
      <c r="L149" s="58">
        <v>21</v>
      </c>
      <c r="M149" s="58">
        <v>7</v>
      </c>
      <c r="N149" s="29" t="s">
        <v>36</v>
      </c>
      <c r="O149" s="29" t="s">
        <v>2486</v>
      </c>
      <c r="P149" s="30" t="s">
        <v>2490</v>
      </c>
      <c r="Q149" s="30" t="s">
        <v>3835</v>
      </c>
      <c r="R149" s="27" t="s">
        <v>3836</v>
      </c>
      <c r="S149" s="27" t="s">
        <v>26</v>
      </c>
      <c r="T149" s="36">
        <v>30</v>
      </c>
      <c r="U149" s="36">
        <f t="shared" si="6"/>
        <v>30</v>
      </c>
      <c r="V149" s="27" t="s">
        <v>87</v>
      </c>
      <c r="W149" s="29" t="s">
        <v>24</v>
      </c>
      <c r="X149" s="27" t="s">
        <v>2546</v>
      </c>
      <c r="Y149" s="27" t="s">
        <v>3610</v>
      </c>
      <c r="Z149" s="27" t="s">
        <v>3838</v>
      </c>
      <c r="AA149" s="26" t="s">
        <v>2551</v>
      </c>
      <c r="AB149" s="27" t="s">
        <v>41</v>
      </c>
      <c r="AC149" s="27"/>
      <c r="AD149" s="27"/>
      <c r="AE149" s="28"/>
    </row>
    <row r="150" spans="1:31" s="25" customFormat="1" ht="24" customHeight="1">
      <c r="A150" s="81">
        <v>146</v>
      </c>
      <c r="B150" s="26" t="s">
        <v>8796</v>
      </c>
      <c r="C150" s="37" t="s">
        <v>1851</v>
      </c>
      <c r="D150" s="29" t="s">
        <v>946</v>
      </c>
      <c r="E150" s="67" t="s">
        <v>8836</v>
      </c>
      <c r="F150" s="29" t="s">
        <v>8837</v>
      </c>
      <c r="G150" s="29" t="s">
        <v>330</v>
      </c>
      <c r="H150" s="67" t="s">
        <v>8837</v>
      </c>
      <c r="I150" s="58">
        <v>14</v>
      </c>
      <c r="J150" s="58">
        <v>4</v>
      </c>
      <c r="K150" s="58">
        <v>24</v>
      </c>
      <c r="L150" s="58">
        <v>9</v>
      </c>
      <c r="M150" s="58">
        <v>10</v>
      </c>
      <c r="N150" s="29" t="s">
        <v>251</v>
      </c>
      <c r="O150" s="29" t="s">
        <v>2596</v>
      </c>
      <c r="P150" s="30" t="s">
        <v>2629</v>
      </c>
      <c r="Q150" s="30" t="s">
        <v>9212</v>
      </c>
      <c r="R150" s="27" t="s">
        <v>9213</v>
      </c>
      <c r="S150" s="27" t="s">
        <v>52</v>
      </c>
      <c r="T150" s="36">
        <v>50</v>
      </c>
      <c r="U150" s="36">
        <f t="shared" si="6"/>
        <v>50</v>
      </c>
      <c r="V150" s="27" t="s">
        <v>327</v>
      </c>
      <c r="W150" s="29" t="s">
        <v>51</v>
      </c>
      <c r="X150" s="27" t="s">
        <v>50</v>
      </c>
      <c r="Y150" s="27" t="s">
        <v>8998</v>
      </c>
      <c r="Z150" s="46" t="s">
        <v>9214</v>
      </c>
      <c r="AA150" s="27" t="s">
        <v>42</v>
      </c>
      <c r="AB150" s="27" t="s">
        <v>41</v>
      </c>
      <c r="AC150" s="27"/>
      <c r="AD150" s="27"/>
      <c r="AE150" s="28"/>
    </row>
    <row r="151" spans="1:31" s="25" customFormat="1" ht="24" customHeight="1">
      <c r="A151" s="81">
        <v>147</v>
      </c>
      <c r="B151" s="26" t="s">
        <v>8796</v>
      </c>
      <c r="C151" s="37" t="s">
        <v>1852</v>
      </c>
      <c r="D151" s="29" t="s">
        <v>946</v>
      </c>
      <c r="E151" s="67" t="s">
        <v>8813</v>
      </c>
      <c r="F151" s="29">
        <v>1404</v>
      </c>
      <c r="G151" s="29" t="s">
        <v>6947</v>
      </c>
      <c r="H151" s="67" t="s">
        <v>9215</v>
      </c>
      <c r="I151" s="58">
        <v>14</v>
      </c>
      <c r="J151" s="58">
        <v>4</v>
      </c>
      <c r="K151" s="58">
        <v>25</v>
      </c>
      <c r="L151" s="58">
        <v>14</v>
      </c>
      <c r="M151" s="58">
        <v>45</v>
      </c>
      <c r="N151" s="29" t="s">
        <v>129</v>
      </c>
      <c r="O151" s="29" t="s">
        <v>2637</v>
      </c>
      <c r="P151" s="30" t="s">
        <v>2638</v>
      </c>
      <c r="Q151" s="30" t="s">
        <v>9216</v>
      </c>
      <c r="R151" s="27" t="s">
        <v>6860</v>
      </c>
      <c r="S151" s="27" t="s">
        <v>52</v>
      </c>
      <c r="T151" s="36">
        <v>77</v>
      </c>
      <c r="U151" s="36">
        <f t="shared" si="6"/>
        <v>70</v>
      </c>
      <c r="V151" s="27" t="s">
        <v>327</v>
      </c>
      <c r="W151" s="29" t="s">
        <v>51</v>
      </c>
      <c r="X151" s="27" t="s">
        <v>50</v>
      </c>
      <c r="Y151" s="27" t="s">
        <v>8998</v>
      </c>
      <c r="Z151" s="46" t="s">
        <v>9217</v>
      </c>
      <c r="AA151" s="27" t="s">
        <v>42</v>
      </c>
      <c r="AB151" s="27" t="s">
        <v>41</v>
      </c>
      <c r="AC151" s="27"/>
      <c r="AD151" s="27"/>
      <c r="AE151" s="28"/>
    </row>
    <row r="152" spans="1:31" s="25" customFormat="1" ht="24" customHeight="1">
      <c r="A152" s="81">
        <v>148</v>
      </c>
      <c r="B152" s="26" t="s">
        <v>8796</v>
      </c>
      <c r="C152" s="37" t="s">
        <v>1853</v>
      </c>
      <c r="D152" s="29" t="s">
        <v>946</v>
      </c>
      <c r="E152" s="67" t="s">
        <v>8810</v>
      </c>
      <c r="F152" s="29" t="s">
        <v>4252</v>
      </c>
      <c r="G152" s="29" t="s">
        <v>951</v>
      </c>
      <c r="H152" s="29" t="s">
        <v>2498</v>
      </c>
      <c r="I152" s="58">
        <v>14</v>
      </c>
      <c r="J152" s="58">
        <v>4</v>
      </c>
      <c r="K152" s="58">
        <v>26</v>
      </c>
      <c r="L152" s="58">
        <v>0</v>
      </c>
      <c r="M152" s="58">
        <v>15</v>
      </c>
      <c r="N152" s="29" t="s">
        <v>30</v>
      </c>
      <c r="O152" s="29" t="s">
        <v>2486</v>
      </c>
      <c r="P152" s="30" t="s">
        <v>2595</v>
      </c>
      <c r="Q152" s="30" t="s">
        <v>4253</v>
      </c>
      <c r="R152" s="27" t="s">
        <v>4254</v>
      </c>
      <c r="S152" s="27" t="s">
        <v>25</v>
      </c>
      <c r="T152" s="36"/>
      <c r="U152" s="36">
        <f t="shared" si="6"/>
        <v>0</v>
      </c>
      <c r="V152" s="27" t="s">
        <v>87</v>
      </c>
      <c r="W152" s="29" t="s">
        <v>2500</v>
      </c>
      <c r="X152" s="27" t="s">
        <v>2563</v>
      </c>
      <c r="Y152" s="27"/>
      <c r="Z152" s="38" t="s">
        <v>4255</v>
      </c>
      <c r="AA152" s="27" t="s">
        <v>2500</v>
      </c>
      <c r="AB152" s="27" t="s">
        <v>2653</v>
      </c>
      <c r="AC152" s="27"/>
      <c r="AD152" s="27"/>
      <c r="AE152" s="28"/>
    </row>
    <row r="153" spans="1:31" s="25" customFormat="1" ht="24" customHeight="1">
      <c r="A153" s="81">
        <v>149</v>
      </c>
      <c r="B153" s="26" t="s">
        <v>8796</v>
      </c>
      <c r="C153" s="37" t="s">
        <v>1854</v>
      </c>
      <c r="D153" s="29" t="s">
        <v>946</v>
      </c>
      <c r="E153" s="67" t="s">
        <v>8813</v>
      </c>
      <c r="F153" s="29">
        <v>1552</v>
      </c>
      <c r="G153" s="29" t="s">
        <v>330</v>
      </c>
      <c r="H153" s="67" t="s">
        <v>9215</v>
      </c>
      <c r="I153" s="58">
        <v>14</v>
      </c>
      <c r="J153" s="58">
        <v>4</v>
      </c>
      <c r="K153" s="58">
        <v>26</v>
      </c>
      <c r="L153" s="58">
        <v>8</v>
      </c>
      <c r="M153" s="58">
        <v>45</v>
      </c>
      <c r="N153" s="29" t="s">
        <v>130</v>
      </c>
      <c r="O153" s="29" t="s">
        <v>2637</v>
      </c>
      <c r="P153" s="30" t="s">
        <v>2644</v>
      </c>
      <c r="Q153" s="30" t="s">
        <v>63</v>
      </c>
      <c r="R153" s="27" t="s">
        <v>9218</v>
      </c>
      <c r="S153" s="27" t="s">
        <v>52</v>
      </c>
      <c r="T153" s="36">
        <v>61</v>
      </c>
      <c r="U153" s="36">
        <f t="shared" si="6"/>
        <v>60</v>
      </c>
      <c r="V153" s="27" t="s">
        <v>327</v>
      </c>
      <c r="W153" s="29" t="s">
        <v>51</v>
      </c>
      <c r="X153" s="27" t="s">
        <v>333</v>
      </c>
      <c r="Y153" s="27" t="s">
        <v>8998</v>
      </c>
      <c r="Z153" s="46" t="s">
        <v>9219</v>
      </c>
      <c r="AA153" s="27" t="s">
        <v>42</v>
      </c>
      <c r="AB153" s="27" t="s">
        <v>41</v>
      </c>
      <c r="AC153" s="27"/>
      <c r="AD153" s="27"/>
      <c r="AE153" s="28"/>
    </row>
    <row r="154" spans="1:31" s="25" customFormat="1" ht="24" customHeight="1">
      <c r="A154" s="81">
        <v>150</v>
      </c>
      <c r="B154" s="26" t="s">
        <v>8796</v>
      </c>
      <c r="C154" s="37" t="s">
        <v>1855</v>
      </c>
      <c r="D154" s="29" t="s">
        <v>946</v>
      </c>
      <c r="E154" s="35" t="s">
        <v>6915</v>
      </c>
      <c r="F154" s="29">
        <v>1412</v>
      </c>
      <c r="G154" s="29" t="s">
        <v>6947</v>
      </c>
      <c r="H154" s="67" t="s">
        <v>9215</v>
      </c>
      <c r="I154" s="58">
        <v>14</v>
      </c>
      <c r="J154" s="58">
        <v>4</v>
      </c>
      <c r="K154" s="58">
        <v>26</v>
      </c>
      <c r="L154" s="58">
        <v>9</v>
      </c>
      <c r="M154" s="58">
        <v>23</v>
      </c>
      <c r="N154" s="29" t="s">
        <v>130</v>
      </c>
      <c r="O154" s="29" t="s">
        <v>2596</v>
      </c>
      <c r="P154" s="30" t="s">
        <v>2642</v>
      </c>
      <c r="Q154" s="30" t="s">
        <v>9220</v>
      </c>
      <c r="R154" s="27" t="s">
        <v>9221</v>
      </c>
      <c r="S154" s="27" t="s">
        <v>52</v>
      </c>
      <c r="T154" s="36">
        <v>47</v>
      </c>
      <c r="U154" s="36">
        <f t="shared" si="6"/>
        <v>40</v>
      </c>
      <c r="V154" s="27" t="s">
        <v>327</v>
      </c>
      <c r="W154" s="29" t="s">
        <v>51</v>
      </c>
      <c r="X154" s="27" t="s">
        <v>50</v>
      </c>
      <c r="Y154" s="27" t="s">
        <v>8998</v>
      </c>
      <c r="Z154" s="46" t="s">
        <v>9222</v>
      </c>
      <c r="AA154" s="27" t="s">
        <v>42</v>
      </c>
      <c r="AB154" s="27" t="s">
        <v>41</v>
      </c>
      <c r="AC154" s="27"/>
      <c r="AD154" s="27"/>
      <c r="AE154" s="28"/>
    </row>
    <row r="155" spans="1:31" s="25" customFormat="1" ht="24" customHeight="1">
      <c r="A155" s="81">
        <v>151</v>
      </c>
      <c r="B155" s="26" t="s">
        <v>8796</v>
      </c>
      <c r="C155" s="37" t="s">
        <v>1856</v>
      </c>
      <c r="D155" s="29" t="s">
        <v>946</v>
      </c>
      <c r="E155" s="67" t="s">
        <v>8810</v>
      </c>
      <c r="F155" s="29">
        <v>1426</v>
      </c>
      <c r="G155" s="29" t="s">
        <v>6947</v>
      </c>
      <c r="H155" s="67" t="s">
        <v>9223</v>
      </c>
      <c r="I155" s="58">
        <v>14</v>
      </c>
      <c r="J155" s="58">
        <v>4</v>
      </c>
      <c r="K155" s="58">
        <v>28</v>
      </c>
      <c r="L155" s="58">
        <v>12</v>
      </c>
      <c r="M155" s="58">
        <v>0</v>
      </c>
      <c r="N155" s="29" t="s">
        <v>7</v>
      </c>
      <c r="O155" s="29" t="s">
        <v>2637</v>
      </c>
      <c r="P155" s="30" t="s">
        <v>2638</v>
      </c>
      <c r="Q155" s="30" t="s">
        <v>9224</v>
      </c>
      <c r="R155" s="27" t="s">
        <v>9225</v>
      </c>
      <c r="S155" s="27" t="s">
        <v>128</v>
      </c>
      <c r="T155" s="36">
        <v>22</v>
      </c>
      <c r="U155" s="36">
        <f t="shared" si="6"/>
        <v>20</v>
      </c>
      <c r="V155" s="27" t="s">
        <v>327</v>
      </c>
      <c r="W155" s="29" t="s">
        <v>51</v>
      </c>
      <c r="X155" s="27" t="s">
        <v>47</v>
      </c>
      <c r="Y155" s="27" t="s">
        <v>8998</v>
      </c>
      <c r="Z155" s="46" t="s">
        <v>9226</v>
      </c>
      <c r="AA155" s="27" t="s">
        <v>42</v>
      </c>
      <c r="AB155" s="27" t="s">
        <v>41</v>
      </c>
      <c r="AC155" s="27"/>
      <c r="AD155" s="27"/>
      <c r="AE155" s="28"/>
    </row>
    <row r="156" spans="1:31" s="25" customFormat="1" ht="24" customHeight="1">
      <c r="A156" s="81">
        <v>152</v>
      </c>
      <c r="B156" s="26" t="s">
        <v>8796</v>
      </c>
      <c r="C156" s="37" t="s">
        <v>1857</v>
      </c>
      <c r="D156" s="29" t="s">
        <v>946</v>
      </c>
      <c r="E156" s="67" t="s">
        <v>8799</v>
      </c>
      <c r="F156" s="29" t="s">
        <v>6906</v>
      </c>
      <c r="G156" s="29" t="s">
        <v>6947</v>
      </c>
      <c r="H156" s="67" t="s">
        <v>6906</v>
      </c>
      <c r="I156" s="58">
        <v>14</v>
      </c>
      <c r="J156" s="58">
        <v>4</v>
      </c>
      <c r="K156" s="58">
        <v>29</v>
      </c>
      <c r="L156" s="58">
        <v>11</v>
      </c>
      <c r="M156" s="58">
        <v>30</v>
      </c>
      <c r="N156" s="29" t="s">
        <v>328</v>
      </c>
      <c r="O156" s="29" t="s">
        <v>2596</v>
      </c>
      <c r="P156" s="30" t="s">
        <v>2629</v>
      </c>
      <c r="Q156" s="30" t="s">
        <v>9227</v>
      </c>
      <c r="R156" s="27" t="s">
        <v>9228</v>
      </c>
      <c r="S156" s="27" t="s">
        <v>128</v>
      </c>
      <c r="T156" s="36">
        <v>74</v>
      </c>
      <c r="U156" s="36">
        <f t="shared" si="6"/>
        <v>70</v>
      </c>
      <c r="V156" s="27" t="s">
        <v>327</v>
      </c>
      <c r="W156" s="29" t="s">
        <v>51</v>
      </c>
      <c r="X156" s="27" t="s">
        <v>50</v>
      </c>
      <c r="Y156" s="27" t="s">
        <v>8998</v>
      </c>
      <c r="Z156" s="46" t="s">
        <v>9229</v>
      </c>
      <c r="AA156" s="27" t="s">
        <v>42</v>
      </c>
      <c r="AB156" s="27" t="s">
        <v>41</v>
      </c>
      <c r="AC156" s="27"/>
      <c r="AD156" s="27"/>
      <c r="AE156" s="28"/>
    </row>
    <row r="157" spans="1:31" s="25" customFormat="1" ht="24" customHeight="1">
      <c r="A157" s="81">
        <v>153</v>
      </c>
      <c r="B157" s="26" t="s">
        <v>8796</v>
      </c>
      <c r="C157" s="37" t="s">
        <v>1858</v>
      </c>
      <c r="D157" s="29" t="s">
        <v>946</v>
      </c>
      <c r="E157" s="67" t="s">
        <v>8813</v>
      </c>
      <c r="F157" s="29">
        <v>1451</v>
      </c>
      <c r="G157" s="29" t="s">
        <v>9069</v>
      </c>
      <c r="H157" s="67" t="s">
        <v>9215</v>
      </c>
      <c r="I157" s="58">
        <v>14</v>
      </c>
      <c r="J157" s="58">
        <v>4</v>
      </c>
      <c r="K157" s="58">
        <v>29</v>
      </c>
      <c r="L157" s="58">
        <v>22</v>
      </c>
      <c r="M157" s="58">
        <v>22</v>
      </c>
      <c r="N157" s="29" t="s">
        <v>328</v>
      </c>
      <c r="O157" s="29" t="s">
        <v>2637</v>
      </c>
      <c r="P157" s="30" t="s">
        <v>2638</v>
      </c>
      <c r="Q157" s="30" t="s">
        <v>6907</v>
      </c>
      <c r="R157" s="27" t="s">
        <v>9230</v>
      </c>
      <c r="S157" s="27" t="s">
        <v>128</v>
      </c>
      <c r="T157" s="36">
        <v>51</v>
      </c>
      <c r="U157" s="36">
        <f t="shared" si="6"/>
        <v>50</v>
      </c>
      <c r="V157" s="27" t="s">
        <v>327</v>
      </c>
      <c r="W157" s="29" t="s">
        <v>51</v>
      </c>
      <c r="X157" s="27" t="s">
        <v>50</v>
      </c>
      <c r="Y157" s="27" t="s">
        <v>8998</v>
      </c>
      <c r="Z157" s="46" t="s">
        <v>9231</v>
      </c>
      <c r="AA157" s="27" t="s">
        <v>42</v>
      </c>
      <c r="AB157" s="27" t="s">
        <v>41</v>
      </c>
      <c r="AC157" s="27"/>
      <c r="AD157" s="27"/>
      <c r="AE157" s="28"/>
    </row>
    <row r="158" spans="1:31" s="25" customFormat="1" ht="24" customHeight="1">
      <c r="A158" s="81">
        <v>154</v>
      </c>
      <c r="B158" s="26" t="s">
        <v>8796</v>
      </c>
      <c r="C158" s="37" t="s">
        <v>1859</v>
      </c>
      <c r="D158" s="29" t="s">
        <v>946</v>
      </c>
      <c r="E158" s="67" t="s">
        <v>8836</v>
      </c>
      <c r="F158" s="29" t="s">
        <v>8837</v>
      </c>
      <c r="G158" s="29" t="s">
        <v>330</v>
      </c>
      <c r="H158" s="67" t="s">
        <v>8837</v>
      </c>
      <c r="I158" s="58">
        <v>14</v>
      </c>
      <c r="J158" s="58">
        <v>4</v>
      </c>
      <c r="K158" s="58">
        <v>30</v>
      </c>
      <c r="L158" s="58">
        <v>19</v>
      </c>
      <c r="M158" s="58">
        <v>23</v>
      </c>
      <c r="N158" s="29" t="s">
        <v>127</v>
      </c>
      <c r="O158" s="29" t="s">
        <v>2596</v>
      </c>
      <c r="P158" s="30" t="s">
        <v>2642</v>
      </c>
      <c r="Q158" s="85" t="s">
        <v>9232</v>
      </c>
      <c r="R158" s="27" t="s">
        <v>9233</v>
      </c>
      <c r="S158" s="27" t="s">
        <v>128</v>
      </c>
      <c r="T158" s="36">
        <v>27</v>
      </c>
      <c r="U158" s="36">
        <f t="shared" si="6"/>
        <v>20</v>
      </c>
      <c r="V158" s="27" t="s">
        <v>327</v>
      </c>
      <c r="W158" s="29" t="s">
        <v>51</v>
      </c>
      <c r="X158" s="27" t="s">
        <v>47</v>
      </c>
      <c r="Y158" s="27" t="s">
        <v>8998</v>
      </c>
      <c r="Z158" s="46" t="s">
        <v>9234</v>
      </c>
      <c r="AA158" s="27" t="s">
        <v>42</v>
      </c>
      <c r="AB158" s="27" t="s">
        <v>41</v>
      </c>
      <c r="AC158" s="27"/>
      <c r="AD158" s="27"/>
      <c r="AE158" s="28"/>
    </row>
    <row r="159" spans="1:31" s="25" customFormat="1" ht="24" customHeight="1">
      <c r="A159" s="81">
        <v>155</v>
      </c>
      <c r="B159" s="26" t="s">
        <v>8796</v>
      </c>
      <c r="C159" s="37" t="s">
        <v>1860</v>
      </c>
      <c r="D159" s="29" t="s">
        <v>946</v>
      </c>
      <c r="E159" s="67" t="s">
        <v>8810</v>
      </c>
      <c r="F159" s="29">
        <v>1211</v>
      </c>
      <c r="G159" s="29" t="s">
        <v>6931</v>
      </c>
      <c r="H159" s="67" t="s">
        <v>9223</v>
      </c>
      <c r="I159" s="58">
        <v>14</v>
      </c>
      <c r="J159" s="58">
        <v>5</v>
      </c>
      <c r="K159" s="58">
        <v>1</v>
      </c>
      <c r="L159" s="58">
        <v>11</v>
      </c>
      <c r="M159" s="58">
        <v>36</v>
      </c>
      <c r="N159" s="29" t="s">
        <v>251</v>
      </c>
      <c r="O159" s="29" t="s">
        <v>2637</v>
      </c>
      <c r="P159" s="30" t="s">
        <v>2638</v>
      </c>
      <c r="Q159" s="30" t="s">
        <v>9020</v>
      </c>
      <c r="R159" s="27" t="s">
        <v>6854</v>
      </c>
      <c r="S159" s="27" t="s">
        <v>52</v>
      </c>
      <c r="T159" s="36">
        <v>60</v>
      </c>
      <c r="U159" s="36">
        <f t="shared" si="6"/>
        <v>60</v>
      </c>
      <c r="V159" s="27" t="s">
        <v>327</v>
      </c>
      <c r="W159" s="29" t="s">
        <v>51</v>
      </c>
      <c r="X159" s="27" t="s">
        <v>47</v>
      </c>
      <c r="Y159" s="27" t="s">
        <v>8996</v>
      </c>
      <c r="Z159" s="50" t="s">
        <v>9235</v>
      </c>
      <c r="AA159" s="27" t="s">
        <v>42</v>
      </c>
      <c r="AB159" s="27" t="s">
        <v>40</v>
      </c>
      <c r="AC159" s="27"/>
      <c r="AD159" s="27"/>
      <c r="AE159" s="28"/>
    </row>
    <row r="160" spans="1:31" s="25" customFormat="1" ht="24" customHeight="1">
      <c r="A160" s="81">
        <v>156</v>
      </c>
      <c r="B160" s="26" t="s">
        <v>8796</v>
      </c>
      <c r="C160" s="37" t="s">
        <v>1861</v>
      </c>
      <c r="D160" s="29" t="s">
        <v>946</v>
      </c>
      <c r="E160" s="67" t="s">
        <v>8810</v>
      </c>
      <c r="F160" s="29">
        <v>1215</v>
      </c>
      <c r="G160" s="29" t="s">
        <v>6931</v>
      </c>
      <c r="H160" s="67" t="s">
        <v>9223</v>
      </c>
      <c r="I160" s="58">
        <v>14</v>
      </c>
      <c r="J160" s="58">
        <v>5</v>
      </c>
      <c r="K160" s="58">
        <v>1</v>
      </c>
      <c r="L160" s="58">
        <v>14</v>
      </c>
      <c r="M160" s="58">
        <v>40</v>
      </c>
      <c r="N160" s="29" t="s">
        <v>251</v>
      </c>
      <c r="O160" s="29" t="s">
        <v>2637</v>
      </c>
      <c r="P160" s="30" t="s">
        <v>2638</v>
      </c>
      <c r="Q160" s="30" t="s">
        <v>9236</v>
      </c>
      <c r="R160" s="27" t="s">
        <v>9237</v>
      </c>
      <c r="S160" s="27" t="s">
        <v>128</v>
      </c>
      <c r="T160" s="36">
        <v>58</v>
      </c>
      <c r="U160" s="36">
        <f t="shared" si="6"/>
        <v>50</v>
      </c>
      <c r="V160" s="27" t="s">
        <v>327</v>
      </c>
      <c r="W160" s="29" t="s">
        <v>51</v>
      </c>
      <c r="X160" s="27" t="s">
        <v>47</v>
      </c>
      <c r="Y160" s="27" t="s">
        <v>8996</v>
      </c>
      <c r="Z160" s="46" t="s">
        <v>9238</v>
      </c>
      <c r="AA160" s="27" t="s">
        <v>42</v>
      </c>
      <c r="AB160" s="27" t="s">
        <v>2653</v>
      </c>
      <c r="AC160" s="27"/>
      <c r="AD160" s="27"/>
      <c r="AE160" s="28"/>
    </row>
    <row r="161" spans="1:31" s="25" customFormat="1" ht="24" customHeight="1">
      <c r="A161" s="81">
        <v>157</v>
      </c>
      <c r="B161" s="26" t="s">
        <v>8796</v>
      </c>
      <c r="C161" s="37" t="s">
        <v>1862</v>
      </c>
      <c r="D161" s="29" t="s">
        <v>946</v>
      </c>
      <c r="E161" s="67" t="s">
        <v>8813</v>
      </c>
      <c r="F161" s="29">
        <v>1511</v>
      </c>
      <c r="G161" s="29"/>
      <c r="H161" s="67" t="s">
        <v>9215</v>
      </c>
      <c r="I161" s="58">
        <v>14</v>
      </c>
      <c r="J161" s="58">
        <v>5</v>
      </c>
      <c r="K161" s="58">
        <v>1</v>
      </c>
      <c r="L161" s="58">
        <v>19</v>
      </c>
      <c r="M161" s="58">
        <v>1</v>
      </c>
      <c r="N161" s="29" t="s">
        <v>251</v>
      </c>
      <c r="O161" s="29" t="s">
        <v>2637</v>
      </c>
      <c r="P161" s="30" t="s">
        <v>2595</v>
      </c>
      <c r="Q161" s="30" t="s">
        <v>9239</v>
      </c>
      <c r="R161" s="27" t="s">
        <v>9240</v>
      </c>
      <c r="S161" s="27" t="s">
        <v>128</v>
      </c>
      <c r="T161" s="36" t="s">
        <v>28</v>
      </c>
      <c r="U161" s="36" t="s">
        <v>27</v>
      </c>
      <c r="V161" s="27" t="s">
        <v>327</v>
      </c>
      <c r="W161" s="29" t="s">
        <v>51</v>
      </c>
      <c r="X161" s="27" t="s">
        <v>3338</v>
      </c>
      <c r="Y161" s="27" t="s">
        <v>8998</v>
      </c>
      <c r="Z161" s="46" t="s">
        <v>8715</v>
      </c>
      <c r="AA161" s="27" t="s">
        <v>42</v>
      </c>
      <c r="AB161" s="27" t="s">
        <v>41</v>
      </c>
      <c r="AC161" s="27"/>
      <c r="AD161" s="27"/>
      <c r="AE161" s="28"/>
    </row>
    <row r="162" spans="1:31" s="25" customFormat="1" ht="24" customHeight="1">
      <c r="A162" s="81">
        <v>158</v>
      </c>
      <c r="B162" s="26" t="s">
        <v>8796</v>
      </c>
      <c r="C162" s="37" t="s">
        <v>1864</v>
      </c>
      <c r="D162" s="29" t="s">
        <v>946</v>
      </c>
      <c r="E162" s="67" t="s">
        <v>8810</v>
      </c>
      <c r="F162" s="29">
        <v>4010</v>
      </c>
      <c r="G162" s="29" t="s">
        <v>6931</v>
      </c>
      <c r="H162" s="67" t="s">
        <v>9223</v>
      </c>
      <c r="I162" s="58">
        <v>14</v>
      </c>
      <c r="J162" s="58">
        <v>5</v>
      </c>
      <c r="K162" s="58">
        <v>2</v>
      </c>
      <c r="L162" s="58">
        <v>8</v>
      </c>
      <c r="M162" s="58">
        <v>47</v>
      </c>
      <c r="N162" s="29" t="s">
        <v>129</v>
      </c>
      <c r="O162" s="29" t="s">
        <v>2640</v>
      </c>
      <c r="P162" s="30" t="s">
        <v>2638</v>
      </c>
      <c r="Q162" s="30" t="s">
        <v>9241</v>
      </c>
      <c r="R162" s="27"/>
      <c r="S162" s="27" t="s">
        <v>52</v>
      </c>
      <c r="T162" s="36">
        <v>5</v>
      </c>
      <c r="U162" s="36">
        <f>ROUNDDOWN(T162,-1)</f>
        <v>0</v>
      </c>
      <c r="V162" s="27" t="s">
        <v>327</v>
      </c>
      <c r="W162" s="29" t="s">
        <v>51</v>
      </c>
      <c r="X162" s="27" t="s">
        <v>47</v>
      </c>
      <c r="Y162" s="27" t="s">
        <v>9242</v>
      </c>
      <c r="Z162" s="50" t="s">
        <v>9243</v>
      </c>
      <c r="AA162" s="27" t="s">
        <v>42</v>
      </c>
      <c r="AB162" s="27" t="s">
        <v>41</v>
      </c>
      <c r="AC162" s="27"/>
      <c r="AD162" s="27"/>
      <c r="AE162" s="28"/>
    </row>
    <row r="163" spans="1:31" s="25" customFormat="1" ht="24" customHeight="1">
      <c r="A163" s="81">
        <v>159</v>
      </c>
      <c r="B163" s="26" t="s">
        <v>8796</v>
      </c>
      <c r="C163" s="37" t="s">
        <v>1865</v>
      </c>
      <c r="D163" s="29" t="s">
        <v>946</v>
      </c>
      <c r="E163" s="67" t="s">
        <v>8810</v>
      </c>
      <c r="F163" s="29">
        <v>1307</v>
      </c>
      <c r="G163" s="29" t="s">
        <v>6931</v>
      </c>
      <c r="H163" s="67" t="s">
        <v>9223</v>
      </c>
      <c r="I163" s="58">
        <v>14</v>
      </c>
      <c r="J163" s="58">
        <v>5</v>
      </c>
      <c r="K163" s="58">
        <v>2</v>
      </c>
      <c r="L163" s="58">
        <v>22</v>
      </c>
      <c r="M163" s="58">
        <v>56</v>
      </c>
      <c r="N163" s="29" t="s">
        <v>129</v>
      </c>
      <c r="O163" s="29" t="s">
        <v>2637</v>
      </c>
      <c r="P163" s="30" t="s">
        <v>2638</v>
      </c>
      <c r="Q163" s="30" t="s">
        <v>9244</v>
      </c>
      <c r="R163" s="27" t="s">
        <v>6861</v>
      </c>
      <c r="S163" s="27" t="s">
        <v>128</v>
      </c>
      <c r="T163" s="36">
        <v>27</v>
      </c>
      <c r="U163" s="36">
        <f>ROUNDDOWN(T163,-1)</f>
        <v>20</v>
      </c>
      <c r="V163" s="27" t="s">
        <v>327</v>
      </c>
      <c r="W163" s="29" t="s">
        <v>51</v>
      </c>
      <c r="X163" s="27" t="s">
        <v>47</v>
      </c>
      <c r="Y163" s="27" t="s">
        <v>8998</v>
      </c>
      <c r="Z163" s="50" t="s">
        <v>9245</v>
      </c>
      <c r="AA163" s="27" t="s">
        <v>42</v>
      </c>
      <c r="AB163" s="27" t="s">
        <v>2653</v>
      </c>
      <c r="AC163" s="27"/>
      <c r="AD163" s="27"/>
      <c r="AE163" s="28"/>
    </row>
    <row r="164" spans="1:31" s="25" customFormat="1" ht="24" customHeight="1">
      <c r="A164" s="81">
        <v>160</v>
      </c>
      <c r="B164" s="26" t="s">
        <v>8796</v>
      </c>
      <c r="C164" s="37" t="s">
        <v>1866</v>
      </c>
      <c r="D164" s="29" t="s">
        <v>944</v>
      </c>
      <c r="E164" s="67" t="s">
        <v>8864</v>
      </c>
      <c r="F164" s="29" t="s">
        <v>8964</v>
      </c>
      <c r="G164" s="29" t="s">
        <v>1791</v>
      </c>
      <c r="H164" s="67" t="s">
        <v>8964</v>
      </c>
      <c r="I164" s="58">
        <v>14</v>
      </c>
      <c r="J164" s="58">
        <v>5</v>
      </c>
      <c r="K164" s="58">
        <v>3</v>
      </c>
      <c r="L164" s="58">
        <v>16</v>
      </c>
      <c r="M164" s="58">
        <v>32</v>
      </c>
      <c r="N164" s="29" t="s">
        <v>130</v>
      </c>
      <c r="O164" s="29" t="s">
        <v>2596</v>
      </c>
      <c r="P164" s="30" t="s">
        <v>2629</v>
      </c>
      <c r="Q164" s="30" t="s">
        <v>9246</v>
      </c>
      <c r="R164" s="27" t="s">
        <v>9247</v>
      </c>
      <c r="S164" s="27" t="s">
        <v>52</v>
      </c>
      <c r="T164" s="36">
        <v>73</v>
      </c>
      <c r="U164" s="36">
        <f>ROUNDDOWN(T164,-1)</f>
        <v>70</v>
      </c>
      <c r="V164" s="27" t="s">
        <v>945</v>
      </c>
      <c r="W164" s="29" t="s">
        <v>51</v>
      </c>
      <c r="X164" s="27" t="s">
        <v>50</v>
      </c>
      <c r="Y164" s="27" t="s">
        <v>3374</v>
      </c>
      <c r="Z164" s="46" t="s">
        <v>9248</v>
      </c>
      <c r="AA164" s="27" t="s">
        <v>42</v>
      </c>
      <c r="AB164" s="27" t="s">
        <v>41</v>
      </c>
      <c r="AC164" s="27"/>
      <c r="AD164" s="27"/>
      <c r="AE164" s="28"/>
    </row>
    <row r="165" spans="1:31" s="25" customFormat="1" ht="24" customHeight="1">
      <c r="A165" s="81">
        <v>161</v>
      </c>
      <c r="B165" s="26" t="s">
        <v>8796</v>
      </c>
      <c r="C165" s="37" t="s">
        <v>1867</v>
      </c>
      <c r="D165" s="29" t="s">
        <v>946</v>
      </c>
      <c r="E165" s="67" t="s">
        <v>8810</v>
      </c>
      <c r="F165" s="29">
        <v>1729</v>
      </c>
      <c r="G165" s="29" t="s">
        <v>6931</v>
      </c>
      <c r="H165" s="67" t="s">
        <v>9223</v>
      </c>
      <c r="I165" s="58">
        <v>14</v>
      </c>
      <c r="J165" s="58">
        <v>5</v>
      </c>
      <c r="K165" s="58">
        <v>3</v>
      </c>
      <c r="L165" s="58" t="s">
        <v>38</v>
      </c>
      <c r="M165" s="58"/>
      <c r="N165" s="29" t="s">
        <v>130</v>
      </c>
      <c r="O165" s="26" t="s">
        <v>6937</v>
      </c>
      <c r="P165" s="30" t="s">
        <v>2641</v>
      </c>
      <c r="Q165" s="30" t="s">
        <v>9249</v>
      </c>
      <c r="R165" s="27" t="s">
        <v>9250</v>
      </c>
      <c r="S165" s="27" t="s">
        <v>128</v>
      </c>
      <c r="T165" s="36" t="s">
        <v>28</v>
      </c>
      <c r="U165" s="36" t="s">
        <v>27</v>
      </c>
      <c r="V165" s="27" t="s">
        <v>327</v>
      </c>
      <c r="W165" s="29" t="s">
        <v>51</v>
      </c>
      <c r="X165" s="27" t="s">
        <v>47</v>
      </c>
      <c r="Y165" s="27" t="s">
        <v>8998</v>
      </c>
      <c r="Z165" s="46" t="s">
        <v>9251</v>
      </c>
      <c r="AA165" s="27" t="s">
        <v>42</v>
      </c>
      <c r="AB165" s="27" t="s">
        <v>41</v>
      </c>
      <c r="AC165" s="27"/>
      <c r="AD165" s="27"/>
      <c r="AE165" s="28"/>
    </row>
    <row r="166" spans="1:31" s="25" customFormat="1" ht="24" customHeight="1">
      <c r="A166" s="81">
        <v>162</v>
      </c>
      <c r="B166" s="26" t="s">
        <v>8796</v>
      </c>
      <c r="C166" s="37" t="s">
        <v>1868</v>
      </c>
      <c r="D166" s="29" t="s">
        <v>946</v>
      </c>
      <c r="E166" s="67" t="s">
        <v>8810</v>
      </c>
      <c r="F166" s="29">
        <v>1207</v>
      </c>
      <c r="G166" s="29" t="s">
        <v>6931</v>
      </c>
      <c r="H166" s="67" t="s">
        <v>9223</v>
      </c>
      <c r="I166" s="58">
        <v>14</v>
      </c>
      <c r="J166" s="58">
        <v>5</v>
      </c>
      <c r="K166" s="58">
        <v>4</v>
      </c>
      <c r="L166" s="58">
        <v>11</v>
      </c>
      <c r="M166" s="58">
        <v>23</v>
      </c>
      <c r="N166" s="29" t="s">
        <v>8</v>
      </c>
      <c r="O166" s="29" t="s">
        <v>2637</v>
      </c>
      <c r="P166" s="30" t="s">
        <v>2595</v>
      </c>
      <c r="Q166" s="30" t="s">
        <v>9252</v>
      </c>
      <c r="R166" s="27" t="s">
        <v>9253</v>
      </c>
      <c r="S166" s="27" t="s">
        <v>52</v>
      </c>
      <c r="T166" s="36">
        <v>3</v>
      </c>
      <c r="U166" s="36">
        <f t="shared" ref="U166:U176" si="7">ROUNDDOWN(T166,-1)</f>
        <v>0</v>
      </c>
      <c r="V166" s="27" t="s">
        <v>327</v>
      </c>
      <c r="W166" s="29" t="s">
        <v>51</v>
      </c>
      <c r="X166" s="27" t="s">
        <v>44</v>
      </c>
      <c r="Y166" s="27" t="s">
        <v>8998</v>
      </c>
      <c r="Z166" s="46" t="s">
        <v>9254</v>
      </c>
      <c r="AA166" s="27" t="s">
        <v>42</v>
      </c>
      <c r="AB166" s="27" t="s">
        <v>41</v>
      </c>
      <c r="AC166" s="27"/>
      <c r="AD166" s="27"/>
      <c r="AE166" s="28"/>
    </row>
    <row r="167" spans="1:31" s="25" customFormat="1" ht="24" customHeight="1">
      <c r="A167" s="81">
        <v>163</v>
      </c>
      <c r="B167" s="26" t="s">
        <v>8796</v>
      </c>
      <c r="C167" s="37" t="s">
        <v>1869</v>
      </c>
      <c r="D167" s="29" t="s">
        <v>946</v>
      </c>
      <c r="E167" s="67" t="s">
        <v>8813</v>
      </c>
      <c r="F167" s="29">
        <v>1560</v>
      </c>
      <c r="G167" s="29" t="s">
        <v>9255</v>
      </c>
      <c r="H167" s="67" t="s">
        <v>9215</v>
      </c>
      <c r="I167" s="58">
        <v>14</v>
      </c>
      <c r="J167" s="58">
        <v>5</v>
      </c>
      <c r="K167" s="58">
        <v>4</v>
      </c>
      <c r="L167" s="58">
        <v>14</v>
      </c>
      <c r="M167" s="58">
        <v>32</v>
      </c>
      <c r="N167" s="29" t="s">
        <v>8</v>
      </c>
      <c r="O167" s="29" t="s">
        <v>2637</v>
      </c>
      <c r="P167" s="30" t="s">
        <v>2638</v>
      </c>
      <c r="Q167" s="30" t="s">
        <v>9256</v>
      </c>
      <c r="R167" s="27" t="s">
        <v>9257</v>
      </c>
      <c r="S167" s="27" t="s">
        <v>128</v>
      </c>
      <c r="T167" s="36">
        <v>74</v>
      </c>
      <c r="U167" s="36">
        <f t="shared" si="7"/>
        <v>70</v>
      </c>
      <c r="V167" s="27" t="s">
        <v>327</v>
      </c>
      <c r="W167" s="29" t="s">
        <v>51</v>
      </c>
      <c r="X167" s="27" t="s">
        <v>44</v>
      </c>
      <c r="Y167" s="27" t="s">
        <v>8998</v>
      </c>
      <c r="Z167" s="46" t="s">
        <v>9258</v>
      </c>
      <c r="AA167" s="27" t="s">
        <v>42</v>
      </c>
      <c r="AB167" s="27" t="s">
        <v>41</v>
      </c>
      <c r="AC167" s="27"/>
      <c r="AD167" s="27"/>
      <c r="AE167" s="28"/>
    </row>
    <row r="168" spans="1:31" s="25" customFormat="1" ht="24" customHeight="1">
      <c r="A168" s="81">
        <v>164</v>
      </c>
      <c r="B168" s="26" t="s">
        <v>8796</v>
      </c>
      <c r="C168" s="37" t="s">
        <v>1870</v>
      </c>
      <c r="D168" s="29" t="s">
        <v>946</v>
      </c>
      <c r="E168" s="67" t="s">
        <v>8813</v>
      </c>
      <c r="F168" s="29">
        <v>514</v>
      </c>
      <c r="G168" s="29" t="s">
        <v>2181</v>
      </c>
      <c r="H168" s="67" t="s">
        <v>9215</v>
      </c>
      <c r="I168" s="58">
        <v>14</v>
      </c>
      <c r="J168" s="58">
        <v>5</v>
      </c>
      <c r="K168" s="58">
        <v>4</v>
      </c>
      <c r="L168" s="58">
        <v>17</v>
      </c>
      <c r="M168" s="58">
        <v>30</v>
      </c>
      <c r="N168" s="29" t="s">
        <v>8</v>
      </c>
      <c r="O168" s="29" t="s">
        <v>2640</v>
      </c>
      <c r="P168" s="30" t="s">
        <v>2641</v>
      </c>
      <c r="Q168" s="30" t="s">
        <v>9249</v>
      </c>
      <c r="R168" s="27" t="s">
        <v>9259</v>
      </c>
      <c r="S168" s="27" t="s">
        <v>128</v>
      </c>
      <c r="T168" s="36">
        <v>6</v>
      </c>
      <c r="U168" s="36">
        <f t="shared" si="7"/>
        <v>0</v>
      </c>
      <c r="V168" s="27" t="s">
        <v>327</v>
      </c>
      <c r="W168" s="29" t="s">
        <v>51</v>
      </c>
      <c r="X168" s="27" t="s">
        <v>47</v>
      </c>
      <c r="Y168" s="27" t="s">
        <v>8996</v>
      </c>
      <c r="Z168" s="46" t="s">
        <v>9260</v>
      </c>
      <c r="AA168" s="27" t="s">
        <v>42</v>
      </c>
      <c r="AB168" s="27" t="s">
        <v>41</v>
      </c>
      <c r="AC168" s="27"/>
      <c r="AD168" s="27"/>
      <c r="AE168" s="28"/>
    </row>
    <row r="169" spans="1:31" s="25" customFormat="1" ht="24" customHeight="1">
      <c r="A169" s="81">
        <v>165</v>
      </c>
      <c r="B169" s="26" t="s">
        <v>8796</v>
      </c>
      <c r="C169" s="37" t="s">
        <v>1871</v>
      </c>
      <c r="D169" s="29" t="s">
        <v>946</v>
      </c>
      <c r="E169" s="67" t="s">
        <v>8810</v>
      </c>
      <c r="F169" s="29">
        <v>168</v>
      </c>
      <c r="G169" s="29" t="s">
        <v>6931</v>
      </c>
      <c r="H169" s="67" t="s">
        <v>9223</v>
      </c>
      <c r="I169" s="58">
        <v>14</v>
      </c>
      <c r="J169" s="58">
        <v>5</v>
      </c>
      <c r="K169" s="58">
        <v>4</v>
      </c>
      <c r="L169" s="58">
        <v>18</v>
      </c>
      <c r="M169" s="58">
        <v>0</v>
      </c>
      <c r="N169" s="29" t="s">
        <v>8</v>
      </c>
      <c r="O169" s="29" t="s">
        <v>2640</v>
      </c>
      <c r="P169" s="30" t="s">
        <v>2595</v>
      </c>
      <c r="Q169" s="30" t="s">
        <v>9261</v>
      </c>
      <c r="R169" s="27" t="s">
        <v>6930</v>
      </c>
      <c r="S169" s="27" t="s">
        <v>128</v>
      </c>
      <c r="T169" s="36">
        <v>26</v>
      </c>
      <c r="U169" s="36">
        <f t="shared" si="7"/>
        <v>20</v>
      </c>
      <c r="V169" s="27" t="s">
        <v>327</v>
      </c>
      <c r="W169" s="29" t="s">
        <v>249</v>
      </c>
      <c r="X169" s="27" t="s">
        <v>2563</v>
      </c>
      <c r="Y169" s="27" t="s">
        <v>8996</v>
      </c>
      <c r="Z169" s="46" t="s">
        <v>9262</v>
      </c>
      <c r="AA169" s="27" t="s">
        <v>249</v>
      </c>
      <c r="AB169" s="27" t="s">
        <v>2653</v>
      </c>
      <c r="AC169" s="27"/>
      <c r="AD169" s="27"/>
      <c r="AE169" s="28"/>
    </row>
    <row r="170" spans="1:31" s="25" customFormat="1" ht="24" customHeight="1">
      <c r="A170" s="81">
        <v>166</v>
      </c>
      <c r="B170" s="26" t="s">
        <v>8796</v>
      </c>
      <c r="C170" s="37" t="s">
        <v>1873</v>
      </c>
      <c r="D170" s="29" t="s">
        <v>946</v>
      </c>
      <c r="E170" s="67" t="s">
        <v>8810</v>
      </c>
      <c r="F170" s="29">
        <v>168</v>
      </c>
      <c r="G170" s="29" t="s">
        <v>6931</v>
      </c>
      <c r="H170" s="67" t="s">
        <v>9223</v>
      </c>
      <c r="I170" s="58">
        <v>14</v>
      </c>
      <c r="J170" s="58">
        <v>5</v>
      </c>
      <c r="K170" s="58">
        <v>4</v>
      </c>
      <c r="L170" s="58">
        <v>18</v>
      </c>
      <c r="M170" s="58">
        <v>0</v>
      </c>
      <c r="N170" s="29" t="s">
        <v>8</v>
      </c>
      <c r="O170" s="29" t="s">
        <v>2640</v>
      </c>
      <c r="P170" s="30" t="s">
        <v>2595</v>
      </c>
      <c r="Q170" s="30" t="s">
        <v>9263</v>
      </c>
      <c r="R170" s="27" t="s">
        <v>6879</v>
      </c>
      <c r="S170" s="27" t="s">
        <v>128</v>
      </c>
      <c r="T170" s="36">
        <v>45</v>
      </c>
      <c r="U170" s="36">
        <f t="shared" si="7"/>
        <v>40</v>
      </c>
      <c r="V170" s="27" t="s">
        <v>327</v>
      </c>
      <c r="W170" s="29" t="s">
        <v>249</v>
      </c>
      <c r="X170" s="27" t="s">
        <v>2563</v>
      </c>
      <c r="Y170" s="27" t="s">
        <v>8996</v>
      </c>
      <c r="Z170" s="46" t="s">
        <v>9262</v>
      </c>
      <c r="AA170" s="27" t="s">
        <v>249</v>
      </c>
      <c r="AB170" s="27" t="s">
        <v>2653</v>
      </c>
      <c r="AC170" s="27"/>
      <c r="AD170" s="27"/>
      <c r="AE170" s="28"/>
    </row>
    <row r="171" spans="1:31" s="25" customFormat="1" ht="24" customHeight="1">
      <c r="A171" s="81">
        <v>167</v>
      </c>
      <c r="B171" s="26" t="s">
        <v>8796</v>
      </c>
      <c r="C171" s="37" t="s">
        <v>1875</v>
      </c>
      <c r="D171" s="29" t="s">
        <v>946</v>
      </c>
      <c r="E171" s="67" t="s">
        <v>8810</v>
      </c>
      <c r="F171" s="29" t="s">
        <v>3884</v>
      </c>
      <c r="G171" s="29" t="s">
        <v>80</v>
      </c>
      <c r="H171" s="29" t="s">
        <v>92</v>
      </c>
      <c r="I171" s="58">
        <v>14</v>
      </c>
      <c r="J171" s="58">
        <v>5</v>
      </c>
      <c r="K171" s="58">
        <v>4</v>
      </c>
      <c r="L171" s="58">
        <v>19</v>
      </c>
      <c r="M171" s="58">
        <v>52</v>
      </c>
      <c r="N171" s="29" t="s">
        <v>32</v>
      </c>
      <c r="O171" s="29" t="s">
        <v>2486</v>
      </c>
      <c r="P171" s="30" t="s">
        <v>2641</v>
      </c>
      <c r="Q171" s="30" t="s">
        <v>3885</v>
      </c>
      <c r="R171" s="27" t="s">
        <v>3886</v>
      </c>
      <c r="S171" s="27" t="s">
        <v>26</v>
      </c>
      <c r="T171" s="36">
        <v>10</v>
      </c>
      <c r="U171" s="36">
        <f t="shared" si="7"/>
        <v>10</v>
      </c>
      <c r="V171" s="27" t="s">
        <v>87</v>
      </c>
      <c r="W171" s="29" t="s">
        <v>24</v>
      </c>
      <c r="X171" s="27" t="s">
        <v>47</v>
      </c>
      <c r="Y171" s="27" t="s">
        <v>3610</v>
      </c>
      <c r="Z171" s="27" t="s">
        <v>3888</v>
      </c>
      <c r="AA171" s="27" t="s">
        <v>42</v>
      </c>
      <c r="AB171" s="27" t="s">
        <v>41</v>
      </c>
      <c r="AC171" s="27"/>
      <c r="AD171" s="27"/>
      <c r="AE171" s="28"/>
    </row>
    <row r="172" spans="1:31" s="25" customFormat="1" ht="24" customHeight="1">
      <c r="A172" s="81">
        <v>168</v>
      </c>
      <c r="B172" s="26" t="s">
        <v>8796</v>
      </c>
      <c r="C172" s="37" t="s">
        <v>1877</v>
      </c>
      <c r="D172" s="29" t="s">
        <v>944</v>
      </c>
      <c r="E172" s="67" t="s">
        <v>8864</v>
      </c>
      <c r="F172" s="29" t="s">
        <v>9042</v>
      </c>
      <c r="G172" s="29" t="s">
        <v>1791</v>
      </c>
      <c r="H172" s="67" t="s">
        <v>9042</v>
      </c>
      <c r="I172" s="58">
        <v>14</v>
      </c>
      <c r="J172" s="58">
        <v>5</v>
      </c>
      <c r="K172" s="58">
        <v>5</v>
      </c>
      <c r="L172" s="58">
        <v>17</v>
      </c>
      <c r="M172" s="58">
        <v>21</v>
      </c>
      <c r="N172" s="29" t="s">
        <v>7</v>
      </c>
      <c r="O172" s="29" t="s">
        <v>2596</v>
      </c>
      <c r="P172" s="30" t="s">
        <v>2642</v>
      </c>
      <c r="Q172" s="30" t="s">
        <v>9264</v>
      </c>
      <c r="R172" s="27" t="s">
        <v>9265</v>
      </c>
      <c r="S172" s="27" t="s">
        <v>128</v>
      </c>
      <c r="T172" s="36">
        <v>65</v>
      </c>
      <c r="U172" s="36">
        <f t="shared" si="7"/>
        <v>60</v>
      </c>
      <c r="V172" s="27" t="s">
        <v>327</v>
      </c>
      <c r="W172" s="29" t="s">
        <v>51</v>
      </c>
      <c r="X172" s="27" t="s">
        <v>44</v>
      </c>
      <c r="Y172" s="27" t="s">
        <v>3374</v>
      </c>
      <c r="Z172" s="46" t="s">
        <v>9266</v>
      </c>
      <c r="AA172" s="27" t="s">
        <v>42</v>
      </c>
      <c r="AB172" s="27" t="s">
        <v>41</v>
      </c>
      <c r="AC172" s="27"/>
      <c r="AD172" s="27"/>
      <c r="AE172" s="28"/>
    </row>
    <row r="173" spans="1:31" s="25" customFormat="1" ht="24" customHeight="1">
      <c r="A173" s="81">
        <v>169</v>
      </c>
      <c r="B173" s="26" t="s">
        <v>8796</v>
      </c>
      <c r="C173" s="37" t="s">
        <v>1878</v>
      </c>
      <c r="D173" s="29" t="s">
        <v>946</v>
      </c>
      <c r="E173" s="35" t="s">
        <v>6902</v>
      </c>
      <c r="F173" s="29">
        <v>1742</v>
      </c>
      <c r="G173" s="29" t="s">
        <v>6931</v>
      </c>
      <c r="H173" s="67" t="s">
        <v>9223</v>
      </c>
      <c r="I173" s="58">
        <v>14</v>
      </c>
      <c r="J173" s="58">
        <v>5</v>
      </c>
      <c r="K173" s="58">
        <v>7</v>
      </c>
      <c r="L173" s="58">
        <v>23</v>
      </c>
      <c r="M173" s="58">
        <v>0</v>
      </c>
      <c r="N173" s="29" t="s">
        <v>127</v>
      </c>
      <c r="O173" s="29" t="s">
        <v>2596</v>
      </c>
      <c r="P173" s="30" t="s">
        <v>2642</v>
      </c>
      <c r="Q173" s="30" t="s">
        <v>9244</v>
      </c>
      <c r="R173" s="27" t="s">
        <v>9267</v>
      </c>
      <c r="S173" s="27" t="s">
        <v>128</v>
      </c>
      <c r="T173" s="36">
        <v>25</v>
      </c>
      <c r="U173" s="36">
        <f t="shared" si="7"/>
        <v>20</v>
      </c>
      <c r="V173" s="27" t="s">
        <v>327</v>
      </c>
      <c r="W173" s="29" t="s">
        <v>51</v>
      </c>
      <c r="X173" s="27" t="s">
        <v>50</v>
      </c>
      <c r="Y173" s="27" t="s">
        <v>8998</v>
      </c>
      <c r="Z173" s="46" t="s">
        <v>9268</v>
      </c>
      <c r="AA173" s="27" t="s">
        <v>42</v>
      </c>
      <c r="AB173" s="27" t="s">
        <v>41</v>
      </c>
      <c r="AC173" s="27"/>
      <c r="AD173" s="27"/>
      <c r="AE173" s="28"/>
    </row>
    <row r="174" spans="1:31" s="25" customFormat="1" ht="24" customHeight="1">
      <c r="A174" s="81">
        <v>170</v>
      </c>
      <c r="B174" s="26" t="s">
        <v>8796</v>
      </c>
      <c r="C174" s="37" t="s">
        <v>1880</v>
      </c>
      <c r="D174" s="29" t="s">
        <v>944</v>
      </c>
      <c r="E174" s="67" t="s">
        <v>8836</v>
      </c>
      <c r="F174" s="29" t="s">
        <v>9269</v>
      </c>
      <c r="G174" s="29" t="s">
        <v>6931</v>
      </c>
      <c r="H174" s="67" t="s">
        <v>9269</v>
      </c>
      <c r="I174" s="58">
        <v>14</v>
      </c>
      <c r="J174" s="58">
        <v>5</v>
      </c>
      <c r="K174" s="58">
        <v>8</v>
      </c>
      <c r="L174" s="58">
        <v>11</v>
      </c>
      <c r="M174" s="58">
        <v>0</v>
      </c>
      <c r="N174" s="29" t="s">
        <v>251</v>
      </c>
      <c r="O174" s="29" t="s">
        <v>2596</v>
      </c>
      <c r="P174" s="30" t="s">
        <v>61</v>
      </c>
      <c r="Q174" s="30" t="s">
        <v>9270</v>
      </c>
      <c r="R174" s="27" t="s">
        <v>9271</v>
      </c>
      <c r="S174" s="27" t="s">
        <v>128</v>
      </c>
      <c r="T174" s="36">
        <v>66</v>
      </c>
      <c r="U174" s="36">
        <f t="shared" si="7"/>
        <v>60</v>
      </c>
      <c r="V174" s="27" t="s">
        <v>327</v>
      </c>
      <c r="W174" s="29" t="s">
        <v>51</v>
      </c>
      <c r="X174" s="27" t="s">
        <v>44</v>
      </c>
      <c r="Y174" s="27" t="s">
        <v>3374</v>
      </c>
      <c r="Z174" s="46" t="s">
        <v>9272</v>
      </c>
      <c r="AA174" s="27" t="s">
        <v>42</v>
      </c>
      <c r="AB174" s="27" t="s">
        <v>41</v>
      </c>
      <c r="AC174" s="27"/>
      <c r="AD174" s="27"/>
      <c r="AE174" s="28"/>
    </row>
    <row r="175" spans="1:31" s="25" customFormat="1" ht="24" customHeight="1">
      <c r="A175" s="81">
        <v>171</v>
      </c>
      <c r="B175" s="26" t="s">
        <v>8796</v>
      </c>
      <c r="C175" s="37" t="s">
        <v>1882</v>
      </c>
      <c r="D175" s="29" t="s">
        <v>946</v>
      </c>
      <c r="E175" s="67" t="s">
        <v>8813</v>
      </c>
      <c r="F175" s="29">
        <v>179</v>
      </c>
      <c r="G175" s="29" t="s">
        <v>6931</v>
      </c>
      <c r="H175" s="67" t="s">
        <v>9215</v>
      </c>
      <c r="I175" s="58">
        <v>14</v>
      </c>
      <c r="J175" s="58">
        <v>5</v>
      </c>
      <c r="K175" s="58">
        <v>9</v>
      </c>
      <c r="L175" s="58">
        <v>21</v>
      </c>
      <c r="M175" s="58">
        <v>35</v>
      </c>
      <c r="N175" s="29" t="s">
        <v>129</v>
      </c>
      <c r="O175" s="29" t="s">
        <v>2640</v>
      </c>
      <c r="P175" s="30" t="s">
        <v>2595</v>
      </c>
      <c r="Q175" s="30" t="s">
        <v>9273</v>
      </c>
      <c r="R175" s="27" t="s">
        <v>9274</v>
      </c>
      <c r="S175" s="27" t="s">
        <v>52</v>
      </c>
      <c r="T175" s="36">
        <v>46</v>
      </c>
      <c r="U175" s="36">
        <f t="shared" si="7"/>
        <v>40</v>
      </c>
      <c r="V175" s="27" t="s">
        <v>327</v>
      </c>
      <c r="W175" s="29" t="s">
        <v>51</v>
      </c>
      <c r="X175" s="27" t="s">
        <v>48</v>
      </c>
      <c r="Y175" s="27" t="s">
        <v>8998</v>
      </c>
      <c r="Z175" s="46" t="s">
        <v>8718</v>
      </c>
      <c r="AA175" s="27" t="s">
        <v>42</v>
      </c>
      <c r="AB175" s="27" t="s">
        <v>41</v>
      </c>
      <c r="AC175" s="27"/>
      <c r="AD175" s="27"/>
      <c r="AE175" s="28"/>
    </row>
    <row r="176" spans="1:31" s="25" customFormat="1" ht="24" customHeight="1">
      <c r="A176" s="81">
        <v>172</v>
      </c>
      <c r="B176" s="26" t="s">
        <v>8796</v>
      </c>
      <c r="C176" s="37" t="s">
        <v>1883</v>
      </c>
      <c r="D176" s="29" t="s">
        <v>946</v>
      </c>
      <c r="E176" s="67" t="s">
        <v>8813</v>
      </c>
      <c r="F176" s="29">
        <v>1405</v>
      </c>
      <c r="G176" s="29" t="s">
        <v>2181</v>
      </c>
      <c r="H176" s="67" t="s">
        <v>6910</v>
      </c>
      <c r="I176" s="58">
        <v>14</v>
      </c>
      <c r="J176" s="58">
        <v>5</v>
      </c>
      <c r="K176" s="58">
        <v>10</v>
      </c>
      <c r="L176" s="58">
        <v>13</v>
      </c>
      <c r="M176" s="58">
        <v>50</v>
      </c>
      <c r="N176" s="29" t="s">
        <v>130</v>
      </c>
      <c r="O176" s="29" t="s">
        <v>2637</v>
      </c>
      <c r="P176" s="30" t="s">
        <v>2641</v>
      </c>
      <c r="Q176" s="30" t="s">
        <v>9275</v>
      </c>
      <c r="R176" s="27" t="s">
        <v>6876</v>
      </c>
      <c r="S176" s="27" t="s">
        <v>128</v>
      </c>
      <c r="T176" s="36">
        <v>71</v>
      </c>
      <c r="U176" s="36">
        <f t="shared" si="7"/>
        <v>70</v>
      </c>
      <c r="V176" s="27" t="s">
        <v>327</v>
      </c>
      <c r="W176" s="29" t="s">
        <v>51</v>
      </c>
      <c r="X176" s="27" t="s">
        <v>47</v>
      </c>
      <c r="Y176" s="27" t="s">
        <v>8998</v>
      </c>
      <c r="Z176" s="46" t="s">
        <v>9276</v>
      </c>
      <c r="AA176" s="27" t="s">
        <v>42</v>
      </c>
      <c r="AB176" s="27" t="s">
        <v>41</v>
      </c>
      <c r="AC176" s="27"/>
      <c r="AD176" s="27"/>
      <c r="AE176" s="28"/>
    </row>
    <row r="177" spans="1:31" s="25" customFormat="1" ht="24" customHeight="1">
      <c r="A177" s="81">
        <v>173</v>
      </c>
      <c r="B177" s="26" t="s">
        <v>8796</v>
      </c>
      <c r="C177" s="37" t="s">
        <v>1884</v>
      </c>
      <c r="D177" s="29" t="s">
        <v>946</v>
      </c>
      <c r="E177" s="67" t="s">
        <v>8810</v>
      </c>
      <c r="F177" s="29">
        <v>152</v>
      </c>
      <c r="G177" s="29" t="s">
        <v>6931</v>
      </c>
      <c r="H177" s="67" t="s">
        <v>9223</v>
      </c>
      <c r="I177" s="58">
        <v>14</v>
      </c>
      <c r="J177" s="58">
        <v>5</v>
      </c>
      <c r="K177" s="58">
        <v>10</v>
      </c>
      <c r="L177" s="58">
        <v>16</v>
      </c>
      <c r="M177" s="58">
        <v>20</v>
      </c>
      <c r="N177" s="29" t="s">
        <v>130</v>
      </c>
      <c r="O177" s="29" t="s">
        <v>2640</v>
      </c>
      <c r="P177" s="30" t="s">
        <v>2638</v>
      </c>
      <c r="Q177" s="30" t="s">
        <v>9277</v>
      </c>
      <c r="R177" s="27" t="s">
        <v>9278</v>
      </c>
      <c r="S177" s="27" t="s">
        <v>128</v>
      </c>
      <c r="T177" s="36" t="s">
        <v>28</v>
      </c>
      <c r="U177" s="36" t="s">
        <v>27</v>
      </c>
      <c r="V177" s="27" t="s">
        <v>327</v>
      </c>
      <c r="W177" s="29" t="s">
        <v>51</v>
      </c>
      <c r="X177" s="27" t="s">
        <v>50</v>
      </c>
      <c r="Y177" s="27"/>
      <c r="Z177" s="46" t="s">
        <v>9279</v>
      </c>
      <c r="AA177" s="27" t="s">
        <v>42</v>
      </c>
      <c r="AB177" s="27" t="s">
        <v>41</v>
      </c>
      <c r="AC177" s="27"/>
      <c r="AD177" s="27"/>
      <c r="AE177" s="28"/>
    </row>
    <row r="178" spans="1:31" s="25" customFormat="1" ht="24" customHeight="1">
      <c r="A178" s="81">
        <v>174</v>
      </c>
      <c r="B178" s="26" t="s">
        <v>8796</v>
      </c>
      <c r="C178" s="37" t="s">
        <v>1885</v>
      </c>
      <c r="D178" s="29" t="s">
        <v>946</v>
      </c>
      <c r="E178" s="67" t="s">
        <v>8810</v>
      </c>
      <c r="F178" s="29">
        <v>357</v>
      </c>
      <c r="G178" s="29" t="s">
        <v>6931</v>
      </c>
      <c r="H178" s="67" t="s">
        <v>9000</v>
      </c>
      <c r="I178" s="58">
        <v>14</v>
      </c>
      <c r="J178" s="58">
        <v>5</v>
      </c>
      <c r="K178" s="58">
        <v>11</v>
      </c>
      <c r="L178" s="58">
        <v>20</v>
      </c>
      <c r="M178" s="58">
        <v>0</v>
      </c>
      <c r="N178" s="29" t="s">
        <v>8</v>
      </c>
      <c r="O178" s="29" t="s">
        <v>2640</v>
      </c>
      <c r="P178" s="30" t="s">
        <v>2595</v>
      </c>
      <c r="Q178" s="30" t="s">
        <v>9280</v>
      </c>
      <c r="R178" s="27" t="s">
        <v>9281</v>
      </c>
      <c r="S178" s="27" t="s">
        <v>128</v>
      </c>
      <c r="T178" s="36">
        <v>26</v>
      </c>
      <c r="U178" s="36">
        <f>ROUNDDOWN(T178,-1)</f>
        <v>20</v>
      </c>
      <c r="V178" s="27" t="s">
        <v>327</v>
      </c>
      <c r="W178" s="29" t="s">
        <v>249</v>
      </c>
      <c r="X178" s="27" t="s">
        <v>2563</v>
      </c>
      <c r="Y178" s="27" t="s">
        <v>9282</v>
      </c>
      <c r="Z178" s="46" t="s">
        <v>9283</v>
      </c>
      <c r="AA178" s="27" t="s">
        <v>249</v>
      </c>
      <c r="AB178" s="27" t="s">
        <v>2653</v>
      </c>
      <c r="AC178" s="27"/>
      <c r="AD178" s="27"/>
      <c r="AE178" s="28"/>
    </row>
    <row r="179" spans="1:31" s="25" customFormat="1" ht="24" customHeight="1">
      <c r="A179" s="81">
        <v>175</v>
      </c>
      <c r="B179" s="26" t="s">
        <v>8796</v>
      </c>
      <c r="C179" s="37" t="s">
        <v>1886</v>
      </c>
      <c r="D179" s="29" t="s">
        <v>944</v>
      </c>
      <c r="E179" s="67" t="s">
        <v>8804</v>
      </c>
      <c r="F179" s="29" t="s">
        <v>9284</v>
      </c>
      <c r="G179" s="29" t="s">
        <v>1791</v>
      </c>
      <c r="H179" s="67" t="s">
        <v>9284</v>
      </c>
      <c r="I179" s="58">
        <v>14</v>
      </c>
      <c r="J179" s="58">
        <v>5</v>
      </c>
      <c r="K179" s="58">
        <v>12</v>
      </c>
      <c r="L179" s="58">
        <v>8</v>
      </c>
      <c r="M179" s="58">
        <v>30</v>
      </c>
      <c r="N179" s="29" t="s">
        <v>7</v>
      </c>
      <c r="O179" s="30" t="s">
        <v>2594</v>
      </c>
      <c r="P179" s="30" t="s">
        <v>3746</v>
      </c>
      <c r="Q179" s="30" t="s">
        <v>6857</v>
      </c>
      <c r="R179" s="27" t="s">
        <v>6939</v>
      </c>
      <c r="S179" s="27" t="s">
        <v>52</v>
      </c>
      <c r="T179" s="36" t="s">
        <v>28</v>
      </c>
      <c r="U179" s="36" t="s">
        <v>27</v>
      </c>
      <c r="V179" s="27" t="s">
        <v>327</v>
      </c>
      <c r="W179" s="29" t="s">
        <v>51</v>
      </c>
      <c r="X179" s="27" t="s">
        <v>47</v>
      </c>
      <c r="Y179" s="27" t="s">
        <v>3374</v>
      </c>
      <c r="Z179" s="59" t="s">
        <v>9285</v>
      </c>
      <c r="AA179" s="27" t="s">
        <v>42</v>
      </c>
      <c r="AB179" s="27" t="s">
        <v>41</v>
      </c>
      <c r="AC179" s="27"/>
      <c r="AD179" s="27"/>
      <c r="AE179" s="28"/>
    </row>
    <row r="180" spans="1:31" s="25" customFormat="1" ht="24" customHeight="1">
      <c r="A180" s="81">
        <v>176</v>
      </c>
      <c r="B180" s="26" t="s">
        <v>8796</v>
      </c>
      <c r="C180" s="37" t="s">
        <v>1887</v>
      </c>
      <c r="D180" s="29" t="s">
        <v>946</v>
      </c>
      <c r="E180" s="67" t="s">
        <v>8799</v>
      </c>
      <c r="F180" s="29" t="s">
        <v>6906</v>
      </c>
      <c r="G180" s="29" t="s">
        <v>6931</v>
      </c>
      <c r="H180" s="67" t="s">
        <v>6906</v>
      </c>
      <c r="I180" s="58">
        <v>14</v>
      </c>
      <c r="J180" s="58">
        <v>5</v>
      </c>
      <c r="K180" s="58">
        <v>12</v>
      </c>
      <c r="L180" s="58">
        <v>14</v>
      </c>
      <c r="M180" s="58">
        <v>50</v>
      </c>
      <c r="N180" s="29" t="s">
        <v>7</v>
      </c>
      <c r="O180" s="29" t="s">
        <v>2596</v>
      </c>
      <c r="P180" s="30" t="s">
        <v>2629</v>
      </c>
      <c r="Q180" s="30" t="s">
        <v>9286</v>
      </c>
      <c r="R180" s="27" t="s">
        <v>9287</v>
      </c>
      <c r="S180" s="27" t="s">
        <v>128</v>
      </c>
      <c r="T180" s="36" t="s">
        <v>28</v>
      </c>
      <c r="U180" s="36" t="s">
        <v>27</v>
      </c>
      <c r="V180" s="27" t="s">
        <v>327</v>
      </c>
      <c r="W180" s="29" t="s">
        <v>51</v>
      </c>
      <c r="X180" s="27" t="s">
        <v>50</v>
      </c>
      <c r="Y180" s="27" t="s">
        <v>8998</v>
      </c>
      <c r="Z180" s="46" t="s">
        <v>9288</v>
      </c>
      <c r="AA180" s="27" t="s">
        <v>42</v>
      </c>
      <c r="AB180" s="27" t="s">
        <v>41</v>
      </c>
      <c r="AC180" s="27"/>
      <c r="AD180" s="27"/>
      <c r="AE180" s="28"/>
    </row>
    <row r="181" spans="1:31" s="25" customFormat="1" ht="24" customHeight="1">
      <c r="A181" s="81">
        <v>177</v>
      </c>
      <c r="B181" s="26" t="s">
        <v>8796</v>
      </c>
      <c r="C181" s="37" t="s">
        <v>1888</v>
      </c>
      <c r="D181" s="29" t="s">
        <v>944</v>
      </c>
      <c r="E181" s="67" t="s">
        <v>8804</v>
      </c>
      <c r="F181" s="29" t="s">
        <v>9289</v>
      </c>
      <c r="G181" s="29" t="s">
        <v>8965</v>
      </c>
      <c r="H181" s="67" t="s">
        <v>8807</v>
      </c>
      <c r="I181" s="58">
        <v>14</v>
      </c>
      <c r="J181" s="58">
        <v>5</v>
      </c>
      <c r="K181" s="58">
        <v>13</v>
      </c>
      <c r="L181" s="58">
        <v>11</v>
      </c>
      <c r="M181" s="58">
        <v>15</v>
      </c>
      <c r="N181" s="29" t="s">
        <v>328</v>
      </c>
      <c r="O181" s="30" t="s">
        <v>2594</v>
      </c>
      <c r="P181" s="30" t="s">
        <v>3746</v>
      </c>
      <c r="Q181" s="30" t="s">
        <v>9290</v>
      </c>
      <c r="R181" s="27" t="s">
        <v>9291</v>
      </c>
      <c r="S181" s="27" t="s">
        <v>128</v>
      </c>
      <c r="T181" s="36">
        <v>58</v>
      </c>
      <c r="U181" s="36">
        <f t="shared" ref="U181:U186" si="8">ROUNDDOWN(T181,-1)</f>
        <v>50</v>
      </c>
      <c r="V181" s="27" t="s">
        <v>327</v>
      </c>
      <c r="W181" s="29" t="s">
        <v>51</v>
      </c>
      <c r="X181" s="27" t="s">
        <v>47</v>
      </c>
      <c r="Y181" s="27" t="s">
        <v>8996</v>
      </c>
      <c r="Z181" s="59" t="s">
        <v>9292</v>
      </c>
      <c r="AA181" s="27" t="s">
        <v>42</v>
      </c>
      <c r="AB181" s="27" t="s">
        <v>41</v>
      </c>
      <c r="AC181" s="27"/>
      <c r="AD181" s="27"/>
      <c r="AE181" s="28"/>
    </row>
    <row r="182" spans="1:31" s="25" customFormat="1" ht="24" customHeight="1">
      <c r="A182" s="81">
        <v>178</v>
      </c>
      <c r="B182" s="26" t="s">
        <v>8796</v>
      </c>
      <c r="C182" s="37" t="s">
        <v>1889</v>
      </c>
      <c r="D182" s="29" t="s">
        <v>946</v>
      </c>
      <c r="E182" s="67" t="s">
        <v>8810</v>
      </c>
      <c r="F182" s="29">
        <v>170</v>
      </c>
      <c r="G182" s="29" t="s">
        <v>6931</v>
      </c>
      <c r="H182" s="67" t="s">
        <v>9223</v>
      </c>
      <c r="I182" s="58">
        <v>14</v>
      </c>
      <c r="J182" s="58">
        <v>5</v>
      </c>
      <c r="K182" s="58">
        <v>13</v>
      </c>
      <c r="L182" s="58">
        <v>18</v>
      </c>
      <c r="M182" s="58">
        <v>30</v>
      </c>
      <c r="N182" s="29" t="s">
        <v>328</v>
      </c>
      <c r="O182" s="29" t="s">
        <v>2640</v>
      </c>
      <c r="P182" s="30" t="s">
        <v>2595</v>
      </c>
      <c r="Q182" s="30" t="s">
        <v>9293</v>
      </c>
      <c r="R182" s="27" t="s">
        <v>9294</v>
      </c>
      <c r="S182" s="27" t="s">
        <v>128</v>
      </c>
      <c r="T182" s="36">
        <v>53</v>
      </c>
      <c r="U182" s="36">
        <f t="shared" si="8"/>
        <v>50</v>
      </c>
      <c r="V182" s="27" t="s">
        <v>327</v>
      </c>
      <c r="W182" s="29" t="s">
        <v>51</v>
      </c>
      <c r="X182" s="27" t="s">
        <v>44</v>
      </c>
      <c r="Y182" s="27" t="s">
        <v>8998</v>
      </c>
      <c r="Z182" s="46" t="s">
        <v>9295</v>
      </c>
      <c r="AA182" s="27" t="s">
        <v>42</v>
      </c>
      <c r="AB182" s="27" t="s">
        <v>2653</v>
      </c>
      <c r="AC182" s="27"/>
      <c r="AD182" s="27"/>
      <c r="AE182" s="28"/>
    </row>
    <row r="183" spans="1:31" s="25" customFormat="1" ht="24" customHeight="1">
      <c r="A183" s="81">
        <v>179</v>
      </c>
      <c r="B183" s="26" t="s">
        <v>8796</v>
      </c>
      <c r="C183" s="37" t="s">
        <v>1890</v>
      </c>
      <c r="D183" s="29" t="s">
        <v>946</v>
      </c>
      <c r="E183" s="67" t="s">
        <v>8799</v>
      </c>
      <c r="F183" s="29" t="s">
        <v>6906</v>
      </c>
      <c r="G183" s="29" t="s">
        <v>6931</v>
      </c>
      <c r="H183" s="67" t="s">
        <v>6906</v>
      </c>
      <c r="I183" s="58">
        <v>14</v>
      </c>
      <c r="J183" s="58">
        <v>5</v>
      </c>
      <c r="K183" s="58">
        <v>13</v>
      </c>
      <c r="L183" s="58">
        <v>19</v>
      </c>
      <c r="M183" s="58">
        <v>59</v>
      </c>
      <c r="N183" s="29" t="s">
        <v>328</v>
      </c>
      <c r="O183" s="29" t="s">
        <v>2596</v>
      </c>
      <c r="P183" s="30" t="s">
        <v>2629</v>
      </c>
      <c r="Q183" s="30" t="s">
        <v>9296</v>
      </c>
      <c r="R183" s="27" t="s">
        <v>6965</v>
      </c>
      <c r="S183" s="27" t="s">
        <v>128</v>
      </c>
      <c r="T183" s="36">
        <v>22</v>
      </c>
      <c r="U183" s="36">
        <f t="shared" si="8"/>
        <v>20</v>
      </c>
      <c r="V183" s="27" t="s">
        <v>327</v>
      </c>
      <c r="W183" s="29" t="s">
        <v>51</v>
      </c>
      <c r="X183" s="27" t="s">
        <v>50</v>
      </c>
      <c r="Y183" s="27" t="s">
        <v>8998</v>
      </c>
      <c r="Z183" s="46" t="s">
        <v>9297</v>
      </c>
      <c r="AA183" s="27" t="s">
        <v>42</v>
      </c>
      <c r="AB183" s="27" t="s">
        <v>41</v>
      </c>
      <c r="AC183" s="27"/>
      <c r="AD183" s="27"/>
      <c r="AE183" s="28"/>
    </row>
    <row r="184" spans="1:31" s="25" customFormat="1" ht="24" customHeight="1">
      <c r="A184" s="81">
        <v>180</v>
      </c>
      <c r="B184" s="26" t="s">
        <v>8796</v>
      </c>
      <c r="C184" s="37" t="s">
        <v>1891</v>
      </c>
      <c r="D184" s="29" t="s">
        <v>946</v>
      </c>
      <c r="E184" s="67" t="s">
        <v>8810</v>
      </c>
      <c r="F184" s="29">
        <v>162</v>
      </c>
      <c r="G184" s="29" t="s">
        <v>6931</v>
      </c>
      <c r="H184" s="67" t="s">
        <v>9223</v>
      </c>
      <c r="I184" s="58">
        <v>14</v>
      </c>
      <c r="J184" s="58">
        <v>5</v>
      </c>
      <c r="K184" s="58">
        <v>13</v>
      </c>
      <c r="L184" s="58" t="s">
        <v>38</v>
      </c>
      <c r="M184" s="58"/>
      <c r="N184" s="29" t="s">
        <v>328</v>
      </c>
      <c r="O184" s="29" t="s">
        <v>2640</v>
      </c>
      <c r="P184" s="30" t="s">
        <v>2595</v>
      </c>
      <c r="Q184" s="30" t="s">
        <v>9298</v>
      </c>
      <c r="R184" s="27" t="s">
        <v>6970</v>
      </c>
      <c r="S184" s="27" t="s">
        <v>128</v>
      </c>
      <c r="T184" s="36">
        <v>40</v>
      </c>
      <c r="U184" s="36">
        <f t="shared" si="8"/>
        <v>40</v>
      </c>
      <c r="V184" s="27" t="s">
        <v>327</v>
      </c>
      <c r="W184" s="29" t="s">
        <v>249</v>
      </c>
      <c r="X184" s="27" t="s">
        <v>2563</v>
      </c>
      <c r="Y184" s="27" t="s">
        <v>8998</v>
      </c>
      <c r="Z184" s="46" t="s">
        <v>9299</v>
      </c>
      <c r="AA184" s="27" t="s">
        <v>249</v>
      </c>
      <c r="AB184" s="27" t="s">
        <v>2653</v>
      </c>
      <c r="AC184" s="27"/>
      <c r="AD184" s="27"/>
      <c r="AE184" s="28"/>
    </row>
    <row r="185" spans="1:31" s="25" customFormat="1" ht="24" customHeight="1">
      <c r="A185" s="81">
        <v>181</v>
      </c>
      <c r="B185" s="26" t="s">
        <v>8796</v>
      </c>
      <c r="C185" s="37" t="s">
        <v>1892</v>
      </c>
      <c r="D185" s="29" t="s">
        <v>946</v>
      </c>
      <c r="E185" s="67" t="s">
        <v>8837</v>
      </c>
      <c r="F185" s="29" t="s">
        <v>9300</v>
      </c>
      <c r="G185" s="29" t="s">
        <v>6931</v>
      </c>
      <c r="H185" s="67" t="s">
        <v>8837</v>
      </c>
      <c r="I185" s="58">
        <v>14</v>
      </c>
      <c r="J185" s="58">
        <v>5</v>
      </c>
      <c r="K185" s="58">
        <v>14</v>
      </c>
      <c r="L185" s="58">
        <v>11</v>
      </c>
      <c r="M185" s="58">
        <v>40</v>
      </c>
      <c r="N185" s="29" t="s">
        <v>7</v>
      </c>
      <c r="O185" s="26" t="s">
        <v>333</v>
      </c>
      <c r="P185" s="30" t="s">
        <v>333</v>
      </c>
      <c r="Q185" s="30" t="s">
        <v>9300</v>
      </c>
      <c r="R185" s="27" t="s">
        <v>9301</v>
      </c>
      <c r="S185" s="27" t="s">
        <v>52</v>
      </c>
      <c r="T185" s="36">
        <v>45</v>
      </c>
      <c r="U185" s="36">
        <f t="shared" si="8"/>
        <v>40</v>
      </c>
      <c r="V185" s="27" t="s">
        <v>327</v>
      </c>
      <c r="W185" s="29" t="s">
        <v>51</v>
      </c>
      <c r="X185" s="27" t="s">
        <v>44</v>
      </c>
      <c r="Y185" s="27" t="s">
        <v>9060</v>
      </c>
      <c r="Z185" s="52" t="s">
        <v>9302</v>
      </c>
      <c r="AA185" s="27" t="s">
        <v>42</v>
      </c>
      <c r="AB185" s="27" t="s">
        <v>2653</v>
      </c>
      <c r="AC185" s="27" t="s">
        <v>9303</v>
      </c>
      <c r="AD185" s="53">
        <v>989000</v>
      </c>
      <c r="AE185" s="28"/>
    </row>
    <row r="186" spans="1:31" s="25" customFormat="1" ht="24" customHeight="1">
      <c r="A186" s="81">
        <v>182</v>
      </c>
      <c r="B186" s="26" t="s">
        <v>8796</v>
      </c>
      <c r="C186" s="37" t="s">
        <v>1893</v>
      </c>
      <c r="D186" s="29" t="s">
        <v>946</v>
      </c>
      <c r="E186" s="67" t="s">
        <v>8810</v>
      </c>
      <c r="F186" s="29">
        <v>404</v>
      </c>
      <c r="G186" s="29" t="s">
        <v>6931</v>
      </c>
      <c r="H186" s="67" t="s">
        <v>9223</v>
      </c>
      <c r="I186" s="58">
        <v>14</v>
      </c>
      <c r="J186" s="58">
        <v>5</v>
      </c>
      <c r="K186" s="58">
        <v>15</v>
      </c>
      <c r="L186" s="58">
        <v>9</v>
      </c>
      <c r="M186" s="58">
        <v>30</v>
      </c>
      <c r="N186" s="29" t="s">
        <v>251</v>
      </c>
      <c r="O186" s="29" t="s">
        <v>2640</v>
      </c>
      <c r="P186" s="30" t="s">
        <v>2595</v>
      </c>
      <c r="Q186" s="30" t="s">
        <v>9304</v>
      </c>
      <c r="R186" s="27" t="s">
        <v>9305</v>
      </c>
      <c r="S186" s="27" t="s">
        <v>128</v>
      </c>
      <c r="T186" s="36">
        <v>45</v>
      </c>
      <c r="U186" s="36">
        <f t="shared" si="8"/>
        <v>40</v>
      </c>
      <c r="V186" s="27" t="s">
        <v>327</v>
      </c>
      <c r="W186" s="29" t="s">
        <v>249</v>
      </c>
      <c r="X186" s="27" t="s">
        <v>2563</v>
      </c>
      <c r="Y186" s="27" t="s">
        <v>8998</v>
      </c>
      <c r="Z186" s="46" t="s">
        <v>9306</v>
      </c>
      <c r="AA186" s="27" t="s">
        <v>249</v>
      </c>
      <c r="AB186" s="27" t="s">
        <v>2653</v>
      </c>
      <c r="AC186" s="27"/>
      <c r="AD186" s="27"/>
      <c r="AE186" s="28"/>
    </row>
    <row r="187" spans="1:31" s="25" customFormat="1" ht="24" customHeight="1">
      <c r="A187" s="81">
        <v>183</v>
      </c>
      <c r="B187" s="26" t="s">
        <v>8796</v>
      </c>
      <c r="C187" s="37" t="s">
        <v>1894</v>
      </c>
      <c r="D187" s="29" t="s">
        <v>944</v>
      </c>
      <c r="E187" s="67" t="s">
        <v>8864</v>
      </c>
      <c r="F187" s="29" t="s">
        <v>8964</v>
      </c>
      <c r="G187" s="29" t="s">
        <v>1791</v>
      </c>
      <c r="H187" s="67" t="s">
        <v>8964</v>
      </c>
      <c r="I187" s="58">
        <v>14</v>
      </c>
      <c r="J187" s="58">
        <v>5</v>
      </c>
      <c r="K187" s="58">
        <v>15</v>
      </c>
      <c r="L187" s="58">
        <v>11</v>
      </c>
      <c r="M187" s="58">
        <v>38</v>
      </c>
      <c r="N187" s="29" t="s">
        <v>251</v>
      </c>
      <c r="O187" s="29" t="s">
        <v>2596</v>
      </c>
      <c r="P187" s="30" t="s">
        <v>2642</v>
      </c>
      <c r="Q187" s="30" t="s">
        <v>9307</v>
      </c>
      <c r="R187" s="27" t="s">
        <v>38</v>
      </c>
      <c r="S187" s="27" t="s">
        <v>52</v>
      </c>
      <c r="T187" s="36" t="s">
        <v>28</v>
      </c>
      <c r="U187" s="36" t="s">
        <v>27</v>
      </c>
      <c r="V187" s="27" t="s">
        <v>327</v>
      </c>
      <c r="W187" s="29" t="s">
        <v>51</v>
      </c>
      <c r="X187" s="27" t="s">
        <v>48</v>
      </c>
      <c r="Y187" s="27" t="s">
        <v>9308</v>
      </c>
      <c r="Z187" s="46" t="s">
        <v>9309</v>
      </c>
      <c r="AA187" s="27" t="s">
        <v>42</v>
      </c>
      <c r="AB187" s="27" t="s">
        <v>41</v>
      </c>
      <c r="AC187" s="27"/>
      <c r="AD187" s="27"/>
      <c r="AE187" s="28"/>
    </row>
    <row r="188" spans="1:31" s="25" customFormat="1" ht="24" customHeight="1">
      <c r="A188" s="81">
        <v>184</v>
      </c>
      <c r="B188" s="26" t="s">
        <v>8796</v>
      </c>
      <c r="C188" s="37" t="s">
        <v>1895</v>
      </c>
      <c r="D188" s="29" t="s">
        <v>946</v>
      </c>
      <c r="E188" s="67" t="s">
        <v>8836</v>
      </c>
      <c r="F188" s="29" t="s">
        <v>8837</v>
      </c>
      <c r="G188" s="29" t="s">
        <v>6931</v>
      </c>
      <c r="H188" s="67" t="s">
        <v>8837</v>
      </c>
      <c r="I188" s="58">
        <v>14</v>
      </c>
      <c r="J188" s="58">
        <v>5</v>
      </c>
      <c r="K188" s="58">
        <v>16</v>
      </c>
      <c r="L188" s="58">
        <v>15</v>
      </c>
      <c r="M188" s="58">
        <v>15</v>
      </c>
      <c r="N188" s="29" t="s">
        <v>129</v>
      </c>
      <c r="O188" s="29" t="s">
        <v>2596</v>
      </c>
      <c r="P188" s="30" t="s">
        <v>2629</v>
      </c>
      <c r="Q188" s="30" t="s">
        <v>9310</v>
      </c>
      <c r="R188" s="27" t="s">
        <v>9311</v>
      </c>
      <c r="S188" s="27" t="s">
        <v>52</v>
      </c>
      <c r="T188" s="36">
        <v>30</v>
      </c>
      <c r="U188" s="36">
        <f t="shared" ref="U188:U209" si="9">ROUNDDOWN(T188,-1)</f>
        <v>30</v>
      </c>
      <c r="V188" s="27" t="s">
        <v>327</v>
      </c>
      <c r="W188" s="29" t="s">
        <v>51</v>
      </c>
      <c r="X188" s="27" t="s">
        <v>50</v>
      </c>
      <c r="Y188" s="27" t="s">
        <v>8998</v>
      </c>
      <c r="Z188" s="46" t="s">
        <v>9312</v>
      </c>
      <c r="AA188" s="27" t="s">
        <v>42</v>
      </c>
      <c r="AB188" s="27" t="s">
        <v>41</v>
      </c>
      <c r="AC188" s="27"/>
      <c r="AD188" s="27"/>
      <c r="AE188" s="28"/>
    </row>
    <row r="189" spans="1:31" s="25" customFormat="1" ht="24" customHeight="1">
      <c r="A189" s="81">
        <v>185</v>
      </c>
      <c r="B189" s="26" t="s">
        <v>8796</v>
      </c>
      <c r="C189" s="37" t="s">
        <v>1896</v>
      </c>
      <c r="D189" s="29" t="s">
        <v>944</v>
      </c>
      <c r="E189" s="67" t="s">
        <v>8864</v>
      </c>
      <c r="F189" s="29" t="s">
        <v>9042</v>
      </c>
      <c r="G189" s="29" t="s">
        <v>1791</v>
      </c>
      <c r="H189" s="67" t="s">
        <v>9042</v>
      </c>
      <c r="I189" s="58">
        <v>14</v>
      </c>
      <c r="J189" s="58">
        <v>5</v>
      </c>
      <c r="K189" s="58">
        <v>17</v>
      </c>
      <c r="L189" s="58">
        <v>16</v>
      </c>
      <c r="M189" s="58">
        <v>20</v>
      </c>
      <c r="N189" s="29" t="s">
        <v>130</v>
      </c>
      <c r="O189" s="29" t="s">
        <v>2596</v>
      </c>
      <c r="P189" s="30" t="s">
        <v>61</v>
      </c>
      <c r="Q189" s="30" t="s">
        <v>6955</v>
      </c>
      <c r="R189" s="27" t="s">
        <v>9313</v>
      </c>
      <c r="S189" s="27" t="s">
        <v>52</v>
      </c>
      <c r="T189" s="36">
        <v>60</v>
      </c>
      <c r="U189" s="36">
        <f t="shared" si="9"/>
        <v>60</v>
      </c>
      <c r="V189" s="27" t="s">
        <v>327</v>
      </c>
      <c r="W189" s="29" t="s">
        <v>51</v>
      </c>
      <c r="X189" s="27" t="s">
        <v>50</v>
      </c>
      <c r="Y189" s="27" t="s">
        <v>8998</v>
      </c>
      <c r="Z189" s="46" t="s">
        <v>9314</v>
      </c>
      <c r="AA189" s="27" t="s">
        <v>42</v>
      </c>
      <c r="AB189" s="27" t="s">
        <v>41</v>
      </c>
      <c r="AC189" s="27"/>
      <c r="AD189" s="27"/>
      <c r="AE189" s="28"/>
    </row>
    <row r="190" spans="1:31" s="25" customFormat="1" ht="24" customHeight="1">
      <c r="A190" s="81">
        <v>186</v>
      </c>
      <c r="B190" s="26" t="s">
        <v>8796</v>
      </c>
      <c r="C190" s="37" t="s">
        <v>1897</v>
      </c>
      <c r="D190" s="29" t="s">
        <v>946</v>
      </c>
      <c r="E190" s="67" t="s">
        <v>8810</v>
      </c>
      <c r="F190" s="29" t="s">
        <v>3915</v>
      </c>
      <c r="G190" s="29" t="s">
        <v>80</v>
      </c>
      <c r="H190" s="29" t="s">
        <v>86</v>
      </c>
      <c r="I190" s="58">
        <v>14</v>
      </c>
      <c r="J190" s="58">
        <v>5</v>
      </c>
      <c r="K190" s="58">
        <v>18</v>
      </c>
      <c r="L190" s="58">
        <v>21</v>
      </c>
      <c r="M190" s="58">
        <v>39</v>
      </c>
      <c r="N190" s="29" t="s">
        <v>32</v>
      </c>
      <c r="O190" s="29" t="s">
        <v>2486</v>
      </c>
      <c r="P190" s="30" t="s">
        <v>2595</v>
      </c>
      <c r="Q190" s="30" t="s">
        <v>3916</v>
      </c>
      <c r="R190" s="27" t="s">
        <v>3917</v>
      </c>
      <c r="S190" s="27" t="s">
        <v>25</v>
      </c>
      <c r="T190" s="36">
        <v>20</v>
      </c>
      <c r="U190" s="36">
        <f t="shared" si="9"/>
        <v>20</v>
      </c>
      <c r="V190" s="27" t="s">
        <v>87</v>
      </c>
      <c r="W190" s="29" t="s">
        <v>24</v>
      </c>
      <c r="X190" s="27" t="s">
        <v>2546</v>
      </c>
      <c r="Y190" s="27" t="s">
        <v>3610</v>
      </c>
      <c r="Z190" s="27" t="s">
        <v>3918</v>
      </c>
      <c r="AA190" s="27" t="s">
        <v>42</v>
      </c>
      <c r="AB190" s="27" t="s">
        <v>41</v>
      </c>
      <c r="AC190" s="27"/>
      <c r="AD190" s="27"/>
      <c r="AE190" s="28"/>
    </row>
    <row r="191" spans="1:31" s="25" customFormat="1" ht="24" customHeight="1">
      <c r="A191" s="81">
        <v>187</v>
      </c>
      <c r="B191" s="26" t="s">
        <v>8796</v>
      </c>
      <c r="C191" s="37" t="s">
        <v>1898</v>
      </c>
      <c r="D191" s="29" t="s">
        <v>944</v>
      </c>
      <c r="E191" s="67" t="s">
        <v>8857</v>
      </c>
      <c r="F191" s="29" t="s">
        <v>8939</v>
      </c>
      <c r="G191" s="29" t="s">
        <v>9167</v>
      </c>
      <c r="H191" s="67" t="s">
        <v>8939</v>
      </c>
      <c r="I191" s="58">
        <v>14</v>
      </c>
      <c r="J191" s="58">
        <v>5</v>
      </c>
      <c r="K191" s="58">
        <v>19</v>
      </c>
      <c r="L191" s="58">
        <v>19</v>
      </c>
      <c r="M191" s="58">
        <v>50</v>
      </c>
      <c r="N191" s="29" t="s">
        <v>7</v>
      </c>
      <c r="O191" s="29" t="s">
        <v>2596</v>
      </c>
      <c r="P191" s="30" t="s">
        <v>61</v>
      </c>
      <c r="Q191" s="30" t="s">
        <v>9315</v>
      </c>
      <c r="R191" s="27" t="s">
        <v>6881</v>
      </c>
      <c r="S191" s="27" t="s">
        <v>128</v>
      </c>
      <c r="T191" s="36">
        <v>50</v>
      </c>
      <c r="U191" s="36">
        <f t="shared" si="9"/>
        <v>50</v>
      </c>
      <c r="V191" s="27" t="s">
        <v>327</v>
      </c>
      <c r="W191" s="29" t="s">
        <v>51</v>
      </c>
      <c r="X191" s="27" t="s">
        <v>44</v>
      </c>
      <c r="Y191" s="27" t="s">
        <v>8973</v>
      </c>
      <c r="Z191" s="46" t="s">
        <v>9316</v>
      </c>
      <c r="AA191" s="27" t="s">
        <v>42</v>
      </c>
      <c r="AB191" s="27" t="s">
        <v>41</v>
      </c>
      <c r="AC191" s="27"/>
      <c r="AD191" s="27"/>
      <c r="AE191" s="28"/>
    </row>
    <row r="192" spans="1:31" s="25" customFormat="1" ht="24" customHeight="1">
      <c r="A192" s="81">
        <v>188</v>
      </c>
      <c r="B192" s="26" t="s">
        <v>8796</v>
      </c>
      <c r="C192" s="37" t="s">
        <v>1899</v>
      </c>
      <c r="D192" s="29" t="s">
        <v>946</v>
      </c>
      <c r="E192" s="67" t="s">
        <v>8810</v>
      </c>
      <c r="F192" s="29">
        <v>414</v>
      </c>
      <c r="G192" s="29" t="s">
        <v>6931</v>
      </c>
      <c r="H192" s="67" t="s">
        <v>9223</v>
      </c>
      <c r="I192" s="58">
        <v>14</v>
      </c>
      <c r="J192" s="58">
        <v>5</v>
      </c>
      <c r="K192" s="58">
        <v>19</v>
      </c>
      <c r="L192" s="58">
        <v>20</v>
      </c>
      <c r="M192" s="58">
        <v>40</v>
      </c>
      <c r="N192" s="29" t="s">
        <v>7</v>
      </c>
      <c r="O192" s="29" t="s">
        <v>2640</v>
      </c>
      <c r="P192" s="30" t="s">
        <v>2595</v>
      </c>
      <c r="Q192" s="30" t="s">
        <v>9317</v>
      </c>
      <c r="R192" s="27" t="s">
        <v>9318</v>
      </c>
      <c r="S192" s="27" t="s">
        <v>52</v>
      </c>
      <c r="T192" s="36">
        <v>22</v>
      </c>
      <c r="U192" s="36">
        <f t="shared" si="9"/>
        <v>20</v>
      </c>
      <c r="V192" s="27" t="s">
        <v>327</v>
      </c>
      <c r="W192" s="29" t="s">
        <v>51</v>
      </c>
      <c r="X192" s="27" t="s">
        <v>44</v>
      </c>
      <c r="Y192" s="27" t="s">
        <v>8998</v>
      </c>
      <c r="Z192" s="54" t="s">
        <v>9319</v>
      </c>
      <c r="AA192" s="27" t="s">
        <v>42</v>
      </c>
      <c r="AB192" s="27" t="s">
        <v>2653</v>
      </c>
      <c r="AC192" s="27"/>
      <c r="AD192" s="27"/>
      <c r="AE192" s="28"/>
    </row>
    <row r="193" spans="1:31" s="25" customFormat="1" ht="24" customHeight="1">
      <c r="A193" s="81">
        <v>189</v>
      </c>
      <c r="B193" s="26" t="s">
        <v>8796</v>
      </c>
      <c r="C193" s="37" t="s">
        <v>1900</v>
      </c>
      <c r="D193" s="29" t="s">
        <v>946</v>
      </c>
      <c r="E193" s="67" t="s">
        <v>8810</v>
      </c>
      <c r="F193" s="29">
        <v>1051</v>
      </c>
      <c r="G193" s="29" t="s">
        <v>6931</v>
      </c>
      <c r="H193" s="67" t="s">
        <v>9223</v>
      </c>
      <c r="I193" s="58">
        <v>14</v>
      </c>
      <c r="J193" s="58">
        <v>5</v>
      </c>
      <c r="K193" s="58">
        <v>22</v>
      </c>
      <c r="L193" s="58">
        <v>10</v>
      </c>
      <c r="M193" s="58">
        <v>15</v>
      </c>
      <c r="N193" s="29" t="s">
        <v>251</v>
      </c>
      <c r="O193" s="29" t="s">
        <v>2648</v>
      </c>
      <c r="P193" s="30" t="s">
        <v>2595</v>
      </c>
      <c r="Q193" s="30" t="s">
        <v>9320</v>
      </c>
      <c r="R193" s="27" t="s">
        <v>9321</v>
      </c>
      <c r="S193" s="27" t="s">
        <v>52</v>
      </c>
      <c r="T193" s="36">
        <v>27</v>
      </c>
      <c r="U193" s="36">
        <f t="shared" si="9"/>
        <v>20</v>
      </c>
      <c r="V193" s="27" t="s">
        <v>327</v>
      </c>
      <c r="W193" s="29" t="s">
        <v>51</v>
      </c>
      <c r="X193" s="27" t="s">
        <v>3338</v>
      </c>
      <c r="Y193" s="27" t="s">
        <v>8998</v>
      </c>
      <c r="Z193" s="46" t="s">
        <v>9322</v>
      </c>
      <c r="AA193" s="27" t="s">
        <v>42</v>
      </c>
      <c r="AB193" s="27" t="s">
        <v>41</v>
      </c>
      <c r="AC193" s="27"/>
      <c r="AD193" s="27"/>
      <c r="AE193" s="28"/>
    </row>
    <row r="194" spans="1:31" s="25" customFormat="1" ht="24" customHeight="1">
      <c r="A194" s="81">
        <v>190</v>
      </c>
      <c r="B194" s="26" t="s">
        <v>8796</v>
      </c>
      <c r="C194" s="37" t="s">
        <v>1901</v>
      </c>
      <c r="D194" s="29" t="s">
        <v>946</v>
      </c>
      <c r="E194" s="67" t="s">
        <v>8836</v>
      </c>
      <c r="F194" s="29" t="s">
        <v>8837</v>
      </c>
      <c r="G194" s="29" t="s">
        <v>6931</v>
      </c>
      <c r="H194" s="67" t="s">
        <v>8837</v>
      </c>
      <c r="I194" s="58">
        <v>14</v>
      </c>
      <c r="J194" s="58">
        <v>5</v>
      </c>
      <c r="K194" s="58">
        <v>23</v>
      </c>
      <c r="L194" s="58">
        <v>21</v>
      </c>
      <c r="M194" s="58">
        <v>44</v>
      </c>
      <c r="N194" s="29" t="s">
        <v>129</v>
      </c>
      <c r="O194" s="29" t="s">
        <v>2596</v>
      </c>
      <c r="P194" s="30" t="s">
        <v>2629</v>
      </c>
      <c r="Q194" s="30" t="s">
        <v>9323</v>
      </c>
      <c r="R194" s="27" t="s">
        <v>9324</v>
      </c>
      <c r="S194" s="27" t="s">
        <v>52</v>
      </c>
      <c r="T194" s="36">
        <v>69</v>
      </c>
      <c r="U194" s="36">
        <f t="shared" si="9"/>
        <v>60</v>
      </c>
      <c r="V194" s="27" t="s">
        <v>945</v>
      </c>
      <c r="W194" s="29" t="s">
        <v>51</v>
      </c>
      <c r="X194" s="27" t="s">
        <v>50</v>
      </c>
      <c r="Y194" s="27" t="s">
        <v>3374</v>
      </c>
      <c r="Z194" s="46" t="s">
        <v>9325</v>
      </c>
      <c r="AA194" s="27" t="s">
        <v>42</v>
      </c>
      <c r="AB194" s="27" t="s">
        <v>41</v>
      </c>
      <c r="AC194" s="27"/>
      <c r="AD194" s="27"/>
      <c r="AE194" s="28"/>
    </row>
    <row r="195" spans="1:31" s="25" customFormat="1" ht="24" customHeight="1">
      <c r="A195" s="81">
        <v>191</v>
      </c>
      <c r="B195" s="26" t="s">
        <v>8796</v>
      </c>
      <c r="C195" s="37" t="s">
        <v>1902</v>
      </c>
      <c r="D195" s="29" t="s">
        <v>946</v>
      </c>
      <c r="E195" s="67" t="s">
        <v>8836</v>
      </c>
      <c r="F195" s="29" t="s">
        <v>8837</v>
      </c>
      <c r="G195" s="29" t="s">
        <v>6931</v>
      </c>
      <c r="H195" s="67" t="s">
        <v>8837</v>
      </c>
      <c r="I195" s="58">
        <v>14</v>
      </c>
      <c r="J195" s="58">
        <v>5</v>
      </c>
      <c r="K195" s="58">
        <v>24</v>
      </c>
      <c r="L195" s="58">
        <v>16</v>
      </c>
      <c r="M195" s="58">
        <v>38</v>
      </c>
      <c r="N195" s="29" t="s">
        <v>130</v>
      </c>
      <c r="O195" s="29" t="s">
        <v>2596</v>
      </c>
      <c r="P195" s="30" t="s">
        <v>2629</v>
      </c>
      <c r="Q195" s="30" t="s">
        <v>9326</v>
      </c>
      <c r="R195" s="27" t="s">
        <v>9327</v>
      </c>
      <c r="S195" s="27" t="s">
        <v>52</v>
      </c>
      <c r="T195" s="36">
        <v>26</v>
      </c>
      <c r="U195" s="36">
        <f t="shared" si="9"/>
        <v>20</v>
      </c>
      <c r="V195" s="27" t="s">
        <v>327</v>
      </c>
      <c r="W195" s="29" t="s">
        <v>51</v>
      </c>
      <c r="X195" s="27" t="s">
        <v>50</v>
      </c>
      <c r="Y195" s="27" t="s">
        <v>8998</v>
      </c>
      <c r="Z195" s="46" t="s">
        <v>9328</v>
      </c>
      <c r="AA195" s="27" t="s">
        <v>42</v>
      </c>
      <c r="AB195" s="27" t="s">
        <v>41</v>
      </c>
      <c r="AC195" s="27"/>
      <c r="AD195" s="27"/>
      <c r="AE195" s="28"/>
    </row>
    <row r="196" spans="1:31" s="25" customFormat="1" ht="24" customHeight="1">
      <c r="A196" s="81">
        <v>192</v>
      </c>
      <c r="B196" s="26" t="s">
        <v>8796</v>
      </c>
      <c r="C196" s="37" t="s">
        <v>1903</v>
      </c>
      <c r="D196" s="29" t="s">
        <v>946</v>
      </c>
      <c r="E196" s="67" t="s">
        <v>8810</v>
      </c>
      <c r="F196" s="29">
        <v>1216</v>
      </c>
      <c r="G196" s="29" t="s">
        <v>6931</v>
      </c>
      <c r="H196" s="67" t="s">
        <v>8837</v>
      </c>
      <c r="I196" s="58">
        <v>14</v>
      </c>
      <c r="J196" s="58">
        <v>5</v>
      </c>
      <c r="K196" s="58">
        <v>25</v>
      </c>
      <c r="L196" s="58">
        <v>17</v>
      </c>
      <c r="M196" s="58">
        <v>20</v>
      </c>
      <c r="N196" s="29" t="s">
        <v>8</v>
      </c>
      <c r="O196" s="29" t="s">
        <v>2637</v>
      </c>
      <c r="P196" s="30" t="s">
        <v>2638</v>
      </c>
      <c r="Q196" s="30" t="s">
        <v>8976</v>
      </c>
      <c r="R196" s="27" t="s">
        <v>9329</v>
      </c>
      <c r="S196" s="27" t="s">
        <v>128</v>
      </c>
      <c r="T196" s="36">
        <v>20</v>
      </c>
      <c r="U196" s="36">
        <f t="shared" si="9"/>
        <v>20</v>
      </c>
      <c r="V196" s="27" t="s">
        <v>327</v>
      </c>
      <c r="W196" s="29" t="s">
        <v>51</v>
      </c>
      <c r="X196" s="27" t="s">
        <v>47</v>
      </c>
      <c r="Y196" s="27" t="s">
        <v>9330</v>
      </c>
      <c r="Z196" s="46" t="s">
        <v>9331</v>
      </c>
      <c r="AA196" s="27" t="s">
        <v>42</v>
      </c>
      <c r="AB196" s="27" t="s">
        <v>41</v>
      </c>
      <c r="AC196" s="27"/>
      <c r="AD196" s="27"/>
      <c r="AE196" s="28"/>
    </row>
    <row r="197" spans="1:31" s="25" customFormat="1" ht="24" customHeight="1">
      <c r="A197" s="81">
        <v>193</v>
      </c>
      <c r="B197" s="26" t="s">
        <v>8796</v>
      </c>
      <c r="C197" s="37" t="s">
        <v>1904</v>
      </c>
      <c r="D197" s="29" t="s">
        <v>946</v>
      </c>
      <c r="E197" s="67" t="s">
        <v>8810</v>
      </c>
      <c r="F197" s="29">
        <v>176</v>
      </c>
      <c r="G197" s="29" t="s">
        <v>6931</v>
      </c>
      <c r="H197" s="67" t="s">
        <v>8837</v>
      </c>
      <c r="I197" s="58">
        <v>14</v>
      </c>
      <c r="J197" s="58">
        <v>5</v>
      </c>
      <c r="K197" s="58">
        <v>25</v>
      </c>
      <c r="L197" s="58">
        <v>21</v>
      </c>
      <c r="M197" s="58">
        <v>50</v>
      </c>
      <c r="N197" s="29" t="s">
        <v>8</v>
      </c>
      <c r="O197" s="29" t="s">
        <v>2640</v>
      </c>
      <c r="P197" s="30" t="s">
        <v>2644</v>
      </c>
      <c r="Q197" s="30" t="s">
        <v>9332</v>
      </c>
      <c r="R197" s="27" t="s">
        <v>9333</v>
      </c>
      <c r="S197" s="27" t="s">
        <v>52</v>
      </c>
      <c r="T197" s="36">
        <v>79</v>
      </c>
      <c r="U197" s="36">
        <f t="shared" si="9"/>
        <v>70</v>
      </c>
      <c r="V197" s="27" t="s">
        <v>327</v>
      </c>
      <c r="W197" s="29" t="s">
        <v>51</v>
      </c>
      <c r="X197" s="27" t="s">
        <v>47</v>
      </c>
      <c r="Y197" s="27" t="s">
        <v>9330</v>
      </c>
      <c r="Z197" s="46" t="s">
        <v>9334</v>
      </c>
      <c r="AA197" s="27" t="s">
        <v>42</v>
      </c>
      <c r="AB197" s="27" t="s">
        <v>41</v>
      </c>
      <c r="AC197" s="27"/>
      <c r="AD197" s="27"/>
      <c r="AE197" s="28"/>
    </row>
    <row r="198" spans="1:31" s="25" customFormat="1" ht="24" customHeight="1">
      <c r="A198" s="81">
        <v>194</v>
      </c>
      <c r="B198" s="26" t="s">
        <v>8796</v>
      </c>
      <c r="C198" s="37" t="s">
        <v>1905</v>
      </c>
      <c r="D198" s="29" t="s">
        <v>946</v>
      </c>
      <c r="E198" s="67" t="s">
        <v>8810</v>
      </c>
      <c r="F198" s="29">
        <v>405</v>
      </c>
      <c r="G198" s="29" t="s">
        <v>6931</v>
      </c>
      <c r="H198" s="67" t="s">
        <v>9335</v>
      </c>
      <c r="I198" s="58">
        <v>14</v>
      </c>
      <c r="J198" s="58">
        <v>5</v>
      </c>
      <c r="K198" s="58">
        <v>27</v>
      </c>
      <c r="L198" s="58">
        <v>9</v>
      </c>
      <c r="M198" s="58">
        <v>30</v>
      </c>
      <c r="N198" s="29" t="s">
        <v>328</v>
      </c>
      <c r="O198" s="29" t="s">
        <v>2640</v>
      </c>
      <c r="P198" s="30" t="s">
        <v>2641</v>
      </c>
      <c r="Q198" s="30" t="s">
        <v>9336</v>
      </c>
      <c r="R198" s="27" t="s">
        <v>9337</v>
      </c>
      <c r="S198" s="27" t="s">
        <v>52</v>
      </c>
      <c r="T198" s="36">
        <v>49</v>
      </c>
      <c r="U198" s="36">
        <f t="shared" si="9"/>
        <v>40</v>
      </c>
      <c r="V198" s="27" t="s">
        <v>327</v>
      </c>
      <c r="W198" s="29" t="s">
        <v>51</v>
      </c>
      <c r="X198" s="27" t="s">
        <v>47</v>
      </c>
      <c r="Y198" s="27" t="s">
        <v>8998</v>
      </c>
      <c r="Z198" s="46" t="s">
        <v>9338</v>
      </c>
      <c r="AA198" s="27" t="s">
        <v>42</v>
      </c>
      <c r="AB198" s="27" t="s">
        <v>41</v>
      </c>
      <c r="AC198" s="27"/>
      <c r="AD198" s="27"/>
      <c r="AE198" s="28"/>
    </row>
    <row r="199" spans="1:31" s="25" customFormat="1" ht="24" customHeight="1">
      <c r="A199" s="81">
        <v>195</v>
      </c>
      <c r="B199" s="26" t="s">
        <v>8796</v>
      </c>
      <c r="C199" s="37" t="s">
        <v>1906</v>
      </c>
      <c r="D199" s="29" t="s">
        <v>944</v>
      </c>
      <c r="E199" s="67" t="s">
        <v>8864</v>
      </c>
      <c r="F199" s="29" t="s">
        <v>8981</v>
      </c>
      <c r="G199" s="29" t="s">
        <v>1791</v>
      </c>
      <c r="H199" s="67" t="s">
        <v>8981</v>
      </c>
      <c r="I199" s="58">
        <v>14</v>
      </c>
      <c r="J199" s="58">
        <v>5</v>
      </c>
      <c r="K199" s="58">
        <v>28</v>
      </c>
      <c r="L199" s="58">
        <v>10</v>
      </c>
      <c r="M199" s="58">
        <v>47</v>
      </c>
      <c r="N199" s="29" t="s">
        <v>127</v>
      </c>
      <c r="O199" s="29" t="s">
        <v>2596</v>
      </c>
      <c r="P199" s="30" t="s">
        <v>2629</v>
      </c>
      <c r="Q199" s="30" t="s">
        <v>9339</v>
      </c>
      <c r="R199" s="27" t="s">
        <v>9340</v>
      </c>
      <c r="S199" s="27" t="s">
        <v>128</v>
      </c>
      <c r="T199" s="36">
        <v>87</v>
      </c>
      <c r="U199" s="36">
        <f t="shared" si="9"/>
        <v>80</v>
      </c>
      <c r="V199" s="27" t="s">
        <v>327</v>
      </c>
      <c r="W199" s="29" t="s">
        <v>51</v>
      </c>
      <c r="X199" s="27" t="s">
        <v>50</v>
      </c>
      <c r="Y199" s="27" t="s">
        <v>8998</v>
      </c>
      <c r="Z199" s="46" t="s">
        <v>9341</v>
      </c>
      <c r="AA199" s="27" t="s">
        <v>42</v>
      </c>
      <c r="AB199" s="27" t="s">
        <v>41</v>
      </c>
      <c r="AC199" s="27"/>
      <c r="AD199" s="27"/>
      <c r="AE199" s="28"/>
    </row>
    <row r="200" spans="1:31" s="25" customFormat="1" ht="24" customHeight="1">
      <c r="A200" s="81">
        <v>196</v>
      </c>
      <c r="B200" s="26" t="s">
        <v>8796</v>
      </c>
      <c r="C200" s="37" t="s">
        <v>1907</v>
      </c>
      <c r="D200" s="29" t="s">
        <v>944</v>
      </c>
      <c r="E200" s="67" t="s">
        <v>8804</v>
      </c>
      <c r="F200" s="29" t="s">
        <v>9342</v>
      </c>
      <c r="G200" s="29" t="s">
        <v>6931</v>
      </c>
      <c r="H200" s="67" t="s">
        <v>8807</v>
      </c>
      <c r="I200" s="58">
        <v>14</v>
      </c>
      <c r="J200" s="58">
        <v>5</v>
      </c>
      <c r="K200" s="58">
        <v>28</v>
      </c>
      <c r="L200" s="58">
        <v>15</v>
      </c>
      <c r="M200" s="58">
        <v>20</v>
      </c>
      <c r="N200" s="29" t="s">
        <v>127</v>
      </c>
      <c r="O200" s="30" t="s">
        <v>2594</v>
      </c>
      <c r="P200" s="30" t="s">
        <v>3746</v>
      </c>
      <c r="Q200" s="30" t="s">
        <v>6891</v>
      </c>
      <c r="R200" s="27" t="s">
        <v>9343</v>
      </c>
      <c r="S200" s="27" t="s">
        <v>52</v>
      </c>
      <c r="T200" s="36">
        <v>20</v>
      </c>
      <c r="U200" s="36">
        <f t="shared" si="9"/>
        <v>20</v>
      </c>
      <c r="V200" s="27" t="s">
        <v>327</v>
      </c>
      <c r="W200" s="29" t="s">
        <v>249</v>
      </c>
      <c r="X200" s="27" t="s">
        <v>2563</v>
      </c>
      <c r="Y200" s="27" t="s">
        <v>9344</v>
      </c>
      <c r="Z200" s="50" t="s">
        <v>9345</v>
      </c>
      <c r="AA200" s="27" t="s">
        <v>249</v>
      </c>
      <c r="AB200" s="27" t="s">
        <v>40</v>
      </c>
      <c r="AC200" s="27"/>
      <c r="AD200" s="27"/>
      <c r="AE200" s="28"/>
    </row>
    <row r="201" spans="1:31" s="25" customFormat="1" ht="24" customHeight="1">
      <c r="A201" s="81">
        <v>197</v>
      </c>
      <c r="B201" s="26" t="s">
        <v>8796</v>
      </c>
      <c r="C201" s="37" t="s">
        <v>1908</v>
      </c>
      <c r="D201" s="29" t="s">
        <v>946</v>
      </c>
      <c r="E201" s="67" t="s">
        <v>8813</v>
      </c>
      <c r="F201" s="29" t="s">
        <v>3950</v>
      </c>
      <c r="G201" s="29" t="s">
        <v>77</v>
      </c>
      <c r="H201" s="29" t="s">
        <v>106</v>
      </c>
      <c r="I201" s="58">
        <v>14</v>
      </c>
      <c r="J201" s="58">
        <v>5</v>
      </c>
      <c r="K201" s="58">
        <v>30</v>
      </c>
      <c r="L201" s="58">
        <v>9</v>
      </c>
      <c r="M201" s="58">
        <v>15</v>
      </c>
      <c r="N201" s="29" t="s">
        <v>33</v>
      </c>
      <c r="O201" s="29" t="s">
        <v>2637</v>
      </c>
      <c r="P201" s="30" t="s">
        <v>2595</v>
      </c>
      <c r="Q201" s="30" t="s">
        <v>3315</v>
      </c>
      <c r="R201" s="27" t="s">
        <v>3951</v>
      </c>
      <c r="S201" s="27" t="s">
        <v>25</v>
      </c>
      <c r="T201" s="36">
        <v>40</v>
      </c>
      <c r="U201" s="36">
        <f t="shared" si="9"/>
        <v>40</v>
      </c>
      <c r="V201" s="27" t="s">
        <v>87</v>
      </c>
      <c r="W201" s="29" t="s">
        <v>24</v>
      </c>
      <c r="X201" s="27" t="s">
        <v>48</v>
      </c>
      <c r="Y201" s="27" t="s">
        <v>3610</v>
      </c>
      <c r="Z201" s="27" t="s">
        <v>3952</v>
      </c>
      <c r="AA201" s="27" t="s">
        <v>2551</v>
      </c>
      <c r="AB201" s="27" t="s">
        <v>41</v>
      </c>
      <c r="AC201" s="27"/>
      <c r="AD201" s="27"/>
      <c r="AE201" s="28"/>
    </row>
    <row r="202" spans="1:31" s="25" customFormat="1" ht="24" customHeight="1">
      <c r="A202" s="81">
        <v>198</v>
      </c>
      <c r="B202" s="26" t="s">
        <v>8796</v>
      </c>
      <c r="C202" s="37" t="s">
        <v>1909</v>
      </c>
      <c r="D202" s="29" t="s">
        <v>944</v>
      </c>
      <c r="E202" s="67" t="s">
        <v>8857</v>
      </c>
      <c r="F202" s="29" t="s">
        <v>9346</v>
      </c>
      <c r="G202" s="29" t="s">
        <v>9167</v>
      </c>
      <c r="H202" s="67" t="s">
        <v>9346</v>
      </c>
      <c r="I202" s="58">
        <v>14</v>
      </c>
      <c r="J202" s="58">
        <v>5</v>
      </c>
      <c r="K202" s="58">
        <v>30</v>
      </c>
      <c r="L202" s="58">
        <v>14</v>
      </c>
      <c r="M202" s="58">
        <v>0</v>
      </c>
      <c r="N202" s="29" t="s">
        <v>129</v>
      </c>
      <c r="O202" s="29" t="s">
        <v>2596</v>
      </c>
      <c r="P202" s="30" t="s">
        <v>2629</v>
      </c>
      <c r="Q202" s="30" t="s">
        <v>6878</v>
      </c>
      <c r="R202" s="27" t="s">
        <v>9347</v>
      </c>
      <c r="S202" s="27" t="s">
        <v>128</v>
      </c>
      <c r="T202" s="36">
        <v>71</v>
      </c>
      <c r="U202" s="36">
        <f t="shared" si="9"/>
        <v>70</v>
      </c>
      <c r="V202" s="27" t="s">
        <v>327</v>
      </c>
      <c r="W202" s="29" t="s">
        <v>51</v>
      </c>
      <c r="X202" s="27" t="s">
        <v>50</v>
      </c>
      <c r="Y202" s="27" t="s">
        <v>8998</v>
      </c>
      <c r="Z202" s="46" t="s">
        <v>9348</v>
      </c>
      <c r="AA202" s="27" t="s">
        <v>42</v>
      </c>
      <c r="AB202" s="27" t="s">
        <v>41</v>
      </c>
      <c r="AC202" s="27"/>
      <c r="AD202" s="27"/>
      <c r="AE202" s="28"/>
    </row>
    <row r="203" spans="1:31" s="25" customFormat="1" ht="24" customHeight="1">
      <c r="A203" s="81">
        <v>199</v>
      </c>
      <c r="B203" s="26" t="s">
        <v>8796</v>
      </c>
      <c r="C203" s="37" t="s">
        <v>1911</v>
      </c>
      <c r="D203" s="29" t="s">
        <v>944</v>
      </c>
      <c r="E203" s="67" t="s">
        <v>8864</v>
      </c>
      <c r="F203" s="29" t="s">
        <v>8964</v>
      </c>
      <c r="G203" s="29" t="s">
        <v>1791</v>
      </c>
      <c r="H203" s="67" t="s">
        <v>8964</v>
      </c>
      <c r="I203" s="58">
        <v>14</v>
      </c>
      <c r="J203" s="58">
        <v>6</v>
      </c>
      <c r="K203" s="58">
        <v>1</v>
      </c>
      <c r="L203" s="58">
        <v>18</v>
      </c>
      <c r="M203" s="58">
        <v>5</v>
      </c>
      <c r="N203" s="29" t="s">
        <v>8</v>
      </c>
      <c r="O203" s="29" t="s">
        <v>2596</v>
      </c>
      <c r="P203" s="30" t="s">
        <v>2629</v>
      </c>
      <c r="Q203" s="30" t="s">
        <v>6884</v>
      </c>
      <c r="R203" s="27" t="s">
        <v>9349</v>
      </c>
      <c r="S203" s="27" t="s">
        <v>52</v>
      </c>
      <c r="T203" s="36">
        <v>61</v>
      </c>
      <c r="U203" s="36">
        <f t="shared" si="9"/>
        <v>60</v>
      </c>
      <c r="V203" s="27" t="s">
        <v>945</v>
      </c>
      <c r="W203" s="29" t="s">
        <v>51</v>
      </c>
      <c r="X203" s="27" t="s">
        <v>50</v>
      </c>
      <c r="Y203" s="27" t="s">
        <v>8998</v>
      </c>
      <c r="Z203" s="46" t="s">
        <v>9350</v>
      </c>
      <c r="AA203" s="27" t="s">
        <v>42</v>
      </c>
      <c r="AB203" s="27" t="s">
        <v>41</v>
      </c>
      <c r="AC203" s="27"/>
      <c r="AD203" s="27"/>
      <c r="AE203" s="28"/>
    </row>
    <row r="204" spans="1:31" s="25" customFormat="1" ht="24" customHeight="1">
      <c r="A204" s="81">
        <v>200</v>
      </c>
      <c r="B204" s="26" t="s">
        <v>8796</v>
      </c>
      <c r="C204" s="37" t="s">
        <v>1912</v>
      </c>
      <c r="D204" s="29" t="s">
        <v>946</v>
      </c>
      <c r="E204" s="67" t="s">
        <v>8810</v>
      </c>
      <c r="F204" s="29">
        <v>413</v>
      </c>
      <c r="G204" s="29" t="s">
        <v>6931</v>
      </c>
      <c r="H204" s="67" t="s">
        <v>9223</v>
      </c>
      <c r="I204" s="58">
        <v>14</v>
      </c>
      <c r="J204" s="58">
        <v>6</v>
      </c>
      <c r="K204" s="58">
        <v>1</v>
      </c>
      <c r="L204" s="58">
        <v>18</v>
      </c>
      <c r="M204" s="58">
        <v>7</v>
      </c>
      <c r="N204" s="29" t="s">
        <v>8</v>
      </c>
      <c r="O204" s="29" t="s">
        <v>2640</v>
      </c>
      <c r="P204" s="30" t="s">
        <v>2641</v>
      </c>
      <c r="Q204" s="30" t="s">
        <v>9351</v>
      </c>
      <c r="R204" s="27" t="s">
        <v>9352</v>
      </c>
      <c r="S204" s="27" t="s">
        <v>52</v>
      </c>
      <c r="T204" s="36">
        <v>7</v>
      </c>
      <c r="U204" s="36">
        <f t="shared" si="9"/>
        <v>0</v>
      </c>
      <c r="V204" s="27" t="s">
        <v>327</v>
      </c>
      <c r="W204" s="29" t="s">
        <v>51</v>
      </c>
      <c r="X204" s="27" t="s">
        <v>47</v>
      </c>
      <c r="Y204" s="27" t="s">
        <v>8998</v>
      </c>
      <c r="Z204" s="46" t="s">
        <v>9353</v>
      </c>
      <c r="AA204" s="27" t="s">
        <v>42</v>
      </c>
      <c r="AB204" s="27" t="s">
        <v>41</v>
      </c>
      <c r="AC204" s="27"/>
      <c r="AD204" s="27"/>
      <c r="AE204" s="28"/>
    </row>
    <row r="205" spans="1:31" s="25" customFormat="1" ht="24" customHeight="1">
      <c r="A205" s="81">
        <v>201</v>
      </c>
      <c r="B205" s="26" t="s">
        <v>8796</v>
      </c>
      <c r="C205" s="37" t="s">
        <v>1913</v>
      </c>
      <c r="D205" s="29" t="s">
        <v>946</v>
      </c>
      <c r="E205" s="67" t="s">
        <v>8810</v>
      </c>
      <c r="F205" s="29">
        <v>405</v>
      </c>
      <c r="G205" s="29" t="s">
        <v>6931</v>
      </c>
      <c r="H205" s="67" t="s">
        <v>9223</v>
      </c>
      <c r="I205" s="58">
        <v>14</v>
      </c>
      <c r="J205" s="58">
        <v>6</v>
      </c>
      <c r="K205" s="58">
        <v>2</v>
      </c>
      <c r="L205" s="58">
        <v>9</v>
      </c>
      <c r="M205" s="58">
        <v>5</v>
      </c>
      <c r="N205" s="29" t="s">
        <v>7</v>
      </c>
      <c r="O205" s="29" t="s">
        <v>2640</v>
      </c>
      <c r="P205" s="30" t="s">
        <v>2638</v>
      </c>
      <c r="Q205" s="30" t="s">
        <v>6954</v>
      </c>
      <c r="R205" s="27" t="s">
        <v>9354</v>
      </c>
      <c r="S205" s="27" t="s">
        <v>128</v>
      </c>
      <c r="T205" s="36">
        <v>28</v>
      </c>
      <c r="U205" s="36">
        <f t="shared" si="9"/>
        <v>20</v>
      </c>
      <c r="V205" s="27" t="s">
        <v>327</v>
      </c>
      <c r="W205" s="29" t="s">
        <v>51</v>
      </c>
      <c r="X205" s="27" t="s">
        <v>50</v>
      </c>
      <c r="Y205" s="27" t="s">
        <v>8998</v>
      </c>
      <c r="Z205" s="46" t="s">
        <v>9355</v>
      </c>
      <c r="AA205" s="27" t="s">
        <v>42</v>
      </c>
      <c r="AB205" s="27" t="s">
        <v>41</v>
      </c>
      <c r="AC205" s="27"/>
      <c r="AD205" s="27"/>
      <c r="AE205" s="28"/>
    </row>
    <row r="206" spans="1:31" s="25" customFormat="1" ht="24" customHeight="1">
      <c r="A206" s="81">
        <v>202</v>
      </c>
      <c r="B206" s="26" t="s">
        <v>8796</v>
      </c>
      <c r="C206" s="37" t="s">
        <v>1914</v>
      </c>
      <c r="D206" s="29" t="s">
        <v>944</v>
      </c>
      <c r="E206" s="67" t="s">
        <v>8864</v>
      </c>
      <c r="F206" s="29" t="s">
        <v>8964</v>
      </c>
      <c r="G206" s="29" t="s">
        <v>1791</v>
      </c>
      <c r="H206" s="67" t="s">
        <v>8964</v>
      </c>
      <c r="I206" s="58">
        <v>14</v>
      </c>
      <c r="J206" s="58">
        <v>6</v>
      </c>
      <c r="K206" s="58">
        <v>2</v>
      </c>
      <c r="L206" s="58">
        <v>13</v>
      </c>
      <c r="M206" s="58">
        <v>21</v>
      </c>
      <c r="N206" s="29" t="s">
        <v>7</v>
      </c>
      <c r="O206" s="29" t="s">
        <v>2596</v>
      </c>
      <c r="P206" s="30" t="s">
        <v>2629</v>
      </c>
      <c r="Q206" s="30" t="s">
        <v>6884</v>
      </c>
      <c r="R206" s="27" t="s">
        <v>9356</v>
      </c>
      <c r="S206" s="27" t="s">
        <v>52</v>
      </c>
      <c r="T206" s="36">
        <v>58</v>
      </c>
      <c r="U206" s="36">
        <f t="shared" si="9"/>
        <v>50</v>
      </c>
      <c r="V206" s="27" t="s">
        <v>327</v>
      </c>
      <c r="W206" s="29" t="s">
        <v>51</v>
      </c>
      <c r="X206" s="27" t="s">
        <v>50</v>
      </c>
      <c r="Y206" s="27" t="s">
        <v>3374</v>
      </c>
      <c r="Z206" s="46" t="s">
        <v>9357</v>
      </c>
      <c r="AA206" s="27" t="s">
        <v>42</v>
      </c>
      <c r="AB206" s="27" t="s">
        <v>41</v>
      </c>
      <c r="AC206" s="27"/>
      <c r="AD206" s="27"/>
      <c r="AE206" s="28"/>
    </row>
    <row r="207" spans="1:31" s="25" customFormat="1" ht="24" customHeight="1">
      <c r="A207" s="81">
        <v>203</v>
      </c>
      <c r="B207" s="26" t="s">
        <v>8796</v>
      </c>
      <c r="C207" s="37" t="s">
        <v>1915</v>
      </c>
      <c r="D207" s="29" t="s">
        <v>946</v>
      </c>
      <c r="E207" s="67" t="s">
        <v>8813</v>
      </c>
      <c r="F207" s="29">
        <v>1404</v>
      </c>
      <c r="G207" s="29" t="s">
        <v>2181</v>
      </c>
      <c r="H207" s="67" t="s">
        <v>9215</v>
      </c>
      <c r="I207" s="58">
        <v>14</v>
      </c>
      <c r="J207" s="58">
        <v>6</v>
      </c>
      <c r="K207" s="58">
        <v>2</v>
      </c>
      <c r="L207" s="58">
        <v>15</v>
      </c>
      <c r="M207" s="58">
        <v>34</v>
      </c>
      <c r="N207" s="29" t="s">
        <v>7</v>
      </c>
      <c r="O207" s="29" t="s">
        <v>2637</v>
      </c>
      <c r="P207" s="30" t="s">
        <v>2595</v>
      </c>
      <c r="Q207" s="30"/>
      <c r="R207" s="27" t="s">
        <v>6837</v>
      </c>
      <c r="S207" s="27" t="s">
        <v>128</v>
      </c>
      <c r="T207" s="36">
        <v>50</v>
      </c>
      <c r="U207" s="36">
        <f t="shared" si="9"/>
        <v>50</v>
      </c>
      <c r="V207" s="27" t="s">
        <v>327</v>
      </c>
      <c r="W207" s="29" t="s">
        <v>51</v>
      </c>
      <c r="X207" s="27" t="s">
        <v>333</v>
      </c>
      <c r="Y207" s="27" t="s">
        <v>8998</v>
      </c>
      <c r="Z207" s="50" t="s">
        <v>9358</v>
      </c>
      <c r="AA207" s="27" t="s">
        <v>42</v>
      </c>
      <c r="AB207" s="27" t="s">
        <v>41</v>
      </c>
      <c r="AC207" s="27"/>
      <c r="AD207" s="27"/>
      <c r="AE207" s="28"/>
    </row>
    <row r="208" spans="1:31" s="25" customFormat="1" ht="24" customHeight="1">
      <c r="A208" s="81">
        <v>204</v>
      </c>
      <c r="B208" s="26" t="s">
        <v>8796</v>
      </c>
      <c r="C208" s="37" t="s">
        <v>1917</v>
      </c>
      <c r="D208" s="29" t="s">
        <v>946</v>
      </c>
      <c r="E208" s="67" t="s">
        <v>6906</v>
      </c>
      <c r="F208" s="29" t="s">
        <v>9359</v>
      </c>
      <c r="G208" s="29" t="s">
        <v>6931</v>
      </c>
      <c r="H208" s="67" t="s">
        <v>6906</v>
      </c>
      <c r="I208" s="58">
        <v>14</v>
      </c>
      <c r="J208" s="58">
        <v>6</v>
      </c>
      <c r="K208" s="58">
        <v>2</v>
      </c>
      <c r="L208" s="58">
        <v>16</v>
      </c>
      <c r="M208" s="58">
        <v>40</v>
      </c>
      <c r="N208" s="29" t="s">
        <v>7</v>
      </c>
      <c r="O208" s="29" t="s">
        <v>2596</v>
      </c>
      <c r="P208" s="30" t="s">
        <v>49</v>
      </c>
      <c r="Q208" s="30" t="s">
        <v>9360</v>
      </c>
      <c r="R208" s="27" t="s">
        <v>9361</v>
      </c>
      <c r="S208" s="27" t="s">
        <v>128</v>
      </c>
      <c r="T208" s="36">
        <v>83</v>
      </c>
      <c r="U208" s="36">
        <f t="shared" si="9"/>
        <v>80</v>
      </c>
      <c r="V208" s="27" t="s">
        <v>327</v>
      </c>
      <c r="W208" s="29" t="s">
        <v>51</v>
      </c>
      <c r="X208" s="27" t="s">
        <v>50</v>
      </c>
      <c r="Y208" s="27" t="s">
        <v>8998</v>
      </c>
      <c r="Z208" s="50" t="s">
        <v>9362</v>
      </c>
      <c r="AA208" s="27" t="s">
        <v>42</v>
      </c>
      <c r="AB208" s="27" t="s">
        <v>41</v>
      </c>
      <c r="AC208" s="27">
        <v>6.3</v>
      </c>
      <c r="AD208" s="53">
        <v>1150000</v>
      </c>
      <c r="AE208" s="28"/>
    </row>
    <row r="209" spans="1:31" s="25" customFormat="1" ht="24" customHeight="1">
      <c r="A209" s="81">
        <v>205</v>
      </c>
      <c r="B209" s="26" t="s">
        <v>8796</v>
      </c>
      <c r="C209" s="37" t="s">
        <v>1918</v>
      </c>
      <c r="D209" s="29" t="s">
        <v>946</v>
      </c>
      <c r="E209" s="67" t="s">
        <v>8810</v>
      </c>
      <c r="F209" s="29">
        <v>160</v>
      </c>
      <c r="G209" s="29" t="s">
        <v>6931</v>
      </c>
      <c r="H209" s="67" t="s">
        <v>9223</v>
      </c>
      <c r="I209" s="58">
        <v>14</v>
      </c>
      <c r="J209" s="58">
        <v>6</v>
      </c>
      <c r="K209" s="58">
        <v>2</v>
      </c>
      <c r="L209" s="58" t="s">
        <v>38</v>
      </c>
      <c r="M209" s="58"/>
      <c r="N209" s="29" t="s">
        <v>31</v>
      </c>
      <c r="O209" s="29" t="s">
        <v>2640</v>
      </c>
      <c r="P209" s="30" t="s">
        <v>2641</v>
      </c>
      <c r="Q209" s="30" t="s">
        <v>9006</v>
      </c>
      <c r="R209" s="27" t="s">
        <v>9363</v>
      </c>
      <c r="S209" s="27" t="s">
        <v>52</v>
      </c>
      <c r="T209" s="36">
        <v>5</v>
      </c>
      <c r="U209" s="36">
        <f t="shared" si="9"/>
        <v>0</v>
      </c>
      <c r="V209" s="27" t="s">
        <v>327</v>
      </c>
      <c r="W209" s="29" t="s">
        <v>51</v>
      </c>
      <c r="X209" s="27" t="s">
        <v>47</v>
      </c>
      <c r="Y209" s="27" t="s">
        <v>8998</v>
      </c>
      <c r="Z209" s="46" t="s">
        <v>9364</v>
      </c>
      <c r="AA209" s="27" t="s">
        <v>42</v>
      </c>
      <c r="AB209" s="27" t="s">
        <v>41</v>
      </c>
      <c r="AC209" s="27"/>
      <c r="AD209" s="27"/>
      <c r="AE209" s="28"/>
    </row>
    <row r="210" spans="1:31" s="25" customFormat="1" ht="24" customHeight="1">
      <c r="A210" s="81">
        <v>206</v>
      </c>
      <c r="B210" s="26" t="s">
        <v>8796</v>
      </c>
      <c r="C210" s="37" t="s">
        <v>1919</v>
      </c>
      <c r="D210" s="29" t="s">
        <v>946</v>
      </c>
      <c r="E210" s="67" t="s">
        <v>8981</v>
      </c>
      <c r="F210" s="29" t="s">
        <v>9365</v>
      </c>
      <c r="G210" s="29" t="s">
        <v>1791</v>
      </c>
      <c r="H210" s="67" t="s">
        <v>8981</v>
      </c>
      <c r="I210" s="58">
        <v>14</v>
      </c>
      <c r="J210" s="58">
        <v>6</v>
      </c>
      <c r="K210" s="58">
        <v>3</v>
      </c>
      <c r="L210" s="58">
        <v>11</v>
      </c>
      <c r="M210" s="58">
        <v>25</v>
      </c>
      <c r="N210" s="29" t="s">
        <v>328</v>
      </c>
      <c r="O210" s="29" t="s">
        <v>2596</v>
      </c>
      <c r="P210" s="30" t="s">
        <v>2629</v>
      </c>
      <c r="Q210" s="30" t="s">
        <v>9366</v>
      </c>
      <c r="R210" s="27" t="s">
        <v>9367</v>
      </c>
      <c r="S210" s="27" t="s">
        <v>128</v>
      </c>
      <c r="T210" s="36" t="s">
        <v>28</v>
      </c>
      <c r="U210" s="36" t="s">
        <v>27</v>
      </c>
      <c r="V210" s="27" t="s">
        <v>327</v>
      </c>
      <c r="W210" s="29" t="s">
        <v>51</v>
      </c>
      <c r="X210" s="27" t="s">
        <v>50</v>
      </c>
      <c r="Y210" s="27" t="s">
        <v>8998</v>
      </c>
      <c r="Z210" s="52" t="s">
        <v>9368</v>
      </c>
      <c r="AA210" s="27" t="s">
        <v>42</v>
      </c>
      <c r="AB210" s="27" t="s">
        <v>41</v>
      </c>
      <c r="AC210" s="27"/>
      <c r="AD210" s="27"/>
      <c r="AE210" s="28"/>
    </row>
    <row r="211" spans="1:31" s="25" customFormat="1" ht="24" customHeight="1">
      <c r="A211" s="81">
        <v>207</v>
      </c>
      <c r="B211" s="26" t="s">
        <v>8796</v>
      </c>
      <c r="C211" s="37" t="s">
        <v>1920</v>
      </c>
      <c r="D211" s="29" t="s">
        <v>946</v>
      </c>
      <c r="E211" s="67" t="s">
        <v>8810</v>
      </c>
      <c r="F211" s="29">
        <v>133</v>
      </c>
      <c r="G211" s="29" t="s">
        <v>6931</v>
      </c>
      <c r="H211" s="67" t="s">
        <v>9223</v>
      </c>
      <c r="I211" s="58">
        <v>14</v>
      </c>
      <c r="J211" s="58">
        <v>6</v>
      </c>
      <c r="K211" s="58">
        <v>4</v>
      </c>
      <c r="L211" s="58">
        <v>13</v>
      </c>
      <c r="M211" s="58">
        <v>4</v>
      </c>
      <c r="N211" s="29" t="s">
        <v>127</v>
      </c>
      <c r="O211" s="29" t="s">
        <v>2640</v>
      </c>
      <c r="P211" s="30" t="s">
        <v>2595</v>
      </c>
      <c r="Q211" s="30" t="s">
        <v>9369</v>
      </c>
      <c r="R211" s="27" t="s">
        <v>9370</v>
      </c>
      <c r="S211" s="27" t="s">
        <v>52</v>
      </c>
      <c r="T211" s="36">
        <v>74</v>
      </c>
      <c r="U211" s="36">
        <f t="shared" ref="U211:U243" si="10">ROUNDDOWN(T211,-1)</f>
        <v>70</v>
      </c>
      <c r="V211" s="27" t="s">
        <v>327</v>
      </c>
      <c r="W211" s="29" t="s">
        <v>51</v>
      </c>
      <c r="X211" s="27" t="s">
        <v>47</v>
      </c>
      <c r="Y211" s="27" t="s">
        <v>8998</v>
      </c>
      <c r="Z211" s="46" t="s">
        <v>9371</v>
      </c>
      <c r="AA211" s="27" t="s">
        <v>42</v>
      </c>
      <c r="AB211" s="27" t="s">
        <v>41</v>
      </c>
      <c r="AC211" s="27"/>
      <c r="AD211" s="27"/>
      <c r="AE211" s="28"/>
    </row>
    <row r="212" spans="1:31" s="25" customFormat="1" ht="24" customHeight="1">
      <c r="A212" s="81">
        <v>208</v>
      </c>
      <c r="B212" s="26" t="s">
        <v>8796</v>
      </c>
      <c r="C212" s="37" t="s">
        <v>1921</v>
      </c>
      <c r="D212" s="29" t="s">
        <v>946</v>
      </c>
      <c r="E212" s="67" t="s">
        <v>8813</v>
      </c>
      <c r="F212" s="29">
        <v>616</v>
      </c>
      <c r="G212" s="29" t="s">
        <v>2181</v>
      </c>
      <c r="H212" s="67" t="s">
        <v>6906</v>
      </c>
      <c r="I212" s="58">
        <v>14</v>
      </c>
      <c r="J212" s="58">
        <v>6</v>
      </c>
      <c r="K212" s="58">
        <v>5</v>
      </c>
      <c r="L212" s="58" t="s">
        <v>38</v>
      </c>
      <c r="M212" s="58"/>
      <c r="N212" s="29" t="s">
        <v>35</v>
      </c>
      <c r="O212" s="29" t="s">
        <v>2640</v>
      </c>
      <c r="P212" s="30" t="s">
        <v>2595</v>
      </c>
      <c r="Q212" s="30" t="s">
        <v>9372</v>
      </c>
      <c r="R212" s="27" t="s">
        <v>9373</v>
      </c>
      <c r="S212" s="27" t="s">
        <v>52</v>
      </c>
      <c r="T212" s="36">
        <v>44</v>
      </c>
      <c r="U212" s="36">
        <f t="shared" si="10"/>
        <v>40</v>
      </c>
      <c r="V212" s="27" t="s">
        <v>327</v>
      </c>
      <c r="W212" s="29" t="s">
        <v>249</v>
      </c>
      <c r="X212" s="27" t="s">
        <v>2563</v>
      </c>
      <c r="Y212" s="27" t="s">
        <v>8998</v>
      </c>
      <c r="Z212" s="46" t="s">
        <v>9374</v>
      </c>
      <c r="AA212" s="27" t="s">
        <v>249</v>
      </c>
      <c r="AB212" s="27" t="s">
        <v>2653</v>
      </c>
      <c r="AC212" s="27"/>
      <c r="AD212" s="27"/>
      <c r="AE212" s="28"/>
    </row>
    <row r="213" spans="1:31" s="25" customFormat="1" ht="24" customHeight="1">
      <c r="A213" s="81">
        <v>209</v>
      </c>
      <c r="B213" s="26" t="s">
        <v>8796</v>
      </c>
      <c r="C213" s="37" t="s">
        <v>1922</v>
      </c>
      <c r="D213" s="29" t="s">
        <v>944</v>
      </c>
      <c r="E213" s="67" t="s">
        <v>8864</v>
      </c>
      <c r="F213" s="29" t="s">
        <v>9375</v>
      </c>
      <c r="G213" s="29" t="s">
        <v>1791</v>
      </c>
      <c r="H213" s="67" t="s">
        <v>9375</v>
      </c>
      <c r="I213" s="58">
        <v>14</v>
      </c>
      <c r="J213" s="58">
        <v>6</v>
      </c>
      <c r="K213" s="58">
        <v>6</v>
      </c>
      <c r="L213" s="58">
        <v>7</v>
      </c>
      <c r="M213" s="58">
        <v>40</v>
      </c>
      <c r="N213" s="29" t="s">
        <v>129</v>
      </c>
      <c r="O213" s="29" t="s">
        <v>2596</v>
      </c>
      <c r="P213" s="30" t="s">
        <v>2629</v>
      </c>
      <c r="Q213" s="30" t="s">
        <v>9376</v>
      </c>
      <c r="R213" s="27" t="s">
        <v>9377</v>
      </c>
      <c r="S213" s="27" t="s">
        <v>128</v>
      </c>
      <c r="T213" s="36">
        <v>80</v>
      </c>
      <c r="U213" s="36">
        <f t="shared" si="10"/>
        <v>80</v>
      </c>
      <c r="V213" s="27" t="s">
        <v>327</v>
      </c>
      <c r="W213" s="29" t="s">
        <v>51</v>
      </c>
      <c r="X213" s="27" t="s">
        <v>47</v>
      </c>
      <c r="Y213" s="27" t="s">
        <v>8998</v>
      </c>
      <c r="Z213" s="46" t="s">
        <v>9378</v>
      </c>
      <c r="AA213" s="27" t="s">
        <v>42</v>
      </c>
      <c r="AB213" s="27" t="s">
        <v>41</v>
      </c>
      <c r="AC213" s="27"/>
      <c r="AD213" s="27"/>
      <c r="AE213" s="28"/>
    </row>
    <row r="214" spans="1:31" s="25" customFormat="1" ht="24" customHeight="1">
      <c r="A214" s="81">
        <v>210</v>
      </c>
      <c r="B214" s="26" t="s">
        <v>8796</v>
      </c>
      <c r="C214" s="37" t="s">
        <v>1923</v>
      </c>
      <c r="D214" s="29" t="s">
        <v>946</v>
      </c>
      <c r="E214" s="67" t="s">
        <v>8813</v>
      </c>
      <c r="F214" s="29">
        <v>504</v>
      </c>
      <c r="G214" s="29" t="s">
        <v>2181</v>
      </c>
      <c r="H214" s="67" t="s">
        <v>9215</v>
      </c>
      <c r="I214" s="58">
        <v>14</v>
      </c>
      <c r="J214" s="58">
        <v>6</v>
      </c>
      <c r="K214" s="58">
        <v>6</v>
      </c>
      <c r="L214" s="58">
        <v>10</v>
      </c>
      <c r="M214" s="58">
        <v>10</v>
      </c>
      <c r="N214" s="29" t="s">
        <v>129</v>
      </c>
      <c r="O214" s="29" t="s">
        <v>2640</v>
      </c>
      <c r="P214" s="30" t="s">
        <v>2641</v>
      </c>
      <c r="Q214" s="30" t="s">
        <v>9379</v>
      </c>
      <c r="R214" s="27" t="s">
        <v>9380</v>
      </c>
      <c r="S214" s="27" t="s">
        <v>52</v>
      </c>
      <c r="T214" s="36">
        <v>5</v>
      </c>
      <c r="U214" s="36">
        <f t="shared" si="10"/>
        <v>0</v>
      </c>
      <c r="V214" s="27" t="s">
        <v>327</v>
      </c>
      <c r="W214" s="29" t="s">
        <v>51</v>
      </c>
      <c r="X214" s="27" t="s">
        <v>47</v>
      </c>
      <c r="Y214" s="27"/>
      <c r="Z214" s="38" t="s">
        <v>8719</v>
      </c>
      <c r="AA214" s="27" t="s">
        <v>2551</v>
      </c>
      <c r="AB214" s="27" t="s">
        <v>41</v>
      </c>
      <c r="AC214" s="27"/>
      <c r="AD214" s="27"/>
      <c r="AE214" s="28"/>
    </row>
    <row r="215" spans="1:31" s="25" customFormat="1" ht="24" customHeight="1">
      <c r="A215" s="81">
        <v>211</v>
      </c>
      <c r="B215" s="26" t="s">
        <v>8796</v>
      </c>
      <c r="C215" s="37" t="s">
        <v>1924</v>
      </c>
      <c r="D215" s="29" t="s">
        <v>946</v>
      </c>
      <c r="E215" s="67" t="s">
        <v>8813</v>
      </c>
      <c r="F215" s="29" t="s">
        <v>9381</v>
      </c>
      <c r="G215" s="29" t="s">
        <v>2181</v>
      </c>
      <c r="H215" s="67" t="s">
        <v>9382</v>
      </c>
      <c r="I215" s="58">
        <v>14</v>
      </c>
      <c r="J215" s="58">
        <v>6</v>
      </c>
      <c r="K215" s="58">
        <v>6</v>
      </c>
      <c r="L215" s="58">
        <v>15</v>
      </c>
      <c r="M215" s="58">
        <v>0</v>
      </c>
      <c r="N215" s="29" t="s">
        <v>129</v>
      </c>
      <c r="O215" s="29" t="s">
        <v>2637</v>
      </c>
      <c r="P215" s="30" t="s">
        <v>2638</v>
      </c>
      <c r="Q215" s="30" t="s">
        <v>8829</v>
      </c>
      <c r="R215" s="27" t="s">
        <v>9383</v>
      </c>
      <c r="S215" s="27" t="s">
        <v>128</v>
      </c>
      <c r="T215" s="36">
        <v>56</v>
      </c>
      <c r="U215" s="36">
        <f t="shared" si="10"/>
        <v>50</v>
      </c>
      <c r="V215" s="27" t="s">
        <v>327</v>
      </c>
      <c r="W215" s="29" t="s">
        <v>51</v>
      </c>
      <c r="X215" s="27" t="s">
        <v>50</v>
      </c>
      <c r="Y215" s="27" t="s">
        <v>8998</v>
      </c>
      <c r="Z215" s="52" t="s">
        <v>9384</v>
      </c>
      <c r="AA215" s="27" t="s">
        <v>42</v>
      </c>
      <c r="AB215" s="27" t="s">
        <v>41</v>
      </c>
      <c r="AC215" s="27"/>
      <c r="AD215" s="27"/>
      <c r="AE215" s="28"/>
    </row>
    <row r="216" spans="1:31" s="25" customFormat="1" ht="24" customHeight="1">
      <c r="A216" s="81">
        <v>212</v>
      </c>
      <c r="B216" s="26" t="s">
        <v>8796</v>
      </c>
      <c r="C216" s="37" t="s">
        <v>1925</v>
      </c>
      <c r="D216" s="29" t="s">
        <v>946</v>
      </c>
      <c r="E216" s="67" t="s">
        <v>8813</v>
      </c>
      <c r="F216" s="29">
        <v>1566</v>
      </c>
      <c r="G216" s="29" t="s">
        <v>9255</v>
      </c>
      <c r="H216" s="67" t="s">
        <v>9215</v>
      </c>
      <c r="I216" s="58">
        <v>14</v>
      </c>
      <c r="J216" s="58">
        <v>6</v>
      </c>
      <c r="K216" s="58">
        <v>7</v>
      </c>
      <c r="L216" s="58">
        <v>20</v>
      </c>
      <c r="M216" s="58">
        <v>45</v>
      </c>
      <c r="N216" s="29" t="s">
        <v>130</v>
      </c>
      <c r="O216" s="29" t="s">
        <v>2637</v>
      </c>
      <c r="P216" s="30" t="s">
        <v>2595</v>
      </c>
      <c r="Q216" s="30"/>
      <c r="R216" s="27" t="s">
        <v>6893</v>
      </c>
      <c r="S216" s="27" t="s">
        <v>128</v>
      </c>
      <c r="T216" s="36">
        <v>53</v>
      </c>
      <c r="U216" s="36">
        <f t="shared" si="10"/>
        <v>50</v>
      </c>
      <c r="V216" s="27" t="s">
        <v>327</v>
      </c>
      <c r="W216" s="29" t="s">
        <v>51</v>
      </c>
      <c r="X216" s="27" t="s">
        <v>50</v>
      </c>
      <c r="Y216" s="27"/>
      <c r="Z216" s="46" t="s">
        <v>9385</v>
      </c>
      <c r="AA216" s="27" t="s">
        <v>42</v>
      </c>
      <c r="AB216" s="27" t="s">
        <v>41</v>
      </c>
      <c r="AC216" s="27"/>
      <c r="AD216" s="27"/>
      <c r="AE216" s="28"/>
    </row>
    <row r="217" spans="1:31" s="25" customFormat="1" ht="24" customHeight="1">
      <c r="A217" s="81">
        <v>213</v>
      </c>
      <c r="B217" s="26" t="s">
        <v>8796</v>
      </c>
      <c r="C217" s="37" t="s">
        <v>1926</v>
      </c>
      <c r="D217" s="29" t="s">
        <v>944</v>
      </c>
      <c r="E217" s="67" t="s">
        <v>8799</v>
      </c>
      <c r="F217" s="29" t="s">
        <v>6906</v>
      </c>
      <c r="G217" s="29" t="s">
        <v>6885</v>
      </c>
      <c r="H217" s="67" t="s">
        <v>6906</v>
      </c>
      <c r="I217" s="58">
        <v>14</v>
      </c>
      <c r="J217" s="58">
        <v>6</v>
      </c>
      <c r="K217" s="58">
        <v>7</v>
      </c>
      <c r="L217" s="58" t="s">
        <v>38</v>
      </c>
      <c r="M217" s="58"/>
      <c r="N217" s="29" t="s">
        <v>130</v>
      </c>
      <c r="O217" s="29" t="s">
        <v>2596</v>
      </c>
      <c r="P217" s="30" t="s">
        <v>2642</v>
      </c>
      <c r="Q217" s="30" t="s">
        <v>6844</v>
      </c>
      <c r="R217" s="27" t="s">
        <v>9386</v>
      </c>
      <c r="S217" s="27" t="s">
        <v>52</v>
      </c>
      <c r="T217" s="36">
        <v>37</v>
      </c>
      <c r="U217" s="36">
        <f t="shared" si="10"/>
        <v>30</v>
      </c>
      <c r="V217" s="27" t="s">
        <v>327</v>
      </c>
      <c r="W217" s="29" t="s">
        <v>51</v>
      </c>
      <c r="X217" s="27" t="s">
        <v>50</v>
      </c>
      <c r="Y217" s="27" t="s">
        <v>8998</v>
      </c>
      <c r="Z217" s="46" t="s">
        <v>9387</v>
      </c>
      <c r="AA217" s="27" t="s">
        <v>42</v>
      </c>
      <c r="AB217" s="27" t="s">
        <v>41</v>
      </c>
      <c r="AC217" s="27"/>
      <c r="AD217" s="27"/>
      <c r="AE217" s="28"/>
    </row>
    <row r="218" spans="1:31" s="25" customFormat="1" ht="24" customHeight="1">
      <c r="A218" s="81">
        <v>214</v>
      </c>
      <c r="B218" s="26" t="s">
        <v>8796</v>
      </c>
      <c r="C218" s="37" t="s">
        <v>1927</v>
      </c>
      <c r="D218" s="29" t="s">
        <v>946</v>
      </c>
      <c r="E218" s="67" t="s">
        <v>8810</v>
      </c>
      <c r="F218" s="29">
        <v>1054</v>
      </c>
      <c r="G218" s="29" t="s">
        <v>6931</v>
      </c>
      <c r="H218" s="67" t="s">
        <v>9223</v>
      </c>
      <c r="I218" s="58">
        <v>14</v>
      </c>
      <c r="J218" s="58">
        <v>6</v>
      </c>
      <c r="K218" s="58">
        <v>9</v>
      </c>
      <c r="L218" s="58">
        <v>18</v>
      </c>
      <c r="M218" s="58">
        <v>30</v>
      </c>
      <c r="N218" s="29" t="s">
        <v>7</v>
      </c>
      <c r="O218" s="29" t="s">
        <v>2648</v>
      </c>
      <c r="P218" s="30" t="s">
        <v>2641</v>
      </c>
      <c r="Q218" s="30" t="s">
        <v>9224</v>
      </c>
      <c r="R218" s="27" t="s">
        <v>9388</v>
      </c>
      <c r="S218" s="27" t="s">
        <v>52</v>
      </c>
      <c r="T218" s="36">
        <v>63</v>
      </c>
      <c r="U218" s="36">
        <f t="shared" si="10"/>
        <v>60</v>
      </c>
      <c r="V218" s="27" t="s">
        <v>327</v>
      </c>
      <c r="W218" s="29" t="s">
        <v>51</v>
      </c>
      <c r="X218" s="27" t="s">
        <v>47</v>
      </c>
      <c r="Y218" s="27" t="s">
        <v>8998</v>
      </c>
      <c r="Z218" s="46" t="s">
        <v>9389</v>
      </c>
      <c r="AA218" s="27" t="s">
        <v>42</v>
      </c>
      <c r="AB218" s="27" t="s">
        <v>41</v>
      </c>
      <c r="AC218" s="27"/>
      <c r="AD218" s="27"/>
      <c r="AE218" s="28"/>
    </row>
    <row r="219" spans="1:31" s="25" customFormat="1" ht="24" customHeight="1">
      <c r="A219" s="81">
        <v>215</v>
      </c>
      <c r="B219" s="26" t="s">
        <v>8796</v>
      </c>
      <c r="C219" s="37" t="s">
        <v>1928</v>
      </c>
      <c r="D219" s="29" t="s">
        <v>944</v>
      </c>
      <c r="E219" s="67" t="s">
        <v>8804</v>
      </c>
      <c r="F219" s="29" t="s">
        <v>9390</v>
      </c>
      <c r="G219" s="29" t="s">
        <v>9167</v>
      </c>
      <c r="H219" s="67" t="s">
        <v>8986</v>
      </c>
      <c r="I219" s="58">
        <v>14</v>
      </c>
      <c r="J219" s="58">
        <v>6</v>
      </c>
      <c r="K219" s="58">
        <v>10</v>
      </c>
      <c r="L219" s="58">
        <v>8</v>
      </c>
      <c r="M219" s="58">
        <v>30</v>
      </c>
      <c r="N219" s="29" t="s">
        <v>251</v>
      </c>
      <c r="O219" s="30" t="s">
        <v>2594</v>
      </c>
      <c r="P219" s="30" t="s">
        <v>3746</v>
      </c>
      <c r="Q219" s="30" t="s">
        <v>6900</v>
      </c>
      <c r="R219" s="27" t="s">
        <v>9391</v>
      </c>
      <c r="S219" s="27" t="s">
        <v>128</v>
      </c>
      <c r="T219" s="36">
        <v>77</v>
      </c>
      <c r="U219" s="36">
        <f t="shared" si="10"/>
        <v>70</v>
      </c>
      <c r="V219" s="27" t="s">
        <v>327</v>
      </c>
      <c r="W219" s="29" t="s">
        <v>2635</v>
      </c>
      <c r="X219" s="27" t="s">
        <v>47</v>
      </c>
      <c r="Y219" s="27" t="s">
        <v>8998</v>
      </c>
      <c r="Z219" s="52" t="s">
        <v>9392</v>
      </c>
      <c r="AA219" s="27" t="s">
        <v>42</v>
      </c>
      <c r="AB219" s="27" t="s">
        <v>41</v>
      </c>
      <c r="AC219" s="27"/>
      <c r="AD219" s="27"/>
      <c r="AE219" s="28"/>
    </row>
    <row r="220" spans="1:31" s="25" customFormat="1" ht="24" customHeight="1">
      <c r="A220" s="81">
        <v>216</v>
      </c>
      <c r="B220" s="26" t="s">
        <v>8796</v>
      </c>
      <c r="C220" s="37" t="s">
        <v>1929</v>
      </c>
      <c r="D220" s="29" t="s">
        <v>43</v>
      </c>
      <c r="E220" s="67" t="s">
        <v>8813</v>
      </c>
      <c r="F220" s="29" t="s">
        <v>9393</v>
      </c>
      <c r="G220" s="29" t="s">
        <v>2181</v>
      </c>
      <c r="H220" s="67" t="s">
        <v>6842</v>
      </c>
      <c r="I220" s="58">
        <v>14</v>
      </c>
      <c r="J220" s="58">
        <v>6</v>
      </c>
      <c r="K220" s="58">
        <v>11</v>
      </c>
      <c r="L220" s="58">
        <v>10</v>
      </c>
      <c r="M220" s="58">
        <v>0</v>
      </c>
      <c r="N220" s="29" t="s">
        <v>127</v>
      </c>
      <c r="O220" s="29" t="s">
        <v>2637</v>
      </c>
      <c r="P220" s="30" t="s">
        <v>2595</v>
      </c>
      <c r="Q220" s="30" t="s">
        <v>9394</v>
      </c>
      <c r="R220" s="27" t="s">
        <v>9395</v>
      </c>
      <c r="S220" s="27" t="s">
        <v>52</v>
      </c>
      <c r="T220" s="36">
        <v>54</v>
      </c>
      <c r="U220" s="36">
        <f t="shared" si="10"/>
        <v>50</v>
      </c>
      <c r="V220" s="27" t="s">
        <v>327</v>
      </c>
      <c r="W220" s="29" t="s">
        <v>51</v>
      </c>
      <c r="X220" s="27" t="s">
        <v>50</v>
      </c>
      <c r="Y220" s="27" t="s">
        <v>8998</v>
      </c>
      <c r="Z220" s="52" t="s">
        <v>9396</v>
      </c>
      <c r="AA220" s="27" t="s">
        <v>42</v>
      </c>
      <c r="AB220" s="27" t="s">
        <v>41</v>
      </c>
      <c r="AC220" s="27"/>
      <c r="AD220" s="27"/>
      <c r="AE220" s="28"/>
    </row>
    <row r="221" spans="1:31" s="25" customFormat="1" ht="24" customHeight="1">
      <c r="A221" s="81">
        <v>217</v>
      </c>
      <c r="B221" s="26" t="s">
        <v>8796</v>
      </c>
      <c r="C221" s="37" t="s">
        <v>1930</v>
      </c>
      <c r="D221" s="29" t="s">
        <v>946</v>
      </c>
      <c r="E221" s="67" t="s">
        <v>8810</v>
      </c>
      <c r="F221" s="29" t="s">
        <v>9397</v>
      </c>
      <c r="G221" s="29" t="s">
        <v>6931</v>
      </c>
      <c r="H221" s="67" t="s">
        <v>9398</v>
      </c>
      <c r="I221" s="58">
        <v>14</v>
      </c>
      <c r="J221" s="58">
        <v>6</v>
      </c>
      <c r="K221" s="58">
        <v>12</v>
      </c>
      <c r="L221" s="58">
        <v>20</v>
      </c>
      <c r="M221" s="58">
        <v>0</v>
      </c>
      <c r="N221" s="29" t="s">
        <v>251</v>
      </c>
      <c r="O221" s="29" t="s">
        <v>2640</v>
      </c>
      <c r="P221" s="30" t="s">
        <v>2644</v>
      </c>
      <c r="Q221" s="30" t="s">
        <v>6943</v>
      </c>
      <c r="R221" s="27" t="s">
        <v>9399</v>
      </c>
      <c r="S221" s="27" t="s">
        <v>52</v>
      </c>
      <c r="T221" s="36">
        <v>37</v>
      </c>
      <c r="U221" s="36">
        <f t="shared" si="10"/>
        <v>30</v>
      </c>
      <c r="V221" s="27" t="s">
        <v>327</v>
      </c>
      <c r="W221" s="29" t="s">
        <v>51</v>
      </c>
      <c r="X221" s="27" t="s">
        <v>47</v>
      </c>
      <c r="Y221" s="27" t="s">
        <v>8998</v>
      </c>
      <c r="Z221" s="52" t="s">
        <v>9400</v>
      </c>
      <c r="AA221" s="27" t="s">
        <v>42</v>
      </c>
      <c r="AB221" s="27" t="s">
        <v>41</v>
      </c>
      <c r="AC221" s="27"/>
      <c r="AD221" s="27"/>
      <c r="AE221" s="28"/>
    </row>
    <row r="222" spans="1:31" s="25" customFormat="1" ht="24" customHeight="1">
      <c r="A222" s="81">
        <v>218</v>
      </c>
      <c r="B222" s="26" t="s">
        <v>8796</v>
      </c>
      <c r="C222" s="37" t="s">
        <v>1931</v>
      </c>
      <c r="D222" s="29" t="s">
        <v>946</v>
      </c>
      <c r="E222" s="67" t="s">
        <v>8813</v>
      </c>
      <c r="F222" s="29" t="s">
        <v>9401</v>
      </c>
      <c r="G222" s="29" t="s">
        <v>2181</v>
      </c>
      <c r="H222" s="67" t="s">
        <v>9215</v>
      </c>
      <c r="I222" s="58">
        <v>14</v>
      </c>
      <c r="J222" s="58">
        <v>6</v>
      </c>
      <c r="K222" s="58">
        <v>14</v>
      </c>
      <c r="L222" s="58">
        <v>6</v>
      </c>
      <c r="M222" s="58">
        <v>20</v>
      </c>
      <c r="N222" s="29" t="s">
        <v>130</v>
      </c>
      <c r="O222" s="29" t="s">
        <v>2640</v>
      </c>
      <c r="P222" s="30" t="s">
        <v>2641</v>
      </c>
      <c r="Q222" s="30" t="s">
        <v>9402</v>
      </c>
      <c r="R222" s="27" t="s">
        <v>9403</v>
      </c>
      <c r="S222" s="27" t="s">
        <v>128</v>
      </c>
      <c r="T222" s="36">
        <v>64</v>
      </c>
      <c r="U222" s="36">
        <f t="shared" si="10"/>
        <v>60</v>
      </c>
      <c r="V222" s="27" t="s">
        <v>327</v>
      </c>
      <c r="W222" s="29" t="s">
        <v>249</v>
      </c>
      <c r="X222" s="27" t="s">
        <v>2563</v>
      </c>
      <c r="Y222" s="27" t="s">
        <v>8998</v>
      </c>
      <c r="Z222" s="52" t="s">
        <v>9404</v>
      </c>
      <c r="AA222" s="27" t="s">
        <v>249</v>
      </c>
      <c r="AB222" s="27" t="s">
        <v>41</v>
      </c>
      <c r="AC222" s="27"/>
      <c r="AD222" s="27"/>
      <c r="AE222" s="28"/>
    </row>
    <row r="223" spans="1:31" s="25" customFormat="1" ht="24" customHeight="1">
      <c r="A223" s="81">
        <v>219</v>
      </c>
      <c r="B223" s="26" t="s">
        <v>8796</v>
      </c>
      <c r="C223" s="37" t="s">
        <v>1932</v>
      </c>
      <c r="D223" s="29" t="s">
        <v>946</v>
      </c>
      <c r="E223" s="67" t="s">
        <v>6906</v>
      </c>
      <c r="F223" s="29" t="s">
        <v>9405</v>
      </c>
      <c r="G223" s="29" t="s">
        <v>6931</v>
      </c>
      <c r="H223" s="67" t="s">
        <v>6906</v>
      </c>
      <c r="I223" s="58">
        <v>14</v>
      </c>
      <c r="J223" s="58">
        <v>6</v>
      </c>
      <c r="K223" s="58">
        <v>14</v>
      </c>
      <c r="L223" s="58">
        <v>10</v>
      </c>
      <c r="M223" s="58">
        <v>0</v>
      </c>
      <c r="N223" s="29" t="s">
        <v>130</v>
      </c>
      <c r="O223" s="29" t="s">
        <v>2596</v>
      </c>
      <c r="P223" s="30" t="s">
        <v>61</v>
      </c>
      <c r="Q223" s="30" t="s">
        <v>9406</v>
      </c>
      <c r="R223" s="27" t="s">
        <v>9407</v>
      </c>
      <c r="S223" s="27" t="s">
        <v>128</v>
      </c>
      <c r="T223" s="36">
        <v>65</v>
      </c>
      <c r="U223" s="36">
        <f t="shared" si="10"/>
        <v>60</v>
      </c>
      <c r="V223" s="27" t="s">
        <v>327</v>
      </c>
      <c r="W223" s="29" t="s">
        <v>51</v>
      </c>
      <c r="X223" s="27" t="s">
        <v>50</v>
      </c>
      <c r="Y223" s="27" t="s">
        <v>8998</v>
      </c>
      <c r="Z223" s="52" t="s">
        <v>4401</v>
      </c>
      <c r="AA223" s="27" t="s">
        <v>42</v>
      </c>
      <c r="AB223" s="27" t="s">
        <v>2653</v>
      </c>
      <c r="AC223" s="27"/>
      <c r="AD223" s="27"/>
      <c r="AE223" s="28"/>
    </row>
    <row r="224" spans="1:31" s="25" customFormat="1" ht="24" customHeight="1">
      <c r="A224" s="81">
        <v>220</v>
      </c>
      <c r="B224" s="26" t="s">
        <v>8796</v>
      </c>
      <c r="C224" s="37" t="s">
        <v>1933</v>
      </c>
      <c r="D224" s="29" t="s">
        <v>946</v>
      </c>
      <c r="E224" s="67" t="s">
        <v>8810</v>
      </c>
      <c r="F224" s="29" t="s">
        <v>9408</v>
      </c>
      <c r="G224" s="29" t="s">
        <v>6931</v>
      </c>
      <c r="H224" s="67" t="s">
        <v>6956</v>
      </c>
      <c r="I224" s="58">
        <v>14</v>
      </c>
      <c r="J224" s="58">
        <v>6</v>
      </c>
      <c r="K224" s="58">
        <v>14</v>
      </c>
      <c r="L224" s="58">
        <v>10</v>
      </c>
      <c r="M224" s="58">
        <v>5</v>
      </c>
      <c r="N224" s="29" t="s">
        <v>130</v>
      </c>
      <c r="O224" s="29" t="s">
        <v>2640</v>
      </c>
      <c r="P224" s="30" t="s">
        <v>2595</v>
      </c>
      <c r="Q224" s="30" t="s">
        <v>9409</v>
      </c>
      <c r="R224" s="27" t="s">
        <v>9410</v>
      </c>
      <c r="S224" s="27" t="s">
        <v>128</v>
      </c>
      <c r="T224" s="36">
        <v>56</v>
      </c>
      <c r="U224" s="36">
        <f t="shared" si="10"/>
        <v>50</v>
      </c>
      <c r="V224" s="27" t="s">
        <v>327</v>
      </c>
      <c r="W224" s="29" t="s">
        <v>51</v>
      </c>
      <c r="X224" s="27" t="s">
        <v>333</v>
      </c>
      <c r="Y224" s="27" t="s">
        <v>9330</v>
      </c>
      <c r="Z224" s="52" t="s">
        <v>9411</v>
      </c>
      <c r="AA224" s="27" t="s">
        <v>42</v>
      </c>
      <c r="AB224" s="27" t="s">
        <v>41</v>
      </c>
      <c r="AC224" s="27"/>
      <c r="AD224" s="27"/>
      <c r="AE224" s="28"/>
    </row>
    <row r="225" spans="1:31" s="25" customFormat="1" ht="24" customHeight="1">
      <c r="A225" s="81">
        <v>221</v>
      </c>
      <c r="B225" s="26" t="s">
        <v>8796</v>
      </c>
      <c r="C225" s="37" t="s">
        <v>1934</v>
      </c>
      <c r="D225" s="29" t="s">
        <v>946</v>
      </c>
      <c r="E225" s="67" t="s">
        <v>8810</v>
      </c>
      <c r="F225" s="29" t="s">
        <v>9412</v>
      </c>
      <c r="G225" s="29" t="s">
        <v>6931</v>
      </c>
      <c r="H225" s="67" t="s">
        <v>9223</v>
      </c>
      <c r="I225" s="58">
        <v>14</v>
      </c>
      <c r="J225" s="58">
        <v>6</v>
      </c>
      <c r="K225" s="58">
        <v>14</v>
      </c>
      <c r="L225" s="58">
        <v>10</v>
      </c>
      <c r="M225" s="58">
        <v>48</v>
      </c>
      <c r="N225" s="29" t="s">
        <v>130</v>
      </c>
      <c r="O225" s="29" t="s">
        <v>2640</v>
      </c>
      <c r="P225" s="30" t="s">
        <v>2595</v>
      </c>
      <c r="Q225" s="30" t="s">
        <v>9413</v>
      </c>
      <c r="R225" s="27" t="s">
        <v>9414</v>
      </c>
      <c r="S225" s="27" t="s">
        <v>128</v>
      </c>
      <c r="T225" s="36">
        <v>4</v>
      </c>
      <c r="U225" s="36">
        <f t="shared" si="10"/>
        <v>0</v>
      </c>
      <c r="V225" s="27" t="s">
        <v>327</v>
      </c>
      <c r="W225" s="29" t="s">
        <v>51</v>
      </c>
      <c r="X225" s="27" t="s">
        <v>2645</v>
      </c>
      <c r="Y225" s="27" t="s">
        <v>8998</v>
      </c>
      <c r="Z225" s="52" t="s">
        <v>9415</v>
      </c>
      <c r="AA225" s="27" t="s">
        <v>42</v>
      </c>
      <c r="AB225" s="27" t="s">
        <v>2653</v>
      </c>
      <c r="AC225" s="27"/>
      <c r="AD225" s="27"/>
      <c r="AE225" s="28"/>
    </row>
    <row r="226" spans="1:31" s="25" customFormat="1" ht="24" customHeight="1">
      <c r="A226" s="81">
        <v>222</v>
      </c>
      <c r="B226" s="26" t="s">
        <v>8796</v>
      </c>
      <c r="C226" s="37" t="s">
        <v>1935</v>
      </c>
      <c r="D226" s="29" t="s">
        <v>946</v>
      </c>
      <c r="E226" s="67" t="s">
        <v>8813</v>
      </c>
      <c r="F226" s="29" t="s">
        <v>9416</v>
      </c>
      <c r="G226" s="29" t="s">
        <v>9255</v>
      </c>
      <c r="H226" s="67" t="s">
        <v>9215</v>
      </c>
      <c r="I226" s="58">
        <v>14</v>
      </c>
      <c r="J226" s="58">
        <v>6</v>
      </c>
      <c r="K226" s="58">
        <v>14</v>
      </c>
      <c r="L226" s="58">
        <v>20</v>
      </c>
      <c r="M226" s="58">
        <v>0</v>
      </c>
      <c r="N226" s="29" t="s">
        <v>130</v>
      </c>
      <c r="O226" s="29" t="s">
        <v>2637</v>
      </c>
      <c r="P226" s="30" t="s">
        <v>2595</v>
      </c>
      <c r="Q226" s="30" t="s">
        <v>9417</v>
      </c>
      <c r="R226" s="27" t="s">
        <v>6863</v>
      </c>
      <c r="S226" s="27" t="s">
        <v>52</v>
      </c>
      <c r="T226" s="36">
        <v>33</v>
      </c>
      <c r="U226" s="36">
        <f t="shared" si="10"/>
        <v>30</v>
      </c>
      <c r="V226" s="27" t="s">
        <v>327</v>
      </c>
      <c r="W226" s="29" t="s">
        <v>249</v>
      </c>
      <c r="X226" s="27" t="s">
        <v>2563</v>
      </c>
      <c r="Y226" s="27" t="s">
        <v>8998</v>
      </c>
      <c r="Z226" s="52" t="s">
        <v>9418</v>
      </c>
      <c r="AA226" s="27" t="s">
        <v>249</v>
      </c>
      <c r="AB226" s="27" t="s">
        <v>2653</v>
      </c>
      <c r="AC226" s="27"/>
      <c r="AD226" s="27"/>
      <c r="AE226" s="28"/>
    </row>
    <row r="227" spans="1:31" s="25" customFormat="1" ht="24" customHeight="1">
      <c r="A227" s="81">
        <v>223</v>
      </c>
      <c r="B227" s="26" t="s">
        <v>8796</v>
      </c>
      <c r="C227" s="37" t="s">
        <v>1936</v>
      </c>
      <c r="D227" s="29" t="s">
        <v>946</v>
      </c>
      <c r="E227" s="67" t="s">
        <v>8813</v>
      </c>
      <c r="F227" s="29" t="s">
        <v>9419</v>
      </c>
      <c r="G227" s="29" t="s">
        <v>2181</v>
      </c>
      <c r="H227" s="67" t="s">
        <v>9215</v>
      </c>
      <c r="I227" s="58">
        <v>14</v>
      </c>
      <c r="J227" s="58">
        <v>6</v>
      </c>
      <c r="K227" s="58">
        <v>15</v>
      </c>
      <c r="L227" s="58">
        <v>14</v>
      </c>
      <c r="M227" s="58">
        <v>32</v>
      </c>
      <c r="N227" s="29" t="s">
        <v>8</v>
      </c>
      <c r="O227" s="29" t="s">
        <v>2637</v>
      </c>
      <c r="P227" s="30" t="s">
        <v>2638</v>
      </c>
      <c r="Q227" s="30" t="s">
        <v>2638</v>
      </c>
      <c r="R227" s="27" t="s">
        <v>9420</v>
      </c>
      <c r="S227" s="27" t="s">
        <v>128</v>
      </c>
      <c r="T227" s="36">
        <v>31</v>
      </c>
      <c r="U227" s="36">
        <f t="shared" si="10"/>
        <v>30</v>
      </c>
      <c r="V227" s="27" t="s">
        <v>327</v>
      </c>
      <c r="W227" s="29" t="s">
        <v>51</v>
      </c>
      <c r="X227" s="27" t="s">
        <v>47</v>
      </c>
      <c r="Y227" s="27" t="s">
        <v>8998</v>
      </c>
      <c r="Z227" s="52" t="s">
        <v>9421</v>
      </c>
      <c r="AA227" s="27" t="s">
        <v>42</v>
      </c>
      <c r="AB227" s="27" t="s">
        <v>40</v>
      </c>
      <c r="AC227" s="27"/>
      <c r="AD227" s="27"/>
      <c r="AE227" s="28"/>
    </row>
    <row r="228" spans="1:31" s="25" customFormat="1" ht="24" customHeight="1">
      <c r="A228" s="81">
        <v>224</v>
      </c>
      <c r="B228" s="26" t="s">
        <v>8796</v>
      </c>
      <c r="C228" s="37" t="s">
        <v>1938</v>
      </c>
      <c r="D228" s="29" t="s">
        <v>946</v>
      </c>
      <c r="E228" s="67" t="s">
        <v>8810</v>
      </c>
      <c r="F228" s="29" t="s">
        <v>9422</v>
      </c>
      <c r="G228" s="29" t="s">
        <v>6931</v>
      </c>
      <c r="H228" s="67" t="s">
        <v>8837</v>
      </c>
      <c r="I228" s="58">
        <v>14</v>
      </c>
      <c r="J228" s="58">
        <v>6</v>
      </c>
      <c r="K228" s="58">
        <v>15</v>
      </c>
      <c r="L228" s="58">
        <v>14</v>
      </c>
      <c r="M228" s="58">
        <v>33</v>
      </c>
      <c r="N228" s="29" t="s">
        <v>8</v>
      </c>
      <c r="O228" s="29" t="s">
        <v>2637</v>
      </c>
      <c r="P228" s="30" t="s">
        <v>2641</v>
      </c>
      <c r="Q228" s="30" t="s">
        <v>6900</v>
      </c>
      <c r="R228" s="27" t="s">
        <v>9423</v>
      </c>
      <c r="S228" s="27" t="s">
        <v>128</v>
      </c>
      <c r="T228" s="36">
        <v>26</v>
      </c>
      <c r="U228" s="36">
        <f t="shared" si="10"/>
        <v>20</v>
      </c>
      <c r="V228" s="27" t="s">
        <v>327</v>
      </c>
      <c r="W228" s="29" t="s">
        <v>51</v>
      </c>
      <c r="X228" s="27" t="s">
        <v>47</v>
      </c>
      <c r="Y228" s="27" t="s">
        <v>9330</v>
      </c>
      <c r="Z228" s="52" t="s">
        <v>9424</v>
      </c>
      <c r="AA228" s="27" t="s">
        <v>42</v>
      </c>
      <c r="AB228" s="27" t="s">
        <v>41</v>
      </c>
      <c r="AC228" s="27"/>
      <c r="AD228" s="27"/>
      <c r="AE228" s="28"/>
    </row>
    <row r="229" spans="1:31" s="25" customFormat="1" ht="24" customHeight="1">
      <c r="A229" s="81">
        <v>225</v>
      </c>
      <c r="B229" s="26" t="s">
        <v>8796</v>
      </c>
      <c r="C229" s="37" t="s">
        <v>1940</v>
      </c>
      <c r="D229" s="29" t="s">
        <v>946</v>
      </c>
      <c r="E229" s="67" t="s">
        <v>8837</v>
      </c>
      <c r="F229" s="29" t="s">
        <v>8837</v>
      </c>
      <c r="G229" s="29" t="s">
        <v>6931</v>
      </c>
      <c r="H229" s="67" t="s">
        <v>8837</v>
      </c>
      <c r="I229" s="58">
        <v>14</v>
      </c>
      <c r="J229" s="58">
        <v>6</v>
      </c>
      <c r="K229" s="58">
        <v>16</v>
      </c>
      <c r="L229" s="58">
        <v>7</v>
      </c>
      <c r="M229" s="58">
        <v>55</v>
      </c>
      <c r="N229" s="29" t="s">
        <v>8</v>
      </c>
      <c r="O229" s="29" t="s">
        <v>2596</v>
      </c>
      <c r="P229" s="30" t="s">
        <v>63</v>
      </c>
      <c r="Q229" s="30" t="s">
        <v>9425</v>
      </c>
      <c r="R229" s="27" t="s">
        <v>9426</v>
      </c>
      <c r="S229" s="27" t="s">
        <v>52</v>
      </c>
      <c r="T229" s="36">
        <v>44</v>
      </c>
      <c r="U229" s="36">
        <f t="shared" si="10"/>
        <v>40</v>
      </c>
      <c r="V229" s="27" t="s">
        <v>327</v>
      </c>
      <c r="W229" s="29" t="s">
        <v>51</v>
      </c>
      <c r="X229" s="27" t="s">
        <v>50</v>
      </c>
      <c r="Y229" s="27" t="s">
        <v>8998</v>
      </c>
      <c r="Z229" s="52" t="s">
        <v>9427</v>
      </c>
      <c r="AA229" s="27" t="s">
        <v>42</v>
      </c>
      <c r="AB229" s="27" t="s">
        <v>2653</v>
      </c>
      <c r="AC229" s="27"/>
      <c r="AD229" s="27"/>
      <c r="AE229" s="28"/>
    </row>
    <row r="230" spans="1:31" s="25" customFormat="1" ht="24" customHeight="1">
      <c r="A230" s="81">
        <v>226</v>
      </c>
      <c r="B230" s="26" t="s">
        <v>8796</v>
      </c>
      <c r="C230" s="37" t="s">
        <v>1941</v>
      </c>
      <c r="D230" s="29" t="s">
        <v>946</v>
      </c>
      <c r="E230" s="67" t="s">
        <v>8952</v>
      </c>
      <c r="F230" s="29" t="s">
        <v>9428</v>
      </c>
      <c r="G230" s="29" t="s">
        <v>9167</v>
      </c>
      <c r="H230" s="67" t="s">
        <v>8952</v>
      </c>
      <c r="I230" s="58">
        <v>14</v>
      </c>
      <c r="J230" s="58">
        <v>6</v>
      </c>
      <c r="K230" s="58">
        <v>16</v>
      </c>
      <c r="L230" s="58">
        <v>22</v>
      </c>
      <c r="M230" s="58">
        <v>14</v>
      </c>
      <c r="N230" s="29" t="s">
        <v>7</v>
      </c>
      <c r="O230" s="29" t="s">
        <v>2596</v>
      </c>
      <c r="P230" s="30" t="s">
        <v>331</v>
      </c>
      <c r="Q230" s="30" t="s">
        <v>9429</v>
      </c>
      <c r="R230" s="27" t="s">
        <v>9430</v>
      </c>
      <c r="S230" s="27" t="s">
        <v>52</v>
      </c>
      <c r="T230" s="36">
        <v>70</v>
      </c>
      <c r="U230" s="36">
        <f t="shared" si="10"/>
        <v>70</v>
      </c>
      <c r="V230" s="27" t="s">
        <v>327</v>
      </c>
      <c r="W230" s="29" t="s">
        <v>51</v>
      </c>
      <c r="X230" s="27" t="s">
        <v>2544</v>
      </c>
      <c r="Y230" s="27" t="s">
        <v>8998</v>
      </c>
      <c r="Z230" s="52" t="s">
        <v>9431</v>
      </c>
      <c r="AA230" s="27" t="s">
        <v>42</v>
      </c>
      <c r="AB230" s="27" t="s">
        <v>41</v>
      </c>
      <c r="AC230" s="27"/>
      <c r="AD230" s="27"/>
      <c r="AE230" s="28"/>
    </row>
    <row r="231" spans="1:31" s="25" customFormat="1" ht="24" customHeight="1">
      <c r="A231" s="81">
        <v>227</v>
      </c>
      <c r="B231" s="26" t="s">
        <v>8796</v>
      </c>
      <c r="C231" s="37" t="s">
        <v>1942</v>
      </c>
      <c r="D231" s="29" t="s">
        <v>946</v>
      </c>
      <c r="E231" s="67" t="s">
        <v>8810</v>
      </c>
      <c r="F231" s="29" t="s">
        <v>9432</v>
      </c>
      <c r="G231" s="29" t="s">
        <v>6931</v>
      </c>
      <c r="H231" s="67" t="s">
        <v>9223</v>
      </c>
      <c r="I231" s="58">
        <v>14</v>
      </c>
      <c r="J231" s="58">
        <v>6</v>
      </c>
      <c r="K231" s="58">
        <v>17</v>
      </c>
      <c r="L231" s="58">
        <v>6</v>
      </c>
      <c r="M231" s="58">
        <v>51</v>
      </c>
      <c r="N231" s="29" t="s">
        <v>328</v>
      </c>
      <c r="O231" s="29" t="s">
        <v>2640</v>
      </c>
      <c r="P231" s="30" t="s">
        <v>2595</v>
      </c>
      <c r="Q231" s="30" t="s">
        <v>9433</v>
      </c>
      <c r="R231" s="27" t="s">
        <v>9434</v>
      </c>
      <c r="S231" s="27" t="s">
        <v>52</v>
      </c>
      <c r="T231" s="36">
        <v>53</v>
      </c>
      <c r="U231" s="36">
        <f t="shared" si="10"/>
        <v>50</v>
      </c>
      <c r="V231" s="27" t="s">
        <v>327</v>
      </c>
      <c r="W231" s="29" t="s">
        <v>51</v>
      </c>
      <c r="X231" s="27" t="s">
        <v>48</v>
      </c>
      <c r="Y231" s="27" t="s">
        <v>8998</v>
      </c>
      <c r="Z231" s="52" t="s">
        <v>9435</v>
      </c>
      <c r="AA231" s="27" t="s">
        <v>332</v>
      </c>
      <c r="AB231" s="27" t="s">
        <v>41</v>
      </c>
      <c r="AC231" s="27"/>
      <c r="AD231" s="27"/>
      <c r="AE231" s="28"/>
    </row>
    <row r="232" spans="1:31" s="25" customFormat="1" ht="24" customHeight="1">
      <c r="A232" s="81">
        <v>228</v>
      </c>
      <c r="B232" s="26" t="s">
        <v>8796</v>
      </c>
      <c r="C232" s="37" t="s">
        <v>1943</v>
      </c>
      <c r="D232" s="29" t="s">
        <v>946</v>
      </c>
      <c r="E232" s="67" t="s">
        <v>8810</v>
      </c>
      <c r="F232" s="29" t="s">
        <v>9436</v>
      </c>
      <c r="G232" s="29" t="s">
        <v>6931</v>
      </c>
      <c r="H232" s="67" t="s">
        <v>9223</v>
      </c>
      <c r="I232" s="58">
        <v>14</v>
      </c>
      <c r="J232" s="58">
        <v>6</v>
      </c>
      <c r="K232" s="58">
        <v>18</v>
      </c>
      <c r="L232" s="58">
        <v>15</v>
      </c>
      <c r="M232" s="58">
        <v>15</v>
      </c>
      <c r="N232" s="29" t="s">
        <v>127</v>
      </c>
      <c r="O232" s="29" t="s">
        <v>2648</v>
      </c>
      <c r="P232" s="30" t="s">
        <v>2595</v>
      </c>
      <c r="Q232" s="30" t="s">
        <v>9437</v>
      </c>
      <c r="R232" s="27" t="s">
        <v>9438</v>
      </c>
      <c r="S232" s="27" t="s">
        <v>128</v>
      </c>
      <c r="T232" s="36">
        <v>30</v>
      </c>
      <c r="U232" s="36">
        <f t="shared" si="10"/>
        <v>30</v>
      </c>
      <c r="V232" s="27" t="s">
        <v>327</v>
      </c>
      <c r="W232" s="29" t="s">
        <v>249</v>
      </c>
      <c r="X232" s="27" t="s">
        <v>2563</v>
      </c>
      <c r="Y232" s="27" t="s">
        <v>8998</v>
      </c>
      <c r="Z232" s="52" t="s">
        <v>9439</v>
      </c>
      <c r="AA232" s="27" t="s">
        <v>249</v>
      </c>
      <c r="AB232" s="27" t="s">
        <v>2653</v>
      </c>
      <c r="AC232" s="27"/>
      <c r="AD232" s="27"/>
      <c r="AE232" s="28"/>
    </row>
    <row r="233" spans="1:31" s="25" customFormat="1" ht="24" customHeight="1">
      <c r="A233" s="81">
        <v>229</v>
      </c>
      <c r="B233" s="26" t="s">
        <v>8796</v>
      </c>
      <c r="C233" s="37" t="s">
        <v>1944</v>
      </c>
      <c r="D233" s="29" t="s">
        <v>946</v>
      </c>
      <c r="E233" s="67" t="s">
        <v>8810</v>
      </c>
      <c r="F233" s="29" t="s">
        <v>4006</v>
      </c>
      <c r="G233" s="29" t="s">
        <v>80</v>
      </c>
      <c r="H233" s="29" t="s">
        <v>86</v>
      </c>
      <c r="I233" s="58">
        <v>14</v>
      </c>
      <c r="J233" s="58">
        <v>6</v>
      </c>
      <c r="K233" s="58">
        <v>19</v>
      </c>
      <c r="L233" s="58">
        <v>9</v>
      </c>
      <c r="M233" s="58">
        <v>50</v>
      </c>
      <c r="N233" s="29" t="s">
        <v>35</v>
      </c>
      <c r="O233" s="29" t="s">
        <v>2486</v>
      </c>
      <c r="P233" s="30" t="s">
        <v>2595</v>
      </c>
      <c r="Q233" s="30" t="s">
        <v>4007</v>
      </c>
      <c r="R233" s="27" t="s">
        <v>4008</v>
      </c>
      <c r="S233" s="27" t="s">
        <v>26</v>
      </c>
      <c r="T233" s="36">
        <v>30</v>
      </c>
      <c r="U233" s="36">
        <f t="shared" si="10"/>
        <v>30</v>
      </c>
      <c r="V233" s="27" t="s">
        <v>87</v>
      </c>
      <c r="W233" s="29" t="s">
        <v>2500</v>
      </c>
      <c r="X233" s="27" t="s">
        <v>2550</v>
      </c>
      <c r="Y233" s="27" t="s">
        <v>3682</v>
      </c>
      <c r="Z233" s="27" t="s">
        <v>4009</v>
      </c>
      <c r="AA233" s="27" t="s">
        <v>2500</v>
      </c>
      <c r="AB233" s="27" t="s">
        <v>2552</v>
      </c>
      <c r="AC233" s="27"/>
      <c r="AD233" s="27"/>
      <c r="AE233" s="28"/>
    </row>
    <row r="234" spans="1:31" s="25" customFormat="1" ht="24" customHeight="1">
      <c r="A234" s="81">
        <v>230</v>
      </c>
      <c r="B234" s="26" t="s">
        <v>8796</v>
      </c>
      <c r="C234" s="37" t="s">
        <v>1945</v>
      </c>
      <c r="D234" s="29" t="s">
        <v>946</v>
      </c>
      <c r="E234" s="67" t="s">
        <v>8810</v>
      </c>
      <c r="F234" s="29" t="s">
        <v>9440</v>
      </c>
      <c r="G234" s="29" t="s">
        <v>6931</v>
      </c>
      <c r="H234" s="67" t="s">
        <v>9223</v>
      </c>
      <c r="I234" s="58">
        <v>14</v>
      </c>
      <c r="J234" s="58">
        <v>6</v>
      </c>
      <c r="K234" s="58">
        <v>19</v>
      </c>
      <c r="L234" s="58">
        <v>10</v>
      </c>
      <c r="M234" s="58">
        <v>0</v>
      </c>
      <c r="N234" s="29" t="s">
        <v>251</v>
      </c>
      <c r="O234" s="29" t="s">
        <v>2640</v>
      </c>
      <c r="P234" s="30" t="s">
        <v>2595</v>
      </c>
      <c r="Q234" s="30" t="s">
        <v>9441</v>
      </c>
      <c r="R234" s="27" t="s">
        <v>6951</v>
      </c>
      <c r="S234" s="27" t="s">
        <v>128</v>
      </c>
      <c r="T234" s="36">
        <v>31</v>
      </c>
      <c r="U234" s="36">
        <f t="shared" si="10"/>
        <v>30</v>
      </c>
      <c r="V234" s="27" t="s">
        <v>327</v>
      </c>
      <c r="W234" s="29" t="s">
        <v>51</v>
      </c>
      <c r="X234" s="27" t="s">
        <v>50</v>
      </c>
      <c r="Y234" s="27" t="s">
        <v>8998</v>
      </c>
      <c r="Z234" s="52" t="s">
        <v>9442</v>
      </c>
      <c r="AA234" s="27" t="s">
        <v>42</v>
      </c>
      <c r="AB234" s="27" t="s">
        <v>41</v>
      </c>
      <c r="AC234" s="27"/>
      <c r="AD234" s="27"/>
      <c r="AE234" s="28"/>
    </row>
    <row r="235" spans="1:31" s="25" customFormat="1" ht="24" customHeight="1">
      <c r="A235" s="81">
        <v>231</v>
      </c>
      <c r="B235" s="26" t="s">
        <v>8796</v>
      </c>
      <c r="C235" s="37" t="s">
        <v>1946</v>
      </c>
      <c r="D235" s="29" t="s">
        <v>946</v>
      </c>
      <c r="E235" s="67" t="s">
        <v>8837</v>
      </c>
      <c r="F235" s="29" t="s">
        <v>8837</v>
      </c>
      <c r="G235" s="29" t="s">
        <v>6931</v>
      </c>
      <c r="H235" s="67" t="s">
        <v>8837</v>
      </c>
      <c r="I235" s="58">
        <v>14</v>
      </c>
      <c r="J235" s="58">
        <v>6</v>
      </c>
      <c r="K235" s="58">
        <v>19</v>
      </c>
      <c r="L235" s="58">
        <v>17</v>
      </c>
      <c r="M235" s="58">
        <v>40</v>
      </c>
      <c r="N235" s="29" t="s">
        <v>251</v>
      </c>
      <c r="O235" s="29" t="s">
        <v>2596</v>
      </c>
      <c r="P235" s="30" t="s">
        <v>2629</v>
      </c>
      <c r="Q235" s="30" t="s">
        <v>9443</v>
      </c>
      <c r="R235" s="27" t="s">
        <v>9444</v>
      </c>
      <c r="S235" s="27" t="s">
        <v>128</v>
      </c>
      <c r="T235" s="36">
        <v>57</v>
      </c>
      <c r="U235" s="36">
        <f t="shared" si="10"/>
        <v>50</v>
      </c>
      <c r="V235" s="27" t="s">
        <v>327</v>
      </c>
      <c r="W235" s="29" t="s">
        <v>51</v>
      </c>
      <c r="X235" s="27" t="s">
        <v>50</v>
      </c>
      <c r="Y235" s="27" t="s">
        <v>8998</v>
      </c>
      <c r="Z235" s="52" t="s">
        <v>9445</v>
      </c>
      <c r="AA235" s="27" t="s">
        <v>42</v>
      </c>
      <c r="AB235" s="27" t="s">
        <v>41</v>
      </c>
      <c r="AC235" s="27"/>
      <c r="AD235" s="27"/>
      <c r="AE235" s="28"/>
    </row>
    <row r="236" spans="1:31" s="25" customFormat="1" ht="24" customHeight="1">
      <c r="A236" s="81">
        <v>232</v>
      </c>
      <c r="B236" s="26" t="s">
        <v>8796</v>
      </c>
      <c r="C236" s="37" t="s">
        <v>1947</v>
      </c>
      <c r="D236" s="29" t="s">
        <v>946</v>
      </c>
      <c r="E236" s="67" t="s">
        <v>8810</v>
      </c>
      <c r="F236" s="29" t="s">
        <v>9446</v>
      </c>
      <c r="G236" s="29" t="s">
        <v>6931</v>
      </c>
      <c r="H236" s="67" t="s">
        <v>9223</v>
      </c>
      <c r="I236" s="58">
        <v>14</v>
      </c>
      <c r="J236" s="58">
        <v>6</v>
      </c>
      <c r="K236" s="58">
        <v>19</v>
      </c>
      <c r="L236" s="58">
        <v>18</v>
      </c>
      <c r="M236" s="58">
        <v>29</v>
      </c>
      <c r="N236" s="29" t="s">
        <v>251</v>
      </c>
      <c r="O236" s="29" t="s">
        <v>2640</v>
      </c>
      <c r="P236" s="30" t="s">
        <v>2641</v>
      </c>
      <c r="Q236" s="30" t="s">
        <v>9447</v>
      </c>
      <c r="R236" s="27" t="s">
        <v>9448</v>
      </c>
      <c r="S236" s="27" t="s">
        <v>52</v>
      </c>
      <c r="T236" s="36">
        <v>3</v>
      </c>
      <c r="U236" s="36">
        <f t="shared" si="10"/>
        <v>0</v>
      </c>
      <c r="V236" s="27" t="s">
        <v>327</v>
      </c>
      <c r="W236" s="29" t="s">
        <v>51</v>
      </c>
      <c r="X236" s="27" t="s">
        <v>47</v>
      </c>
      <c r="Y236" s="27" t="s">
        <v>8998</v>
      </c>
      <c r="Z236" s="52" t="s">
        <v>9449</v>
      </c>
      <c r="AA236" s="27" t="s">
        <v>42</v>
      </c>
      <c r="AB236" s="27" t="s">
        <v>41</v>
      </c>
      <c r="AC236" s="27"/>
      <c r="AD236" s="27"/>
      <c r="AE236" s="28"/>
    </row>
    <row r="237" spans="1:31" s="25" customFormat="1" ht="24" customHeight="1">
      <c r="A237" s="81">
        <v>233</v>
      </c>
      <c r="B237" s="26" t="s">
        <v>8796</v>
      </c>
      <c r="C237" s="37" t="s">
        <v>1948</v>
      </c>
      <c r="D237" s="29" t="s">
        <v>946</v>
      </c>
      <c r="E237" s="67" t="s">
        <v>8986</v>
      </c>
      <c r="F237" s="29" t="s">
        <v>9450</v>
      </c>
      <c r="G237" s="29" t="s">
        <v>9167</v>
      </c>
      <c r="H237" s="67" t="s">
        <v>8986</v>
      </c>
      <c r="I237" s="58">
        <v>14</v>
      </c>
      <c r="J237" s="58">
        <v>6</v>
      </c>
      <c r="K237" s="58">
        <v>19</v>
      </c>
      <c r="L237" s="58">
        <v>19</v>
      </c>
      <c r="M237" s="58">
        <v>17</v>
      </c>
      <c r="N237" s="29" t="s">
        <v>251</v>
      </c>
      <c r="O237" s="29" t="s">
        <v>2596</v>
      </c>
      <c r="P237" s="30" t="s">
        <v>2629</v>
      </c>
      <c r="Q237" s="30" t="s">
        <v>2629</v>
      </c>
      <c r="R237" s="27" t="s">
        <v>6962</v>
      </c>
      <c r="S237" s="27" t="s">
        <v>128</v>
      </c>
      <c r="T237" s="36">
        <v>45</v>
      </c>
      <c r="U237" s="36">
        <f t="shared" si="10"/>
        <v>40</v>
      </c>
      <c r="V237" s="27" t="s">
        <v>327</v>
      </c>
      <c r="W237" s="29" t="s">
        <v>51</v>
      </c>
      <c r="X237" s="27" t="s">
        <v>50</v>
      </c>
      <c r="Y237" s="27" t="s">
        <v>8998</v>
      </c>
      <c r="Z237" s="52" t="s">
        <v>9451</v>
      </c>
      <c r="AA237" s="27" t="s">
        <v>42</v>
      </c>
      <c r="AB237" s="27" t="s">
        <v>41</v>
      </c>
      <c r="AC237" s="27"/>
      <c r="AD237" s="27"/>
      <c r="AE237" s="28"/>
    </row>
    <row r="238" spans="1:31" s="25" customFormat="1" ht="24" customHeight="1">
      <c r="A238" s="81">
        <v>234</v>
      </c>
      <c r="B238" s="26" t="s">
        <v>8796</v>
      </c>
      <c r="C238" s="37" t="s">
        <v>1949</v>
      </c>
      <c r="D238" s="29" t="s">
        <v>946</v>
      </c>
      <c r="E238" s="67" t="s">
        <v>8810</v>
      </c>
      <c r="F238" s="29" t="s">
        <v>9452</v>
      </c>
      <c r="G238" s="29" t="s">
        <v>6931</v>
      </c>
      <c r="H238" s="67" t="s">
        <v>8837</v>
      </c>
      <c r="I238" s="58">
        <v>14</v>
      </c>
      <c r="J238" s="58">
        <v>6</v>
      </c>
      <c r="K238" s="58">
        <v>20</v>
      </c>
      <c r="L238" s="58">
        <v>18</v>
      </c>
      <c r="M238" s="58">
        <v>30</v>
      </c>
      <c r="N238" s="29" t="s">
        <v>129</v>
      </c>
      <c r="O238" s="29" t="s">
        <v>2640</v>
      </c>
      <c r="P238" s="30" t="s">
        <v>2595</v>
      </c>
      <c r="Q238" s="30" t="s">
        <v>8157</v>
      </c>
      <c r="R238" s="27" t="s">
        <v>6968</v>
      </c>
      <c r="S238" s="27" t="s">
        <v>52</v>
      </c>
      <c r="T238" s="36">
        <v>30</v>
      </c>
      <c r="U238" s="36">
        <f t="shared" si="10"/>
        <v>30</v>
      </c>
      <c r="V238" s="27" t="s">
        <v>327</v>
      </c>
      <c r="W238" s="29" t="s">
        <v>51</v>
      </c>
      <c r="X238" s="27" t="s">
        <v>3338</v>
      </c>
      <c r="Y238" s="27" t="s">
        <v>8998</v>
      </c>
      <c r="Z238" s="52" t="s">
        <v>9453</v>
      </c>
      <c r="AA238" s="27" t="s">
        <v>42</v>
      </c>
      <c r="AB238" s="27" t="s">
        <v>41</v>
      </c>
      <c r="AC238" s="27"/>
      <c r="AD238" s="27"/>
      <c r="AE238" s="28"/>
    </row>
    <row r="239" spans="1:31" s="25" customFormat="1" ht="24" customHeight="1">
      <c r="A239" s="81">
        <v>235</v>
      </c>
      <c r="B239" s="26" t="s">
        <v>8796</v>
      </c>
      <c r="C239" s="37" t="s">
        <v>1950</v>
      </c>
      <c r="D239" s="29" t="s">
        <v>946</v>
      </c>
      <c r="E239" s="67" t="s">
        <v>8810</v>
      </c>
      <c r="F239" s="29" t="s">
        <v>9454</v>
      </c>
      <c r="G239" s="29" t="s">
        <v>6931</v>
      </c>
      <c r="H239" s="67" t="s">
        <v>9223</v>
      </c>
      <c r="I239" s="58">
        <v>14</v>
      </c>
      <c r="J239" s="58">
        <v>6</v>
      </c>
      <c r="K239" s="58">
        <v>21</v>
      </c>
      <c r="L239" s="58">
        <v>14</v>
      </c>
      <c r="M239" s="58">
        <v>0</v>
      </c>
      <c r="N239" s="29" t="s">
        <v>130</v>
      </c>
      <c r="O239" s="29" t="s">
        <v>2640</v>
      </c>
      <c r="P239" s="30" t="s">
        <v>2641</v>
      </c>
      <c r="Q239" s="30" t="s">
        <v>9455</v>
      </c>
      <c r="R239" s="27" t="s">
        <v>9456</v>
      </c>
      <c r="S239" s="27" t="s">
        <v>128</v>
      </c>
      <c r="T239" s="36">
        <v>3</v>
      </c>
      <c r="U239" s="36">
        <f t="shared" si="10"/>
        <v>0</v>
      </c>
      <c r="V239" s="27" t="s">
        <v>327</v>
      </c>
      <c r="W239" s="29" t="s">
        <v>51</v>
      </c>
      <c r="X239" s="27" t="s">
        <v>47</v>
      </c>
      <c r="Y239" s="27" t="s">
        <v>8998</v>
      </c>
      <c r="Z239" s="52" t="s">
        <v>9457</v>
      </c>
      <c r="AA239" s="27" t="s">
        <v>42</v>
      </c>
      <c r="AB239" s="27" t="s">
        <v>41</v>
      </c>
      <c r="AC239" s="27"/>
      <c r="AD239" s="27"/>
      <c r="AE239" s="28"/>
    </row>
    <row r="240" spans="1:31" s="25" customFormat="1" ht="24" customHeight="1">
      <c r="A240" s="81">
        <v>236</v>
      </c>
      <c r="B240" s="26" t="s">
        <v>8796</v>
      </c>
      <c r="C240" s="37" t="s">
        <v>1951</v>
      </c>
      <c r="D240" s="29" t="s">
        <v>946</v>
      </c>
      <c r="E240" s="67" t="s">
        <v>8813</v>
      </c>
      <c r="F240" s="29" t="s">
        <v>9458</v>
      </c>
      <c r="G240" s="29" t="s">
        <v>2181</v>
      </c>
      <c r="H240" s="67" t="s">
        <v>6910</v>
      </c>
      <c r="I240" s="58">
        <v>14</v>
      </c>
      <c r="J240" s="58">
        <v>6</v>
      </c>
      <c r="K240" s="58">
        <v>21</v>
      </c>
      <c r="L240" s="58">
        <v>16</v>
      </c>
      <c r="M240" s="58">
        <v>40</v>
      </c>
      <c r="N240" s="29" t="s">
        <v>130</v>
      </c>
      <c r="O240" s="29" t="s">
        <v>2637</v>
      </c>
      <c r="P240" s="30" t="s">
        <v>2595</v>
      </c>
      <c r="Q240" s="30" t="s">
        <v>9459</v>
      </c>
      <c r="R240" s="27" t="s">
        <v>9460</v>
      </c>
      <c r="S240" s="27" t="s">
        <v>128</v>
      </c>
      <c r="T240" s="36">
        <v>60</v>
      </c>
      <c r="U240" s="36">
        <f t="shared" si="10"/>
        <v>60</v>
      </c>
      <c r="V240" s="27" t="s">
        <v>327</v>
      </c>
      <c r="W240" s="29" t="s">
        <v>51</v>
      </c>
      <c r="X240" s="27" t="s">
        <v>50</v>
      </c>
      <c r="Y240" s="27" t="s">
        <v>8998</v>
      </c>
      <c r="Z240" s="52" t="s">
        <v>9461</v>
      </c>
      <c r="AA240" s="27" t="s">
        <v>42</v>
      </c>
      <c r="AB240" s="27" t="s">
        <v>41</v>
      </c>
      <c r="AC240" s="27"/>
      <c r="AD240" s="27"/>
      <c r="AE240" s="28"/>
    </row>
    <row r="241" spans="1:31" s="25" customFormat="1" ht="24" customHeight="1">
      <c r="A241" s="81">
        <v>237</v>
      </c>
      <c r="B241" s="26" t="s">
        <v>8796</v>
      </c>
      <c r="C241" s="37" t="s">
        <v>1952</v>
      </c>
      <c r="D241" s="29" t="s">
        <v>946</v>
      </c>
      <c r="E241" s="67" t="s">
        <v>8810</v>
      </c>
      <c r="F241" s="29" t="s">
        <v>9462</v>
      </c>
      <c r="G241" s="29" t="s">
        <v>6931</v>
      </c>
      <c r="H241" s="67" t="s">
        <v>9223</v>
      </c>
      <c r="I241" s="58">
        <v>14</v>
      </c>
      <c r="J241" s="58">
        <v>6</v>
      </c>
      <c r="K241" s="58">
        <v>21</v>
      </c>
      <c r="L241" s="58">
        <v>18</v>
      </c>
      <c r="M241" s="58">
        <v>50</v>
      </c>
      <c r="N241" s="29" t="s">
        <v>130</v>
      </c>
      <c r="O241" s="29" t="s">
        <v>2640</v>
      </c>
      <c r="P241" s="30" t="s">
        <v>2595</v>
      </c>
      <c r="Q241" s="30" t="s">
        <v>9463</v>
      </c>
      <c r="R241" s="27" t="s">
        <v>9464</v>
      </c>
      <c r="S241" s="27" t="s">
        <v>52</v>
      </c>
      <c r="T241" s="36">
        <v>47</v>
      </c>
      <c r="U241" s="36">
        <f t="shared" si="10"/>
        <v>40</v>
      </c>
      <c r="V241" s="27" t="s">
        <v>327</v>
      </c>
      <c r="W241" s="29" t="s">
        <v>249</v>
      </c>
      <c r="X241" s="27" t="s">
        <v>2563</v>
      </c>
      <c r="Y241" s="27" t="s">
        <v>8998</v>
      </c>
      <c r="Z241" s="52" t="s">
        <v>9465</v>
      </c>
      <c r="AA241" s="27" t="s">
        <v>2500</v>
      </c>
      <c r="AB241" s="27" t="s">
        <v>2653</v>
      </c>
      <c r="AC241" s="27"/>
      <c r="AD241" s="27"/>
      <c r="AE241" s="28"/>
    </row>
    <row r="242" spans="1:31" s="25" customFormat="1" ht="24" customHeight="1">
      <c r="A242" s="81">
        <v>238</v>
      </c>
      <c r="B242" s="26" t="s">
        <v>8796</v>
      </c>
      <c r="C242" s="37" t="s">
        <v>1953</v>
      </c>
      <c r="D242" s="29" t="s">
        <v>946</v>
      </c>
      <c r="E242" s="67" t="s">
        <v>9466</v>
      </c>
      <c r="F242" s="29" t="s">
        <v>9467</v>
      </c>
      <c r="G242" s="29" t="s">
        <v>9167</v>
      </c>
      <c r="H242" s="67" t="s">
        <v>9466</v>
      </c>
      <c r="I242" s="58">
        <v>14</v>
      </c>
      <c r="J242" s="58">
        <v>6</v>
      </c>
      <c r="K242" s="58">
        <v>21</v>
      </c>
      <c r="L242" s="58">
        <v>23</v>
      </c>
      <c r="M242" s="58">
        <v>50</v>
      </c>
      <c r="N242" s="29" t="s">
        <v>251</v>
      </c>
      <c r="O242" s="29" t="s">
        <v>2596</v>
      </c>
      <c r="P242" s="30" t="s">
        <v>2642</v>
      </c>
      <c r="Q242" s="30" t="s">
        <v>6940</v>
      </c>
      <c r="R242" s="27" t="s">
        <v>9468</v>
      </c>
      <c r="S242" s="27" t="s">
        <v>52</v>
      </c>
      <c r="T242" s="36">
        <v>49</v>
      </c>
      <c r="U242" s="36">
        <f t="shared" si="10"/>
        <v>40</v>
      </c>
      <c r="V242" s="27" t="s">
        <v>327</v>
      </c>
      <c r="W242" s="29" t="s">
        <v>51</v>
      </c>
      <c r="X242" s="27" t="s">
        <v>50</v>
      </c>
      <c r="Y242" s="27" t="s">
        <v>8998</v>
      </c>
      <c r="Z242" s="52" t="s">
        <v>9469</v>
      </c>
      <c r="AA242" s="27" t="s">
        <v>42</v>
      </c>
      <c r="AB242" s="27" t="s">
        <v>41</v>
      </c>
      <c r="AC242" s="27"/>
      <c r="AD242" s="27"/>
      <c r="AE242" s="28"/>
    </row>
    <row r="243" spans="1:31" s="25" customFormat="1" ht="24" customHeight="1">
      <c r="A243" s="81">
        <v>239</v>
      </c>
      <c r="B243" s="26" t="s">
        <v>8796</v>
      </c>
      <c r="C243" s="37" t="s">
        <v>1954</v>
      </c>
      <c r="D243" s="29" t="s">
        <v>946</v>
      </c>
      <c r="E243" s="67" t="s">
        <v>6906</v>
      </c>
      <c r="F243" s="29" t="s">
        <v>9470</v>
      </c>
      <c r="G243" s="29" t="s">
        <v>6931</v>
      </c>
      <c r="H243" s="67" t="s">
        <v>6906</v>
      </c>
      <c r="I243" s="58">
        <v>14</v>
      </c>
      <c r="J243" s="58">
        <v>6</v>
      </c>
      <c r="K243" s="58">
        <v>22</v>
      </c>
      <c r="L243" s="58">
        <v>21</v>
      </c>
      <c r="M243" s="58">
        <v>20</v>
      </c>
      <c r="N243" s="29" t="s">
        <v>8</v>
      </c>
      <c r="O243" s="29" t="s">
        <v>2596</v>
      </c>
      <c r="P243" s="30" t="s">
        <v>2629</v>
      </c>
      <c r="Q243" s="30" t="s">
        <v>9471</v>
      </c>
      <c r="R243" s="27" t="s">
        <v>6890</v>
      </c>
      <c r="S243" s="27" t="s">
        <v>128</v>
      </c>
      <c r="T243" s="36">
        <v>67</v>
      </c>
      <c r="U243" s="36">
        <f t="shared" si="10"/>
        <v>60</v>
      </c>
      <c r="V243" s="27" t="s">
        <v>327</v>
      </c>
      <c r="W243" s="29" t="s">
        <v>6959</v>
      </c>
      <c r="X243" s="27" t="s">
        <v>50</v>
      </c>
      <c r="Y243" s="27" t="s">
        <v>8998</v>
      </c>
      <c r="Z243" s="52" t="s">
        <v>9472</v>
      </c>
      <c r="AA243" s="27" t="s">
        <v>42</v>
      </c>
      <c r="AB243" s="27" t="s">
        <v>41</v>
      </c>
      <c r="AC243" s="27"/>
      <c r="AD243" s="27"/>
      <c r="AE243" s="28"/>
    </row>
    <row r="244" spans="1:31" s="25" customFormat="1" ht="24" customHeight="1">
      <c r="A244" s="81">
        <v>240</v>
      </c>
      <c r="B244" s="26" t="s">
        <v>8796</v>
      </c>
      <c r="C244" s="37" t="s">
        <v>1955</v>
      </c>
      <c r="D244" s="29" t="s">
        <v>946</v>
      </c>
      <c r="E244" s="67" t="s">
        <v>8813</v>
      </c>
      <c r="F244" s="29" t="s">
        <v>9473</v>
      </c>
      <c r="G244" s="29" t="s">
        <v>2181</v>
      </c>
      <c r="H244" s="67" t="s">
        <v>9215</v>
      </c>
      <c r="I244" s="58">
        <v>14</v>
      </c>
      <c r="J244" s="58">
        <v>6</v>
      </c>
      <c r="K244" s="58">
        <v>24</v>
      </c>
      <c r="L244" s="58">
        <v>18</v>
      </c>
      <c r="M244" s="58">
        <v>16</v>
      </c>
      <c r="N244" s="29" t="s">
        <v>127</v>
      </c>
      <c r="O244" s="29" t="s">
        <v>2637</v>
      </c>
      <c r="P244" s="30" t="s">
        <v>2638</v>
      </c>
      <c r="Q244" s="30" t="s">
        <v>6925</v>
      </c>
      <c r="R244" s="27" t="s">
        <v>9474</v>
      </c>
      <c r="S244" s="27" t="s">
        <v>128</v>
      </c>
      <c r="T244" s="36" t="s">
        <v>28</v>
      </c>
      <c r="U244" s="36" t="s">
        <v>27</v>
      </c>
      <c r="V244" s="27" t="s">
        <v>327</v>
      </c>
      <c r="W244" s="29" t="s">
        <v>51</v>
      </c>
      <c r="X244" s="27" t="s">
        <v>47</v>
      </c>
      <c r="Y244" s="27" t="s">
        <v>8998</v>
      </c>
      <c r="Z244" s="52" t="s">
        <v>9475</v>
      </c>
      <c r="AA244" s="27" t="s">
        <v>42</v>
      </c>
      <c r="AB244" s="27" t="s">
        <v>2653</v>
      </c>
      <c r="AC244" s="27"/>
      <c r="AD244" s="27"/>
      <c r="AE244" s="28"/>
    </row>
    <row r="245" spans="1:31" s="25" customFormat="1" ht="24" customHeight="1">
      <c r="A245" s="81">
        <v>241</v>
      </c>
      <c r="B245" s="26" t="s">
        <v>8796</v>
      </c>
      <c r="C245" s="37" t="s">
        <v>1956</v>
      </c>
      <c r="D245" s="29" t="s">
        <v>946</v>
      </c>
      <c r="E245" s="67" t="s">
        <v>8810</v>
      </c>
      <c r="F245" s="29" t="s">
        <v>2652</v>
      </c>
      <c r="G245" s="29" t="s">
        <v>951</v>
      </c>
      <c r="H245" s="29" t="s">
        <v>4201</v>
      </c>
      <c r="I245" s="58">
        <v>14</v>
      </c>
      <c r="J245" s="58">
        <v>6</v>
      </c>
      <c r="K245" s="58">
        <v>24</v>
      </c>
      <c r="L245" s="58">
        <v>23</v>
      </c>
      <c r="M245" s="58">
        <v>22</v>
      </c>
      <c r="N245" s="29" t="s">
        <v>36</v>
      </c>
      <c r="O245" s="29" t="s">
        <v>2637</v>
      </c>
      <c r="P245" s="30" t="s">
        <v>2490</v>
      </c>
      <c r="Q245" s="30" t="s">
        <v>3881</v>
      </c>
      <c r="R245" s="27" t="s">
        <v>4360</v>
      </c>
      <c r="S245" s="27" t="s">
        <v>25</v>
      </c>
      <c r="T245" s="36">
        <v>40</v>
      </c>
      <c r="U245" s="36">
        <f>ROUNDDOWN(T245,-1)</f>
        <v>40</v>
      </c>
      <c r="V245" s="27" t="s">
        <v>87</v>
      </c>
      <c r="W245" s="29" t="s">
        <v>51</v>
      </c>
      <c r="X245" s="27" t="s">
        <v>333</v>
      </c>
      <c r="Y245" s="27"/>
      <c r="Z245" s="27" t="s">
        <v>4361</v>
      </c>
      <c r="AA245" s="27" t="s">
        <v>42</v>
      </c>
      <c r="AB245" s="27" t="s">
        <v>41</v>
      </c>
      <c r="AC245" s="27"/>
      <c r="AD245" s="27"/>
      <c r="AE245" s="28"/>
    </row>
    <row r="246" spans="1:31" s="25" customFormat="1" ht="24" customHeight="1">
      <c r="A246" s="81">
        <v>242</v>
      </c>
      <c r="B246" s="26" t="s">
        <v>8796</v>
      </c>
      <c r="C246" s="37" t="s">
        <v>1957</v>
      </c>
      <c r="D246" s="29" t="s">
        <v>946</v>
      </c>
      <c r="E246" s="67" t="s">
        <v>8813</v>
      </c>
      <c r="F246" s="29" t="s">
        <v>9476</v>
      </c>
      <c r="G246" s="29" t="s">
        <v>2181</v>
      </c>
      <c r="H246" s="67" t="s">
        <v>9215</v>
      </c>
      <c r="I246" s="58">
        <v>14</v>
      </c>
      <c r="J246" s="58">
        <v>6</v>
      </c>
      <c r="K246" s="58">
        <v>25</v>
      </c>
      <c r="L246" s="58">
        <v>15</v>
      </c>
      <c r="M246" s="58">
        <v>0</v>
      </c>
      <c r="N246" s="29" t="s">
        <v>127</v>
      </c>
      <c r="O246" s="29" t="s">
        <v>2637</v>
      </c>
      <c r="P246" s="30" t="s">
        <v>2644</v>
      </c>
      <c r="Q246" s="30" t="s">
        <v>6926</v>
      </c>
      <c r="R246" s="27" t="s">
        <v>9477</v>
      </c>
      <c r="S246" s="27" t="s">
        <v>52</v>
      </c>
      <c r="T246" s="36">
        <v>4</v>
      </c>
      <c r="U246" s="36">
        <f>ROUNDDOWN(T246,-1)</f>
        <v>0</v>
      </c>
      <c r="V246" s="27" t="s">
        <v>327</v>
      </c>
      <c r="W246" s="29" t="s">
        <v>51</v>
      </c>
      <c r="X246" s="27" t="s">
        <v>47</v>
      </c>
      <c r="Y246" s="27" t="s">
        <v>9013</v>
      </c>
      <c r="Z246" s="52" t="s">
        <v>9478</v>
      </c>
      <c r="AA246" s="27" t="s">
        <v>42</v>
      </c>
      <c r="AB246" s="27" t="s">
        <v>41</v>
      </c>
      <c r="AC246" s="27"/>
      <c r="AD246" s="27"/>
      <c r="AE246" s="28"/>
    </row>
    <row r="247" spans="1:31" s="25" customFormat="1" ht="24" customHeight="1">
      <c r="A247" s="81">
        <v>243</v>
      </c>
      <c r="B247" s="26" t="s">
        <v>8796</v>
      </c>
      <c r="C247" s="37" t="s">
        <v>1958</v>
      </c>
      <c r="D247" s="29" t="s">
        <v>946</v>
      </c>
      <c r="E247" s="67" t="s">
        <v>8813</v>
      </c>
      <c r="F247" s="29" t="s">
        <v>9479</v>
      </c>
      <c r="G247" s="29" t="s">
        <v>2181</v>
      </c>
      <c r="H247" s="67" t="s">
        <v>9215</v>
      </c>
      <c r="I247" s="58">
        <v>14</v>
      </c>
      <c r="J247" s="58">
        <v>6</v>
      </c>
      <c r="K247" s="58">
        <v>26</v>
      </c>
      <c r="L247" s="58">
        <v>12</v>
      </c>
      <c r="M247" s="58">
        <v>15</v>
      </c>
      <c r="N247" s="29" t="s">
        <v>129</v>
      </c>
      <c r="O247" s="29" t="s">
        <v>2637</v>
      </c>
      <c r="P247" s="30" t="s">
        <v>2638</v>
      </c>
      <c r="Q247" s="30" t="s">
        <v>9027</v>
      </c>
      <c r="R247" s="27" t="s">
        <v>9480</v>
      </c>
      <c r="S247" s="27" t="s">
        <v>128</v>
      </c>
      <c r="T247" s="36" t="s">
        <v>28</v>
      </c>
      <c r="U247" s="36" t="s">
        <v>27</v>
      </c>
      <c r="V247" s="27" t="s">
        <v>327</v>
      </c>
      <c r="W247" s="29" t="s">
        <v>51</v>
      </c>
      <c r="X247" s="27" t="s">
        <v>47</v>
      </c>
      <c r="Y247" s="27" t="s">
        <v>9060</v>
      </c>
      <c r="Z247" s="52" t="s">
        <v>9481</v>
      </c>
      <c r="AA247" s="27" t="s">
        <v>42</v>
      </c>
      <c r="AB247" s="27" t="s">
        <v>2653</v>
      </c>
      <c r="AC247" s="27"/>
      <c r="AD247" s="27"/>
      <c r="AE247" s="28"/>
    </row>
    <row r="248" spans="1:31" s="25" customFormat="1" ht="24" customHeight="1">
      <c r="A248" s="81">
        <v>244</v>
      </c>
      <c r="B248" s="26" t="s">
        <v>8796</v>
      </c>
      <c r="C248" s="37" t="s">
        <v>1959</v>
      </c>
      <c r="D248" s="29" t="s">
        <v>946</v>
      </c>
      <c r="E248" s="67" t="s">
        <v>8990</v>
      </c>
      <c r="F248" s="29" t="s">
        <v>9482</v>
      </c>
      <c r="G248" s="29" t="s">
        <v>9167</v>
      </c>
      <c r="H248" s="67" t="s">
        <v>8990</v>
      </c>
      <c r="I248" s="58">
        <v>14</v>
      </c>
      <c r="J248" s="58">
        <v>6</v>
      </c>
      <c r="K248" s="58">
        <v>29</v>
      </c>
      <c r="L248" s="58">
        <v>0</v>
      </c>
      <c r="M248" s="58">
        <v>19</v>
      </c>
      <c r="N248" s="29" t="s">
        <v>8</v>
      </c>
      <c r="O248" s="29" t="s">
        <v>2596</v>
      </c>
      <c r="P248" s="30" t="s">
        <v>2642</v>
      </c>
      <c r="Q248" s="30" t="s">
        <v>6845</v>
      </c>
      <c r="R248" s="27" t="s">
        <v>9483</v>
      </c>
      <c r="S248" s="27" t="s">
        <v>52</v>
      </c>
      <c r="T248" s="36">
        <v>63</v>
      </c>
      <c r="U248" s="36">
        <f t="shared" ref="U248:U260" si="11">ROUNDDOWN(T248,-1)</f>
        <v>60</v>
      </c>
      <c r="V248" s="27" t="s">
        <v>327</v>
      </c>
      <c r="W248" s="29" t="s">
        <v>51</v>
      </c>
      <c r="X248" s="27" t="s">
        <v>44</v>
      </c>
      <c r="Y248" s="27" t="s">
        <v>9484</v>
      </c>
      <c r="Z248" s="52" t="s">
        <v>9485</v>
      </c>
      <c r="AA248" s="27" t="s">
        <v>59</v>
      </c>
      <c r="AB248" s="27" t="s">
        <v>41</v>
      </c>
      <c r="AC248" s="27"/>
      <c r="AD248" s="27"/>
      <c r="AE248" s="28"/>
    </row>
    <row r="249" spans="1:31" s="25" customFormat="1" ht="24" customHeight="1">
      <c r="A249" s="81">
        <v>245</v>
      </c>
      <c r="B249" s="26" t="s">
        <v>8796</v>
      </c>
      <c r="C249" s="37" t="s">
        <v>1960</v>
      </c>
      <c r="D249" s="29" t="s">
        <v>946</v>
      </c>
      <c r="E249" s="67" t="s">
        <v>8810</v>
      </c>
      <c r="F249" s="29" t="s">
        <v>9486</v>
      </c>
      <c r="G249" s="29" t="s">
        <v>6931</v>
      </c>
      <c r="H249" s="67" t="s">
        <v>9223</v>
      </c>
      <c r="I249" s="58">
        <v>14</v>
      </c>
      <c r="J249" s="58">
        <v>6</v>
      </c>
      <c r="K249" s="58">
        <v>29</v>
      </c>
      <c r="L249" s="58">
        <v>12</v>
      </c>
      <c r="M249" s="58">
        <v>16</v>
      </c>
      <c r="N249" s="29" t="s">
        <v>8</v>
      </c>
      <c r="O249" s="29" t="s">
        <v>2637</v>
      </c>
      <c r="P249" s="30" t="s">
        <v>2641</v>
      </c>
      <c r="Q249" s="30" t="s">
        <v>2641</v>
      </c>
      <c r="R249" s="27" t="s">
        <v>9487</v>
      </c>
      <c r="S249" s="27" t="s">
        <v>128</v>
      </c>
      <c r="T249" s="36">
        <v>68</v>
      </c>
      <c r="U249" s="36">
        <f t="shared" si="11"/>
        <v>60</v>
      </c>
      <c r="V249" s="27" t="s">
        <v>327</v>
      </c>
      <c r="W249" s="29" t="s">
        <v>51</v>
      </c>
      <c r="X249" s="27" t="s">
        <v>47</v>
      </c>
      <c r="Y249" s="27" t="s">
        <v>9060</v>
      </c>
      <c r="Z249" s="52" t="s">
        <v>9488</v>
      </c>
      <c r="AA249" s="27" t="s">
        <v>42</v>
      </c>
      <c r="AB249" s="27" t="s">
        <v>41</v>
      </c>
      <c r="AC249" s="27"/>
      <c r="AD249" s="27"/>
      <c r="AE249" s="28"/>
    </row>
    <row r="250" spans="1:31" s="25" customFormat="1" ht="24" customHeight="1">
      <c r="A250" s="81">
        <v>246</v>
      </c>
      <c r="B250" s="26" t="s">
        <v>8796</v>
      </c>
      <c r="C250" s="37" t="s">
        <v>1961</v>
      </c>
      <c r="D250" s="29" t="s">
        <v>944</v>
      </c>
      <c r="E250" s="67" t="s">
        <v>8804</v>
      </c>
      <c r="F250" s="29" t="s">
        <v>9489</v>
      </c>
      <c r="G250" s="29" t="s">
        <v>9167</v>
      </c>
      <c r="H250" s="67" t="s">
        <v>8807</v>
      </c>
      <c r="I250" s="58">
        <v>14</v>
      </c>
      <c r="J250" s="58">
        <v>6</v>
      </c>
      <c r="K250" s="58">
        <v>29</v>
      </c>
      <c r="L250" s="58">
        <v>14</v>
      </c>
      <c r="M250" s="58">
        <v>30</v>
      </c>
      <c r="N250" s="29" t="s">
        <v>8</v>
      </c>
      <c r="O250" s="30" t="s">
        <v>2594</v>
      </c>
      <c r="P250" s="30" t="s">
        <v>3746</v>
      </c>
      <c r="Q250" s="30" t="s">
        <v>9490</v>
      </c>
      <c r="R250" s="27" t="s">
        <v>9491</v>
      </c>
      <c r="S250" s="27" t="s">
        <v>52</v>
      </c>
      <c r="T250" s="36">
        <v>81</v>
      </c>
      <c r="U250" s="36">
        <f t="shared" si="11"/>
        <v>80</v>
      </c>
      <c r="V250" s="27" t="s">
        <v>327</v>
      </c>
      <c r="W250" s="29" t="s">
        <v>51</v>
      </c>
      <c r="X250" s="27" t="s">
        <v>47</v>
      </c>
      <c r="Y250" s="27" t="s">
        <v>8998</v>
      </c>
      <c r="Z250" s="52" t="s">
        <v>9492</v>
      </c>
      <c r="AA250" s="27" t="s">
        <v>42</v>
      </c>
      <c r="AB250" s="27" t="s">
        <v>41</v>
      </c>
      <c r="AC250" s="27"/>
      <c r="AD250" s="27"/>
      <c r="AE250" s="28"/>
    </row>
    <row r="251" spans="1:31" s="25" customFormat="1" ht="24" customHeight="1">
      <c r="A251" s="81">
        <v>247</v>
      </c>
      <c r="B251" s="26" t="s">
        <v>8796</v>
      </c>
      <c r="C251" s="37" t="s">
        <v>1962</v>
      </c>
      <c r="D251" s="29" t="s">
        <v>946</v>
      </c>
      <c r="E251" s="67" t="s">
        <v>8810</v>
      </c>
      <c r="F251" s="29" t="s">
        <v>9493</v>
      </c>
      <c r="G251" s="29" t="s">
        <v>6931</v>
      </c>
      <c r="H251" s="67" t="s">
        <v>6935</v>
      </c>
      <c r="I251" s="58">
        <v>14</v>
      </c>
      <c r="J251" s="58">
        <v>6</v>
      </c>
      <c r="K251" s="58">
        <v>29</v>
      </c>
      <c r="L251" s="58">
        <v>18</v>
      </c>
      <c r="M251" s="58">
        <v>30</v>
      </c>
      <c r="N251" s="29" t="s">
        <v>8</v>
      </c>
      <c r="O251" s="29" t="s">
        <v>2640</v>
      </c>
      <c r="P251" s="30" t="s">
        <v>2595</v>
      </c>
      <c r="Q251" s="30" t="s">
        <v>9494</v>
      </c>
      <c r="R251" s="27" t="s">
        <v>9495</v>
      </c>
      <c r="S251" s="27" t="s">
        <v>128</v>
      </c>
      <c r="T251" s="36">
        <v>61</v>
      </c>
      <c r="U251" s="36">
        <f t="shared" si="11"/>
        <v>60</v>
      </c>
      <c r="V251" s="27" t="s">
        <v>327</v>
      </c>
      <c r="W251" s="29" t="s">
        <v>51</v>
      </c>
      <c r="X251" s="27" t="s">
        <v>3338</v>
      </c>
      <c r="Y251" s="27" t="s">
        <v>9060</v>
      </c>
      <c r="Z251" s="52" t="s">
        <v>9496</v>
      </c>
      <c r="AA251" s="27" t="s">
        <v>42</v>
      </c>
      <c r="AB251" s="27" t="s">
        <v>41</v>
      </c>
      <c r="AC251" s="27"/>
      <c r="AD251" s="27"/>
      <c r="AE251" s="28"/>
    </row>
    <row r="252" spans="1:31" s="25" customFormat="1" ht="24" customHeight="1">
      <c r="A252" s="81">
        <v>248</v>
      </c>
      <c r="B252" s="26" t="s">
        <v>8796</v>
      </c>
      <c r="C252" s="37" t="s">
        <v>1963</v>
      </c>
      <c r="D252" s="29" t="s">
        <v>946</v>
      </c>
      <c r="E252" s="67" t="s">
        <v>9375</v>
      </c>
      <c r="F252" s="29" t="s">
        <v>9497</v>
      </c>
      <c r="G252" s="29" t="s">
        <v>1791</v>
      </c>
      <c r="H252" s="67" t="s">
        <v>9375</v>
      </c>
      <c r="I252" s="58">
        <v>14</v>
      </c>
      <c r="J252" s="58">
        <v>6</v>
      </c>
      <c r="K252" s="58">
        <v>29</v>
      </c>
      <c r="L252" s="58">
        <v>20</v>
      </c>
      <c r="M252" s="58">
        <v>15</v>
      </c>
      <c r="N252" s="29" t="s">
        <v>8</v>
      </c>
      <c r="O252" s="29" t="s">
        <v>2596</v>
      </c>
      <c r="P252" s="30" t="s">
        <v>331</v>
      </c>
      <c r="Q252" s="30" t="s">
        <v>9498</v>
      </c>
      <c r="R252" s="27" t="s">
        <v>6851</v>
      </c>
      <c r="S252" s="27" t="s">
        <v>128</v>
      </c>
      <c r="T252" s="36">
        <v>65</v>
      </c>
      <c r="U252" s="36">
        <f t="shared" si="11"/>
        <v>60</v>
      </c>
      <c r="V252" s="27" t="s">
        <v>945</v>
      </c>
      <c r="W252" s="29" t="s">
        <v>51</v>
      </c>
      <c r="X252" s="27" t="s">
        <v>50</v>
      </c>
      <c r="Y252" s="27" t="s">
        <v>9060</v>
      </c>
      <c r="Z252" s="52" t="s">
        <v>9499</v>
      </c>
      <c r="AA252" s="27" t="s">
        <v>332</v>
      </c>
      <c r="AB252" s="27" t="s">
        <v>41</v>
      </c>
      <c r="AC252" s="27"/>
      <c r="AD252" s="27"/>
      <c r="AE252" s="28"/>
    </row>
    <row r="253" spans="1:31" s="25" customFormat="1" ht="24" customHeight="1">
      <c r="A253" s="81">
        <v>249</v>
      </c>
      <c r="B253" s="26" t="s">
        <v>8796</v>
      </c>
      <c r="C253" s="37" t="s">
        <v>1964</v>
      </c>
      <c r="D253" s="29" t="s">
        <v>946</v>
      </c>
      <c r="E253" s="67" t="s">
        <v>8837</v>
      </c>
      <c r="F253" s="29" t="s">
        <v>9500</v>
      </c>
      <c r="G253" s="29" t="s">
        <v>6931</v>
      </c>
      <c r="H253" s="67" t="s">
        <v>8837</v>
      </c>
      <c r="I253" s="58">
        <v>14</v>
      </c>
      <c r="J253" s="58">
        <v>6</v>
      </c>
      <c r="K253" s="58">
        <v>29</v>
      </c>
      <c r="L253" s="58">
        <v>21</v>
      </c>
      <c r="M253" s="58">
        <v>30</v>
      </c>
      <c r="N253" s="29" t="s">
        <v>8</v>
      </c>
      <c r="O253" s="29" t="s">
        <v>2596</v>
      </c>
      <c r="P253" s="30" t="s">
        <v>3476</v>
      </c>
      <c r="Q253" s="30" t="s">
        <v>9501</v>
      </c>
      <c r="R253" s="27" t="s">
        <v>9502</v>
      </c>
      <c r="S253" s="27" t="s">
        <v>52</v>
      </c>
      <c r="T253" s="36">
        <v>74</v>
      </c>
      <c r="U253" s="36">
        <f t="shared" si="11"/>
        <v>70</v>
      </c>
      <c r="V253" s="27" t="s">
        <v>327</v>
      </c>
      <c r="W253" s="29" t="s">
        <v>51</v>
      </c>
      <c r="X253" s="27" t="s">
        <v>47</v>
      </c>
      <c r="Y253" s="27" t="s">
        <v>8998</v>
      </c>
      <c r="Z253" s="52" t="s">
        <v>9503</v>
      </c>
      <c r="AA253" s="27" t="s">
        <v>42</v>
      </c>
      <c r="AB253" s="27" t="s">
        <v>41</v>
      </c>
      <c r="AC253" s="27"/>
      <c r="AD253" s="27"/>
      <c r="AE253" s="28"/>
    </row>
    <row r="254" spans="1:31" s="25" customFormat="1" ht="24" customHeight="1">
      <c r="A254" s="81">
        <v>250</v>
      </c>
      <c r="B254" s="26" t="s">
        <v>8796</v>
      </c>
      <c r="C254" s="37" t="s">
        <v>1965</v>
      </c>
      <c r="D254" s="29" t="s">
        <v>946</v>
      </c>
      <c r="E254" s="67" t="s">
        <v>8813</v>
      </c>
      <c r="F254" s="29" t="s">
        <v>9504</v>
      </c>
      <c r="G254" s="29" t="s">
        <v>2181</v>
      </c>
      <c r="H254" s="67" t="s">
        <v>9215</v>
      </c>
      <c r="I254" s="58">
        <v>14</v>
      </c>
      <c r="J254" s="58">
        <v>6</v>
      </c>
      <c r="K254" s="58">
        <v>30</v>
      </c>
      <c r="L254" s="58">
        <v>15</v>
      </c>
      <c r="M254" s="58">
        <v>5</v>
      </c>
      <c r="N254" s="29" t="s">
        <v>129</v>
      </c>
      <c r="O254" s="29" t="s">
        <v>2637</v>
      </c>
      <c r="P254" s="30" t="s">
        <v>2641</v>
      </c>
      <c r="Q254" s="30" t="s">
        <v>2595</v>
      </c>
      <c r="R254" s="27" t="s">
        <v>9505</v>
      </c>
      <c r="S254" s="27" t="s">
        <v>52</v>
      </c>
      <c r="T254" s="36">
        <v>64</v>
      </c>
      <c r="U254" s="36">
        <f t="shared" si="11"/>
        <v>60</v>
      </c>
      <c r="V254" s="27" t="s">
        <v>327</v>
      </c>
      <c r="W254" s="29" t="s">
        <v>51</v>
      </c>
      <c r="X254" s="27" t="s">
        <v>47</v>
      </c>
      <c r="Y254" s="27" t="s">
        <v>9060</v>
      </c>
      <c r="Z254" s="52" t="s">
        <v>9506</v>
      </c>
      <c r="AA254" s="27" t="s">
        <v>42</v>
      </c>
      <c r="AB254" s="27" t="s">
        <v>41</v>
      </c>
      <c r="AC254" s="27"/>
      <c r="AD254" s="27"/>
      <c r="AE254" s="28"/>
    </row>
    <row r="255" spans="1:31" s="25" customFormat="1" ht="24" customHeight="1">
      <c r="A255" s="81">
        <v>251</v>
      </c>
      <c r="B255" s="26" t="s">
        <v>8796</v>
      </c>
      <c r="C255" s="37" t="s">
        <v>1966</v>
      </c>
      <c r="D255" s="29" t="s">
        <v>946</v>
      </c>
      <c r="E255" s="67" t="s">
        <v>8810</v>
      </c>
      <c r="F255" s="29" t="s">
        <v>9507</v>
      </c>
      <c r="G255" s="29" t="s">
        <v>6931</v>
      </c>
      <c r="H255" s="67" t="s">
        <v>9223</v>
      </c>
      <c r="I255" s="58">
        <v>14</v>
      </c>
      <c r="J255" s="58">
        <v>6</v>
      </c>
      <c r="K255" s="58">
        <v>30</v>
      </c>
      <c r="L255" s="58" t="s">
        <v>38</v>
      </c>
      <c r="M255" s="58"/>
      <c r="N255" s="29" t="s">
        <v>7</v>
      </c>
      <c r="O255" s="29" t="s">
        <v>2637</v>
      </c>
      <c r="P255" s="30" t="s">
        <v>2595</v>
      </c>
      <c r="Q255" s="30" t="s">
        <v>9508</v>
      </c>
      <c r="R255" s="27" t="s">
        <v>9509</v>
      </c>
      <c r="S255" s="27" t="s">
        <v>52</v>
      </c>
      <c r="T255" s="36">
        <v>32</v>
      </c>
      <c r="U255" s="36">
        <f t="shared" si="11"/>
        <v>30</v>
      </c>
      <c r="V255" s="27" t="s">
        <v>327</v>
      </c>
      <c r="W255" s="29" t="s">
        <v>51</v>
      </c>
      <c r="X255" s="27" t="s">
        <v>3338</v>
      </c>
      <c r="Y255" s="27" t="s">
        <v>9060</v>
      </c>
      <c r="Z255" s="52" t="s">
        <v>9510</v>
      </c>
      <c r="AA255" s="27" t="s">
        <v>42</v>
      </c>
      <c r="AB255" s="27" t="s">
        <v>41</v>
      </c>
      <c r="AC255" s="27"/>
      <c r="AD255" s="27"/>
      <c r="AE255" s="28"/>
    </row>
    <row r="256" spans="1:31" s="25" customFormat="1" ht="24" customHeight="1">
      <c r="A256" s="81">
        <v>252</v>
      </c>
      <c r="B256" s="26" t="s">
        <v>8796</v>
      </c>
      <c r="C256" s="37" t="s">
        <v>1967</v>
      </c>
      <c r="D256" s="29" t="s">
        <v>946</v>
      </c>
      <c r="E256" s="67" t="s">
        <v>8813</v>
      </c>
      <c r="F256" s="29" t="s">
        <v>9511</v>
      </c>
      <c r="G256" s="29" t="s">
        <v>2181</v>
      </c>
      <c r="H256" s="67" t="s">
        <v>6907</v>
      </c>
      <c r="I256" s="58">
        <v>14</v>
      </c>
      <c r="J256" s="58">
        <v>7</v>
      </c>
      <c r="K256" s="58">
        <v>1</v>
      </c>
      <c r="L256" s="58">
        <v>9</v>
      </c>
      <c r="M256" s="58">
        <v>40</v>
      </c>
      <c r="N256" s="29" t="s">
        <v>328</v>
      </c>
      <c r="O256" s="29" t="s">
        <v>2640</v>
      </c>
      <c r="P256" s="30" t="s">
        <v>2638</v>
      </c>
      <c r="Q256" s="30" t="s">
        <v>9027</v>
      </c>
      <c r="R256" s="27" t="s">
        <v>9512</v>
      </c>
      <c r="S256" s="27" t="s">
        <v>52</v>
      </c>
      <c r="T256" s="36">
        <v>24</v>
      </c>
      <c r="U256" s="36">
        <f t="shared" si="11"/>
        <v>20</v>
      </c>
      <c r="V256" s="27"/>
      <c r="W256" s="29" t="s">
        <v>51</v>
      </c>
      <c r="X256" s="27" t="s">
        <v>47</v>
      </c>
      <c r="Y256" s="27" t="s">
        <v>9013</v>
      </c>
      <c r="Z256" s="27" t="s">
        <v>8723</v>
      </c>
      <c r="AA256" s="27" t="s">
        <v>42</v>
      </c>
      <c r="AB256" s="27" t="s">
        <v>2653</v>
      </c>
      <c r="AC256" s="27"/>
      <c r="AD256" s="27"/>
      <c r="AE256" s="28"/>
    </row>
    <row r="257" spans="1:31" s="25" customFormat="1" ht="24" customHeight="1">
      <c r="A257" s="81">
        <v>253</v>
      </c>
      <c r="B257" s="26" t="s">
        <v>8796</v>
      </c>
      <c r="C257" s="37" t="s">
        <v>1969</v>
      </c>
      <c r="D257" s="29" t="s">
        <v>946</v>
      </c>
      <c r="E257" s="67" t="s">
        <v>8813</v>
      </c>
      <c r="F257" s="29" t="s">
        <v>9513</v>
      </c>
      <c r="G257" s="29" t="s">
        <v>9255</v>
      </c>
      <c r="H257" s="67" t="s">
        <v>6908</v>
      </c>
      <c r="I257" s="58">
        <v>14</v>
      </c>
      <c r="J257" s="58">
        <v>7</v>
      </c>
      <c r="K257" s="58">
        <v>1</v>
      </c>
      <c r="L257" s="58">
        <v>18</v>
      </c>
      <c r="M257" s="58">
        <v>44</v>
      </c>
      <c r="N257" s="29" t="s">
        <v>328</v>
      </c>
      <c r="O257" s="29" t="s">
        <v>2648</v>
      </c>
      <c r="P257" s="30" t="s">
        <v>2638</v>
      </c>
      <c r="Q257" s="30" t="s">
        <v>9027</v>
      </c>
      <c r="R257" s="27" t="s">
        <v>9514</v>
      </c>
      <c r="S257" s="27" t="s">
        <v>128</v>
      </c>
      <c r="T257" s="36">
        <v>49</v>
      </c>
      <c r="U257" s="36">
        <f t="shared" si="11"/>
        <v>40</v>
      </c>
      <c r="V257" s="27"/>
      <c r="W257" s="29" t="s">
        <v>51</v>
      </c>
      <c r="X257" s="27" t="s">
        <v>47</v>
      </c>
      <c r="Y257" s="27" t="s">
        <v>9013</v>
      </c>
      <c r="Z257" s="27" t="s">
        <v>9515</v>
      </c>
      <c r="AA257" s="27" t="s">
        <v>42</v>
      </c>
      <c r="AB257" s="27" t="s">
        <v>2653</v>
      </c>
      <c r="AC257" s="27"/>
      <c r="AD257" s="27"/>
      <c r="AE257" s="28"/>
    </row>
    <row r="258" spans="1:31" s="25" customFormat="1" ht="24" customHeight="1">
      <c r="A258" s="81">
        <v>254</v>
      </c>
      <c r="B258" s="26" t="s">
        <v>8796</v>
      </c>
      <c r="C258" s="37" t="s">
        <v>1970</v>
      </c>
      <c r="D258" s="29" t="s">
        <v>946</v>
      </c>
      <c r="E258" s="67" t="s">
        <v>8810</v>
      </c>
      <c r="F258" s="29" t="s">
        <v>9516</v>
      </c>
      <c r="G258" s="29" t="s">
        <v>6931</v>
      </c>
      <c r="H258" s="67" t="s">
        <v>6902</v>
      </c>
      <c r="I258" s="58">
        <v>14</v>
      </c>
      <c r="J258" s="58">
        <v>7</v>
      </c>
      <c r="K258" s="58">
        <v>1</v>
      </c>
      <c r="L258" s="58">
        <v>21</v>
      </c>
      <c r="M258" s="58">
        <v>24</v>
      </c>
      <c r="N258" s="29" t="s">
        <v>328</v>
      </c>
      <c r="O258" s="29" t="s">
        <v>2637</v>
      </c>
      <c r="P258" s="30" t="s">
        <v>2638</v>
      </c>
      <c r="Q258" s="30" t="s">
        <v>9027</v>
      </c>
      <c r="R258" s="27" t="s">
        <v>9517</v>
      </c>
      <c r="S258" s="27" t="s">
        <v>52</v>
      </c>
      <c r="T258" s="36">
        <v>53</v>
      </c>
      <c r="U258" s="36">
        <f t="shared" si="11"/>
        <v>50</v>
      </c>
      <c r="V258" s="27"/>
      <c r="W258" s="29" t="s">
        <v>51</v>
      </c>
      <c r="X258" s="27" t="s">
        <v>47</v>
      </c>
      <c r="Y258" s="27" t="s">
        <v>8998</v>
      </c>
      <c r="Z258" s="46" t="s">
        <v>9518</v>
      </c>
      <c r="AA258" s="27" t="s">
        <v>42</v>
      </c>
      <c r="AB258" s="27" t="s">
        <v>41</v>
      </c>
      <c r="AC258" s="27"/>
      <c r="AD258" s="27"/>
      <c r="AE258" s="28"/>
    </row>
    <row r="259" spans="1:31" s="25" customFormat="1" ht="24" customHeight="1">
      <c r="A259" s="81">
        <v>255</v>
      </c>
      <c r="B259" s="26" t="s">
        <v>8796</v>
      </c>
      <c r="C259" s="37" t="s">
        <v>1972</v>
      </c>
      <c r="D259" s="29" t="s">
        <v>944</v>
      </c>
      <c r="E259" s="67" t="s">
        <v>8865</v>
      </c>
      <c r="F259" s="29" t="s">
        <v>9519</v>
      </c>
      <c r="G259" s="29" t="s">
        <v>1791</v>
      </c>
      <c r="H259" s="67" t="s">
        <v>9050</v>
      </c>
      <c r="I259" s="58">
        <v>14</v>
      </c>
      <c r="J259" s="58">
        <v>7</v>
      </c>
      <c r="K259" s="58">
        <v>2</v>
      </c>
      <c r="L259" s="58">
        <v>14</v>
      </c>
      <c r="M259" s="58">
        <v>40</v>
      </c>
      <c r="N259" s="29" t="s">
        <v>127</v>
      </c>
      <c r="O259" s="29" t="s">
        <v>2596</v>
      </c>
      <c r="P259" s="30" t="s">
        <v>331</v>
      </c>
      <c r="Q259" s="30" t="s">
        <v>9519</v>
      </c>
      <c r="R259" s="27" t="s">
        <v>9520</v>
      </c>
      <c r="S259" s="27" t="s">
        <v>128</v>
      </c>
      <c r="T259" s="36">
        <v>62</v>
      </c>
      <c r="U259" s="36">
        <f t="shared" si="11"/>
        <v>60</v>
      </c>
      <c r="V259" s="27"/>
      <c r="W259" s="29" t="s">
        <v>51</v>
      </c>
      <c r="X259" s="27" t="s">
        <v>50</v>
      </c>
      <c r="Y259" s="27" t="s">
        <v>8998</v>
      </c>
      <c r="Z259" s="27" t="s">
        <v>9521</v>
      </c>
      <c r="AA259" s="27" t="s">
        <v>42</v>
      </c>
      <c r="AB259" s="27" t="s">
        <v>41</v>
      </c>
      <c r="AC259" s="27"/>
      <c r="AD259" s="27"/>
      <c r="AE259" s="28"/>
    </row>
    <row r="260" spans="1:31" s="25" customFormat="1" ht="24" customHeight="1">
      <c r="A260" s="81">
        <v>256</v>
      </c>
      <c r="B260" s="26" t="s">
        <v>8796</v>
      </c>
      <c r="C260" s="37" t="s">
        <v>1974</v>
      </c>
      <c r="D260" s="29" t="s">
        <v>946</v>
      </c>
      <c r="E260" s="67" t="s">
        <v>8810</v>
      </c>
      <c r="F260" s="29" t="s">
        <v>9522</v>
      </c>
      <c r="G260" s="29" t="s">
        <v>6931</v>
      </c>
      <c r="H260" s="67" t="s">
        <v>8837</v>
      </c>
      <c r="I260" s="58">
        <v>14</v>
      </c>
      <c r="J260" s="58">
        <v>7</v>
      </c>
      <c r="K260" s="58">
        <v>2</v>
      </c>
      <c r="L260" s="58">
        <v>16</v>
      </c>
      <c r="M260" s="58">
        <v>7</v>
      </c>
      <c r="N260" s="29" t="s">
        <v>127</v>
      </c>
      <c r="O260" s="29" t="s">
        <v>2640</v>
      </c>
      <c r="P260" s="30" t="s">
        <v>2595</v>
      </c>
      <c r="Q260" s="30" t="s">
        <v>9523</v>
      </c>
      <c r="R260" s="27" t="s">
        <v>9524</v>
      </c>
      <c r="S260" s="27" t="s">
        <v>128</v>
      </c>
      <c r="T260" s="36">
        <v>31</v>
      </c>
      <c r="U260" s="36">
        <f t="shared" si="11"/>
        <v>30</v>
      </c>
      <c r="V260" s="27"/>
      <c r="W260" s="29" t="s">
        <v>249</v>
      </c>
      <c r="X260" s="27" t="s">
        <v>2563</v>
      </c>
      <c r="Y260" s="27" t="s">
        <v>8998</v>
      </c>
      <c r="Z260" s="27" t="s">
        <v>8724</v>
      </c>
      <c r="AA260" s="27" t="s">
        <v>249</v>
      </c>
      <c r="AB260" s="27" t="s">
        <v>2554</v>
      </c>
      <c r="AC260" s="27"/>
      <c r="AD260" s="27"/>
      <c r="AE260" s="28"/>
    </row>
    <row r="261" spans="1:31" s="25" customFormat="1" ht="24" customHeight="1">
      <c r="A261" s="81">
        <v>257</v>
      </c>
      <c r="B261" s="26" t="s">
        <v>8796</v>
      </c>
      <c r="C261" s="37" t="s">
        <v>1975</v>
      </c>
      <c r="D261" s="29" t="s">
        <v>946</v>
      </c>
      <c r="E261" s="67" t="s">
        <v>8813</v>
      </c>
      <c r="F261" s="29" t="s">
        <v>9525</v>
      </c>
      <c r="G261" s="29" t="s">
        <v>9255</v>
      </c>
      <c r="H261" s="67" t="s">
        <v>6902</v>
      </c>
      <c r="I261" s="58">
        <v>14</v>
      </c>
      <c r="J261" s="58">
        <v>7</v>
      </c>
      <c r="K261" s="58">
        <v>2</v>
      </c>
      <c r="L261" s="58">
        <v>17</v>
      </c>
      <c r="M261" s="58">
        <v>40</v>
      </c>
      <c r="N261" s="29" t="s">
        <v>127</v>
      </c>
      <c r="O261" s="29" t="s">
        <v>2637</v>
      </c>
      <c r="P261" s="30" t="s">
        <v>2638</v>
      </c>
      <c r="Q261" s="30" t="s">
        <v>2638</v>
      </c>
      <c r="R261" s="27" t="s">
        <v>9526</v>
      </c>
      <c r="S261" s="27" t="s">
        <v>52</v>
      </c>
      <c r="T261" s="36" t="s">
        <v>28</v>
      </c>
      <c r="U261" s="36" t="s">
        <v>27</v>
      </c>
      <c r="V261" s="27"/>
      <c r="W261" s="29" t="s">
        <v>51</v>
      </c>
      <c r="X261" s="27" t="s">
        <v>50</v>
      </c>
      <c r="Y261" s="27" t="s">
        <v>8998</v>
      </c>
      <c r="Z261" s="46" t="s">
        <v>9527</v>
      </c>
      <c r="AA261" s="27" t="s">
        <v>42</v>
      </c>
      <c r="AB261" s="27" t="s">
        <v>41</v>
      </c>
      <c r="AC261" s="27"/>
      <c r="AD261" s="27"/>
      <c r="AE261" s="28"/>
    </row>
    <row r="262" spans="1:31" s="25" customFormat="1" ht="24" customHeight="1">
      <c r="A262" s="81">
        <v>258</v>
      </c>
      <c r="B262" s="26" t="s">
        <v>8796</v>
      </c>
      <c r="C262" s="37" t="s">
        <v>1977</v>
      </c>
      <c r="D262" s="29" t="s">
        <v>946</v>
      </c>
      <c r="E262" s="67" t="s">
        <v>8810</v>
      </c>
      <c r="F262" s="29" t="s">
        <v>9528</v>
      </c>
      <c r="G262" s="29" t="s">
        <v>6931</v>
      </c>
      <c r="H262" s="67" t="s">
        <v>9151</v>
      </c>
      <c r="I262" s="58">
        <v>14</v>
      </c>
      <c r="J262" s="58">
        <v>7</v>
      </c>
      <c r="K262" s="58">
        <v>3</v>
      </c>
      <c r="L262" s="58">
        <v>11</v>
      </c>
      <c r="M262" s="58">
        <v>5</v>
      </c>
      <c r="N262" s="29" t="s">
        <v>251</v>
      </c>
      <c r="O262" s="29" t="s">
        <v>2637</v>
      </c>
      <c r="P262" s="30" t="s">
        <v>2595</v>
      </c>
      <c r="Q262" s="30" t="s">
        <v>2595</v>
      </c>
      <c r="R262" s="27" t="s">
        <v>9529</v>
      </c>
      <c r="S262" s="27" t="s">
        <v>128</v>
      </c>
      <c r="T262" s="36">
        <v>81</v>
      </c>
      <c r="U262" s="36">
        <f>ROUNDDOWN(T262,-1)</f>
        <v>80</v>
      </c>
      <c r="V262" s="27"/>
      <c r="W262" s="29" t="s">
        <v>51</v>
      </c>
      <c r="X262" s="27" t="s">
        <v>50</v>
      </c>
      <c r="Y262" s="27" t="s">
        <v>9060</v>
      </c>
      <c r="Z262" s="27" t="s">
        <v>8725</v>
      </c>
      <c r="AA262" s="27" t="s">
        <v>42</v>
      </c>
      <c r="AB262" s="27" t="s">
        <v>41</v>
      </c>
      <c r="AC262" s="27"/>
      <c r="AD262" s="27"/>
      <c r="AE262" s="28"/>
    </row>
    <row r="263" spans="1:31" s="25" customFormat="1" ht="24" customHeight="1">
      <c r="A263" s="81">
        <v>259</v>
      </c>
      <c r="B263" s="26" t="s">
        <v>8796</v>
      </c>
      <c r="C263" s="37" t="s">
        <v>1978</v>
      </c>
      <c r="D263" s="29" t="s">
        <v>944</v>
      </c>
      <c r="E263" s="67" t="s">
        <v>900</v>
      </c>
      <c r="F263" s="29" t="s">
        <v>9530</v>
      </c>
      <c r="G263" s="29" t="s">
        <v>1791</v>
      </c>
      <c r="H263" s="67" t="s">
        <v>9042</v>
      </c>
      <c r="I263" s="58">
        <v>14</v>
      </c>
      <c r="J263" s="58">
        <v>7</v>
      </c>
      <c r="K263" s="58">
        <v>3</v>
      </c>
      <c r="L263" s="58">
        <v>11</v>
      </c>
      <c r="M263" s="58">
        <v>40</v>
      </c>
      <c r="N263" s="29" t="s">
        <v>251</v>
      </c>
      <c r="O263" s="30" t="s">
        <v>2594</v>
      </c>
      <c r="P263" s="30" t="s">
        <v>3830</v>
      </c>
      <c r="Q263" s="30" t="s">
        <v>6887</v>
      </c>
      <c r="R263" s="27" t="s">
        <v>9531</v>
      </c>
      <c r="S263" s="27" t="s">
        <v>52</v>
      </c>
      <c r="T263" s="36">
        <v>60</v>
      </c>
      <c r="U263" s="36">
        <f>ROUNDDOWN(T263,-1)</f>
        <v>60</v>
      </c>
      <c r="V263" s="27"/>
      <c r="W263" s="29" t="s">
        <v>51</v>
      </c>
      <c r="X263" s="27" t="s">
        <v>2645</v>
      </c>
      <c r="Y263" s="27" t="s">
        <v>8998</v>
      </c>
      <c r="Z263" s="59" t="s">
        <v>7366</v>
      </c>
      <c r="AA263" s="27" t="s">
        <v>42</v>
      </c>
      <c r="AB263" s="27" t="s">
        <v>41</v>
      </c>
      <c r="AC263" s="27"/>
      <c r="AD263" s="27"/>
      <c r="AE263" s="28"/>
    </row>
    <row r="264" spans="1:31" s="25" customFormat="1" ht="24" customHeight="1">
      <c r="A264" s="81">
        <v>260</v>
      </c>
      <c r="B264" s="26" t="s">
        <v>8796</v>
      </c>
      <c r="C264" s="37" t="s">
        <v>1979</v>
      </c>
      <c r="D264" s="29" t="s">
        <v>944</v>
      </c>
      <c r="E264" s="67" t="s">
        <v>9200</v>
      </c>
      <c r="F264" s="29" t="s">
        <v>9532</v>
      </c>
      <c r="G264" s="29" t="s">
        <v>9167</v>
      </c>
      <c r="H264" s="67" t="s">
        <v>9200</v>
      </c>
      <c r="I264" s="58">
        <v>14</v>
      </c>
      <c r="J264" s="58">
        <v>7</v>
      </c>
      <c r="K264" s="58">
        <v>3</v>
      </c>
      <c r="L264" s="58">
        <v>15</v>
      </c>
      <c r="M264" s="58">
        <v>40</v>
      </c>
      <c r="N264" s="29" t="s">
        <v>251</v>
      </c>
      <c r="O264" s="29" t="s">
        <v>2596</v>
      </c>
      <c r="P264" s="30" t="s">
        <v>2629</v>
      </c>
      <c r="Q264" s="30" t="s">
        <v>6924</v>
      </c>
      <c r="R264" s="27" t="s">
        <v>9533</v>
      </c>
      <c r="S264" s="27" t="s">
        <v>52</v>
      </c>
      <c r="T264" s="36" t="s">
        <v>28</v>
      </c>
      <c r="U264" s="36" t="s">
        <v>27</v>
      </c>
      <c r="V264" s="27"/>
      <c r="W264" s="29" t="s">
        <v>51</v>
      </c>
      <c r="X264" s="27" t="s">
        <v>50</v>
      </c>
      <c r="Y264" s="27" t="s">
        <v>9060</v>
      </c>
      <c r="Z264" s="46" t="s">
        <v>7367</v>
      </c>
      <c r="AA264" s="27" t="s">
        <v>42</v>
      </c>
      <c r="AB264" s="27" t="s">
        <v>41</v>
      </c>
      <c r="AC264" s="27"/>
      <c r="AD264" s="27"/>
      <c r="AE264" s="28"/>
    </row>
    <row r="265" spans="1:31" s="25" customFormat="1" ht="24" customHeight="1">
      <c r="A265" s="81">
        <v>261</v>
      </c>
      <c r="B265" s="26" t="s">
        <v>8796</v>
      </c>
      <c r="C265" s="37" t="s">
        <v>1980</v>
      </c>
      <c r="D265" s="29" t="s">
        <v>946</v>
      </c>
      <c r="E265" s="67" t="s">
        <v>8810</v>
      </c>
      <c r="F265" s="29" t="s">
        <v>9534</v>
      </c>
      <c r="G265" s="29" t="s">
        <v>6931</v>
      </c>
      <c r="H265" s="67" t="s">
        <v>6918</v>
      </c>
      <c r="I265" s="58">
        <v>14</v>
      </c>
      <c r="J265" s="58">
        <v>7</v>
      </c>
      <c r="K265" s="58">
        <v>3</v>
      </c>
      <c r="L265" s="58">
        <v>21</v>
      </c>
      <c r="M265" s="58">
        <v>5</v>
      </c>
      <c r="N265" s="29" t="s">
        <v>251</v>
      </c>
      <c r="O265" s="29" t="s">
        <v>2637</v>
      </c>
      <c r="P265" s="30" t="s">
        <v>2595</v>
      </c>
      <c r="Q265" s="30" t="s">
        <v>2595</v>
      </c>
      <c r="R265" s="27" t="s">
        <v>9535</v>
      </c>
      <c r="S265" s="27" t="s">
        <v>128</v>
      </c>
      <c r="T265" s="36" t="s">
        <v>28</v>
      </c>
      <c r="U265" s="36" t="s">
        <v>27</v>
      </c>
      <c r="V265" s="27"/>
      <c r="W265" s="29" t="s">
        <v>51</v>
      </c>
      <c r="X265" s="27" t="s">
        <v>50</v>
      </c>
      <c r="Y265" s="27" t="s">
        <v>8998</v>
      </c>
      <c r="Z265" s="46" t="s">
        <v>7368</v>
      </c>
      <c r="AA265" s="27" t="s">
        <v>42</v>
      </c>
      <c r="AB265" s="27" t="s">
        <v>41</v>
      </c>
      <c r="AC265" s="27"/>
      <c r="AD265" s="27"/>
      <c r="AE265" s="28"/>
    </row>
    <row r="266" spans="1:31" s="25" customFormat="1" ht="24" customHeight="1">
      <c r="A266" s="81">
        <v>262</v>
      </c>
      <c r="B266" s="26" t="s">
        <v>8796</v>
      </c>
      <c r="C266" s="37" t="s">
        <v>1982</v>
      </c>
      <c r="D266" s="29" t="s">
        <v>946</v>
      </c>
      <c r="E266" s="67" t="s">
        <v>8810</v>
      </c>
      <c r="F266" s="29" t="s">
        <v>9536</v>
      </c>
      <c r="G266" s="29" t="s">
        <v>6931</v>
      </c>
      <c r="H266" s="67" t="s">
        <v>6956</v>
      </c>
      <c r="I266" s="58">
        <v>14</v>
      </c>
      <c r="J266" s="58">
        <v>7</v>
      </c>
      <c r="K266" s="58">
        <v>4</v>
      </c>
      <c r="L266" s="58">
        <v>9</v>
      </c>
      <c r="M266" s="58">
        <v>50</v>
      </c>
      <c r="N266" s="29" t="s">
        <v>129</v>
      </c>
      <c r="O266" s="29" t="s">
        <v>2640</v>
      </c>
      <c r="P266" s="30" t="s">
        <v>2595</v>
      </c>
      <c r="Q266" s="30" t="s">
        <v>9537</v>
      </c>
      <c r="R266" s="27" t="s">
        <v>9538</v>
      </c>
      <c r="S266" s="27" t="s">
        <v>52</v>
      </c>
      <c r="T266" s="36">
        <v>39</v>
      </c>
      <c r="U266" s="36">
        <f t="shared" ref="U266:U277" si="12">ROUNDDOWN(T266,-1)</f>
        <v>30</v>
      </c>
      <c r="V266" s="27"/>
      <c r="W266" s="29" t="s">
        <v>249</v>
      </c>
      <c r="X266" s="27" t="s">
        <v>2563</v>
      </c>
      <c r="Y266" s="27" t="s">
        <v>8998</v>
      </c>
      <c r="Z266" s="46" t="s">
        <v>7369</v>
      </c>
      <c r="AA266" s="27" t="s">
        <v>249</v>
      </c>
      <c r="AB266" s="27" t="s">
        <v>41</v>
      </c>
      <c r="AC266" s="27"/>
      <c r="AD266" s="27"/>
      <c r="AE266" s="28"/>
    </row>
    <row r="267" spans="1:31" s="25" customFormat="1" ht="24" customHeight="1">
      <c r="A267" s="81">
        <v>263</v>
      </c>
      <c r="B267" s="26" t="s">
        <v>8796</v>
      </c>
      <c r="C267" s="37" t="s">
        <v>1983</v>
      </c>
      <c r="D267" s="29" t="s">
        <v>944</v>
      </c>
      <c r="E267" s="67" t="s">
        <v>900</v>
      </c>
      <c r="F267" s="29" t="s">
        <v>9539</v>
      </c>
      <c r="G267" s="29" t="s">
        <v>1791</v>
      </c>
      <c r="H267" s="67" t="s">
        <v>8964</v>
      </c>
      <c r="I267" s="58">
        <v>14</v>
      </c>
      <c r="J267" s="58">
        <v>7</v>
      </c>
      <c r="K267" s="58">
        <v>5</v>
      </c>
      <c r="L267" s="58">
        <v>11</v>
      </c>
      <c r="M267" s="58">
        <v>3</v>
      </c>
      <c r="N267" s="29" t="s">
        <v>130</v>
      </c>
      <c r="O267" s="30" t="s">
        <v>2594</v>
      </c>
      <c r="P267" s="30" t="s">
        <v>3830</v>
      </c>
      <c r="Q267" s="30" t="s">
        <v>6887</v>
      </c>
      <c r="R267" s="27" t="s">
        <v>9540</v>
      </c>
      <c r="S267" s="27" t="s">
        <v>128</v>
      </c>
      <c r="T267" s="36">
        <v>78</v>
      </c>
      <c r="U267" s="36">
        <f t="shared" si="12"/>
        <v>70</v>
      </c>
      <c r="V267" s="27"/>
      <c r="W267" s="29" t="s">
        <v>51</v>
      </c>
      <c r="X267" s="27" t="s">
        <v>50</v>
      </c>
      <c r="Y267" s="27" t="s">
        <v>9060</v>
      </c>
      <c r="Z267" s="27" t="s">
        <v>9541</v>
      </c>
      <c r="AA267" s="27" t="s">
        <v>42</v>
      </c>
      <c r="AB267" s="27" t="s">
        <v>41</v>
      </c>
      <c r="AC267" s="27"/>
      <c r="AD267" s="27"/>
      <c r="AE267" s="28"/>
    </row>
    <row r="268" spans="1:31" s="25" customFormat="1" ht="24" customHeight="1">
      <c r="A268" s="81">
        <v>264</v>
      </c>
      <c r="B268" s="26" t="s">
        <v>8796</v>
      </c>
      <c r="C268" s="37" t="s">
        <v>1984</v>
      </c>
      <c r="D268" s="29" t="s">
        <v>944</v>
      </c>
      <c r="E268" s="67" t="s">
        <v>9269</v>
      </c>
      <c r="F268" s="29" t="s">
        <v>9542</v>
      </c>
      <c r="G268" s="29" t="s">
        <v>6931</v>
      </c>
      <c r="H268" s="67" t="s">
        <v>9269</v>
      </c>
      <c r="I268" s="58">
        <v>14</v>
      </c>
      <c r="J268" s="58">
        <v>7</v>
      </c>
      <c r="K268" s="58">
        <v>5</v>
      </c>
      <c r="L268" s="58">
        <v>12</v>
      </c>
      <c r="M268" s="58">
        <v>6</v>
      </c>
      <c r="N268" s="29" t="s">
        <v>130</v>
      </c>
      <c r="O268" s="29" t="s">
        <v>2596</v>
      </c>
      <c r="P268" s="30" t="s">
        <v>2642</v>
      </c>
      <c r="Q268" s="30" t="s">
        <v>9543</v>
      </c>
      <c r="R268" s="27" t="s">
        <v>9544</v>
      </c>
      <c r="S268" s="27" t="s">
        <v>128</v>
      </c>
      <c r="T268" s="36">
        <v>73</v>
      </c>
      <c r="U268" s="36">
        <f t="shared" si="12"/>
        <v>70</v>
      </c>
      <c r="V268" s="27"/>
      <c r="W268" s="29" t="s">
        <v>51</v>
      </c>
      <c r="X268" s="27" t="s">
        <v>47</v>
      </c>
      <c r="Y268" s="27" t="s">
        <v>9060</v>
      </c>
      <c r="Z268" s="46" t="s">
        <v>9545</v>
      </c>
      <c r="AA268" s="27" t="s">
        <v>42</v>
      </c>
      <c r="AB268" s="27" t="s">
        <v>41</v>
      </c>
      <c r="AC268" s="27"/>
      <c r="AD268" s="27"/>
      <c r="AE268" s="28"/>
    </row>
    <row r="269" spans="1:31" s="25" customFormat="1" ht="24" customHeight="1">
      <c r="A269" s="81">
        <v>265</v>
      </c>
      <c r="B269" s="26" t="s">
        <v>8796</v>
      </c>
      <c r="C269" s="37" t="s">
        <v>1985</v>
      </c>
      <c r="D269" s="29" t="s">
        <v>946</v>
      </c>
      <c r="E269" s="67" t="s">
        <v>8810</v>
      </c>
      <c r="F269" s="29" t="s">
        <v>9546</v>
      </c>
      <c r="G269" s="29" t="s">
        <v>6931</v>
      </c>
      <c r="H269" s="67" t="s">
        <v>6916</v>
      </c>
      <c r="I269" s="58">
        <v>14</v>
      </c>
      <c r="J269" s="58">
        <v>7</v>
      </c>
      <c r="K269" s="58">
        <v>5</v>
      </c>
      <c r="L269" s="58">
        <v>15</v>
      </c>
      <c r="M269" s="58">
        <v>0</v>
      </c>
      <c r="N269" s="29" t="s">
        <v>130</v>
      </c>
      <c r="O269" s="29" t="s">
        <v>2640</v>
      </c>
      <c r="P269" s="30" t="s">
        <v>2595</v>
      </c>
      <c r="Q269" s="30" t="s">
        <v>9224</v>
      </c>
      <c r="R269" s="27" t="s">
        <v>9547</v>
      </c>
      <c r="S269" s="27" t="s">
        <v>52</v>
      </c>
      <c r="T269" s="36">
        <v>3</v>
      </c>
      <c r="U269" s="36">
        <f t="shared" si="12"/>
        <v>0</v>
      </c>
      <c r="V269" s="27"/>
      <c r="W269" s="29" t="s">
        <v>51</v>
      </c>
      <c r="X269" s="27" t="s">
        <v>50</v>
      </c>
      <c r="Y269" s="27" t="s">
        <v>8998</v>
      </c>
      <c r="Z269" s="46" t="s">
        <v>7371</v>
      </c>
      <c r="AA269" s="27" t="s">
        <v>42</v>
      </c>
      <c r="AB269" s="27" t="s">
        <v>41</v>
      </c>
      <c r="AC269" s="27"/>
      <c r="AD269" s="27"/>
      <c r="AE269" s="28"/>
    </row>
    <row r="270" spans="1:31" s="25" customFormat="1" ht="24" customHeight="1">
      <c r="A270" s="81">
        <v>266</v>
      </c>
      <c r="B270" s="26" t="s">
        <v>8796</v>
      </c>
      <c r="C270" s="37" t="s">
        <v>1986</v>
      </c>
      <c r="D270" s="29" t="s">
        <v>944</v>
      </c>
      <c r="E270" s="67" t="s">
        <v>900</v>
      </c>
      <c r="F270" s="29" t="s">
        <v>9548</v>
      </c>
      <c r="G270" s="29" t="s">
        <v>1791</v>
      </c>
      <c r="H270" s="67" t="s">
        <v>9375</v>
      </c>
      <c r="I270" s="58">
        <v>14</v>
      </c>
      <c r="J270" s="58">
        <v>7</v>
      </c>
      <c r="K270" s="58">
        <v>5</v>
      </c>
      <c r="L270" s="58">
        <v>23</v>
      </c>
      <c r="M270" s="58">
        <v>27</v>
      </c>
      <c r="N270" s="29" t="s">
        <v>130</v>
      </c>
      <c r="O270" s="30" t="s">
        <v>2594</v>
      </c>
      <c r="P270" s="30" t="s">
        <v>3746</v>
      </c>
      <c r="Q270" s="30" t="s">
        <v>6855</v>
      </c>
      <c r="R270" s="27" t="s">
        <v>9549</v>
      </c>
      <c r="S270" s="27" t="s">
        <v>128</v>
      </c>
      <c r="T270" s="36">
        <v>54</v>
      </c>
      <c r="U270" s="36">
        <f t="shared" si="12"/>
        <v>50</v>
      </c>
      <c r="V270" s="27"/>
      <c r="W270" s="29" t="s">
        <v>51</v>
      </c>
      <c r="X270" s="27" t="s">
        <v>47</v>
      </c>
      <c r="Y270" s="27" t="s">
        <v>8998</v>
      </c>
      <c r="Z270" s="59" t="s">
        <v>7370</v>
      </c>
      <c r="AA270" s="27" t="s">
        <v>42</v>
      </c>
      <c r="AB270" s="27" t="s">
        <v>2653</v>
      </c>
      <c r="AC270" s="27"/>
      <c r="AD270" s="27"/>
      <c r="AE270" s="28"/>
    </row>
    <row r="271" spans="1:31" s="25" customFormat="1" ht="24" customHeight="1">
      <c r="A271" s="81">
        <v>267</v>
      </c>
      <c r="B271" s="26" t="s">
        <v>8796</v>
      </c>
      <c r="C271" s="37" t="s">
        <v>1987</v>
      </c>
      <c r="D271" s="29" t="s">
        <v>944</v>
      </c>
      <c r="E271" s="67" t="s">
        <v>9550</v>
      </c>
      <c r="F271" s="29" t="s">
        <v>9551</v>
      </c>
      <c r="G271" s="29"/>
      <c r="H271" s="67" t="s">
        <v>9550</v>
      </c>
      <c r="I271" s="58">
        <v>14</v>
      </c>
      <c r="J271" s="58">
        <v>7</v>
      </c>
      <c r="K271" s="58">
        <v>6</v>
      </c>
      <c r="L271" s="58">
        <v>20</v>
      </c>
      <c r="M271" s="58">
        <v>45</v>
      </c>
      <c r="N271" s="29" t="s">
        <v>8</v>
      </c>
      <c r="O271" s="29" t="s">
        <v>2596</v>
      </c>
      <c r="P271" s="30" t="s">
        <v>331</v>
      </c>
      <c r="Q271" s="30" t="s">
        <v>9551</v>
      </c>
      <c r="R271" s="27" t="s">
        <v>9552</v>
      </c>
      <c r="S271" s="27" t="s">
        <v>128</v>
      </c>
      <c r="T271" s="36">
        <v>73</v>
      </c>
      <c r="U271" s="36">
        <f t="shared" si="12"/>
        <v>70</v>
      </c>
      <c r="V271" s="27"/>
      <c r="W271" s="29" t="s">
        <v>51</v>
      </c>
      <c r="X271" s="27" t="s">
        <v>50</v>
      </c>
      <c r="Y271" s="27" t="s">
        <v>9060</v>
      </c>
      <c r="Z271" s="46" t="s">
        <v>7372</v>
      </c>
      <c r="AA271" s="27" t="s">
        <v>42</v>
      </c>
      <c r="AB271" s="27" t="s">
        <v>41</v>
      </c>
      <c r="AC271" s="27"/>
      <c r="AD271" s="27"/>
      <c r="AE271" s="28"/>
    </row>
    <row r="272" spans="1:31" s="25" customFormat="1" ht="24" customHeight="1">
      <c r="A272" s="81">
        <v>268</v>
      </c>
      <c r="B272" s="26" t="s">
        <v>8796</v>
      </c>
      <c r="C272" s="37" t="s">
        <v>1988</v>
      </c>
      <c r="D272" s="29" t="s">
        <v>946</v>
      </c>
      <c r="E272" s="67" t="s">
        <v>8810</v>
      </c>
      <c r="F272" s="29" t="s">
        <v>9553</v>
      </c>
      <c r="G272" s="29" t="s">
        <v>6931</v>
      </c>
      <c r="H272" s="67" t="s">
        <v>6957</v>
      </c>
      <c r="I272" s="58">
        <v>14</v>
      </c>
      <c r="J272" s="58">
        <v>7</v>
      </c>
      <c r="K272" s="58">
        <v>6</v>
      </c>
      <c r="L272" s="58">
        <v>21</v>
      </c>
      <c r="M272" s="58">
        <v>25</v>
      </c>
      <c r="N272" s="29" t="s">
        <v>8</v>
      </c>
      <c r="O272" s="29" t="s">
        <v>2637</v>
      </c>
      <c r="P272" s="30" t="s">
        <v>2595</v>
      </c>
      <c r="Q272" s="30" t="s">
        <v>9554</v>
      </c>
      <c r="R272" s="27" t="s">
        <v>9555</v>
      </c>
      <c r="S272" s="27" t="s">
        <v>128</v>
      </c>
      <c r="T272" s="36">
        <v>48</v>
      </c>
      <c r="U272" s="36">
        <f t="shared" si="12"/>
        <v>40</v>
      </c>
      <c r="V272" s="27"/>
      <c r="W272" s="29" t="s">
        <v>51</v>
      </c>
      <c r="X272" s="27" t="s">
        <v>3338</v>
      </c>
      <c r="Y272" s="27" t="s">
        <v>9060</v>
      </c>
      <c r="Z272" s="46" t="s">
        <v>7373</v>
      </c>
      <c r="AA272" s="27" t="s">
        <v>42</v>
      </c>
      <c r="AB272" s="27" t="s">
        <v>41</v>
      </c>
      <c r="AC272" s="27"/>
      <c r="AD272" s="27"/>
      <c r="AE272" s="28"/>
    </row>
    <row r="273" spans="1:31" s="25" customFormat="1" ht="24" customHeight="1">
      <c r="A273" s="81">
        <v>269</v>
      </c>
      <c r="B273" s="26" t="s">
        <v>8796</v>
      </c>
      <c r="C273" s="37" t="s">
        <v>1989</v>
      </c>
      <c r="D273" s="29" t="s">
        <v>946</v>
      </c>
      <c r="E273" s="67" t="s">
        <v>8810</v>
      </c>
      <c r="F273" s="29" t="s">
        <v>9556</v>
      </c>
      <c r="G273" s="29" t="s">
        <v>6931</v>
      </c>
      <c r="H273" s="67" t="s">
        <v>6956</v>
      </c>
      <c r="I273" s="58">
        <v>14</v>
      </c>
      <c r="J273" s="58">
        <v>7</v>
      </c>
      <c r="K273" s="58">
        <v>7</v>
      </c>
      <c r="L273" s="58">
        <v>10</v>
      </c>
      <c r="M273" s="58">
        <v>25</v>
      </c>
      <c r="N273" s="29" t="s">
        <v>7</v>
      </c>
      <c r="O273" s="29" t="s">
        <v>2640</v>
      </c>
      <c r="P273" s="30" t="s">
        <v>2595</v>
      </c>
      <c r="Q273" s="30" t="s">
        <v>9006</v>
      </c>
      <c r="R273" s="27" t="s">
        <v>9557</v>
      </c>
      <c r="S273" s="27" t="s">
        <v>128</v>
      </c>
      <c r="T273" s="36">
        <v>30</v>
      </c>
      <c r="U273" s="36">
        <f t="shared" si="12"/>
        <v>30</v>
      </c>
      <c r="V273" s="27"/>
      <c r="W273" s="29" t="s">
        <v>249</v>
      </c>
      <c r="X273" s="27" t="s">
        <v>2563</v>
      </c>
      <c r="Y273" s="27" t="s">
        <v>8998</v>
      </c>
      <c r="Z273" s="46" t="s">
        <v>7375</v>
      </c>
      <c r="AA273" s="27" t="s">
        <v>249</v>
      </c>
      <c r="AB273" s="27" t="s">
        <v>2554</v>
      </c>
      <c r="AC273" s="27"/>
      <c r="AD273" s="27"/>
      <c r="AE273" s="28"/>
    </row>
    <row r="274" spans="1:31" s="25" customFormat="1" ht="24" customHeight="1">
      <c r="A274" s="81">
        <v>270</v>
      </c>
      <c r="B274" s="26" t="s">
        <v>8796</v>
      </c>
      <c r="C274" s="37" t="s">
        <v>1990</v>
      </c>
      <c r="D274" s="29" t="s">
        <v>944</v>
      </c>
      <c r="E274" s="67" t="s">
        <v>9098</v>
      </c>
      <c r="F274" s="29" t="s">
        <v>9558</v>
      </c>
      <c r="G274" s="29" t="s">
        <v>9167</v>
      </c>
      <c r="H274" s="67" t="s">
        <v>9098</v>
      </c>
      <c r="I274" s="58">
        <v>14</v>
      </c>
      <c r="J274" s="58">
        <v>7</v>
      </c>
      <c r="K274" s="58">
        <v>7</v>
      </c>
      <c r="L274" s="58">
        <v>17</v>
      </c>
      <c r="M274" s="58">
        <v>20</v>
      </c>
      <c r="N274" s="29" t="s">
        <v>7</v>
      </c>
      <c r="O274" s="29" t="s">
        <v>2596</v>
      </c>
      <c r="P274" s="30" t="s">
        <v>63</v>
      </c>
      <c r="Q274" s="30" t="s">
        <v>9558</v>
      </c>
      <c r="R274" s="27" t="s">
        <v>6865</v>
      </c>
      <c r="S274" s="27" t="s">
        <v>128</v>
      </c>
      <c r="T274" s="36">
        <v>69</v>
      </c>
      <c r="U274" s="36">
        <f t="shared" si="12"/>
        <v>60</v>
      </c>
      <c r="V274" s="27"/>
      <c r="W274" s="29" t="s">
        <v>51</v>
      </c>
      <c r="X274" s="27" t="s">
        <v>50</v>
      </c>
      <c r="Y274" s="27" t="s">
        <v>9060</v>
      </c>
      <c r="Z274" s="46" t="s">
        <v>7374</v>
      </c>
      <c r="AA274" s="27" t="s">
        <v>42</v>
      </c>
      <c r="AB274" s="27" t="s">
        <v>41</v>
      </c>
      <c r="AC274" s="27"/>
      <c r="AD274" s="27"/>
      <c r="AE274" s="28"/>
    </row>
    <row r="275" spans="1:31" s="25" customFormat="1" ht="24" customHeight="1">
      <c r="A275" s="81">
        <v>271</v>
      </c>
      <c r="B275" s="26" t="s">
        <v>8796</v>
      </c>
      <c r="C275" s="37" t="s">
        <v>1991</v>
      </c>
      <c r="D275" s="29" t="s">
        <v>944</v>
      </c>
      <c r="E275" s="67" t="s">
        <v>9375</v>
      </c>
      <c r="F275" s="29" t="s">
        <v>9559</v>
      </c>
      <c r="G275" s="29" t="s">
        <v>1791</v>
      </c>
      <c r="H275" s="67" t="s">
        <v>9375</v>
      </c>
      <c r="I275" s="58">
        <v>14</v>
      </c>
      <c r="J275" s="58">
        <v>7</v>
      </c>
      <c r="K275" s="58">
        <v>8</v>
      </c>
      <c r="L275" s="58">
        <v>9</v>
      </c>
      <c r="M275" s="58">
        <v>30</v>
      </c>
      <c r="N275" s="29" t="s">
        <v>328</v>
      </c>
      <c r="O275" s="29" t="s">
        <v>2596</v>
      </c>
      <c r="P275" s="30" t="s">
        <v>2629</v>
      </c>
      <c r="Q275" s="30" t="s">
        <v>9559</v>
      </c>
      <c r="R275" s="27" t="s">
        <v>9560</v>
      </c>
      <c r="S275" s="27" t="s">
        <v>128</v>
      </c>
      <c r="T275" s="36">
        <v>79</v>
      </c>
      <c r="U275" s="36">
        <f t="shared" si="12"/>
        <v>70</v>
      </c>
      <c r="V275" s="27"/>
      <c r="W275" s="29" t="s">
        <v>51</v>
      </c>
      <c r="X275" s="27" t="s">
        <v>50</v>
      </c>
      <c r="Y275" s="27" t="s">
        <v>9060</v>
      </c>
      <c r="Z275" s="46" t="s">
        <v>9561</v>
      </c>
      <c r="AA275" s="27" t="s">
        <v>42</v>
      </c>
      <c r="AB275" s="27" t="s">
        <v>41</v>
      </c>
      <c r="AC275" s="27"/>
      <c r="AD275" s="27"/>
      <c r="AE275" s="28"/>
    </row>
    <row r="276" spans="1:31" s="25" customFormat="1" ht="24" customHeight="1">
      <c r="A276" s="81">
        <v>272</v>
      </c>
      <c r="B276" s="26" t="s">
        <v>8796</v>
      </c>
      <c r="C276" s="37" t="s">
        <v>1992</v>
      </c>
      <c r="D276" s="29" t="s">
        <v>944</v>
      </c>
      <c r="E276" s="67" t="s">
        <v>39</v>
      </c>
      <c r="F276" s="29" t="s">
        <v>9562</v>
      </c>
      <c r="G276" s="29" t="s">
        <v>9167</v>
      </c>
      <c r="H276" s="67" t="s">
        <v>8879</v>
      </c>
      <c r="I276" s="58">
        <v>14</v>
      </c>
      <c r="J276" s="58">
        <v>7</v>
      </c>
      <c r="K276" s="58">
        <v>9</v>
      </c>
      <c r="L276" s="58">
        <v>12</v>
      </c>
      <c r="M276" s="58">
        <v>6</v>
      </c>
      <c r="N276" s="29" t="s">
        <v>127</v>
      </c>
      <c r="O276" s="26" t="s">
        <v>333</v>
      </c>
      <c r="P276" s="30" t="s">
        <v>39</v>
      </c>
      <c r="Q276" s="20" t="s">
        <v>9563</v>
      </c>
      <c r="R276" s="27" t="s">
        <v>38</v>
      </c>
      <c r="S276" s="27" t="s">
        <v>52</v>
      </c>
      <c r="T276" s="36">
        <v>60</v>
      </c>
      <c r="U276" s="36">
        <f t="shared" si="12"/>
        <v>60</v>
      </c>
      <c r="V276" s="27"/>
      <c r="W276" s="29" t="s">
        <v>51</v>
      </c>
      <c r="X276" s="27" t="s">
        <v>2564</v>
      </c>
      <c r="Y276" s="27" t="s">
        <v>9060</v>
      </c>
      <c r="Z276" s="46" t="s">
        <v>7376</v>
      </c>
      <c r="AA276" s="27" t="s">
        <v>59</v>
      </c>
      <c r="AB276" s="27" t="s">
        <v>41</v>
      </c>
      <c r="AC276" s="27"/>
      <c r="AD276" s="27"/>
      <c r="AE276" s="28"/>
    </row>
    <row r="277" spans="1:31" s="25" customFormat="1" ht="24" customHeight="1">
      <c r="A277" s="81">
        <v>273</v>
      </c>
      <c r="B277" s="26" t="s">
        <v>8796</v>
      </c>
      <c r="C277" s="37" t="s">
        <v>1993</v>
      </c>
      <c r="D277" s="29" t="s">
        <v>946</v>
      </c>
      <c r="E277" s="67" t="s">
        <v>8810</v>
      </c>
      <c r="F277" s="29" t="s">
        <v>9564</v>
      </c>
      <c r="G277" s="29" t="s">
        <v>6931</v>
      </c>
      <c r="H277" s="67" t="s">
        <v>8837</v>
      </c>
      <c r="I277" s="58">
        <v>14</v>
      </c>
      <c r="J277" s="58">
        <v>7</v>
      </c>
      <c r="K277" s="58">
        <v>9</v>
      </c>
      <c r="L277" s="58">
        <v>13</v>
      </c>
      <c r="M277" s="58">
        <v>55</v>
      </c>
      <c r="N277" s="29" t="s">
        <v>127</v>
      </c>
      <c r="O277" s="29" t="s">
        <v>2637</v>
      </c>
      <c r="P277" s="30" t="s">
        <v>2595</v>
      </c>
      <c r="Q277" s="30" t="s">
        <v>9565</v>
      </c>
      <c r="R277" s="27" t="s">
        <v>9566</v>
      </c>
      <c r="S277" s="27" t="s">
        <v>52</v>
      </c>
      <c r="T277" s="36">
        <v>34</v>
      </c>
      <c r="U277" s="36">
        <f t="shared" si="12"/>
        <v>30</v>
      </c>
      <c r="V277" s="27"/>
      <c r="W277" s="29" t="s">
        <v>249</v>
      </c>
      <c r="X277" s="27" t="s">
        <v>2563</v>
      </c>
      <c r="Y277" s="27" t="s">
        <v>8998</v>
      </c>
      <c r="Z277" s="27" t="s">
        <v>9567</v>
      </c>
      <c r="AA277" s="27" t="s">
        <v>249</v>
      </c>
      <c r="AB277" s="27" t="s">
        <v>2653</v>
      </c>
      <c r="AC277" s="27"/>
      <c r="AD277" s="27"/>
      <c r="AE277" s="28"/>
    </row>
    <row r="278" spans="1:31" s="25" customFormat="1" ht="24" customHeight="1">
      <c r="A278" s="81">
        <v>274</v>
      </c>
      <c r="B278" s="26" t="s">
        <v>8796</v>
      </c>
      <c r="C278" s="37" t="s">
        <v>1994</v>
      </c>
      <c r="D278" s="29" t="s">
        <v>946</v>
      </c>
      <c r="E278" s="67" t="s">
        <v>8813</v>
      </c>
      <c r="F278" s="29" t="s">
        <v>9568</v>
      </c>
      <c r="G278" s="29" t="s">
        <v>9255</v>
      </c>
      <c r="H278" s="67" t="s">
        <v>9569</v>
      </c>
      <c r="I278" s="58">
        <v>14</v>
      </c>
      <c r="J278" s="58">
        <v>7</v>
      </c>
      <c r="K278" s="58">
        <v>9</v>
      </c>
      <c r="L278" s="58">
        <v>16</v>
      </c>
      <c r="M278" s="58">
        <v>0</v>
      </c>
      <c r="N278" s="29" t="s">
        <v>127</v>
      </c>
      <c r="O278" s="29" t="s">
        <v>2648</v>
      </c>
      <c r="P278" s="30" t="s">
        <v>2641</v>
      </c>
      <c r="Q278" s="30" t="s">
        <v>9570</v>
      </c>
      <c r="R278" s="27" t="s">
        <v>9571</v>
      </c>
      <c r="S278" s="27" t="s">
        <v>128</v>
      </c>
      <c r="T278" s="36" t="s">
        <v>28</v>
      </c>
      <c r="U278" s="36" t="s">
        <v>27</v>
      </c>
      <c r="V278" s="27"/>
      <c r="W278" s="29" t="s">
        <v>51</v>
      </c>
      <c r="X278" s="27" t="s">
        <v>47</v>
      </c>
      <c r="Y278" s="27" t="s">
        <v>9060</v>
      </c>
      <c r="Z278" s="46" t="s">
        <v>7377</v>
      </c>
      <c r="AA278" s="27" t="s">
        <v>42</v>
      </c>
      <c r="AB278" s="27" t="s">
        <v>2653</v>
      </c>
      <c r="AC278" s="27"/>
      <c r="AD278" s="27"/>
      <c r="AE278" s="28"/>
    </row>
    <row r="279" spans="1:31" s="25" customFormat="1" ht="24" customHeight="1">
      <c r="A279" s="81">
        <v>275</v>
      </c>
      <c r="B279" s="26" t="s">
        <v>8796</v>
      </c>
      <c r="C279" s="37" t="s">
        <v>1995</v>
      </c>
      <c r="D279" s="29" t="s">
        <v>946</v>
      </c>
      <c r="E279" s="67" t="s">
        <v>8810</v>
      </c>
      <c r="F279" s="29" t="s">
        <v>9572</v>
      </c>
      <c r="G279" s="29" t="s">
        <v>6931</v>
      </c>
      <c r="H279" s="67" t="s">
        <v>6956</v>
      </c>
      <c r="I279" s="58">
        <v>14</v>
      </c>
      <c r="J279" s="58">
        <v>7</v>
      </c>
      <c r="K279" s="58">
        <v>10</v>
      </c>
      <c r="L279" s="58">
        <v>21</v>
      </c>
      <c r="M279" s="58">
        <v>50</v>
      </c>
      <c r="N279" s="29" t="s">
        <v>251</v>
      </c>
      <c r="O279" s="29" t="s">
        <v>2640</v>
      </c>
      <c r="P279" s="30" t="s">
        <v>2641</v>
      </c>
      <c r="Q279" s="30" t="s">
        <v>9573</v>
      </c>
      <c r="R279" s="27" t="s">
        <v>9574</v>
      </c>
      <c r="S279" s="27" t="s">
        <v>52</v>
      </c>
      <c r="T279" s="36">
        <v>3</v>
      </c>
      <c r="U279" s="36">
        <f>ROUNDDOWN(T279,-1)</f>
        <v>0</v>
      </c>
      <c r="V279" s="27"/>
      <c r="W279" s="29" t="s">
        <v>51</v>
      </c>
      <c r="X279" s="27" t="s">
        <v>47</v>
      </c>
      <c r="Y279" s="27" t="s">
        <v>8998</v>
      </c>
      <c r="Z279" s="27" t="s">
        <v>8727</v>
      </c>
      <c r="AA279" s="27" t="s">
        <v>42</v>
      </c>
      <c r="AB279" s="27" t="s">
        <v>41</v>
      </c>
      <c r="AC279" s="27"/>
      <c r="AD279" s="27"/>
      <c r="AE279" s="28"/>
    </row>
    <row r="280" spans="1:31" s="25" customFormat="1" ht="24" customHeight="1">
      <c r="A280" s="81">
        <v>276</v>
      </c>
      <c r="B280" s="26" t="s">
        <v>8796</v>
      </c>
      <c r="C280" s="37" t="s">
        <v>1996</v>
      </c>
      <c r="D280" s="29" t="s">
        <v>944</v>
      </c>
      <c r="E280" s="67" t="s">
        <v>9284</v>
      </c>
      <c r="F280" s="29" t="s">
        <v>9575</v>
      </c>
      <c r="G280" s="29" t="s">
        <v>1791</v>
      </c>
      <c r="H280" s="67" t="s">
        <v>9284</v>
      </c>
      <c r="I280" s="58">
        <v>14</v>
      </c>
      <c r="J280" s="58">
        <v>7</v>
      </c>
      <c r="K280" s="58">
        <v>12</v>
      </c>
      <c r="L280" s="58">
        <v>12</v>
      </c>
      <c r="M280" s="58">
        <v>0</v>
      </c>
      <c r="N280" s="29" t="s">
        <v>130</v>
      </c>
      <c r="O280" s="29" t="s">
        <v>2596</v>
      </c>
      <c r="P280" s="30" t="s">
        <v>2629</v>
      </c>
      <c r="Q280" s="30" t="s">
        <v>9576</v>
      </c>
      <c r="R280" s="27" t="s">
        <v>9577</v>
      </c>
      <c r="S280" s="27" t="s">
        <v>52</v>
      </c>
      <c r="T280" s="36">
        <v>75</v>
      </c>
      <c r="U280" s="36">
        <f>ROUNDDOWN(T280,-1)</f>
        <v>70</v>
      </c>
      <c r="V280" s="27"/>
      <c r="W280" s="29" t="s">
        <v>51</v>
      </c>
      <c r="X280" s="27" t="s">
        <v>50</v>
      </c>
      <c r="Y280" s="27" t="s">
        <v>9484</v>
      </c>
      <c r="Z280" s="46" t="s">
        <v>7379</v>
      </c>
      <c r="AA280" s="27" t="s">
        <v>42</v>
      </c>
      <c r="AB280" s="27" t="s">
        <v>41</v>
      </c>
      <c r="AC280" s="27"/>
      <c r="AD280" s="27"/>
      <c r="AE280" s="28"/>
    </row>
    <row r="281" spans="1:31" s="25" customFormat="1" ht="24" customHeight="1">
      <c r="A281" s="81">
        <v>277</v>
      </c>
      <c r="B281" s="26" t="s">
        <v>8796</v>
      </c>
      <c r="C281" s="37" t="s">
        <v>1997</v>
      </c>
      <c r="D281" s="29" t="s">
        <v>946</v>
      </c>
      <c r="E281" s="67" t="s">
        <v>8837</v>
      </c>
      <c r="F281" s="29" t="s">
        <v>9578</v>
      </c>
      <c r="G281" s="29" t="s">
        <v>6871</v>
      </c>
      <c r="H281" s="67" t="s">
        <v>8837</v>
      </c>
      <c r="I281" s="58">
        <v>14</v>
      </c>
      <c r="J281" s="58">
        <v>7</v>
      </c>
      <c r="K281" s="58">
        <v>12</v>
      </c>
      <c r="L281" s="58">
        <v>22</v>
      </c>
      <c r="M281" s="58">
        <v>45</v>
      </c>
      <c r="N281" s="29" t="s">
        <v>130</v>
      </c>
      <c r="O281" s="29" t="s">
        <v>2596</v>
      </c>
      <c r="P281" s="30" t="s">
        <v>3476</v>
      </c>
      <c r="Q281" s="30" t="s">
        <v>9579</v>
      </c>
      <c r="R281" s="27" t="s">
        <v>9580</v>
      </c>
      <c r="S281" s="27" t="s">
        <v>52</v>
      </c>
      <c r="T281" s="36" t="s">
        <v>28</v>
      </c>
      <c r="U281" s="36" t="s">
        <v>27</v>
      </c>
      <c r="V281" s="27"/>
      <c r="W281" s="29" t="s">
        <v>51</v>
      </c>
      <c r="X281" s="27" t="s">
        <v>333</v>
      </c>
      <c r="Y281" s="27" t="s">
        <v>8998</v>
      </c>
      <c r="Z281" s="46" t="s">
        <v>9581</v>
      </c>
      <c r="AA281" s="27" t="s">
        <v>42</v>
      </c>
      <c r="AB281" s="27" t="s">
        <v>2653</v>
      </c>
      <c r="AC281" s="27"/>
      <c r="AD281" s="27"/>
      <c r="AE281" s="28"/>
    </row>
    <row r="282" spans="1:31" s="25" customFormat="1" ht="24" customHeight="1">
      <c r="A282" s="81">
        <v>278</v>
      </c>
      <c r="B282" s="26" t="s">
        <v>8796</v>
      </c>
      <c r="C282" s="37" t="s">
        <v>1998</v>
      </c>
      <c r="D282" s="29" t="s">
        <v>944</v>
      </c>
      <c r="E282" s="67" t="s">
        <v>9200</v>
      </c>
      <c r="F282" s="29" t="s">
        <v>9582</v>
      </c>
      <c r="G282" s="29" t="s">
        <v>9167</v>
      </c>
      <c r="H282" s="67" t="s">
        <v>9200</v>
      </c>
      <c r="I282" s="58">
        <v>14</v>
      </c>
      <c r="J282" s="58">
        <v>7</v>
      </c>
      <c r="K282" s="58">
        <v>13</v>
      </c>
      <c r="L282" s="58">
        <v>18</v>
      </c>
      <c r="M282" s="58">
        <v>21</v>
      </c>
      <c r="N282" s="29" t="s">
        <v>8</v>
      </c>
      <c r="O282" s="29" t="s">
        <v>2596</v>
      </c>
      <c r="P282" s="30" t="s">
        <v>2629</v>
      </c>
      <c r="Q282" s="29" t="s">
        <v>9582</v>
      </c>
      <c r="R282" s="27" t="s">
        <v>9583</v>
      </c>
      <c r="S282" s="27" t="s">
        <v>52</v>
      </c>
      <c r="T282" s="36">
        <v>54</v>
      </c>
      <c r="U282" s="36">
        <f t="shared" ref="U282:U288" si="13">ROUNDDOWN(T282,-1)</f>
        <v>50</v>
      </c>
      <c r="V282" s="27"/>
      <c r="W282" s="29" t="s">
        <v>51</v>
      </c>
      <c r="X282" s="27" t="s">
        <v>50</v>
      </c>
      <c r="Y282" s="27" t="s">
        <v>9484</v>
      </c>
      <c r="Z282" s="46" t="s">
        <v>9584</v>
      </c>
      <c r="AA282" s="27" t="s">
        <v>42</v>
      </c>
      <c r="AB282" s="27" t="s">
        <v>41</v>
      </c>
      <c r="AC282" s="27"/>
      <c r="AD282" s="27"/>
      <c r="AE282" s="28"/>
    </row>
    <row r="283" spans="1:31" s="25" customFormat="1" ht="24" customHeight="1">
      <c r="A283" s="81">
        <v>279</v>
      </c>
      <c r="B283" s="26" t="s">
        <v>8796</v>
      </c>
      <c r="C283" s="37" t="s">
        <v>1999</v>
      </c>
      <c r="D283" s="29" t="s">
        <v>944</v>
      </c>
      <c r="E283" s="67" t="s">
        <v>9585</v>
      </c>
      <c r="F283" s="29" t="s">
        <v>9586</v>
      </c>
      <c r="G283" s="29" t="s">
        <v>9167</v>
      </c>
      <c r="H283" s="67" t="s">
        <v>9585</v>
      </c>
      <c r="I283" s="58">
        <v>14</v>
      </c>
      <c r="J283" s="58">
        <v>7</v>
      </c>
      <c r="K283" s="58">
        <v>14</v>
      </c>
      <c r="L283" s="58">
        <v>13</v>
      </c>
      <c r="M283" s="58">
        <v>35</v>
      </c>
      <c r="N283" s="29" t="s">
        <v>7</v>
      </c>
      <c r="O283" s="29" t="s">
        <v>2596</v>
      </c>
      <c r="P283" s="30" t="s">
        <v>2629</v>
      </c>
      <c r="Q283" s="29" t="s">
        <v>9586</v>
      </c>
      <c r="R283" s="27" t="s">
        <v>9587</v>
      </c>
      <c r="S283" s="27" t="s">
        <v>128</v>
      </c>
      <c r="T283" s="36">
        <v>54</v>
      </c>
      <c r="U283" s="36">
        <f t="shared" si="13"/>
        <v>50</v>
      </c>
      <c r="V283" s="27"/>
      <c r="W283" s="29" t="s">
        <v>51</v>
      </c>
      <c r="X283" s="27" t="s">
        <v>50</v>
      </c>
      <c r="Y283" s="27" t="s">
        <v>9060</v>
      </c>
      <c r="Z283" s="46" t="s">
        <v>7381</v>
      </c>
      <c r="AA283" s="27" t="s">
        <v>42</v>
      </c>
      <c r="AB283" s="27" t="s">
        <v>41</v>
      </c>
      <c r="AC283" s="27"/>
      <c r="AD283" s="27"/>
      <c r="AE283" s="28"/>
    </row>
    <row r="284" spans="1:31" s="25" customFormat="1" ht="24" customHeight="1">
      <c r="A284" s="81">
        <v>280</v>
      </c>
      <c r="B284" s="26" t="s">
        <v>8796</v>
      </c>
      <c r="C284" s="37" t="s">
        <v>2000</v>
      </c>
      <c r="D284" s="29" t="s">
        <v>946</v>
      </c>
      <c r="E284" s="67" t="s">
        <v>6906</v>
      </c>
      <c r="F284" s="29" t="s">
        <v>9588</v>
      </c>
      <c r="G284" s="29"/>
      <c r="H284" s="67" t="s">
        <v>6906</v>
      </c>
      <c r="I284" s="58">
        <v>14</v>
      </c>
      <c r="J284" s="58">
        <v>7</v>
      </c>
      <c r="K284" s="58">
        <v>14</v>
      </c>
      <c r="L284" s="58" t="s">
        <v>38</v>
      </c>
      <c r="M284" s="58"/>
      <c r="N284" s="29" t="s">
        <v>7</v>
      </c>
      <c r="O284" s="29" t="s">
        <v>2596</v>
      </c>
      <c r="P284" s="30" t="s">
        <v>2629</v>
      </c>
      <c r="Q284" s="29" t="s">
        <v>9588</v>
      </c>
      <c r="R284" s="27" t="s">
        <v>969</v>
      </c>
      <c r="S284" s="27" t="s">
        <v>128</v>
      </c>
      <c r="T284" s="36">
        <v>41</v>
      </c>
      <c r="U284" s="36">
        <f t="shared" si="13"/>
        <v>40</v>
      </c>
      <c r="V284" s="27"/>
      <c r="W284" s="29" t="s">
        <v>51</v>
      </c>
      <c r="X284" s="27" t="s">
        <v>50</v>
      </c>
      <c r="Y284" s="27" t="s">
        <v>8998</v>
      </c>
      <c r="Z284" s="46" t="s">
        <v>7380</v>
      </c>
      <c r="AA284" s="27" t="s">
        <v>42</v>
      </c>
      <c r="AB284" s="27" t="s">
        <v>41</v>
      </c>
      <c r="AC284" s="27"/>
      <c r="AD284" s="27"/>
      <c r="AE284" s="28"/>
    </row>
    <row r="285" spans="1:31" s="25" customFormat="1" ht="24" customHeight="1">
      <c r="A285" s="81">
        <v>281</v>
      </c>
      <c r="B285" s="26" t="s">
        <v>8796</v>
      </c>
      <c r="C285" s="37" t="s">
        <v>2001</v>
      </c>
      <c r="D285" s="29" t="s">
        <v>944</v>
      </c>
      <c r="E285" s="67" t="s">
        <v>8879</v>
      </c>
      <c r="F285" s="27" t="s">
        <v>8728</v>
      </c>
      <c r="G285" s="29" t="s">
        <v>9167</v>
      </c>
      <c r="H285" s="67" t="s">
        <v>8879</v>
      </c>
      <c r="I285" s="58">
        <v>14</v>
      </c>
      <c r="J285" s="58">
        <v>7</v>
      </c>
      <c r="K285" s="58">
        <v>15</v>
      </c>
      <c r="L285" s="58">
        <v>12</v>
      </c>
      <c r="M285" s="58">
        <v>51</v>
      </c>
      <c r="N285" s="29" t="s">
        <v>328</v>
      </c>
      <c r="O285" s="29" t="s">
        <v>2596</v>
      </c>
      <c r="P285" s="30" t="s">
        <v>2629</v>
      </c>
      <c r="Q285" s="29" t="s">
        <v>9589</v>
      </c>
      <c r="R285" s="27" t="s">
        <v>9590</v>
      </c>
      <c r="S285" s="27" t="s">
        <v>128</v>
      </c>
      <c r="T285" s="36">
        <v>70</v>
      </c>
      <c r="U285" s="36">
        <f t="shared" si="13"/>
        <v>70</v>
      </c>
      <c r="V285" s="27"/>
      <c r="W285" s="29" t="s">
        <v>51</v>
      </c>
      <c r="X285" s="27" t="s">
        <v>50</v>
      </c>
      <c r="Y285" s="27" t="s">
        <v>9484</v>
      </c>
      <c r="Z285" s="46" t="s">
        <v>7382</v>
      </c>
      <c r="AA285" s="27" t="s">
        <v>42</v>
      </c>
      <c r="AB285" s="27" t="s">
        <v>41</v>
      </c>
      <c r="AC285" s="27"/>
      <c r="AD285" s="27"/>
      <c r="AE285" s="28"/>
    </row>
    <row r="286" spans="1:31" s="25" customFormat="1" ht="24" customHeight="1">
      <c r="A286" s="81">
        <v>282</v>
      </c>
      <c r="B286" s="26" t="s">
        <v>8796</v>
      </c>
      <c r="C286" s="37" t="s">
        <v>2002</v>
      </c>
      <c r="D286" s="29" t="s">
        <v>946</v>
      </c>
      <c r="E286" s="67" t="s">
        <v>8810</v>
      </c>
      <c r="F286" s="29" t="s">
        <v>9591</v>
      </c>
      <c r="G286" s="29" t="s">
        <v>6931</v>
      </c>
      <c r="H286" s="67" t="s">
        <v>8837</v>
      </c>
      <c r="I286" s="58">
        <v>14</v>
      </c>
      <c r="J286" s="58">
        <v>7</v>
      </c>
      <c r="K286" s="58">
        <v>17</v>
      </c>
      <c r="L286" s="58">
        <v>18</v>
      </c>
      <c r="M286" s="58">
        <v>0</v>
      </c>
      <c r="N286" s="29" t="s">
        <v>251</v>
      </c>
      <c r="O286" s="29" t="s">
        <v>2640</v>
      </c>
      <c r="P286" s="30" t="s">
        <v>2595</v>
      </c>
      <c r="Q286" s="30" t="s">
        <v>9592</v>
      </c>
      <c r="R286" s="27" t="s">
        <v>9593</v>
      </c>
      <c r="S286" s="27" t="s">
        <v>52</v>
      </c>
      <c r="T286" s="36">
        <v>44</v>
      </c>
      <c r="U286" s="36">
        <f t="shared" si="13"/>
        <v>40</v>
      </c>
      <c r="V286" s="27"/>
      <c r="W286" s="29" t="s">
        <v>249</v>
      </c>
      <c r="X286" s="27" t="s">
        <v>2563</v>
      </c>
      <c r="Y286" s="27" t="s">
        <v>8998</v>
      </c>
      <c r="Z286" s="46" t="s">
        <v>7383</v>
      </c>
      <c r="AA286" s="27" t="s">
        <v>249</v>
      </c>
      <c r="AB286" s="27" t="s">
        <v>2554</v>
      </c>
      <c r="AC286" s="27"/>
      <c r="AD286" s="27"/>
      <c r="AE286" s="28"/>
    </row>
    <row r="287" spans="1:31" s="25" customFormat="1" ht="24" customHeight="1">
      <c r="A287" s="81">
        <v>283</v>
      </c>
      <c r="B287" s="26" t="s">
        <v>8796</v>
      </c>
      <c r="C287" s="37" t="s">
        <v>2003</v>
      </c>
      <c r="D287" s="29" t="s">
        <v>946</v>
      </c>
      <c r="E287" s="67" t="s">
        <v>8813</v>
      </c>
      <c r="F287" s="29" t="s">
        <v>9594</v>
      </c>
      <c r="G287" s="29" t="s">
        <v>9255</v>
      </c>
      <c r="H287" s="67" t="s">
        <v>6966</v>
      </c>
      <c r="I287" s="58">
        <v>14</v>
      </c>
      <c r="J287" s="58">
        <v>7</v>
      </c>
      <c r="K287" s="58">
        <v>18</v>
      </c>
      <c r="L287" s="58">
        <v>13</v>
      </c>
      <c r="M287" s="58">
        <v>40</v>
      </c>
      <c r="N287" s="29" t="s">
        <v>129</v>
      </c>
      <c r="O287" s="29" t="s">
        <v>2648</v>
      </c>
      <c r="P287" s="30" t="s">
        <v>2638</v>
      </c>
      <c r="Q287" s="29" t="s">
        <v>9595</v>
      </c>
      <c r="R287" s="27" t="s">
        <v>6905</v>
      </c>
      <c r="S287" s="27" t="s">
        <v>128</v>
      </c>
      <c r="T287" s="36">
        <v>71</v>
      </c>
      <c r="U287" s="36">
        <f t="shared" si="13"/>
        <v>70</v>
      </c>
      <c r="V287" s="27"/>
      <c r="W287" s="29" t="s">
        <v>51</v>
      </c>
      <c r="X287" s="27" t="s">
        <v>47</v>
      </c>
      <c r="Y287" s="27" t="s">
        <v>9060</v>
      </c>
      <c r="Z287" s="27" t="s">
        <v>8729</v>
      </c>
      <c r="AA287" s="27" t="s">
        <v>42</v>
      </c>
      <c r="AB287" s="27" t="s">
        <v>2653</v>
      </c>
      <c r="AC287" s="27"/>
      <c r="AD287" s="27"/>
      <c r="AE287" s="28"/>
    </row>
    <row r="288" spans="1:31" s="25" customFormat="1" ht="24" customHeight="1">
      <c r="A288" s="81">
        <v>284</v>
      </c>
      <c r="B288" s="26" t="s">
        <v>8796</v>
      </c>
      <c r="C288" s="37" t="s">
        <v>2004</v>
      </c>
      <c r="D288" s="29" t="s">
        <v>946</v>
      </c>
      <c r="E288" s="67" t="s">
        <v>8810</v>
      </c>
      <c r="F288" s="29" t="s">
        <v>9596</v>
      </c>
      <c r="G288" s="29" t="s">
        <v>6931</v>
      </c>
      <c r="H288" s="67" t="s">
        <v>6935</v>
      </c>
      <c r="I288" s="58">
        <v>14</v>
      </c>
      <c r="J288" s="58">
        <v>7</v>
      </c>
      <c r="K288" s="58">
        <v>18</v>
      </c>
      <c r="L288" s="58">
        <v>16</v>
      </c>
      <c r="M288" s="58">
        <v>7</v>
      </c>
      <c r="N288" s="29" t="s">
        <v>129</v>
      </c>
      <c r="O288" s="29" t="s">
        <v>2640</v>
      </c>
      <c r="P288" s="30" t="s">
        <v>2641</v>
      </c>
      <c r="Q288" s="29" t="s">
        <v>9596</v>
      </c>
      <c r="R288" s="27" t="s">
        <v>9597</v>
      </c>
      <c r="S288" s="27" t="s">
        <v>128</v>
      </c>
      <c r="T288" s="36">
        <v>20</v>
      </c>
      <c r="U288" s="36">
        <f t="shared" si="13"/>
        <v>20</v>
      </c>
      <c r="V288" s="27"/>
      <c r="W288" s="29" t="s">
        <v>51</v>
      </c>
      <c r="X288" s="27" t="s">
        <v>47</v>
      </c>
      <c r="Y288" s="27" t="s">
        <v>9060</v>
      </c>
      <c r="Z288" s="46" t="s">
        <v>7384</v>
      </c>
      <c r="AA288" s="27" t="s">
        <v>42</v>
      </c>
      <c r="AB288" s="27" t="s">
        <v>41</v>
      </c>
      <c r="AC288" s="27"/>
      <c r="AD288" s="27"/>
      <c r="AE288" s="28"/>
    </row>
    <row r="289" spans="1:31" s="25" customFormat="1" ht="24" customHeight="1">
      <c r="A289" s="81">
        <v>285</v>
      </c>
      <c r="B289" s="26" t="s">
        <v>8796</v>
      </c>
      <c r="C289" s="37" t="s">
        <v>2005</v>
      </c>
      <c r="D289" s="29" t="s">
        <v>946</v>
      </c>
      <c r="E289" s="67" t="s">
        <v>8810</v>
      </c>
      <c r="F289" s="29" t="s">
        <v>9598</v>
      </c>
      <c r="G289" s="29" t="s">
        <v>6931</v>
      </c>
      <c r="H289" s="67" t="s">
        <v>8837</v>
      </c>
      <c r="I289" s="58">
        <v>14</v>
      </c>
      <c r="J289" s="58">
        <v>7</v>
      </c>
      <c r="K289" s="58">
        <v>18</v>
      </c>
      <c r="L289" s="58">
        <v>17</v>
      </c>
      <c r="M289" s="58">
        <v>50</v>
      </c>
      <c r="N289" s="29" t="s">
        <v>129</v>
      </c>
      <c r="O289" s="29" t="s">
        <v>2640</v>
      </c>
      <c r="P289" s="30" t="s">
        <v>2595</v>
      </c>
      <c r="Q289" s="29" t="s">
        <v>9598</v>
      </c>
      <c r="R289" s="27" t="s">
        <v>9599</v>
      </c>
      <c r="S289" s="27" t="s">
        <v>52</v>
      </c>
      <c r="T289" s="36" t="s">
        <v>28</v>
      </c>
      <c r="U289" s="36" t="s">
        <v>27</v>
      </c>
      <c r="V289" s="27"/>
      <c r="W289" s="29" t="s">
        <v>51</v>
      </c>
      <c r="X289" s="27" t="s">
        <v>44</v>
      </c>
      <c r="Y289" s="27" t="s">
        <v>8998</v>
      </c>
      <c r="Z289" s="46" t="s">
        <v>9600</v>
      </c>
      <c r="AA289" s="27" t="s">
        <v>42</v>
      </c>
      <c r="AB289" s="27" t="s">
        <v>2653</v>
      </c>
      <c r="AC289" s="27"/>
      <c r="AD289" s="27"/>
      <c r="AE289" s="28"/>
    </row>
    <row r="290" spans="1:31" s="25" customFormat="1" ht="24" customHeight="1">
      <c r="A290" s="81">
        <v>286</v>
      </c>
      <c r="B290" s="26" t="s">
        <v>8796</v>
      </c>
      <c r="C290" s="37" t="s">
        <v>2006</v>
      </c>
      <c r="D290" s="29" t="s">
        <v>944</v>
      </c>
      <c r="E290" s="67" t="s">
        <v>6906</v>
      </c>
      <c r="F290" s="29" t="s">
        <v>9601</v>
      </c>
      <c r="G290" s="29"/>
      <c r="H290" s="67" t="s">
        <v>6906</v>
      </c>
      <c r="I290" s="58">
        <v>14</v>
      </c>
      <c r="J290" s="58">
        <v>7</v>
      </c>
      <c r="K290" s="58">
        <v>18</v>
      </c>
      <c r="L290" s="58" t="s">
        <v>38</v>
      </c>
      <c r="M290" s="58"/>
      <c r="N290" s="29" t="s">
        <v>129</v>
      </c>
      <c r="O290" s="29" t="s">
        <v>2596</v>
      </c>
      <c r="P290" s="30" t="s">
        <v>2629</v>
      </c>
      <c r="Q290" s="30" t="s">
        <v>9601</v>
      </c>
      <c r="R290" s="27" t="s">
        <v>9602</v>
      </c>
      <c r="S290" s="27" t="s">
        <v>52</v>
      </c>
      <c r="T290" s="36">
        <v>58</v>
      </c>
      <c r="U290" s="36">
        <f>ROUNDDOWN(T290,-1)</f>
        <v>50</v>
      </c>
      <c r="V290" s="27"/>
      <c r="W290" s="29" t="s">
        <v>51</v>
      </c>
      <c r="X290" s="27" t="s">
        <v>50</v>
      </c>
      <c r="Y290" s="27" t="s">
        <v>8998</v>
      </c>
      <c r="Z290" s="27" t="s">
        <v>8730</v>
      </c>
      <c r="AA290" s="27" t="s">
        <v>42</v>
      </c>
      <c r="AB290" s="27" t="s">
        <v>41</v>
      </c>
      <c r="AC290" s="27"/>
      <c r="AD290" s="27"/>
      <c r="AE290" s="28"/>
    </row>
    <row r="291" spans="1:31" s="25" customFormat="1" ht="24" customHeight="1">
      <c r="A291" s="81">
        <v>287</v>
      </c>
      <c r="B291" s="26" t="s">
        <v>8796</v>
      </c>
      <c r="C291" s="37" t="s">
        <v>2007</v>
      </c>
      <c r="D291" s="29" t="s">
        <v>946</v>
      </c>
      <c r="E291" s="67" t="s">
        <v>8810</v>
      </c>
      <c r="F291" s="29" t="s">
        <v>9603</v>
      </c>
      <c r="G291" s="29" t="s">
        <v>6931</v>
      </c>
      <c r="H291" s="67" t="s">
        <v>6935</v>
      </c>
      <c r="I291" s="58">
        <v>14</v>
      </c>
      <c r="J291" s="58">
        <v>7</v>
      </c>
      <c r="K291" s="58">
        <v>19</v>
      </c>
      <c r="L291" s="58">
        <v>20</v>
      </c>
      <c r="M291" s="58">
        <v>5</v>
      </c>
      <c r="N291" s="29" t="s">
        <v>130</v>
      </c>
      <c r="O291" s="29" t="s">
        <v>2640</v>
      </c>
      <c r="P291" s="30" t="s">
        <v>2638</v>
      </c>
      <c r="Q291" s="29" t="s">
        <v>9603</v>
      </c>
      <c r="R291" s="27" t="s">
        <v>9604</v>
      </c>
      <c r="S291" s="27" t="s">
        <v>52</v>
      </c>
      <c r="T291" s="36">
        <v>68</v>
      </c>
      <c r="U291" s="36">
        <f>ROUNDDOWN(T291,-1)</f>
        <v>60</v>
      </c>
      <c r="V291" s="27"/>
      <c r="W291" s="29" t="s">
        <v>2635</v>
      </c>
      <c r="X291" s="27" t="s">
        <v>47</v>
      </c>
      <c r="Y291" s="27" t="s">
        <v>8998</v>
      </c>
      <c r="Z291" s="27" t="s">
        <v>8731</v>
      </c>
      <c r="AA291" s="27" t="s">
        <v>42</v>
      </c>
      <c r="AB291" s="27" t="s">
        <v>41</v>
      </c>
      <c r="AC291" s="27"/>
      <c r="AD291" s="27"/>
      <c r="AE291" s="28"/>
    </row>
    <row r="292" spans="1:31" s="25" customFormat="1" ht="24" customHeight="1">
      <c r="A292" s="81">
        <v>288</v>
      </c>
      <c r="B292" s="26" t="s">
        <v>8796</v>
      </c>
      <c r="C292" s="37" t="s">
        <v>2008</v>
      </c>
      <c r="D292" s="29" t="s">
        <v>946</v>
      </c>
      <c r="E292" s="67" t="s">
        <v>8810</v>
      </c>
      <c r="F292" s="29" t="s">
        <v>9605</v>
      </c>
      <c r="G292" s="29" t="s">
        <v>6931</v>
      </c>
      <c r="H292" s="67" t="s">
        <v>9151</v>
      </c>
      <c r="I292" s="58">
        <v>14</v>
      </c>
      <c r="J292" s="58">
        <v>7</v>
      </c>
      <c r="K292" s="58">
        <v>19</v>
      </c>
      <c r="L292" s="58">
        <v>20</v>
      </c>
      <c r="M292" s="58">
        <v>7</v>
      </c>
      <c r="N292" s="29" t="s">
        <v>130</v>
      </c>
      <c r="O292" s="29" t="s">
        <v>2637</v>
      </c>
      <c r="P292" s="30" t="s">
        <v>2638</v>
      </c>
      <c r="Q292" s="30" t="s">
        <v>9606</v>
      </c>
      <c r="R292" s="27" t="s">
        <v>9607</v>
      </c>
      <c r="S292" s="27" t="s">
        <v>52</v>
      </c>
      <c r="T292" s="36">
        <v>56</v>
      </c>
      <c r="U292" s="36">
        <f>ROUNDDOWN(T292,-1)</f>
        <v>50</v>
      </c>
      <c r="V292" s="27"/>
      <c r="W292" s="29" t="s">
        <v>51</v>
      </c>
      <c r="X292" s="27" t="s">
        <v>47</v>
      </c>
      <c r="Y292" s="27" t="s">
        <v>9060</v>
      </c>
      <c r="Z292" s="46" t="s">
        <v>7385</v>
      </c>
      <c r="AA292" s="27" t="s">
        <v>42</v>
      </c>
      <c r="AB292" s="27" t="s">
        <v>41</v>
      </c>
      <c r="AC292" s="27"/>
      <c r="AD292" s="27"/>
      <c r="AE292" s="28"/>
    </row>
    <row r="293" spans="1:31" s="25" customFormat="1" ht="24" customHeight="1">
      <c r="A293" s="81">
        <v>289</v>
      </c>
      <c r="B293" s="26" t="s">
        <v>8796</v>
      </c>
      <c r="C293" s="37" t="s">
        <v>2009</v>
      </c>
      <c r="D293" s="29" t="s">
        <v>946</v>
      </c>
      <c r="E293" s="67" t="s">
        <v>8813</v>
      </c>
      <c r="F293" s="29" t="s">
        <v>9608</v>
      </c>
      <c r="G293" s="29" t="s">
        <v>9255</v>
      </c>
      <c r="H293" s="67" t="s">
        <v>9068</v>
      </c>
      <c r="I293" s="58">
        <v>14</v>
      </c>
      <c r="J293" s="58">
        <v>7</v>
      </c>
      <c r="K293" s="58">
        <v>19</v>
      </c>
      <c r="L293" s="58">
        <v>21</v>
      </c>
      <c r="M293" s="58">
        <v>8</v>
      </c>
      <c r="N293" s="29" t="s">
        <v>130</v>
      </c>
      <c r="O293" s="29" t="s">
        <v>2637</v>
      </c>
      <c r="P293" s="30" t="s">
        <v>2595</v>
      </c>
      <c r="Q293" s="29" t="s">
        <v>9608</v>
      </c>
      <c r="R293" s="27" t="s">
        <v>9609</v>
      </c>
      <c r="S293" s="27" t="s">
        <v>128</v>
      </c>
      <c r="T293" s="36" t="s">
        <v>28</v>
      </c>
      <c r="U293" s="36" t="s">
        <v>27</v>
      </c>
      <c r="V293" s="27"/>
      <c r="W293" s="29" t="s">
        <v>51</v>
      </c>
      <c r="X293" s="27" t="s">
        <v>48</v>
      </c>
      <c r="Y293" s="27" t="s">
        <v>9060</v>
      </c>
      <c r="Z293" s="27" t="s">
        <v>8732</v>
      </c>
      <c r="AA293" s="27" t="s">
        <v>332</v>
      </c>
      <c r="AB293" s="27" t="s">
        <v>41</v>
      </c>
      <c r="AC293" s="27"/>
      <c r="AD293" s="27"/>
      <c r="AE293" s="28"/>
    </row>
    <row r="294" spans="1:31" s="25" customFormat="1" ht="24" customHeight="1">
      <c r="A294" s="81">
        <v>290</v>
      </c>
      <c r="B294" s="26" t="s">
        <v>8796</v>
      </c>
      <c r="C294" s="37" t="s">
        <v>2010</v>
      </c>
      <c r="D294" s="29" t="s">
        <v>946</v>
      </c>
      <c r="E294" s="67" t="s">
        <v>8813</v>
      </c>
      <c r="F294" s="29" t="s">
        <v>9610</v>
      </c>
      <c r="G294" s="29"/>
      <c r="H294" s="67" t="s">
        <v>9151</v>
      </c>
      <c r="I294" s="58">
        <v>14</v>
      </c>
      <c r="J294" s="58">
        <v>7</v>
      </c>
      <c r="K294" s="58">
        <v>20</v>
      </c>
      <c r="L294" s="58">
        <v>7</v>
      </c>
      <c r="M294" s="58">
        <v>10</v>
      </c>
      <c r="N294" s="29" t="s">
        <v>8</v>
      </c>
      <c r="O294" s="29" t="s">
        <v>2637</v>
      </c>
      <c r="P294" s="30" t="s">
        <v>2641</v>
      </c>
      <c r="Q294" s="29" t="s">
        <v>9610</v>
      </c>
      <c r="R294" s="27" t="s">
        <v>9611</v>
      </c>
      <c r="S294" s="27" t="s">
        <v>52</v>
      </c>
      <c r="T294" s="36">
        <v>57</v>
      </c>
      <c r="U294" s="36">
        <f t="shared" ref="U294:U303" si="14">ROUNDDOWN(T294,-1)</f>
        <v>50</v>
      </c>
      <c r="V294" s="27"/>
      <c r="W294" s="29" t="s">
        <v>51</v>
      </c>
      <c r="X294" s="27" t="s">
        <v>47</v>
      </c>
      <c r="Y294" s="27" t="s">
        <v>9060</v>
      </c>
      <c r="Z294" s="27" t="s">
        <v>8733</v>
      </c>
      <c r="AA294" s="27" t="s">
        <v>42</v>
      </c>
      <c r="AB294" s="27" t="s">
        <v>41</v>
      </c>
      <c r="AC294" s="27"/>
      <c r="AD294" s="27"/>
      <c r="AE294" s="28"/>
    </row>
    <row r="295" spans="1:31" s="25" customFormat="1" ht="24" customHeight="1">
      <c r="A295" s="81">
        <v>291</v>
      </c>
      <c r="B295" s="26" t="s">
        <v>8796</v>
      </c>
      <c r="C295" s="37" t="s">
        <v>2012</v>
      </c>
      <c r="D295" s="29" t="s">
        <v>946</v>
      </c>
      <c r="E295" s="67" t="s">
        <v>8813</v>
      </c>
      <c r="F295" s="29" t="s">
        <v>9612</v>
      </c>
      <c r="G295" s="29" t="s">
        <v>9255</v>
      </c>
      <c r="H295" s="67" t="s">
        <v>6908</v>
      </c>
      <c r="I295" s="58">
        <v>14</v>
      </c>
      <c r="J295" s="58">
        <v>7</v>
      </c>
      <c r="K295" s="58">
        <v>20</v>
      </c>
      <c r="L295" s="58">
        <v>16</v>
      </c>
      <c r="M295" s="58">
        <v>45</v>
      </c>
      <c r="N295" s="29" t="s">
        <v>8</v>
      </c>
      <c r="O295" s="29" t="s">
        <v>2648</v>
      </c>
      <c r="P295" s="30" t="s">
        <v>2638</v>
      </c>
      <c r="Q295" s="29" t="s">
        <v>9612</v>
      </c>
      <c r="R295" s="27" t="s">
        <v>9613</v>
      </c>
      <c r="S295" s="27" t="s">
        <v>52</v>
      </c>
      <c r="T295" s="36">
        <v>34</v>
      </c>
      <c r="U295" s="36">
        <f t="shared" si="14"/>
        <v>30</v>
      </c>
      <c r="V295" s="27"/>
      <c r="W295" s="29" t="s">
        <v>51</v>
      </c>
      <c r="X295" s="27" t="s">
        <v>47</v>
      </c>
      <c r="Y295" s="27" t="s">
        <v>9060</v>
      </c>
      <c r="Z295" s="27" t="s">
        <v>7386</v>
      </c>
      <c r="AA295" s="27" t="s">
        <v>42</v>
      </c>
      <c r="AB295" s="27" t="s">
        <v>2653</v>
      </c>
      <c r="AC295" s="27"/>
      <c r="AD295" s="27"/>
      <c r="AE295" s="28"/>
    </row>
    <row r="296" spans="1:31" s="25" customFormat="1" ht="24" customHeight="1">
      <c r="A296" s="81">
        <v>292</v>
      </c>
      <c r="B296" s="26" t="s">
        <v>8796</v>
      </c>
      <c r="C296" s="37" t="s">
        <v>2013</v>
      </c>
      <c r="D296" s="29" t="s">
        <v>946</v>
      </c>
      <c r="E296" s="67" t="s">
        <v>8810</v>
      </c>
      <c r="F296" s="29" t="s">
        <v>9614</v>
      </c>
      <c r="G296" s="29" t="s">
        <v>6931</v>
      </c>
      <c r="H296" s="67" t="s">
        <v>6908</v>
      </c>
      <c r="I296" s="58">
        <v>14</v>
      </c>
      <c r="J296" s="58">
        <v>7</v>
      </c>
      <c r="K296" s="58">
        <v>21</v>
      </c>
      <c r="L296" s="58">
        <v>9</v>
      </c>
      <c r="M296" s="58">
        <v>30</v>
      </c>
      <c r="N296" s="29" t="s">
        <v>7</v>
      </c>
      <c r="O296" s="29" t="s">
        <v>2637</v>
      </c>
      <c r="P296" s="30" t="s">
        <v>2638</v>
      </c>
      <c r="Q296" s="29" t="s">
        <v>9615</v>
      </c>
      <c r="R296" s="27" t="s">
        <v>9616</v>
      </c>
      <c r="S296" s="27" t="s">
        <v>52</v>
      </c>
      <c r="T296" s="36">
        <v>41</v>
      </c>
      <c r="U296" s="36">
        <f t="shared" si="14"/>
        <v>40</v>
      </c>
      <c r="V296" s="27"/>
      <c r="W296" s="29" t="s">
        <v>249</v>
      </c>
      <c r="X296" s="27" t="s">
        <v>2563</v>
      </c>
      <c r="Y296" s="27" t="s">
        <v>9060</v>
      </c>
      <c r="Z296" s="27" t="s">
        <v>9617</v>
      </c>
      <c r="AA296" s="27" t="s">
        <v>249</v>
      </c>
      <c r="AB296" s="27" t="s">
        <v>2653</v>
      </c>
      <c r="AC296" s="27"/>
      <c r="AD296" s="27"/>
      <c r="AE296" s="28"/>
    </row>
    <row r="297" spans="1:31" s="25" customFormat="1" ht="24" customHeight="1">
      <c r="A297" s="81">
        <v>293</v>
      </c>
      <c r="B297" s="26" t="s">
        <v>8796</v>
      </c>
      <c r="C297" s="37" t="s">
        <v>2015</v>
      </c>
      <c r="D297" s="29" t="s">
        <v>946</v>
      </c>
      <c r="E297" s="67" t="s">
        <v>8813</v>
      </c>
      <c r="F297" s="29" t="s">
        <v>9618</v>
      </c>
      <c r="G297" s="29" t="s">
        <v>2181</v>
      </c>
      <c r="H297" s="67" t="s">
        <v>9068</v>
      </c>
      <c r="I297" s="58">
        <v>14</v>
      </c>
      <c r="J297" s="58">
        <v>7</v>
      </c>
      <c r="K297" s="58">
        <v>21</v>
      </c>
      <c r="L297" s="58">
        <v>13</v>
      </c>
      <c r="M297" s="58">
        <v>38</v>
      </c>
      <c r="N297" s="29" t="s">
        <v>7</v>
      </c>
      <c r="O297" s="29" t="s">
        <v>2637</v>
      </c>
      <c r="P297" s="30" t="s">
        <v>2644</v>
      </c>
      <c r="Q297" s="29" t="s">
        <v>9619</v>
      </c>
      <c r="R297" s="27" t="s">
        <v>9620</v>
      </c>
      <c r="S297" s="27" t="s">
        <v>52</v>
      </c>
      <c r="T297" s="36">
        <v>20</v>
      </c>
      <c r="U297" s="36">
        <f t="shared" si="14"/>
        <v>20</v>
      </c>
      <c r="V297" s="27"/>
      <c r="W297" s="29" t="s">
        <v>249</v>
      </c>
      <c r="X297" s="27" t="s">
        <v>2563</v>
      </c>
      <c r="Y297" s="27" t="s">
        <v>8998</v>
      </c>
      <c r="Z297" s="27" t="s">
        <v>8774</v>
      </c>
      <c r="AA297" s="27" t="s">
        <v>249</v>
      </c>
      <c r="AB297" s="27" t="s">
        <v>2653</v>
      </c>
      <c r="AC297" s="27"/>
      <c r="AD297" s="27"/>
      <c r="AE297" s="28"/>
    </row>
    <row r="298" spans="1:31" s="25" customFormat="1" ht="24" customHeight="1">
      <c r="A298" s="81">
        <v>294</v>
      </c>
      <c r="B298" s="26" t="s">
        <v>8796</v>
      </c>
      <c r="C298" s="37" t="s">
        <v>2016</v>
      </c>
      <c r="D298" s="29" t="s">
        <v>946</v>
      </c>
      <c r="E298" s="67" t="s">
        <v>8810</v>
      </c>
      <c r="F298" s="29" t="s">
        <v>9564</v>
      </c>
      <c r="G298" s="29" t="s">
        <v>6931</v>
      </c>
      <c r="H298" s="67" t="s">
        <v>8837</v>
      </c>
      <c r="I298" s="58">
        <v>14</v>
      </c>
      <c r="J298" s="58">
        <v>7</v>
      </c>
      <c r="K298" s="58">
        <v>21</v>
      </c>
      <c r="L298" s="58">
        <v>15</v>
      </c>
      <c r="M298" s="58">
        <v>12</v>
      </c>
      <c r="N298" s="29" t="s">
        <v>7</v>
      </c>
      <c r="O298" s="29" t="s">
        <v>2637</v>
      </c>
      <c r="P298" s="30" t="s">
        <v>2638</v>
      </c>
      <c r="Q298" s="29" t="s">
        <v>9621</v>
      </c>
      <c r="R298" s="27" t="s">
        <v>9622</v>
      </c>
      <c r="S298" s="27" t="s">
        <v>52</v>
      </c>
      <c r="T298" s="36">
        <v>54</v>
      </c>
      <c r="U298" s="36">
        <f t="shared" si="14"/>
        <v>50</v>
      </c>
      <c r="V298" s="27"/>
      <c r="W298" s="29" t="s">
        <v>51</v>
      </c>
      <c r="X298" s="27" t="s">
        <v>47</v>
      </c>
      <c r="Y298" s="27" t="s">
        <v>9060</v>
      </c>
      <c r="Z298" s="27" t="s">
        <v>7388</v>
      </c>
      <c r="AA298" s="27" t="s">
        <v>42</v>
      </c>
      <c r="AB298" s="27" t="s">
        <v>41</v>
      </c>
      <c r="AC298" s="27"/>
      <c r="AD298" s="27"/>
      <c r="AE298" s="28"/>
    </row>
    <row r="299" spans="1:31" s="25" customFormat="1" ht="24" customHeight="1">
      <c r="A299" s="81">
        <v>295</v>
      </c>
      <c r="B299" s="26" t="s">
        <v>8796</v>
      </c>
      <c r="C299" s="37" t="s">
        <v>2017</v>
      </c>
      <c r="D299" s="29" t="s">
        <v>944</v>
      </c>
      <c r="E299" s="67" t="s">
        <v>9623</v>
      </c>
      <c r="F299" s="29" t="s">
        <v>9624</v>
      </c>
      <c r="G299" s="29" t="s">
        <v>6870</v>
      </c>
      <c r="H299" s="67" t="s">
        <v>9623</v>
      </c>
      <c r="I299" s="58">
        <v>14</v>
      </c>
      <c r="J299" s="58">
        <v>7</v>
      </c>
      <c r="K299" s="58">
        <v>21</v>
      </c>
      <c r="L299" s="58">
        <v>20</v>
      </c>
      <c r="M299" s="58">
        <v>18</v>
      </c>
      <c r="N299" s="29" t="s">
        <v>7</v>
      </c>
      <c r="O299" s="29" t="s">
        <v>2596</v>
      </c>
      <c r="P299" s="30" t="s">
        <v>2642</v>
      </c>
      <c r="Q299" s="29" t="s">
        <v>9624</v>
      </c>
      <c r="R299" s="27" t="s">
        <v>9132</v>
      </c>
      <c r="S299" s="27" t="s">
        <v>52</v>
      </c>
      <c r="T299" s="36">
        <v>74</v>
      </c>
      <c r="U299" s="36">
        <f t="shared" si="14"/>
        <v>70</v>
      </c>
      <c r="V299" s="27"/>
      <c r="W299" s="29" t="s">
        <v>51</v>
      </c>
      <c r="X299" s="27" t="s">
        <v>2643</v>
      </c>
      <c r="Y299" s="27" t="s">
        <v>9060</v>
      </c>
      <c r="Z299" s="46" t="s">
        <v>7387</v>
      </c>
      <c r="AA299" s="27" t="s">
        <v>332</v>
      </c>
      <c r="AB299" s="27" t="s">
        <v>41</v>
      </c>
      <c r="AC299" s="27"/>
      <c r="AD299" s="27"/>
      <c r="AE299" s="28"/>
    </row>
    <row r="300" spans="1:31" s="25" customFormat="1" ht="24" customHeight="1">
      <c r="A300" s="81">
        <v>296</v>
      </c>
      <c r="B300" s="26" t="s">
        <v>8796</v>
      </c>
      <c r="C300" s="37" t="s">
        <v>2018</v>
      </c>
      <c r="D300" s="29" t="s">
        <v>946</v>
      </c>
      <c r="E300" s="67" t="s">
        <v>6906</v>
      </c>
      <c r="F300" s="29" t="s">
        <v>9625</v>
      </c>
      <c r="G300" s="29"/>
      <c r="H300" s="67" t="s">
        <v>6906</v>
      </c>
      <c r="I300" s="58">
        <v>14</v>
      </c>
      <c r="J300" s="58">
        <v>7</v>
      </c>
      <c r="K300" s="58">
        <v>22</v>
      </c>
      <c r="L300" s="58" t="s">
        <v>38</v>
      </c>
      <c r="M300" s="58"/>
      <c r="N300" s="29" t="s">
        <v>328</v>
      </c>
      <c r="O300" s="29" t="s">
        <v>2596</v>
      </c>
      <c r="P300" s="30" t="s">
        <v>2629</v>
      </c>
      <c r="Q300" s="29" t="s">
        <v>9625</v>
      </c>
      <c r="R300" s="27" t="s">
        <v>6914</v>
      </c>
      <c r="S300" s="27" t="s">
        <v>52</v>
      </c>
      <c r="T300" s="36">
        <v>85</v>
      </c>
      <c r="U300" s="36">
        <f t="shared" si="14"/>
        <v>80</v>
      </c>
      <c r="V300" s="27"/>
      <c r="W300" s="29" t="s">
        <v>51</v>
      </c>
      <c r="X300" s="27" t="s">
        <v>50</v>
      </c>
      <c r="Y300" s="27" t="s">
        <v>8998</v>
      </c>
      <c r="Z300" s="46" t="s">
        <v>7390</v>
      </c>
      <c r="AA300" s="27" t="s">
        <v>42</v>
      </c>
      <c r="AB300" s="27" t="s">
        <v>41</v>
      </c>
      <c r="AC300" s="27"/>
      <c r="AD300" s="27"/>
      <c r="AE300" s="28"/>
    </row>
    <row r="301" spans="1:31" s="25" customFormat="1" ht="24" customHeight="1">
      <c r="A301" s="81">
        <v>297</v>
      </c>
      <c r="B301" s="26" t="s">
        <v>8796</v>
      </c>
      <c r="C301" s="37" t="s">
        <v>2019</v>
      </c>
      <c r="D301" s="29" t="s">
        <v>946</v>
      </c>
      <c r="E301" s="67" t="s">
        <v>8813</v>
      </c>
      <c r="F301" s="29" t="s">
        <v>9612</v>
      </c>
      <c r="G301" s="29" t="s">
        <v>9255</v>
      </c>
      <c r="H301" s="67" t="s">
        <v>9626</v>
      </c>
      <c r="I301" s="58">
        <v>14</v>
      </c>
      <c r="J301" s="58">
        <v>7</v>
      </c>
      <c r="K301" s="58">
        <v>23</v>
      </c>
      <c r="L301" s="58">
        <v>15</v>
      </c>
      <c r="M301" s="58">
        <v>31</v>
      </c>
      <c r="N301" s="29" t="s">
        <v>127</v>
      </c>
      <c r="O301" s="29" t="s">
        <v>2648</v>
      </c>
      <c r="P301" s="30" t="s">
        <v>2638</v>
      </c>
      <c r="Q301" s="29" t="s">
        <v>9627</v>
      </c>
      <c r="R301" s="27" t="s">
        <v>9628</v>
      </c>
      <c r="S301" s="27" t="s">
        <v>52</v>
      </c>
      <c r="T301" s="36">
        <v>19</v>
      </c>
      <c r="U301" s="36">
        <f t="shared" si="14"/>
        <v>10</v>
      </c>
      <c r="V301" s="27"/>
      <c r="W301" s="29" t="s">
        <v>51</v>
      </c>
      <c r="X301" s="27" t="s">
        <v>47</v>
      </c>
      <c r="Y301" s="27" t="s">
        <v>9060</v>
      </c>
      <c r="Z301" s="27" t="s">
        <v>9629</v>
      </c>
      <c r="AA301" s="27" t="s">
        <v>42</v>
      </c>
      <c r="AB301" s="27" t="s">
        <v>2653</v>
      </c>
      <c r="AC301" s="27"/>
      <c r="AD301" s="27"/>
      <c r="AE301" s="28"/>
    </row>
    <row r="302" spans="1:31" s="25" customFormat="1" ht="24" customHeight="1">
      <c r="A302" s="81">
        <v>298</v>
      </c>
      <c r="B302" s="26" t="s">
        <v>8796</v>
      </c>
      <c r="C302" s="37" t="s">
        <v>2020</v>
      </c>
      <c r="D302" s="29" t="s">
        <v>944</v>
      </c>
      <c r="E302" s="67" t="s">
        <v>900</v>
      </c>
      <c r="F302" s="29" t="s">
        <v>9630</v>
      </c>
      <c r="G302" s="29" t="s">
        <v>1791</v>
      </c>
      <c r="H302" s="67" t="s">
        <v>8964</v>
      </c>
      <c r="I302" s="58">
        <v>14</v>
      </c>
      <c r="J302" s="58">
        <v>7</v>
      </c>
      <c r="K302" s="58">
        <v>23</v>
      </c>
      <c r="L302" s="58">
        <v>18</v>
      </c>
      <c r="M302" s="58">
        <v>28</v>
      </c>
      <c r="N302" s="29" t="s">
        <v>127</v>
      </c>
      <c r="O302" s="30" t="s">
        <v>2594</v>
      </c>
      <c r="P302" s="30" t="s">
        <v>3746</v>
      </c>
      <c r="Q302" s="29" t="s">
        <v>6855</v>
      </c>
      <c r="R302" s="27" t="s">
        <v>9631</v>
      </c>
      <c r="S302" s="27" t="s">
        <v>128</v>
      </c>
      <c r="T302" s="36">
        <v>53</v>
      </c>
      <c r="U302" s="36">
        <f t="shared" si="14"/>
        <v>50</v>
      </c>
      <c r="V302" s="27"/>
      <c r="W302" s="29" t="s">
        <v>51</v>
      </c>
      <c r="X302" s="27" t="s">
        <v>47</v>
      </c>
      <c r="Y302" s="27" t="s">
        <v>8998</v>
      </c>
      <c r="Z302" s="27" t="s">
        <v>9632</v>
      </c>
      <c r="AA302" s="27" t="s">
        <v>42</v>
      </c>
      <c r="AB302" s="27" t="s">
        <v>2653</v>
      </c>
      <c r="AC302" s="27"/>
      <c r="AD302" s="27"/>
      <c r="AE302" s="28"/>
    </row>
    <row r="303" spans="1:31" s="25" customFormat="1" ht="24" customHeight="1">
      <c r="A303" s="81">
        <v>299</v>
      </c>
      <c r="B303" s="26" t="s">
        <v>8796</v>
      </c>
      <c r="C303" s="37" t="s">
        <v>2021</v>
      </c>
      <c r="D303" s="29" t="s">
        <v>946</v>
      </c>
      <c r="E303" s="67" t="s">
        <v>8813</v>
      </c>
      <c r="F303" s="29" t="s">
        <v>9633</v>
      </c>
      <c r="G303" s="29" t="s">
        <v>9255</v>
      </c>
      <c r="H303" s="67" t="s">
        <v>9634</v>
      </c>
      <c r="I303" s="58">
        <v>14</v>
      </c>
      <c r="J303" s="58">
        <v>7</v>
      </c>
      <c r="K303" s="58">
        <v>24</v>
      </c>
      <c r="L303" s="58">
        <v>9</v>
      </c>
      <c r="M303" s="58">
        <v>39</v>
      </c>
      <c r="N303" s="29" t="s">
        <v>251</v>
      </c>
      <c r="O303" s="29" t="s">
        <v>2648</v>
      </c>
      <c r="P303" s="30" t="s">
        <v>2638</v>
      </c>
      <c r="Q303" s="29" t="s">
        <v>9635</v>
      </c>
      <c r="R303" s="27" t="s">
        <v>9636</v>
      </c>
      <c r="S303" s="27" t="s">
        <v>128</v>
      </c>
      <c r="T303" s="36">
        <v>80</v>
      </c>
      <c r="U303" s="36">
        <f t="shared" si="14"/>
        <v>80</v>
      </c>
      <c r="V303" s="27"/>
      <c r="W303" s="29" t="s">
        <v>51</v>
      </c>
      <c r="X303" s="27" t="s">
        <v>47</v>
      </c>
      <c r="Y303" s="27" t="s">
        <v>9060</v>
      </c>
      <c r="Z303" s="27" t="s">
        <v>7392</v>
      </c>
      <c r="AA303" s="27" t="s">
        <v>42</v>
      </c>
      <c r="AB303" s="27" t="s">
        <v>2653</v>
      </c>
      <c r="AC303" s="27"/>
      <c r="AD303" s="27"/>
      <c r="AE303" s="28"/>
    </row>
    <row r="304" spans="1:31" s="25" customFormat="1" ht="24" customHeight="1">
      <c r="A304" s="81">
        <v>300</v>
      </c>
      <c r="B304" s="26" t="s">
        <v>8796</v>
      </c>
      <c r="C304" s="37" t="s">
        <v>2022</v>
      </c>
      <c r="D304" s="29" t="s">
        <v>946</v>
      </c>
      <c r="E304" s="67" t="s">
        <v>8813</v>
      </c>
      <c r="F304" s="29" t="s">
        <v>9637</v>
      </c>
      <c r="G304" s="29" t="s">
        <v>2181</v>
      </c>
      <c r="H304" s="67" t="s">
        <v>6842</v>
      </c>
      <c r="I304" s="58">
        <v>14</v>
      </c>
      <c r="J304" s="58">
        <v>7</v>
      </c>
      <c r="K304" s="58">
        <v>24</v>
      </c>
      <c r="L304" s="58">
        <v>19</v>
      </c>
      <c r="M304" s="58">
        <v>0</v>
      </c>
      <c r="N304" s="29" t="s">
        <v>251</v>
      </c>
      <c r="O304" s="29" t="s">
        <v>2640</v>
      </c>
      <c r="P304" s="30" t="s">
        <v>2595</v>
      </c>
      <c r="Q304" s="29" t="s">
        <v>9638</v>
      </c>
      <c r="R304" s="27" t="s">
        <v>9639</v>
      </c>
      <c r="S304" s="27" t="s">
        <v>128</v>
      </c>
      <c r="T304" s="36" t="s">
        <v>28</v>
      </c>
      <c r="U304" s="36" t="s">
        <v>27</v>
      </c>
      <c r="V304" s="27"/>
      <c r="W304" s="29" t="s">
        <v>249</v>
      </c>
      <c r="X304" s="27" t="s">
        <v>2563</v>
      </c>
      <c r="Y304" s="27" t="s">
        <v>9060</v>
      </c>
      <c r="Z304" s="27" t="s">
        <v>7391</v>
      </c>
      <c r="AA304" s="27" t="s">
        <v>249</v>
      </c>
      <c r="AB304" s="27" t="s">
        <v>2554</v>
      </c>
      <c r="AC304" s="27"/>
      <c r="AD304" s="27"/>
      <c r="AE304" s="28"/>
    </row>
    <row r="305" spans="1:31" s="25" customFormat="1" ht="24" customHeight="1">
      <c r="A305" s="81">
        <v>301</v>
      </c>
      <c r="B305" s="26" t="s">
        <v>8796</v>
      </c>
      <c r="C305" s="37" t="s">
        <v>2023</v>
      </c>
      <c r="D305" s="29" t="s">
        <v>944</v>
      </c>
      <c r="E305" s="67" t="s">
        <v>8804</v>
      </c>
      <c r="F305" s="29" t="s">
        <v>9640</v>
      </c>
      <c r="G305" s="29"/>
      <c r="H305" s="67" t="s">
        <v>9641</v>
      </c>
      <c r="I305" s="58">
        <v>14</v>
      </c>
      <c r="J305" s="58">
        <v>7</v>
      </c>
      <c r="K305" s="58">
        <v>25</v>
      </c>
      <c r="L305" s="58">
        <v>15</v>
      </c>
      <c r="M305" s="58">
        <v>32</v>
      </c>
      <c r="N305" s="29" t="s">
        <v>129</v>
      </c>
      <c r="O305" s="30" t="s">
        <v>2594</v>
      </c>
      <c r="P305" s="30" t="s">
        <v>3746</v>
      </c>
      <c r="Q305" s="30" t="s">
        <v>6855</v>
      </c>
      <c r="R305" s="27" t="s">
        <v>9642</v>
      </c>
      <c r="S305" s="27" t="s">
        <v>128</v>
      </c>
      <c r="T305" s="36" t="s">
        <v>28</v>
      </c>
      <c r="U305" s="36" t="s">
        <v>27</v>
      </c>
      <c r="V305" s="27"/>
      <c r="W305" s="29" t="s">
        <v>249</v>
      </c>
      <c r="X305" s="84" t="s">
        <v>8874</v>
      </c>
      <c r="Y305" s="27" t="s">
        <v>8998</v>
      </c>
      <c r="Z305" s="27" t="s">
        <v>9643</v>
      </c>
      <c r="AA305" s="27" t="s">
        <v>249</v>
      </c>
      <c r="AB305" s="27" t="s">
        <v>2653</v>
      </c>
      <c r="AC305" s="27"/>
      <c r="AD305" s="27"/>
      <c r="AE305" s="28"/>
    </row>
    <row r="306" spans="1:31" s="25" customFormat="1" ht="24" customHeight="1">
      <c r="A306" s="81">
        <v>302</v>
      </c>
      <c r="B306" s="26" t="s">
        <v>8796</v>
      </c>
      <c r="C306" s="37" t="s">
        <v>2024</v>
      </c>
      <c r="D306" s="29" t="s">
        <v>944</v>
      </c>
      <c r="E306" s="67" t="s">
        <v>9200</v>
      </c>
      <c r="F306" s="29" t="s">
        <v>9644</v>
      </c>
      <c r="G306" s="29" t="s">
        <v>9167</v>
      </c>
      <c r="H306" s="67" t="s">
        <v>9200</v>
      </c>
      <c r="I306" s="58">
        <v>14</v>
      </c>
      <c r="J306" s="58">
        <v>7</v>
      </c>
      <c r="K306" s="58">
        <v>25</v>
      </c>
      <c r="L306" s="58">
        <v>20</v>
      </c>
      <c r="M306" s="58">
        <v>25</v>
      </c>
      <c r="N306" s="29" t="s">
        <v>129</v>
      </c>
      <c r="O306" s="29" t="s">
        <v>2596</v>
      </c>
      <c r="P306" s="30" t="s">
        <v>2629</v>
      </c>
      <c r="Q306" s="30" t="s">
        <v>9644</v>
      </c>
      <c r="R306" s="27" t="s">
        <v>9645</v>
      </c>
      <c r="S306" s="27" t="s">
        <v>52</v>
      </c>
      <c r="T306" s="36">
        <v>57</v>
      </c>
      <c r="U306" s="36">
        <f>ROUNDDOWN(T306,-1)</f>
        <v>50</v>
      </c>
      <c r="V306" s="27"/>
      <c r="W306" s="29" t="s">
        <v>51</v>
      </c>
      <c r="X306" s="27" t="s">
        <v>50</v>
      </c>
      <c r="Y306" s="27" t="s">
        <v>9484</v>
      </c>
      <c r="Z306" s="27" t="s">
        <v>8734</v>
      </c>
      <c r="AA306" s="27" t="s">
        <v>42</v>
      </c>
      <c r="AB306" s="27" t="s">
        <v>41</v>
      </c>
      <c r="AC306" s="27"/>
      <c r="AD306" s="27"/>
      <c r="AE306" s="28"/>
    </row>
    <row r="307" spans="1:31" s="25" customFormat="1" ht="24" customHeight="1">
      <c r="A307" s="81">
        <v>303</v>
      </c>
      <c r="B307" s="26" t="s">
        <v>8796</v>
      </c>
      <c r="C307" s="37" t="s">
        <v>2025</v>
      </c>
      <c r="D307" s="29" t="s">
        <v>946</v>
      </c>
      <c r="E307" s="67" t="s">
        <v>8810</v>
      </c>
      <c r="F307" s="29" t="s">
        <v>9646</v>
      </c>
      <c r="G307" s="29" t="s">
        <v>6931</v>
      </c>
      <c r="H307" s="67" t="s">
        <v>9647</v>
      </c>
      <c r="I307" s="58">
        <v>14</v>
      </c>
      <c r="J307" s="58">
        <v>7</v>
      </c>
      <c r="K307" s="58">
        <v>25</v>
      </c>
      <c r="L307" s="58">
        <v>21</v>
      </c>
      <c r="M307" s="58">
        <v>45</v>
      </c>
      <c r="N307" s="29" t="s">
        <v>129</v>
      </c>
      <c r="O307" s="29" t="s">
        <v>2640</v>
      </c>
      <c r="P307" s="30" t="s">
        <v>2595</v>
      </c>
      <c r="Q307" s="30" t="s">
        <v>9648</v>
      </c>
      <c r="R307" s="27" t="s">
        <v>9649</v>
      </c>
      <c r="S307" s="27" t="s">
        <v>52</v>
      </c>
      <c r="T307" s="36">
        <v>4</v>
      </c>
      <c r="U307" s="36">
        <f>ROUNDDOWN(T307,-1)</f>
        <v>0</v>
      </c>
      <c r="V307" s="27"/>
      <c r="W307" s="29" t="s">
        <v>51</v>
      </c>
      <c r="X307" s="27" t="s">
        <v>50</v>
      </c>
      <c r="Y307" s="27" t="s">
        <v>8998</v>
      </c>
      <c r="Z307" s="27" t="s">
        <v>8735</v>
      </c>
      <c r="AA307" s="27" t="s">
        <v>42</v>
      </c>
      <c r="AB307" s="27" t="s">
        <v>41</v>
      </c>
      <c r="AC307" s="27"/>
      <c r="AD307" s="27"/>
      <c r="AE307" s="28"/>
    </row>
    <row r="308" spans="1:31" s="25" customFormat="1" ht="24" customHeight="1">
      <c r="A308" s="81">
        <v>304</v>
      </c>
      <c r="B308" s="26" t="s">
        <v>8796</v>
      </c>
      <c r="C308" s="37" t="s">
        <v>2026</v>
      </c>
      <c r="D308" s="29" t="s">
        <v>946</v>
      </c>
      <c r="E308" s="67" t="s">
        <v>8813</v>
      </c>
      <c r="F308" s="29" t="s">
        <v>9650</v>
      </c>
      <c r="G308" s="29" t="s">
        <v>9651</v>
      </c>
      <c r="H308" s="67" t="s">
        <v>6903</v>
      </c>
      <c r="I308" s="58">
        <v>14</v>
      </c>
      <c r="J308" s="58">
        <v>7</v>
      </c>
      <c r="K308" s="58">
        <v>26</v>
      </c>
      <c r="L308" s="58">
        <v>10</v>
      </c>
      <c r="M308" s="58">
        <v>42</v>
      </c>
      <c r="N308" s="29" t="s">
        <v>130</v>
      </c>
      <c r="O308" s="29" t="s">
        <v>2640</v>
      </c>
      <c r="P308" s="30" t="s">
        <v>2595</v>
      </c>
      <c r="Q308" s="30" t="s">
        <v>9652</v>
      </c>
      <c r="R308" s="27" t="s">
        <v>9653</v>
      </c>
      <c r="S308" s="27" t="s">
        <v>52</v>
      </c>
      <c r="T308" s="36">
        <v>26</v>
      </c>
      <c r="U308" s="36">
        <f>ROUNDDOWN(T308,-1)</f>
        <v>20</v>
      </c>
      <c r="V308" s="27"/>
      <c r="W308" s="29" t="s">
        <v>51</v>
      </c>
      <c r="X308" s="27" t="s">
        <v>50</v>
      </c>
      <c r="Y308" s="27" t="s">
        <v>9060</v>
      </c>
      <c r="Z308" s="27" t="s">
        <v>7393</v>
      </c>
      <c r="AA308" s="27" t="s">
        <v>42</v>
      </c>
      <c r="AB308" s="27" t="s">
        <v>41</v>
      </c>
      <c r="AC308" s="27"/>
      <c r="AD308" s="27"/>
      <c r="AE308" s="28"/>
    </row>
    <row r="309" spans="1:31" s="25" customFormat="1" ht="24" customHeight="1">
      <c r="A309" s="81">
        <v>305</v>
      </c>
      <c r="B309" s="26" t="s">
        <v>8796</v>
      </c>
      <c r="C309" s="37" t="s">
        <v>2027</v>
      </c>
      <c r="D309" s="29" t="s">
        <v>946</v>
      </c>
      <c r="E309" s="67" t="s">
        <v>8813</v>
      </c>
      <c r="F309" s="29" t="s">
        <v>9654</v>
      </c>
      <c r="G309" s="29" t="s">
        <v>2181</v>
      </c>
      <c r="H309" s="67" t="s">
        <v>6840</v>
      </c>
      <c r="I309" s="58">
        <v>14</v>
      </c>
      <c r="J309" s="58">
        <v>7</v>
      </c>
      <c r="K309" s="58">
        <v>26</v>
      </c>
      <c r="L309" s="58">
        <v>12</v>
      </c>
      <c r="M309" s="58">
        <v>40</v>
      </c>
      <c r="N309" s="29" t="s">
        <v>130</v>
      </c>
      <c r="O309" s="29" t="s">
        <v>2648</v>
      </c>
      <c r="P309" s="30" t="s">
        <v>2641</v>
      </c>
      <c r="Q309" s="30" t="s">
        <v>9655</v>
      </c>
      <c r="R309" s="27" t="s">
        <v>9656</v>
      </c>
      <c r="S309" s="27" t="s">
        <v>128</v>
      </c>
      <c r="T309" s="36" t="s">
        <v>28</v>
      </c>
      <c r="U309" s="36" t="s">
        <v>27</v>
      </c>
      <c r="V309" s="27"/>
      <c r="W309" s="29" t="s">
        <v>51</v>
      </c>
      <c r="X309" s="27" t="s">
        <v>47</v>
      </c>
      <c r="Y309" s="27" t="s">
        <v>9060</v>
      </c>
      <c r="Z309" s="27" t="s">
        <v>7394</v>
      </c>
      <c r="AA309" s="27" t="s">
        <v>42</v>
      </c>
      <c r="AB309" s="27" t="s">
        <v>41</v>
      </c>
      <c r="AC309" s="27"/>
      <c r="AD309" s="27"/>
      <c r="AE309" s="28"/>
    </row>
    <row r="310" spans="1:31" s="25" customFormat="1" ht="24" customHeight="1">
      <c r="A310" s="81">
        <v>306</v>
      </c>
      <c r="B310" s="26" t="s">
        <v>8796</v>
      </c>
      <c r="C310" s="37" t="s">
        <v>2028</v>
      </c>
      <c r="D310" s="29" t="s">
        <v>944</v>
      </c>
      <c r="E310" s="67" t="s">
        <v>8981</v>
      </c>
      <c r="F310" s="29" t="s">
        <v>9657</v>
      </c>
      <c r="G310" s="29" t="s">
        <v>1791</v>
      </c>
      <c r="H310" s="67" t="s">
        <v>8981</v>
      </c>
      <c r="I310" s="58">
        <v>14</v>
      </c>
      <c r="J310" s="58">
        <v>7</v>
      </c>
      <c r="K310" s="58">
        <v>27</v>
      </c>
      <c r="L310" s="58">
        <v>10</v>
      </c>
      <c r="M310" s="58">
        <v>12</v>
      </c>
      <c r="N310" s="29" t="s">
        <v>8</v>
      </c>
      <c r="O310" s="29" t="s">
        <v>2596</v>
      </c>
      <c r="P310" s="30" t="s">
        <v>2629</v>
      </c>
      <c r="Q310" s="29" t="s">
        <v>9657</v>
      </c>
      <c r="R310" s="27" t="s">
        <v>9658</v>
      </c>
      <c r="S310" s="27" t="s">
        <v>52</v>
      </c>
      <c r="T310" s="36">
        <v>50</v>
      </c>
      <c r="U310" s="36">
        <f>ROUNDDOWN(T310,-1)</f>
        <v>50</v>
      </c>
      <c r="V310" s="27"/>
      <c r="W310" s="29" t="s">
        <v>6959</v>
      </c>
      <c r="X310" s="27" t="s">
        <v>50</v>
      </c>
      <c r="Y310" s="27" t="s">
        <v>9060</v>
      </c>
      <c r="Z310" s="27" t="s">
        <v>9659</v>
      </c>
      <c r="AA310" s="27" t="s">
        <v>42</v>
      </c>
      <c r="AB310" s="27" t="s">
        <v>41</v>
      </c>
      <c r="AC310" s="27"/>
      <c r="AD310" s="27"/>
      <c r="AE310" s="28"/>
    </row>
    <row r="311" spans="1:31" s="25" customFormat="1" ht="24" customHeight="1">
      <c r="A311" s="81">
        <v>307</v>
      </c>
      <c r="B311" s="26" t="s">
        <v>8796</v>
      </c>
      <c r="C311" s="37" t="s">
        <v>2029</v>
      </c>
      <c r="D311" s="29" t="s">
        <v>946</v>
      </c>
      <c r="E311" s="67" t="s">
        <v>8813</v>
      </c>
      <c r="F311" s="29" t="s">
        <v>9660</v>
      </c>
      <c r="G311" s="29" t="s">
        <v>9661</v>
      </c>
      <c r="H311" s="67" t="s">
        <v>9662</v>
      </c>
      <c r="I311" s="58">
        <v>14</v>
      </c>
      <c r="J311" s="58">
        <v>7</v>
      </c>
      <c r="K311" s="58">
        <v>27</v>
      </c>
      <c r="L311" s="58">
        <v>12</v>
      </c>
      <c r="M311" s="58">
        <v>12</v>
      </c>
      <c r="N311" s="29" t="s">
        <v>8</v>
      </c>
      <c r="O311" s="29" t="s">
        <v>2637</v>
      </c>
      <c r="P311" s="30" t="s">
        <v>2638</v>
      </c>
      <c r="Q311" s="29" t="s">
        <v>9663</v>
      </c>
      <c r="R311" s="27" t="s">
        <v>9664</v>
      </c>
      <c r="S311" s="27" t="s">
        <v>128</v>
      </c>
      <c r="T311" s="36" t="s">
        <v>28</v>
      </c>
      <c r="U311" s="36" t="s">
        <v>27</v>
      </c>
      <c r="V311" s="27"/>
      <c r="W311" s="29" t="s">
        <v>51</v>
      </c>
      <c r="X311" s="27" t="s">
        <v>47</v>
      </c>
      <c r="Y311" s="27" t="s">
        <v>8998</v>
      </c>
      <c r="Z311" s="27" t="s">
        <v>7395</v>
      </c>
      <c r="AA311" s="27" t="s">
        <v>42</v>
      </c>
      <c r="AB311" s="27" t="s">
        <v>41</v>
      </c>
      <c r="AC311" s="27"/>
      <c r="AD311" s="27"/>
      <c r="AE311" s="28"/>
    </row>
    <row r="312" spans="1:31" s="25" customFormat="1" ht="24" customHeight="1">
      <c r="A312" s="81">
        <v>308</v>
      </c>
      <c r="B312" s="26" t="s">
        <v>8796</v>
      </c>
      <c r="C312" s="37" t="s">
        <v>2030</v>
      </c>
      <c r="D312" s="29" t="s">
        <v>946</v>
      </c>
      <c r="E312" s="67" t="s">
        <v>8813</v>
      </c>
      <c r="F312" s="29" t="s">
        <v>9637</v>
      </c>
      <c r="G312" s="29" t="s">
        <v>2181</v>
      </c>
      <c r="H312" s="67" t="s">
        <v>6842</v>
      </c>
      <c r="I312" s="58">
        <v>14</v>
      </c>
      <c r="J312" s="58">
        <v>7</v>
      </c>
      <c r="K312" s="58">
        <v>28</v>
      </c>
      <c r="L312" s="58">
        <v>19</v>
      </c>
      <c r="M312" s="58">
        <v>50</v>
      </c>
      <c r="N312" s="29" t="s">
        <v>7</v>
      </c>
      <c r="O312" s="29" t="s">
        <v>2640</v>
      </c>
      <c r="P312" s="30" t="s">
        <v>2641</v>
      </c>
      <c r="Q312" s="29" t="s">
        <v>9637</v>
      </c>
      <c r="R312" s="27" t="s">
        <v>9665</v>
      </c>
      <c r="S312" s="27" t="s">
        <v>128</v>
      </c>
      <c r="T312" s="36">
        <v>1</v>
      </c>
      <c r="U312" s="36">
        <f>ROUNDDOWN(T312,-1)</f>
        <v>0</v>
      </c>
      <c r="V312" s="27"/>
      <c r="W312" s="29" t="s">
        <v>51</v>
      </c>
      <c r="X312" s="27" t="s">
        <v>47</v>
      </c>
      <c r="Y312" s="27" t="s">
        <v>9060</v>
      </c>
      <c r="Z312" s="27" t="s">
        <v>7398</v>
      </c>
      <c r="AA312" s="27" t="s">
        <v>42</v>
      </c>
      <c r="AB312" s="27" t="s">
        <v>41</v>
      </c>
      <c r="AC312" s="27"/>
      <c r="AD312" s="27"/>
      <c r="AE312" s="28"/>
    </row>
    <row r="313" spans="1:31" s="25" customFormat="1" ht="24" customHeight="1">
      <c r="A313" s="81">
        <v>309</v>
      </c>
      <c r="B313" s="26" t="s">
        <v>8796</v>
      </c>
      <c r="C313" s="37" t="s">
        <v>2031</v>
      </c>
      <c r="D313" s="29" t="s">
        <v>946</v>
      </c>
      <c r="E313" s="67" t="s">
        <v>8810</v>
      </c>
      <c r="F313" s="29" t="s">
        <v>9666</v>
      </c>
      <c r="G313" s="29" t="s">
        <v>6931</v>
      </c>
      <c r="H313" s="67" t="s">
        <v>9667</v>
      </c>
      <c r="I313" s="58">
        <v>14</v>
      </c>
      <c r="J313" s="58">
        <v>7</v>
      </c>
      <c r="K313" s="58">
        <v>28</v>
      </c>
      <c r="L313" s="58" t="s">
        <v>38</v>
      </c>
      <c r="M313" s="58"/>
      <c r="N313" s="29" t="s">
        <v>7</v>
      </c>
      <c r="O313" s="29" t="s">
        <v>2648</v>
      </c>
      <c r="P313" s="30" t="s">
        <v>2641</v>
      </c>
      <c r="Q313" s="29" t="s">
        <v>9666</v>
      </c>
      <c r="R313" s="27" t="s">
        <v>6941</v>
      </c>
      <c r="S313" s="27" t="s">
        <v>128</v>
      </c>
      <c r="T313" s="36">
        <v>1</v>
      </c>
      <c r="U313" s="36">
        <f>ROUNDDOWN(T313,-1)</f>
        <v>0</v>
      </c>
      <c r="V313" s="27"/>
      <c r="W313" s="29" t="s">
        <v>51</v>
      </c>
      <c r="X313" s="27" t="s">
        <v>47</v>
      </c>
      <c r="Y313" s="27" t="s">
        <v>9060</v>
      </c>
      <c r="Z313" s="27" t="s">
        <v>7397</v>
      </c>
      <c r="AA313" s="27" t="s">
        <v>42</v>
      </c>
      <c r="AB313" s="27" t="s">
        <v>41</v>
      </c>
      <c r="AC313" s="27"/>
      <c r="AD313" s="27"/>
      <c r="AE313" s="28"/>
    </row>
    <row r="314" spans="1:31" s="25" customFormat="1" ht="24" customHeight="1">
      <c r="A314" s="81">
        <v>310</v>
      </c>
      <c r="B314" s="26" t="s">
        <v>8796</v>
      </c>
      <c r="C314" s="37" t="s">
        <v>2032</v>
      </c>
      <c r="D314" s="29" t="s">
        <v>944</v>
      </c>
      <c r="E314" s="67" t="s">
        <v>8981</v>
      </c>
      <c r="F314" s="29" t="s">
        <v>9668</v>
      </c>
      <c r="G314" s="29" t="s">
        <v>1791</v>
      </c>
      <c r="H314" s="67" t="s">
        <v>8981</v>
      </c>
      <c r="I314" s="58">
        <v>14</v>
      </c>
      <c r="J314" s="58">
        <v>7</v>
      </c>
      <c r="K314" s="58">
        <v>29</v>
      </c>
      <c r="L314" s="58">
        <v>16</v>
      </c>
      <c r="M314" s="58">
        <v>48</v>
      </c>
      <c r="N314" s="29" t="s">
        <v>328</v>
      </c>
      <c r="O314" s="29" t="s">
        <v>2596</v>
      </c>
      <c r="P314" s="30" t="s">
        <v>61</v>
      </c>
      <c r="Q314" s="29" t="s">
        <v>9668</v>
      </c>
      <c r="R314" s="27" t="s">
        <v>6889</v>
      </c>
      <c r="S314" s="27" t="s">
        <v>52</v>
      </c>
      <c r="T314" s="36">
        <v>76</v>
      </c>
      <c r="U314" s="36">
        <f>ROUNDDOWN(T314,-1)</f>
        <v>70</v>
      </c>
      <c r="V314" s="27" t="s">
        <v>945</v>
      </c>
      <c r="W314" s="29" t="s">
        <v>51</v>
      </c>
      <c r="X314" s="27" t="s">
        <v>50</v>
      </c>
      <c r="Y314" s="27" t="s">
        <v>9484</v>
      </c>
      <c r="Z314" s="51" t="s">
        <v>9669</v>
      </c>
      <c r="AA314" s="27" t="s">
        <v>42</v>
      </c>
      <c r="AB314" s="27" t="s">
        <v>41</v>
      </c>
      <c r="AC314" s="27"/>
      <c r="AD314" s="27"/>
      <c r="AE314" s="28"/>
    </row>
    <row r="315" spans="1:31" s="25" customFormat="1" ht="24" customHeight="1">
      <c r="A315" s="81">
        <v>311</v>
      </c>
      <c r="B315" s="26" t="s">
        <v>8796</v>
      </c>
      <c r="C315" s="37" t="s">
        <v>2033</v>
      </c>
      <c r="D315" s="29" t="s">
        <v>946</v>
      </c>
      <c r="E315" s="67" t="s">
        <v>8813</v>
      </c>
      <c r="F315" s="29" t="s">
        <v>9670</v>
      </c>
      <c r="G315" s="29" t="s">
        <v>2181</v>
      </c>
      <c r="H315" s="67" t="s">
        <v>6906</v>
      </c>
      <c r="I315" s="58">
        <v>14</v>
      </c>
      <c r="J315" s="58">
        <v>7</v>
      </c>
      <c r="K315" s="58">
        <v>30</v>
      </c>
      <c r="L315" s="58">
        <v>10</v>
      </c>
      <c r="M315" s="58">
        <v>15</v>
      </c>
      <c r="N315" s="29" t="s">
        <v>127</v>
      </c>
      <c r="O315" s="29" t="s">
        <v>2640</v>
      </c>
      <c r="P315" s="30" t="s">
        <v>2595</v>
      </c>
      <c r="Q315" s="29" t="s">
        <v>9671</v>
      </c>
      <c r="R315" s="27" t="s">
        <v>9672</v>
      </c>
      <c r="S315" s="27" t="s">
        <v>128</v>
      </c>
      <c r="T315" s="36">
        <v>80</v>
      </c>
      <c r="U315" s="36">
        <f>ROUNDDOWN(T315,-1)</f>
        <v>80</v>
      </c>
      <c r="V315" s="27"/>
      <c r="W315" s="29" t="s">
        <v>51</v>
      </c>
      <c r="X315" s="27" t="s">
        <v>50</v>
      </c>
      <c r="Y315" s="27" t="s">
        <v>9060</v>
      </c>
      <c r="Z315" s="51" t="s">
        <v>7400</v>
      </c>
      <c r="AA315" s="27" t="s">
        <v>42</v>
      </c>
      <c r="AB315" s="27" t="s">
        <v>2653</v>
      </c>
      <c r="AC315" s="27"/>
      <c r="AD315" s="27"/>
      <c r="AE315" s="28"/>
    </row>
    <row r="316" spans="1:31" s="25" customFormat="1" ht="24" customHeight="1">
      <c r="A316" s="81">
        <v>312</v>
      </c>
      <c r="B316" s="26" t="s">
        <v>8796</v>
      </c>
      <c r="C316" s="37" t="s">
        <v>2035</v>
      </c>
      <c r="D316" s="29" t="s">
        <v>946</v>
      </c>
      <c r="E316" s="67" t="s">
        <v>8813</v>
      </c>
      <c r="F316" s="29" t="s">
        <v>2647</v>
      </c>
      <c r="G316" s="29" t="s">
        <v>80</v>
      </c>
      <c r="H316" s="29" t="s">
        <v>7129</v>
      </c>
      <c r="I316" s="58">
        <v>14</v>
      </c>
      <c r="J316" s="58">
        <v>7</v>
      </c>
      <c r="K316" s="58">
        <v>30</v>
      </c>
      <c r="L316" s="58">
        <v>14</v>
      </c>
      <c r="M316" s="58">
        <v>26</v>
      </c>
      <c r="N316" s="29" t="s">
        <v>34</v>
      </c>
      <c r="O316" s="29" t="s">
        <v>2648</v>
      </c>
      <c r="P316" s="30" t="s">
        <v>2638</v>
      </c>
      <c r="Q316" s="30" t="s">
        <v>3757</v>
      </c>
      <c r="R316" s="27" t="s">
        <v>7130</v>
      </c>
      <c r="S316" s="27" t="s">
        <v>25</v>
      </c>
      <c r="T316" s="36" t="s">
        <v>27</v>
      </c>
      <c r="U316" s="36" t="s">
        <v>27</v>
      </c>
      <c r="V316" s="27" t="s">
        <v>87</v>
      </c>
      <c r="W316" s="29" t="s">
        <v>24</v>
      </c>
      <c r="X316" s="27" t="s">
        <v>2542</v>
      </c>
      <c r="Y316" s="27" t="s">
        <v>3610</v>
      </c>
      <c r="Z316" s="27" t="s">
        <v>7131</v>
      </c>
      <c r="AA316" s="27" t="s">
        <v>2551</v>
      </c>
      <c r="AB316" s="27" t="s">
        <v>2653</v>
      </c>
      <c r="AC316" s="27"/>
      <c r="AD316" s="27"/>
      <c r="AE316" s="28"/>
    </row>
    <row r="317" spans="1:31" s="25" customFormat="1" ht="24" customHeight="1">
      <c r="A317" s="81">
        <v>313</v>
      </c>
      <c r="B317" s="26" t="s">
        <v>8796</v>
      </c>
      <c r="C317" s="37" t="s">
        <v>2036</v>
      </c>
      <c r="D317" s="29" t="s">
        <v>946</v>
      </c>
      <c r="E317" s="67" t="s">
        <v>8810</v>
      </c>
      <c r="F317" s="29" t="s">
        <v>9673</v>
      </c>
      <c r="G317" s="29" t="s">
        <v>6931</v>
      </c>
      <c r="H317" s="67" t="s">
        <v>6956</v>
      </c>
      <c r="I317" s="58">
        <v>14</v>
      </c>
      <c r="J317" s="58">
        <v>7</v>
      </c>
      <c r="K317" s="58">
        <v>30</v>
      </c>
      <c r="L317" s="58">
        <v>15</v>
      </c>
      <c r="M317" s="58">
        <v>10</v>
      </c>
      <c r="N317" s="29" t="s">
        <v>127</v>
      </c>
      <c r="O317" s="29" t="s">
        <v>2648</v>
      </c>
      <c r="P317" s="30" t="s">
        <v>2638</v>
      </c>
      <c r="Q317" s="29" t="s">
        <v>9674</v>
      </c>
      <c r="R317" s="27" t="s">
        <v>9675</v>
      </c>
      <c r="S317" s="27" t="s">
        <v>128</v>
      </c>
      <c r="T317" s="36">
        <v>71</v>
      </c>
      <c r="U317" s="36">
        <f t="shared" ref="U317:U323" si="15">ROUNDDOWN(T317,-1)</f>
        <v>70</v>
      </c>
      <c r="V317" s="27"/>
      <c r="W317" s="29" t="s">
        <v>51</v>
      </c>
      <c r="X317" s="27" t="s">
        <v>47</v>
      </c>
      <c r="Y317" s="27" t="s">
        <v>9060</v>
      </c>
      <c r="Z317" s="51" t="s">
        <v>9676</v>
      </c>
      <c r="AA317" s="27" t="s">
        <v>42</v>
      </c>
      <c r="AB317" s="27" t="s">
        <v>41</v>
      </c>
      <c r="AC317" s="27"/>
      <c r="AD317" s="27"/>
      <c r="AE317" s="28"/>
    </row>
    <row r="318" spans="1:31" s="25" customFormat="1" ht="24" customHeight="1">
      <c r="A318" s="81">
        <v>314</v>
      </c>
      <c r="B318" s="26" t="s">
        <v>8796</v>
      </c>
      <c r="C318" s="37" t="s">
        <v>2037</v>
      </c>
      <c r="D318" s="29" t="s">
        <v>946</v>
      </c>
      <c r="E318" s="67" t="s">
        <v>8810</v>
      </c>
      <c r="F318" s="29" t="s">
        <v>9677</v>
      </c>
      <c r="G318" s="29" t="s">
        <v>6931</v>
      </c>
      <c r="H318" s="67" t="s">
        <v>8837</v>
      </c>
      <c r="I318" s="58">
        <v>14</v>
      </c>
      <c r="J318" s="58">
        <v>7</v>
      </c>
      <c r="K318" s="58">
        <v>30</v>
      </c>
      <c r="L318" s="58">
        <v>19</v>
      </c>
      <c r="M318" s="58">
        <v>20</v>
      </c>
      <c r="N318" s="29" t="s">
        <v>127</v>
      </c>
      <c r="O318" s="29" t="s">
        <v>2640</v>
      </c>
      <c r="P318" s="30" t="s">
        <v>2644</v>
      </c>
      <c r="Q318" s="29" t="s">
        <v>9678</v>
      </c>
      <c r="R318" s="27" t="s">
        <v>9679</v>
      </c>
      <c r="S318" s="27" t="s">
        <v>52</v>
      </c>
      <c r="T318" s="36">
        <v>5</v>
      </c>
      <c r="U318" s="36">
        <f t="shared" si="15"/>
        <v>0</v>
      </c>
      <c r="V318" s="27"/>
      <c r="W318" s="29" t="s">
        <v>51</v>
      </c>
      <c r="X318" s="27" t="s">
        <v>47</v>
      </c>
      <c r="Y318" s="27" t="s">
        <v>9060</v>
      </c>
      <c r="Z318" s="51" t="s">
        <v>7399</v>
      </c>
      <c r="AA318" s="27" t="s">
        <v>42</v>
      </c>
      <c r="AB318" s="27" t="s">
        <v>41</v>
      </c>
      <c r="AC318" s="27"/>
      <c r="AD318" s="27"/>
      <c r="AE318" s="28"/>
    </row>
    <row r="319" spans="1:31" s="25" customFormat="1" ht="24" customHeight="1">
      <c r="A319" s="81">
        <v>315</v>
      </c>
      <c r="B319" s="26" t="s">
        <v>8796</v>
      </c>
      <c r="C319" s="37" t="s">
        <v>2038</v>
      </c>
      <c r="D319" s="29" t="s">
        <v>946</v>
      </c>
      <c r="E319" s="67" t="s">
        <v>8810</v>
      </c>
      <c r="F319" s="29" t="s">
        <v>3812</v>
      </c>
      <c r="G319" s="29" t="s">
        <v>80</v>
      </c>
      <c r="H319" s="29" t="s">
        <v>7132</v>
      </c>
      <c r="I319" s="58">
        <v>14</v>
      </c>
      <c r="J319" s="58">
        <v>7</v>
      </c>
      <c r="K319" s="58">
        <v>31</v>
      </c>
      <c r="L319" s="58">
        <v>12</v>
      </c>
      <c r="M319" s="58">
        <v>34</v>
      </c>
      <c r="N319" s="29" t="s">
        <v>35</v>
      </c>
      <c r="O319" s="29" t="s">
        <v>2637</v>
      </c>
      <c r="P319" s="30" t="s">
        <v>2638</v>
      </c>
      <c r="Q319" s="30" t="s">
        <v>3576</v>
      </c>
      <c r="R319" s="27" t="s">
        <v>7133</v>
      </c>
      <c r="S319" s="27" t="s">
        <v>26</v>
      </c>
      <c r="T319" s="36">
        <v>70</v>
      </c>
      <c r="U319" s="36">
        <f t="shared" si="15"/>
        <v>70</v>
      </c>
      <c r="V319" s="27" t="s">
        <v>87</v>
      </c>
      <c r="W319" s="29" t="s">
        <v>24</v>
      </c>
      <c r="X319" s="27" t="s">
        <v>2542</v>
      </c>
      <c r="Y319" s="27" t="s">
        <v>3610</v>
      </c>
      <c r="Z319" s="27" t="s">
        <v>7134</v>
      </c>
      <c r="AA319" s="27" t="s">
        <v>2551</v>
      </c>
      <c r="AB319" s="27" t="s">
        <v>41</v>
      </c>
      <c r="AC319" s="27"/>
      <c r="AD319" s="27"/>
      <c r="AE319" s="28"/>
    </row>
    <row r="320" spans="1:31" s="25" customFormat="1" ht="24" customHeight="1">
      <c r="A320" s="81">
        <v>316</v>
      </c>
      <c r="B320" s="26" t="s">
        <v>8796</v>
      </c>
      <c r="C320" s="37" t="s">
        <v>2039</v>
      </c>
      <c r="D320" s="29" t="s">
        <v>944</v>
      </c>
      <c r="E320" s="67" t="s">
        <v>900</v>
      </c>
      <c r="F320" s="29" t="s">
        <v>9680</v>
      </c>
      <c r="G320" s="29" t="s">
        <v>1791</v>
      </c>
      <c r="H320" s="67" t="s">
        <v>9046</v>
      </c>
      <c r="I320" s="58">
        <v>14</v>
      </c>
      <c r="J320" s="58">
        <v>8</v>
      </c>
      <c r="K320" s="58">
        <v>1</v>
      </c>
      <c r="L320" s="58">
        <v>9</v>
      </c>
      <c r="M320" s="58">
        <v>50</v>
      </c>
      <c r="N320" s="29" t="s">
        <v>129</v>
      </c>
      <c r="O320" s="30" t="s">
        <v>2594</v>
      </c>
      <c r="P320" s="30" t="s">
        <v>3746</v>
      </c>
      <c r="Q320" s="29" t="s">
        <v>9681</v>
      </c>
      <c r="R320" s="27" t="s">
        <v>6843</v>
      </c>
      <c r="S320" s="27" t="s">
        <v>128</v>
      </c>
      <c r="T320" s="36">
        <v>73</v>
      </c>
      <c r="U320" s="36">
        <f t="shared" si="15"/>
        <v>70</v>
      </c>
      <c r="V320" s="27"/>
      <c r="W320" s="29" t="s">
        <v>51</v>
      </c>
      <c r="X320" s="27" t="s">
        <v>47</v>
      </c>
      <c r="Y320" s="27" t="s">
        <v>8998</v>
      </c>
      <c r="Z320" s="50" t="s">
        <v>7943</v>
      </c>
      <c r="AA320" s="27" t="s">
        <v>42</v>
      </c>
      <c r="AB320" s="27" t="s">
        <v>2653</v>
      </c>
      <c r="AC320" s="27"/>
      <c r="AD320" s="27"/>
      <c r="AE320" s="28"/>
    </row>
    <row r="321" spans="1:31" s="25" customFormat="1" ht="24" customHeight="1">
      <c r="A321" s="81">
        <v>317</v>
      </c>
      <c r="B321" s="26" t="s">
        <v>8796</v>
      </c>
      <c r="C321" s="37" t="s">
        <v>2040</v>
      </c>
      <c r="D321" s="29" t="s">
        <v>944</v>
      </c>
      <c r="E321" s="67" t="s">
        <v>9623</v>
      </c>
      <c r="F321" s="86" t="s">
        <v>9682</v>
      </c>
      <c r="G321" s="29" t="s">
        <v>6870</v>
      </c>
      <c r="H321" s="67" t="s">
        <v>9623</v>
      </c>
      <c r="I321" s="58">
        <v>14</v>
      </c>
      <c r="J321" s="58">
        <v>8</v>
      </c>
      <c r="K321" s="58">
        <v>1</v>
      </c>
      <c r="L321" s="58">
        <v>20</v>
      </c>
      <c r="M321" s="58">
        <v>38</v>
      </c>
      <c r="N321" s="29" t="s">
        <v>129</v>
      </c>
      <c r="O321" s="29" t="s">
        <v>2596</v>
      </c>
      <c r="P321" s="30" t="s">
        <v>135</v>
      </c>
      <c r="Q321" s="29" t="s">
        <v>9683</v>
      </c>
      <c r="R321" s="27" t="s">
        <v>9684</v>
      </c>
      <c r="S321" s="27" t="s">
        <v>128</v>
      </c>
      <c r="T321" s="36">
        <v>26</v>
      </c>
      <c r="U321" s="36">
        <f t="shared" si="15"/>
        <v>20</v>
      </c>
      <c r="V321" s="27"/>
      <c r="W321" s="29" t="s">
        <v>51</v>
      </c>
      <c r="X321" s="27" t="s">
        <v>48</v>
      </c>
      <c r="Y321" s="27" t="s">
        <v>9060</v>
      </c>
      <c r="Z321" s="51" t="s">
        <v>9685</v>
      </c>
      <c r="AA321" s="27" t="s">
        <v>42</v>
      </c>
      <c r="AB321" s="27" t="s">
        <v>41</v>
      </c>
      <c r="AC321" s="27"/>
      <c r="AD321" s="27"/>
      <c r="AE321" s="28"/>
    </row>
    <row r="322" spans="1:31" s="25" customFormat="1" ht="24" customHeight="1">
      <c r="A322" s="81">
        <v>318</v>
      </c>
      <c r="B322" s="26" t="s">
        <v>8796</v>
      </c>
      <c r="C322" s="37" t="s">
        <v>2041</v>
      </c>
      <c r="D322" s="29" t="s">
        <v>944</v>
      </c>
      <c r="E322" s="67" t="s">
        <v>8804</v>
      </c>
      <c r="F322" s="86" t="s">
        <v>8736</v>
      </c>
      <c r="G322" s="29" t="s">
        <v>8</v>
      </c>
      <c r="H322" s="67" t="s">
        <v>9042</v>
      </c>
      <c r="I322" s="58">
        <v>14</v>
      </c>
      <c r="J322" s="58">
        <v>8</v>
      </c>
      <c r="K322" s="58">
        <v>2</v>
      </c>
      <c r="L322" s="58">
        <v>15</v>
      </c>
      <c r="M322" s="58">
        <v>0</v>
      </c>
      <c r="N322" s="29" t="s">
        <v>130</v>
      </c>
      <c r="O322" s="30" t="s">
        <v>2594</v>
      </c>
      <c r="P322" s="30" t="s">
        <v>3746</v>
      </c>
      <c r="Q322" s="29" t="s">
        <v>9686</v>
      </c>
      <c r="R322" s="27" t="s">
        <v>9687</v>
      </c>
      <c r="S322" s="27" t="s">
        <v>128</v>
      </c>
      <c r="T322" s="36">
        <v>61</v>
      </c>
      <c r="U322" s="36">
        <f t="shared" si="15"/>
        <v>60</v>
      </c>
      <c r="V322" s="27"/>
      <c r="W322" s="29" t="s">
        <v>51</v>
      </c>
      <c r="X322" s="27" t="s">
        <v>47</v>
      </c>
      <c r="Y322" s="27" t="s">
        <v>9060</v>
      </c>
      <c r="Z322" s="50" t="s">
        <v>7944</v>
      </c>
      <c r="AA322" s="27" t="s">
        <v>42</v>
      </c>
      <c r="AB322" s="27" t="s">
        <v>41</v>
      </c>
      <c r="AC322" s="27"/>
      <c r="AD322" s="27"/>
      <c r="AE322" s="28"/>
    </row>
    <row r="323" spans="1:31" s="25" customFormat="1" ht="24" customHeight="1">
      <c r="A323" s="81">
        <v>319</v>
      </c>
      <c r="B323" s="26" t="s">
        <v>8796</v>
      </c>
      <c r="C323" s="37" t="s">
        <v>2043</v>
      </c>
      <c r="D323" s="29" t="s">
        <v>946</v>
      </c>
      <c r="E323" s="67" t="s">
        <v>8810</v>
      </c>
      <c r="F323" s="29" t="s">
        <v>9688</v>
      </c>
      <c r="G323" s="29" t="s">
        <v>6931</v>
      </c>
      <c r="H323" s="67" t="s">
        <v>9689</v>
      </c>
      <c r="I323" s="58">
        <v>14</v>
      </c>
      <c r="J323" s="58">
        <v>8</v>
      </c>
      <c r="K323" s="58">
        <v>3</v>
      </c>
      <c r="L323" s="58">
        <v>10</v>
      </c>
      <c r="M323" s="58">
        <v>30</v>
      </c>
      <c r="N323" s="29" t="s">
        <v>8</v>
      </c>
      <c r="O323" s="29" t="s">
        <v>2640</v>
      </c>
      <c r="P323" s="30" t="s">
        <v>2595</v>
      </c>
      <c r="Q323" s="29" t="s">
        <v>9690</v>
      </c>
      <c r="R323" s="27" t="s">
        <v>6945</v>
      </c>
      <c r="S323" s="27" t="s">
        <v>52</v>
      </c>
      <c r="T323" s="36">
        <v>63</v>
      </c>
      <c r="U323" s="36">
        <f t="shared" si="15"/>
        <v>60</v>
      </c>
      <c r="V323" s="27"/>
      <c r="W323" s="29" t="s">
        <v>249</v>
      </c>
      <c r="X323" s="27" t="s">
        <v>2563</v>
      </c>
      <c r="Y323" s="27" t="s">
        <v>8998</v>
      </c>
      <c r="Z323" s="27" t="s">
        <v>9691</v>
      </c>
      <c r="AA323" s="27" t="s">
        <v>249</v>
      </c>
      <c r="AB323" s="27" t="s">
        <v>2554</v>
      </c>
      <c r="AC323" s="27"/>
      <c r="AD323" s="27"/>
      <c r="AE323" s="28"/>
    </row>
    <row r="324" spans="1:31" s="25" customFormat="1" ht="24" customHeight="1">
      <c r="A324" s="81">
        <v>320</v>
      </c>
      <c r="B324" s="26" t="s">
        <v>8796</v>
      </c>
      <c r="C324" s="37" t="s">
        <v>2044</v>
      </c>
      <c r="D324" s="29" t="s">
        <v>946</v>
      </c>
      <c r="E324" s="67" t="s">
        <v>8810</v>
      </c>
      <c r="F324" s="29" t="s">
        <v>9692</v>
      </c>
      <c r="G324" s="29" t="s">
        <v>6931</v>
      </c>
      <c r="H324" s="67" t="s">
        <v>8824</v>
      </c>
      <c r="I324" s="58">
        <v>14</v>
      </c>
      <c r="J324" s="58">
        <v>8</v>
      </c>
      <c r="K324" s="58">
        <v>3</v>
      </c>
      <c r="L324" s="58">
        <v>16</v>
      </c>
      <c r="M324" s="58">
        <v>40</v>
      </c>
      <c r="N324" s="29" t="s">
        <v>8</v>
      </c>
      <c r="O324" s="29" t="s">
        <v>2640</v>
      </c>
      <c r="P324" s="30" t="s">
        <v>2641</v>
      </c>
      <c r="Q324" s="29" t="s">
        <v>2641</v>
      </c>
      <c r="R324" s="27" t="s">
        <v>9693</v>
      </c>
      <c r="S324" s="27" t="s">
        <v>128</v>
      </c>
      <c r="T324" s="36" t="s">
        <v>28</v>
      </c>
      <c r="U324" s="36" t="s">
        <v>27</v>
      </c>
      <c r="V324" s="27"/>
      <c r="W324" s="29" t="s">
        <v>51</v>
      </c>
      <c r="X324" s="27" t="s">
        <v>47</v>
      </c>
      <c r="Y324" s="27" t="s">
        <v>9060</v>
      </c>
      <c r="Z324" s="27" t="s">
        <v>7947</v>
      </c>
      <c r="AA324" s="27" t="s">
        <v>42</v>
      </c>
      <c r="AB324" s="27" t="s">
        <v>2653</v>
      </c>
      <c r="AC324" s="27"/>
      <c r="AD324" s="27"/>
      <c r="AE324" s="28"/>
    </row>
    <row r="325" spans="1:31" s="25" customFormat="1" ht="24" customHeight="1">
      <c r="A325" s="81">
        <v>321</v>
      </c>
      <c r="B325" s="26" t="s">
        <v>8796</v>
      </c>
      <c r="C325" s="37" t="s">
        <v>2045</v>
      </c>
      <c r="D325" s="29" t="s">
        <v>946</v>
      </c>
      <c r="E325" s="67" t="s">
        <v>8810</v>
      </c>
      <c r="F325" s="29" t="s">
        <v>9694</v>
      </c>
      <c r="G325" s="29" t="s">
        <v>6931</v>
      </c>
      <c r="H325" s="67" t="s">
        <v>8837</v>
      </c>
      <c r="I325" s="58">
        <v>14</v>
      </c>
      <c r="J325" s="58">
        <v>8</v>
      </c>
      <c r="K325" s="58">
        <v>3</v>
      </c>
      <c r="L325" s="58">
        <v>20</v>
      </c>
      <c r="M325" s="58">
        <v>30</v>
      </c>
      <c r="N325" s="29" t="s">
        <v>8</v>
      </c>
      <c r="O325" s="29" t="s">
        <v>2640</v>
      </c>
      <c r="P325" s="30" t="s">
        <v>2595</v>
      </c>
      <c r="Q325" s="29" t="s">
        <v>9695</v>
      </c>
      <c r="R325" s="27" t="s">
        <v>6960</v>
      </c>
      <c r="S325" s="27" t="s">
        <v>52</v>
      </c>
      <c r="T325" s="36">
        <v>3</v>
      </c>
      <c r="U325" s="36">
        <f t="shared" ref="U325:U330" si="16">ROUNDDOWN(T325,-1)</f>
        <v>0</v>
      </c>
      <c r="V325" s="27"/>
      <c r="W325" s="29" t="s">
        <v>51</v>
      </c>
      <c r="X325" s="27" t="s">
        <v>50</v>
      </c>
      <c r="Y325" s="27" t="s">
        <v>8998</v>
      </c>
      <c r="Z325" s="27" t="s">
        <v>7946</v>
      </c>
      <c r="AA325" s="27" t="s">
        <v>42</v>
      </c>
      <c r="AB325" s="27" t="s">
        <v>41</v>
      </c>
      <c r="AC325" s="27"/>
      <c r="AD325" s="27"/>
      <c r="AE325" s="28"/>
    </row>
    <row r="326" spans="1:31" s="25" customFormat="1" ht="24" customHeight="1">
      <c r="A326" s="81">
        <v>322</v>
      </c>
      <c r="B326" s="26" t="s">
        <v>8796</v>
      </c>
      <c r="C326" s="37" t="s">
        <v>2046</v>
      </c>
      <c r="D326" s="29" t="s">
        <v>946</v>
      </c>
      <c r="E326" s="67" t="s">
        <v>8813</v>
      </c>
      <c r="F326" s="29" t="s">
        <v>9696</v>
      </c>
      <c r="G326" s="29" t="s">
        <v>9255</v>
      </c>
      <c r="H326" s="67" t="s">
        <v>6906</v>
      </c>
      <c r="I326" s="58">
        <v>14</v>
      </c>
      <c r="J326" s="58">
        <v>8</v>
      </c>
      <c r="K326" s="58">
        <v>3</v>
      </c>
      <c r="L326" s="58" t="s">
        <v>38</v>
      </c>
      <c r="M326" s="58"/>
      <c r="N326" s="29" t="s">
        <v>8</v>
      </c>
      <c r="O326" s="29" t="s">
        <v>2637</v>
      </c>
      <c r="P326" s="30" t="s">
        <v>2641</v>
      </c>
      <c r="Q326" s="29" t="s">
        <v>9697</v>
      </c>
      <c r="R326" s="27" t="s">
        <v>9698</v>
      </c>
      <c r="S326" s="27" t="s">
        <v>128</v>
      </c>
      <c r="T326" s="36">
        <v>23</v>
      </c>
      <c r="U326" s="36">
        <f t="shared" si="16"/>
        <v>20</v>
      </c>
      <c r="V326" s="27"/>
      <c r="W326" s="29" t="s">
        <v>51</v>
      </c>
      <c r="X326" s="27" t="s">
        <v>44</v>
      </c>
      <c r="Y326" s="27" t="s">
        <v>9060</v>
      </c>
      <c r="Z326" s="27" t="s">
        <v>8737</v>
      </c>
      <c r="AA326" s="27" t="s">
        <v>42</v>
      </c>
      <c r="AB326" s="27" t="s">
        <v>41</v>
      </c>
      <c r="AC326" s="27"/>
      <c r="AD326" s="27"/>
      <c r="AE326" s="28"/>
    </row>
    <row r="327" spans="1:31" s="25" customFormat="1" ht="24" customHeight="1">
      <c r="A327" s="81">
        <v>323</v>
      </c>
      <c r="B327" s="26" t="s">
        <v>8796</v>
      </c>
      <c r="C327" s="37" t="s">
        <v>2047</v>
      </c>
      <c r="D327" s="29" t="s">
        <v>944</v>
      </c>
      <c r="E327" s="67" t="s">
        <v>9699</v>
      </c>
      <c r="F327" s="29" t="s">
        <v>9700</v>
      </c>
      <c r="G327" s="29"/>
      <c r="H327" s="67" t="s">
        <v>9699</v>
      </c>
      <c r="I327" s="58">
        <v>14</v>
      </c>
      <c r="J327" s="58">
        <v>8</v>
      </c>
      <c r="K327" s="58">
        <v>5</v>
      </c>
      <c r="L327" s="58">
        <v>20</v>
      </c>
      <c r="M327" s="58">
        <v>36</v>
      </c>
      <c r="N327" s="29" t="s">
        <v>328</v>
      </c>
      <c r="O327" s="29" t="s">
        <v>2596</v>
      </c>
      <c r="P327" s="30" t="s">
        <v>2629</v>
      </c>
      <c r="Q327" s="29" t="s">
        <v>9701</v>
      </c>
      <c r="R327" s="27" t="s">
        <v>9702</v>
      </c>
      <c r="S327" s="27" t="s">
        <v>52</v>
      </c>
      <c r="T327" s="36">
        <v>17</v>
      </c>
      <c r="U327" s="36">
        <f t="shared" si="16"/>
        <v>10</v>
      </c>
      <c r="V327" s="27"/>
      <c r="W327" s="29" t="s">
        <v>51</v>
      </c>
      <c r="X327" s="27" t="s">
        <v>47</v>
      </c>
      <c r="Y327" s="27" t="s">
        <v>8998</v>
      </c>
      <c r="Z327" s="27" t="s">
        <v>8738</v>
      </c>
      <c r="AA327" s="27" t="s">
        <v>42</v>
      </c>
      <c r="AB327" s="27" t="s">
        <v>41</v>
      </c>
      <c r="AC327" s="27"/>
      <c r="AD327" s="27"/>
      <c r="AE327" s="28"/>
    </row>
    <row r="328" spans="1:31" s="25" customFormat="1" ht="24" customHeight="1">
      <c r="A328" s="81">
        <v>324</v>
      </c>
      <c r="B328" s="26" t="s">
        <v>8796</v>
      </c>
      <c r="C328" s="37" t="s">
        <v>2048</v>
      </c>
      <c r="D328" s="29" t="s">
        <v>946</v>
      </c>
      <c r="E328" s="67" t="s">
        <v>8813</v>
      </c>
      <c r="F328" s="29" t="s">
        <v>9650</v>
      </c>
      <c r="G328" s="29" t="s">
        <v>9651</v>
      </c>
      <c r="H328" s="67" t="s">
        <v>6935</v>
      </c>
      <c r="I328" s="58">
        <v>14</v>
      </c>
      <c r="J328" s="58">
        <v>8</v>
      </c>
      <c r="K328" s="58">
        <v>7</v>
      </c>
      <c r="L328" s="58">
        <v>13</v>
      </c>
      <c r="M328" s="58">
        <v>0</v>
      </c>
      <c r="N328" s="29" t="s">
        <v>251</v>
      </c>
      <c r="O328" s="29" t="s">
        <v>2640</v>
      </c>
      <c r="P328" s="30" t="s">
        <v>2595</v>
      </c>
      <c r="Q328" s="29" t="s">
        <v>9703</v>
      </c>
      <c r="R328" s="27" t="s">
        <v>9704</v>
      </c>
      <c r="S328" s="27" t="s">
        <v>128</v>
      </c>
      <c r="T328" s="36">
        <v>36</v>
      </c>
      <c r="U328" s="36">
        <f t="shared" si="16"/>
        <v>30</v>
      </c>
      <c r="V328" s="27"/>
      <c r="W328" s="29" t="s">
        <v>51</v>
      </c>
      <c r="X328" s="27" t="s">
        <v>47</v>
      </c>
      <c r="Y328" s="27" t="s">
        <v>9060</v>
      </c>
      <c r="Z328" s="51" t="s">
        <v>7950</v>
      </c>
      <c r="AA328" s="27" t="s">
        <v>42</v>
      </c>
      <c r="AB328" s="27" t="s">
        <v>41</v>
      </c>
      <c r="AC328" s="27"/>
      <c r="AD328" s="27"/>
      <c r="AE328" s="28"/>
    </row>
    <row r="329" spans="1:31" s="25" customFormat="1" ht="24" customHeight="1">
      <c r="A329" s="81">
        <v>325</v>
      </c>
      <c r="B329" s="26" t="s">
        <v>8796</v>
      </c>
      <c r="C329" s="37" t="s">
        <v>2049</v>
      </c>
      <c r="D329" s="29" t="s">
        <v>946</v>
      </c>
      <c r="E329" s="67" t="s">
        <v>8813</v>
      </c>
      <c r="F329" s="29" t="s">
        <v>9705</v>
      </c>
      <c r="G329" s="29" t="s">
        <v>9651</v>
      </c>
      <c r="H329" s="67" t="s">
        <v>6901</v>
      </c>
      <c r="I329" s="58">
        <v>14</v>
      </c>
      <c r="J329" s="58">
        <v>8</v>
      </c>
      <c r="K329" s="58">
        <v>7</v>
      </c>
      <c r="L329" s="58">
        <v>15</v>
      </c>
      <c r="M329" s="58">
        <v>0</v>
      </c>
      <c r="N329" s="29" t="s">
        <v>251</v>
      </c>
      <c r="O329" s="29" t="s">
        <v>2640</v>
      </c>
      <c r="P329" s="30" t="s">
        <v>2638</v>
      </c>
      <c r="Q329" s="29" t="s">
        <v>9027</v>
      </c>
      <c r="R329" s="27" t="s">
        <v>9706</v>
      </c>
      <c r="S329" s="27" t="s">
        <v>52</v>
      </c>
      <c r="T329" s="36">
        <v>66</v>
      </c>
      <c r="U329" s="36">
        <f t="shared" si="16"/>
        <v>60</v>
      </c>
      <c r="V329" s="27"/>
      <c r="W329" s="29" t="s">
        <v>51</v>
      </c>
      <c r="X329" s="27" t="s">
        <v>47</v>
      </c>
      <c r="Y329" s="27" t="s">
        <v>9060</v>
      </c>
      <c r="Z329" s="27" t="s">
        <v>8739</v>
      </c>
      <c r="AA329" s="27" t="s">
        <v>42</v>
      </c>
      <c r="AB329" s="27" t="s">
        <v>2653</v>
      </c>
      <c r="AC329" s="27"/>
      <c r="AD329" s="27"/>
      <c r="AE329" s="28"/>
    </row>
    <row r="330" spans="1:31" s="25" customFormat="1" ht="24" customHeight="1">
      <c r="A330" s="81">
        <v>326</v>
      </c>
      <c r="B330" s="26" t="s">
        <v>8796</v>
      </c>
      <c r="C330" s="37" t="s">
        <v>2050</v>
      </c>
      <c r="D330" s="29" t="s">
        <v>946</v>
      </c>
      <c r="E330" s="67" t="s">
        <v>8810</v>
      </c>
      <c r="F330" s="29" t="s">
        <v>9707</v>
      </c>
      <c r="G330" s="29" t="s">
        <v>6931</v>
      </c>
      <c r="H330" s="67" t="s">
        <v>6908</v>
      </c>
      <c r="I330" s="58">
        <v>14</v>
      </c>
      <c r="J330" s="58">
        <v>8</v>
      </c>
      <c r="K330" s="58">
        <v>7</v>
      </c>
      <c r="L330" s="58">
        <v>18</v>
      </c>
      <c r="M330" s="58">
        <v>0</v>
      </c>
      <c r="N330" s="29" t="s">
        <v>251</v>
      </c>
      <c r="O330" s="29" t="s">
        <v>2648</v>
      </c>
      <c r="P330" s="30" t="s">
        <v>2638</v>
      </c>
      <c r="Q330" s="29" t="s">
        <v>9188</v>
      </c>
      <c r="R330" s="27" t="s">
        <v>9708</v>
      </c>
      <c r="S330" s="27" t="s">
        <v>128</v>
      </c>
      <c r="T330" s="36">
        <v>50</v>
      </c>
      <c r="U330" s="36">
        <f t="shared" si="16"/>
        <v>50</v>
      </c>
      <c r="V330" s="27"/>
      <c r="W330" s="29" t="s">
        <v>51</v>
      </c>
      <c r="X330" s="27" t="s">
        <v>50</v>
      </c>
      <c r="Y330" s="27" t="s">
        <v>9060</v>
      </c>
      <c r="Z330" s="27" t="s">
        <v>7951</v>
      </c>
      <c r="AA330" s="27" t="s">
        <v>42</v>
      </c>
      <c r="AB330" s="27" t="s">
        <v>41</v>
      </c>
      <c r="AC330" s="27"/>
      <c r="AD330" s="27"/>
      <c r="AE330" s="28"/>
    </row>
    <row r="331" spans="1:31" s="25" customFormat="1" ht="24" customHeight="1">
      <c r="A331" s="81">
        <v>327</v>
      </c>
      <c r="B331" s="26" t="s">
        <v>8796</v>
      </c>
      <c r="C331" s="37" t="s">
        <v>2051</v>
      </c>
      <c r="D331" s="29" t="s">
        <v>946</v>
      </c>
      <c r="E331" s="67" t="s">
        <v>8810</v>
      </c>
      <c r="F331" s="29" t="s">
        <v>9677</v>
      </c>
      <c r="G331" s="29" t="s">
        <v>6931</v>
      </c>
      <c r="H331" s="67" t="s">
        <v>6908</v>
      </c>
      <c r="I331" s="58">
        <v>14</v>
      </c>
      <c r="J331" s="58">
        <v>8</v>
      </c>
      <c r="K331" s="58">
        <v>7</v>
      </c>
      <c r="L331" s="58">
        <v>20</v>
      </c>
      <c r="M331" s="58">
        <v>38</v>
      </c>
      <c r="N331" s="29" t="s">
        <v>251</v>
      </c>
      <c r="O331" s="29" t="s">
        <v>2640</v>
      </c>
      <c r="P331" s="30" t="s">
        <v>2638</v>
      </c>
      <c r="Q331" s="29" t="s">
        <v>9709</v>
      </c>
      <c r="R331" s="27" t="s">
        <v>9710</v>
      </c>
      <c r="S331" s="27" t="s">
        <v>128</v>
      </c>
      <c r="T331" s="36" t="s">
        <v>28</v>
      </c>
      <c r="U331" s="36" t="s">
        <v>27</v>
      </c>
      <c r="V331" s="27"/>
      <c r="W331" s="29" t="s">
        <v>51</v>
      </c>
      <c r="X331" s="27" t="s">
        <v>50</v>
      </c>
      <c r="Y331" s="27" t="s">
        <v>9060</v>
      </c>
      <c r="Z331" s="27" t="s">
        <v>8740</v>
      </c>
      <c r="AA331" s="27" t="s">
        <v>42</v>
      </c>
      <c r="AB331" s="27" t="s">
        <v>41</v>
      </c>
      <c r="AC331" s="27"/>
      <c r="AD331" s="27"/>
      <c r="AE331" s="28"/>
    </row>
    <row r="332" spans="1:31" s="25" customFormat="1" ht="24" customHeight="1">
      <c r="A332" s="81">
        <v>328</v>
      </c>
      <c r="B332" s="26" t="s">
        <v>8796</v>
      </c>
      <c r="C332" s="37" t="s">
        <v>2052</v>
      </c>
      <c r="D332" s="29" t="s">
        <v>946</v>
      </c>
      <c r="E332" s="67" t="s">
        <v>8813</v>
      </c>
      <c r="F332" s="29" t="s">
        <v>9711</v>
      </c>
      <c r="G332" s="29" t="s">
        <v>9255</v>
      </c>
      <c r="H332" s="67" t="s">
        <v>6908</v>
      </c>
      <c r="I332" s="58">
        <v>14</v>
      </c>
      <c r="J332" s="58">
        <v>8</v>
      </c>
      <c r="K332" s="58">
        <v>7</v>
      </c>
      <c r="L332" s="58">
        <v>20</v>
      </c>
      <c r="M332" s="58">
        <v>38</v>
      </c>
      <c r="N332" s="29" t="s">
        <v>251</v>
      </c>
      <c r="O332" s="29" t="s">
        <v>2637</v>
      </c>
      <c r="P332" s="30" t="s">
        <v>2641</v>
      </c>
      <c r="Q332" s="29" t="s">
        <v>9712</v>
      </c>
      <c r="R332" s="27" t="s">
        <v>9713</v>
      </c>
      <c r="S332" s="27" t="s">
        <v>52</v>
      </c>
      <c r="T332" s="36">
        <v>62</v>
      </c>
      <c r="U332" s="36">
        <f>ROUNDDOWN(T332,-1)</f>
        <v>60</v>
      </c>
      <c r="V332" s="27"/>
      <c r="W332" s="29" t="s">
        <v>51</v>
      </c>
      <c r="X332" s="27" t="s">
        <v>44</v>
      </c>
      <c r="Y332" s="27" t="s">
        <v>9060</v>
      </c>
      <c r="Z332" s="51" t="s">
        <v>7949</v>
      </c>
      <c r="AA332" s="27" t="s">
        <v>42</v>
      </c>
      <c r="AB332" s="27" t="s">
        <v>41</v>
      </c>
      <c r="AC332" s="27"/>
      <c r="AD332" s="27"/>
      <c r="AE332" s="28"/>
    </row>
    <row r="333" spans="1:31" s="25" customFormat="1" ht="24" customHeight="1">
      <c r="A333" s="81">
        <v>329</v>
      </c>
      <c r="B333" s="26" t="s">
        <v>8796</v>
      </c>
      <c r="C333" s="37" t="s">
        <v>2053</v>
      </c>
      <c r="D333" s="29" t="s">
        <v>946</v>
      </c>
      <c r="E333" s="67" t="s">
        <v>8810</v>
      </c>
      <c r="F333" s="29" t="s">
        <v>9714</v>
      </c>
      <c r="G333" s="29" t="s">
        <v>6931</v>
      </c>
      <c r="H333" s="67" t="s">
        <v>9715</v>
      </c>
      <c r="I333" s="58">
        <v>14</v>
      </c>
      <c r="J333" s="58">
        <v>8</v>
      </c>
      <c r="K333" s="58">
        <v>8</v>
      </c>
      <c r="L333" s="58">
        <v>19</v>
      </c>
      <c r="M333" s="58">
        <v>40</v>
      </c>
      <c r="N333" s="29" t="s">
        <v>129</v>
      </c>
      <c r="O333" s="29" t="s">
        <v>2640</v>
      </c>
      <c r="P333" s="30" t="s">
        <v>2595</v>
      </c>
      <c r="Q333" s="29" t="s">
        <v>9716</v>
      </c>
      <c r="R333" s="27" t="s">
        <v>9717</v>
      </c>
      <c r="S333" s="27" t="s">
        <v>52</v>
      </c>
      <c r="T333" s="36" t="s">
        <v>28</v>
      </c>
      <c r="U333" s="36" t="s">
        <v>27</v>
      </c>
      <c r="V333" s="27"/>
      <c r="W333" s="29" t="s">
        <v>51</v>
      </c>
      <c r="X333" s="27" t="s">
        <v>48</v>
      </c>
      <c r="Y333" s="27" t="s">
        <v>9060</v>
      </c>
      <c r="Z333" s="27" t="s">
        <v>9718</v>
      </c>
      <c r="AA333" s="27" t="s">
        <v>332</v>
      </c>
      <c r="AB333" s="27" t="s">
        <v>41</v>
      </c>
      <c r="AC333" s="27"/>
      <c r="AD333" s="27"/>
      <c r="AE333" s="28"/>
    </row>
    <row r="334" spans="1:31" s="25" customFormat="1" ht="24" customHeight="1">
      <c r="A334" s="81">
        <v>330</v>
      </c>
      <c r="B334" s="26" t="s">
        <v>8796</v>
      </c>
      <c r="C334" s="37" t="s">
        <v>2054</v>
      </c>
      <c r="D334" s="29" t="s">
        <v>944</v>
      </c>
      <c r="E334" s="67" t="s">
        <v>9375</v>
      </c>
      <c r="F334" s="29" t="s">
        <v>9719</v>
      </c>
      <c r="G334" s="29" t="s">
        <v>1791</v>
      </c>
      <c r="H334" s="67" t="s">
        <v>9375</v>
      </c>
      <c r="I334" s="58">
        <v>14</v>
      </c>
      <c r="J334" s="58">
        <v>8</v>
      </c>
      <c r="K334" s="58">
        <v>9</v>
      </c>
      <c r="L334" s="58">
        <v>11</v>
      </c>
      <c r="M334" s="58">
        <v>50</v>
      </c>
      <c r="N334" s="29" t="s">
        <v>130</v>
      </c>
      <c r="O334" s="29" t="s">
        <v>2596</v>
      </c>
      <c r="P334" s="30" t="s">
        <v>2629</v>
      </c>
      <c r="Q334" s="29" t="s">
        <v>9719</v>
      </c>
      <c r="R334" s="27" t="s">
        <v>9720</v>
      </c>
      <c r="S334" s="27" t="s">
        <v>128</v>
      </c>
      <c r="T334" s="36">
        <v>75</v>
      </c>
      <c r="U334" s="36">
        <f>ROUNDDOWN(T334,-1)</f>
        <v>70</v>
      </c>
      <c r="V334" s="27"/>
      <c r="W334" s="29" t="s">
        <v>51</v>
      </c>
      <c r="X334" s="27" t="s">
        <v>50</v>
      </c>
      <c r="Y334" s="27" t="s">
        <v>9060</v>
      </c>
      <c r="Z334" s="51" t="s">
        <v>7952</v>
      </c>
      <c r="AA334" s="27" t="s">
        <v>42</v>
      </c>
      <c r="AB334" s="27" t="s">
        <v>41</v>
      </c>
      <c r="AC334" s="27"/>
      <c r="AD334" s="27"/>
      <c r="AE334" s="28"/>
    </row>
    <row r="335" spans="1:31" s="25" customFormat="1" ht="24" customHeight="1">
      <c r="A335" s="81">
        <v>331</v>
      </c>
      <c r="B335" s="26" t="s">
        <v>8796</v>
      </c>
      <c r="C335" s="37" t="s">
        <v>2055</v>
      </c>
      <c r="D335" s="29" t="s">
        <v>944</v>
      </c>
      <c r="E335" s="67" t="s">
        <v>8865</v>
      </c>
      <c r="F335" s="29" t="s">
        <v>7953</v>
      </c>
      <c r="G335" s="29" t="s">
        <v>1791</v>
      </c>
      <c r="H335" s="67" t="s">
        <v>8865</v>
      </c>
      <c r="I335" s="58">
        <v>14</v>
      </c>
      <c r="J335" s="58">
        <v>8</v>
      </c>
      <c r="K335" s="58">
        <v>9</v>
      </c>
      <c r="L335" s="58">
        <v>19</v>
      </c>
      <c r="M335" s="58">
        <v>17</v>
      </c>
      <c r="N335" s="29" t="s">
        <v>130</v>
      </c>
      <c r="O335" s="29" t="s">
        <v>2596</v>
      </c>
      <c r="P335" s="30" t="s">
        <v>2629</v>
      </c>
      <c r="Q335" s="29" t="s">
        <v>9721</v>
      </c>
      <c r="R335" s="27" t="s">
        <v>9722</v>
      </c>
      <c r="S335" s="27" t="s">
        <v>52</v>
      </c>
      <c r="T335" s="36">
        <v>60</v>
      </c>
      <c r="U335" s="36">
        <f>ROUNDDOWN(T335,-1)</f>
        <v>60</v>
      </c>
      <c r="V335" s="27" t="s">
        <v>945</v>
      </c>
      <c r="W335" s="29" t="s">
        <v>51</v>
      </c>
      <c r="X335" s="27" t="s">
        <v>50</v>
      </c>
      <c r="Y335" s="27" t="s">
        <v>9060</v>
      </c>
      <c r="Z335" s="38" t="s">
        <v>9723</v>
      </c>
      <c r="AA335" s="27" t="s">
        <v>42</v>
      </c>
      <c r="AB335" s="27" t="s">
        <v>41</v>
      </c>
      <c r="AC335" s="27"/>
      <c r="AD335" s="27"/>
      <c r="AE335" s="28"/>
    </row>
    <row r="336" spans="1:31" s="25" customFormat="1" ht="24" customHeight="1">
      <c r="A336" s="81">
        <v>332</v>
      </c>
      <c r="B336" s="26" t="s">
        <v>8796</v>
      </c>
      <c r="C336" s="37" t="s">
        <v>2056</v>
      </c>
      <c r="D336" s="29" t="s">
        <v>944</v>
      </c>
      <c r="E336" s="67" t="s">
        <v>9046</v>
      </c>
      <c r="F336" s="29" t="s">
        <v>9724</v>
      </c>
      <c r="G336" s="29" t="s">
        <v>1791</v>
      </c>
      <c r="H336" s="67" t="s">
        <v>9046</v>
      </c>
      <c r="I336" s="58">
        <v>14</v>
      </c>
      <c r="J336" s="58">
        <v>8</v>
      </c>
      <c r="K336" s="58">
        <v>9</v>
      </c>
      <c r="L336" s="58">
        <v>21</v>
      </c>
      <c r="M336" s="58">
        <v>19</v>
      </c>
      <c r="N336" s="29" t="s">
        <v>130</v>
      </c>
      <c r="O336" s="29" t="s">
        <v>2596</v>
      </c>
      <c r="P336" s="30" t="s">
        <v>331</v>
      </c>
      <c r="Q336" s="29" t="s">
        <v>9725</v>
      </c>
      <c r="R336" s="27" t="s">
        <v>9726</v>
      </c>
      <c r="S336" s="27" t="s">
        <v>52</v>
      </c>
      <c r="T336" s="36">
        <v>65</v>
      </c>
      <c r="U336" s="36">
        <f>ROUNDDOWN(T336,-1)</f>
        <v>60</v>
      </c>
      <c r="V336" s="27" t="s">
        <v>945</v>
      </c>
      <c r="W336" s="29" t="s">
        <v>51</v>
      </c>
      <c r="X336" s="27" t="s">
        <v>50</v>
      </c>
      <c r="Y336" s="27" t="s">
        <v>9060</v>
      </c>
      <c r="Z336" s="27" t="s">
        <v>9727</v>
      </c>
      <c r="AA336" s="27" t="s">
        <v>42</v>
      </c>
      <c r="AB336" s="27" t="s">
        <v>41</v>
      </c>
      <c r="AC336" s="27"/>
      <c r="AD336" s="27"/>
      <c r="AE336" s="28"/>
    </row>
    <row r="337" spans="1:31" s="25" customFormat="1" ht="24" customHeight="1">
      <c r="A337" s="81">
        <v>333</v>
      </c>
      <c r="B337" s="26" t="s">
        <v>8796</v>
      </c>
      <c r="C337" s="37" t="s">
        <v>2057</v>
      </c>
      <c r="D337" s="29" t="s">
        <v>946</v>
      </c>
      <c r="E337" s="67" t="s">
        <v>8810</v>
      </c>
      <c r="F337" s="29" t="s">
        <v>9728</v>
      </c>
      <c r="G337" s="29" t="s">
        <v>6931</v>
      </c>
      <c r="H337" s="67" t="s">
        <v>9068</v>
      </c>
      <c r="I337" s="58">
        <v>14</v>
      </c>
      <c r="J337" s="58">
        <v>8</v>
      </c>
      <c r="K337" s="58">
        <v>11</v>
      </c>
      <c r="L337" s="58">
        <v>6</v>
      </c>
      <c r="M337" s="58">
        <v>50</v>
      </c>
      <c r="N337" s="29" t="s">
        <v>7</v>
      </c>
      <c r="O337" s="29" t="s">
        <v>2637</v>
      </c>
      <c r="P337" s="30" t="s">
        <v>2644</v>
      </c>
      <c r="Q337" s="29" t="s">
        <v>9729</v>
      </c>
      <c r="R337" s="27" t="s">
        <v>27</v>
      </c>
      <c r="S337" s="27" t="s">
        <v>52</v>
      </c>
      <c r="T337" s="36" t="s">
        <v>28</v>
      </c>
      <c r="U337" s="36" t="s">
        <v>27</v>
      </c>
      <c r="V337" s="27"/>
      <c r="W337" s="29" t="s">
        <v>51</v>
      </c>
      <c r="X337" s="27" t="s">
        <v>50</v>
      </c>
      <c r="Y337" s="27" t="s">
        <v>9060</v>
      </c>
      <c r="Z337" s="27" t="s">
        <v>9730</v>
      </c>
      <c r="AA337" s="27" t="s">
        <v>42</v>
      </c>
      <c r="AB337" s="27" t="s">
        <v>41</v>
      </c>
      <c r="AC337" s="27"/>
      <c r="AD337" s="27"/>
      <c r="AE337" s="28"/>
    </row>
    <row r="338" spans="1:31" s="25" customFormat="1" ht="24" customHeight="1">
      <c r="A338" s="81">
        <v>334</v>
      </c>
      <c r="B338" s="26" t="s">
        <v>8796</v>
      </c>
      <c r="C338" s="37" t="s">
        <v>2058</v>
      </c>
      <c r="D338" s="29" t="s">
        <v>944</v>
      </c>
      <c r="E338" s="67" t="s">
        <v>9731</v>
      </c>
      <c r="F338" s="29" t="s">
        <v>9732</v>
      </c>
      <c r="G338" s="29" t="s">
        <v>9167</v>
      </c>
      <c r="H338" s="67" t="s">
        <v>9023</v>
      </c>
      <c r="I338" s="58">
        <v>14</v>
      </c>
      <c r="J338" s="58">
        <v>8</v>
      </c>
      <c r="K338" s="58">
        <v>11</v>
      </c>
      <c r="L338" s="58">
        <v>8</v>
      </c>
      <c r="M338" s="58">
        <v>30</v>
      </c>
      <c r="N338" s="29" t="s">
        <v>7</v>
      </c>
      <c r="O338" s="29" t="s">
        <v>2596</v>
      </c>
      <c r="P338" s="30" t="s">
        <v>2629</v>
      </c>
      <c r="Q338" s="29" t="s">
        <v>9732</v>
      </c>
      <c r="R338" s="27" t="s">
        <v>9733</v>
      </c>
      <c r="S338" s="27" t="s">
        <v>128</v>
      </c>
      <c r="T338" s="36">
        <v>72</v>
      </c>
      <c r="U338" s="36">
        <f>ROUNDDOWN(T338,-1)</f>
        <v>70</v>
      </c>
      <c r="V338" s="27"/>
      <c r="W338" s="29" t="s">
        <v>51</v>
      </c>
      <c r="X338" s="27" t="s">
        <v>50</v>
      </c>
      <c r="Y338" s="27" t="s">
        <v>9060</v>
      </c>
      <c r="Z338" s="27" t="s">
        <v>9734</v>
      </c>
      <c r="AA338" s="27" t="s">
        <v>42</v>
      </c>
      <c r="AB338" s="27" t="s">
        <v>41</v>
      </c>
      <c r="AC338" s="27"/>
      <c r="AD338" s="27"/>
      <c r="AE338" s="28"/>
    </row>
    <row r="339" spans="1:31" s="25" customFormat="1" ht="24" customHeight="1">
      <c r="A339" s="81">
        <v>335</v>
      </c>
      <c r="B339" s="26" t="s">
        <v>8796</v>
      </c>
      <c r="C339" s="37" t="s">
        <v>2059</v>
      </c>
      <c r="D339" s="29" t="s">
        <v>946</v>
      </c>
      <c r="E339" s="67" t="s">
        <v>8810</v>
      </c>
      <c r="F339" s="29" t="s">
        <v>9735</v>
      </c>
      <c r="G339" s="29" t="s">
        <v>6931</v>
      </c>
      <c r="H339" s="67" t="s">
        <v>6916</v>
      </c>
      <c r="I339" s="58">
        <v>14</v>
      </c>
      <c r="J339" s="58">
        <v>8</v>
      </c>
      <c r="K339" s="58">
        <v>11</v>
      </c>
      <c r="L339" s="58">
        <v>14</v>
      </c>
      <c r="M339" s="58">
        <v>52</v>
      </c>
      <c r="N339" s="29" t="s">
        <v>7</v>
      </c>
      <c r="O339" s="29" t="s">
        <v>2648</v>
      </c>
      <c r="P339" s="30" t="s">
        <v>2595</v>
      </c>
      <c r="Q339" s="29" t="s">
        <v>9736</v>
      </c>
      <c r="R339" s="27" t="s">
        <v>6896</v>
      </c>
      <c r="S339" s="27" t="s">
        <v>128</v>
      </c>
      <c r="T339" s="36" t="s">
        <v>28</v>
      </c>
      <c r="U339" s="36" t="s">
        <v>27</v>
      </c>
      <c r="V339" s="27"/>
      <c r="W339" s="29" t="s">
        <v>2635</v>
      </c>
      <c r="X339" s="27" t="s">
        <v>2565</v>
      </c>
      <c r="Y339" s="27" t="s">
        <v>8998</v>
      </c>
      <c r="Z339" s="27" t="s">
        <v>12003</v>
      </c>
      <c r="AA339" s="27" t="s">
        <v>42</v>
      </c>
      <c r="AB339" s="27" t="s">
        <v>41</v>
      </c>
      <c r="AC339" s="27"/>
      <c r="AD339" s="27"/>
      <c r="AE339" s="28"/>
    </row>
    <row r="340" spans="1:31" s="25" customFormat="1" ht="24" customHeight="1">
      <c r="A340" s="81">
        <v>336</v>
      </c>
      <c r="B340" s="26" t="s">
        <v>8796</v>
      </c>
      <c r="C340" s="37" t="s">
        <v>2060</v>
      </c>
      <c r="D340" s="29" t="s">
        <v>946</v>
      </c>
      <c r="E340" s="67" t="s">
        <v>8810</v>
      </c>
      <c r="F340" s="29" t="s">
        <v>7685</v>
      </c>
      <c r="G340" s="29" t="s">
        <v>80</v>
      </c>
      <c r="H340" s="29" t="s">
        <v>89</v>
      </c>
      <c r="I340" s="58">
        <v>14</v>
      </c>
      <c r="J340" s="58">
        <v>8</v>
      </c>
      <c r="K340" s="58">
        <v>12</v>
      </c>
      <c r="L340" s="58">
        <v>11</v>
      </c>
      <c r="M340" s="58">
        <v>9</v>
      </c>
      <c r="N340" s="29" t="s">
        <v>36</v>
      </c>
      <c r="O340" s="29" t="s">
        <v>2640</v>
      </c>
      <c r="P340" s="30" t="s">
        <v>2595</v>
      </c>
      <c r="Q340" s="30" t="s">
        <v>2490</v>
      </c>
      <c r="R340" s="27" t="s">
        <v>7686</v>
      </c>
      <c r="S340" s="27" t="s">
        <v>25</v>
      </c>
      <c r="T340" s="36" t="s">
        <v>27</v>
      </c>
      <c r="U340" s="36" t="s">
        <v>27</v>
      </c>
      <c r="V340" s="27" t="s">
        <v>87</v>
      </c>
      <c r="W340" s="29" t="s">
        <v>24</v>
      </c>
      <c r="X340" s="27" t="s">
        <v>2546</v>
      </c>
      <c r="Y340" s="27" t="s">
        <v>3610</v>
      </c>
      <c r="Z340" s="27" t="s">
        <v>7687</v>
      </c>
      <c r="AA340" s="27" t="s">
        <v>2551</v>
      </c>
      <c r="AB340" s="27" t="s">
        <v>41</v>
      </c>
      <c r="AC340" s="27"/>
      <c r="AD340" s="27"/>
      <c r="AE340" s="28"/>
    </row>
    <row r="341" spans="1:31" s="25" customFormat="1" ht="24" customHeight="1">
      <c r="A341" s="81">
        <v>337</v>
      </c>
      <c r="B341" s="26" t="s">
        <v>8796</v>
      </c>
      <c r="C341" s="37" t="s">
        <v>2061</v>
      </c>
      <c r="D341" s="29" t="s">
        <v>944</v>
      </c>
      <c r="E341" s="67" t="s">
        <v>6906</v>
      </c>
      <c r="F341" s="29" t="s">
        <v>9737</v>
      </c>
      <c r="G341" s="29"/>
      <c r="H341" s="67" t="s">
        <v>6906</v>
      </c>
      <c r="I341" s="58">
        <v>14</v>
      </c>
      <c r="J341" s="58">
        <v>8</v>
      </c>
      <c r="K341" s="58">
        <v>13</v>
      </c>
      <c r="L341" s="58" t="s">
        <v>38</v>
      </c>
      <c r="M341" s="58"/>
      <c r="N341" s="29" t="s">
        <v>127</v>
      </c>
      <c r="O341" s="29" t="s">
        <v>2596</v>
      </c>
      <c r="P341" s="30" t="s">
        <v>63</v>
      </c>
      <c r="Q341" s="29" t="s">
        <v>9738</v>
      </c>
      <c r="R341" s="27" t="s">
        <v>9739</v>
      </c>
      <c r="S341" s="27" t="s">
        <v>52</v>
      </c>
      <c r="T341" s="36">
        <v>6</v>
      </c>
      <c r="U341" s="36">
        <f>ROUNDDOWN(T341,-1)</f>
        <v>0</v>
      </c>
      <c r="V341" s="27"/>
      <c r="W341" s="29" t="s">
        <v>51</v>
      </c>
      <c r="X341" s="27" t="s">
        <v>50</v>
      </c>
      <c r="Y341" s="27" t="s">
        <v>8998</v>
      </c>
      <c r="Z341" s="51" t="s">
        <v>9740</v>
      </c>
      <c r="AA341" s="27" t="s">
        <v>42</v>
      </c>
      <c r="AB341" s="27" t="s">
        <v>41</v>
      </c>
      <c r="AC341" s="27"/>
      <c r="AD341" s="27"/>
      <c r="AE341" s="28"/>
    </row>
    <row r="342" spans="1:31" s="25" customFormat="1" ht="24" customHeight="1">
      <c r="A342" s="81">
        <v>338</v>
      </c>
      <c r="B342" s="26" t="s">
        <v>8796</v>
      </c>
      <c r="C342" s="37" t="s">
        <v>2063</v>
      </c>
      <c r="D342" s="29" t="s">
        <v>946</v>
      </c>
      <c r="E342" s="67" t="s">
        <v>8837</v>
      </c>
      <c r="F342" s="29" t="s">
        <v>9741</v>
      </c>
      <c r="G342" s="29"/>
      <c r="H342" s="67" t="s">
        <v>8837</v>
      </c>
      <c r="I342" s="58">
        <v>14</v>
      </c>
      <c r="J342" s="58">
        <v>8</v>
      </c>
      <c r="K342" s="58">
        <v>14</v>
      </c>
      <c r="L342" s="58">
        <v>13</v>
      </c>
      <c r="M342" s="58">
        <v>15</v>
      </c>
      <c r="N342" s="29" t="s">
        <v>251</v>
      </c>
      <c r="O342" s="29" t="s">
        <v>2596</v>
      </c>
      <c r="P342" s="30" t="s">
        <v>49</v>
      </c>
      <c r="Q342" s="29" t="s">
        <v>9742</v>
      </c>
      <c r="R342" s="27" t="s">
        <v>9743</v>
      </c>
      <c r="S342" s="27" t="s">
        <v>128</v>
      </c>
      <c r="T342" s="36" t="s">
        <v>28</v>
      </c>
      <c r="U342" s="36" t="s">
        <v>27</v>
      </c>
      <c r="V342" s="27"/>
      <c r="W342" s="29" t="s">
        <v>51</v>
      </c>
      <c r="X342" s="27" t="s">
        <v>6252</v>
      </c>
      <c r="Y342" s="27" t="s">
        <v>8998</v>
      </c>
      <c r="Z342" s="51" t="s">
        <v>9744</v>
      </c>
      <c r="AA342" s="27" t="s">
        <v>42</v>
      </c>
      <c r="AB342" s="27" t="s">
        <v>41</v>
      </c>
      <c r="AC342" s="27"/>
      <c r="AD342" s="27"/>
      <c r="AE342" s="28"/>
    </row>
    <row r="343" spans="1:31" s="25" customFormat="1" ht="24" customHeight="1">
      <c r="A343" s="81">
        <v>339</v>
      </c>
      <c r="B343" s="26" t="s">
        <v>8796</v>
      </c>
      <c r="C343" s="37" t="s">
        <v>2064</v>
      </c>
      <c r="D343" s="29" t="s">
        <v>946</v>
      </c>
      <c r="E343" s="67" t="s">
        <v>8813</v>
      </c>
      <c r="F343" s="29" t="s">
        <v>9745</v>
      </c>
      <c r="G343" s="29" t="s">
        <v>2181</v>
      </c>
      <c r="H343" s="67" t="s">
        <v>6907</v>
      </c>
      <c r="I343" s="58">
        <v>14</v>
      </c>
      <c r="J343" s="58">
        <v>8</v>
      </c>
      <c r="K343" s="58">
        <v>14</v>
      </c>
      <c r="L343" s="58">
        <v>14</v>
      </c>
      <c r="M343" s="58">
        <v>30</v>
      </c>
      <c r="N343" s="29" t="s">
        <v>251</v>
      </c>
      <c r="O343" s="29" t="s">
        <v>2637</v>
      </c>
      <c r="P343" s="30" t="s">
        <v>2641</v>
      </c>
      <c r="Q343" s="29" t="s">
        <v>9746</v>
      </c>
      <c r="R343" s="27" t="s">
        <v>9747</v>
      </c>
      <c r="S343" s="27" t="s">
        <v>128</v>
      </c>
      <c r="T343" s="36">
        <v>6</v>
      </c>
      <c r="U343" s="36">
        <f>ROUNDDOWN(T343,-1)</f>
        <v>0</v>
      </c>
      <c r="V343" s="27"/>
      <c r="W343" s="29" t="s">
        <v>51</v>
      </c>
      <c r="X343" s="27" t="s">
        <v>47</v>
      </c>
      <c r="Y343" s="27" t="s">
        <v>9060</v>
      </c>
      <c r="Z343" s="27" t="s">
        <v>8741</v>
      </c>
      <c r="AA343" s="27" t="s">
        <v>42</v>
      </c>
      <c r="AB343" s="27" t="s">
        <v>41</v>
      </c>
      <c r="AC343" s="27"/>
      <c r="AD343" s="27"/>
      <c r="AE343" s="28"/>
    </row>
    <row r="344" spans="1:31" s="25" customFormat="1" ht="24" customHeight="1">
      <c r="A344" s="81">
        <v>340</v>
      </c>
      <c r="B344" s="26" t="s">
        <v>8796</v>
      </c>
      <c r="C344" s="37" t="s">
        <v>2065</v>
      </c>
      <c r="D344" s="29" t="s">
        <v>946</v>
      </c>
      <c r="E344" s="67" t="s">
        <v>8813</v>
      </c>
      <c r="F344" s="29" t="s">
        <v>9748</v>
      </c>
      <c r="G344" s="29" t="s">
        <v>9255</v>
      </c>
      <c r="H344" s="67" t="s">
        <v>6966</v>
      </c>
      <c r="I344" s="58">
        <v>14</v>
      </c>
      <c r="J344" s="58">
        <v>8</v>
      </c>
      <c r="K344" s="58">
        <v>15</v>
      </c>
      <c r="L344" s="58">
        <v>11</v>
      </c>
      <c r="M344" s="58">
        <v>10</v>
      </c>
      <c r="N344" s="29" t="s">
        <v>129</v>
      </c>
      <c r="O344" s="29" t="s">
        <v>2648</v>
      </c>
      <c r="P344" s="30" t="s">
        <v>2638</v>
      </c>
      <c r="Q344" s="29" t="s">
        <v>9674</v>
      </c>
      <c r="R344" s="27" t="s">
        <v>9749</v>
      </c>
      <c r="S344" s="27" t="s">
        <v>128</v>
      </c>
      <c r="T344" s="36" t="s">
        <v>28</v>
      </c>
      <c r="U344" s="36" t="s">
        <v>27</v>
      </c>
      <c r="V344" s="27"/>
      <c r="W344" s="29" t="s">
        <v>51</v>
      </c>
      <c r="X344" s="27" t="s">
        <v>47</v>
      </c>
      <c r="Y344" s="27" t="s">
        <v>9060</v>
      </c>
      <c r="Z344" s="27" t="s">
        <v>8742</v>
      </c>
      <c r="AA344" s="27" t="s">
        <v>42</v>
      </c>
      <c r="AB344" s="27" t="s">
        <v>2653</v>
      </c>
      <c r="AC344" s="27"/>
      <c r="AD344" s="27"/>
      <c r="AE344" s="28"/>
    </row>
    <row r="345" spans="1:31" s="25" customFormat="1" ht="24" customHeight="1">
      <c r="A345" s="81">
        <v>341</v>
      </c>
      <c r="B345" s="26" t="s">
        <v>8796</v>
      </c>
      <c r="C345" s="37" t="s">
        <v>2066</v>
      </c>
      <c r="D345" s="29" t="s">
        <v>946</v>
      </c>
      <c r="E345" s="67" t="s">
        <v>8810</v>
      </c>
      <c r="F345" s="29" t="s">
        <v>9750</v>
      </c>
      <c r="G345" s="29" t="s">
        <v>6931</v>
      </c>
      <c r="H345" s="67" t="s">
        <v>6934</v>
      </c>
      <c r="I345" s="58">
        <v>14</v>
      </c>
      <c r="J345" s="58">
        <v>8</v>
      </c>
      <c r="K345" s="58">
        <v>15</v>
      </c>
      <c r="L345" s="58">
        <v>11</v>
      </c>
      <c r="M345" s="58">
        <v>56</v>
      </c>
      <c r="N345" s="29" t="s">
        <v>129</v>
      </c>
      <c r="O345" s="29" t="s">
        <v>2637</v>
      </c>
      <c r="P345" s="30" t="s">
        <v>2638</v>
      </c>
      <c r="Q345" s="29" t="s">
        <v>9751</v>
      </c>
      <c r="R345" s="27" t="s">
        <v>9752</v>
      </c>
      <c r="S345" s="27" t="s">
        <v>52</v>
      </c>
      <c r="T345" s="36">
        <v>42</v>
      </c>
      <c r="U345" s="36">
        <f t="shared" ref="U345:U351" si="17">ROUNDDOWN(T345,-1)</f>
        <v>40</v>
      </c>
      <c r="V345" s="27"/>
      <c r="W345" s="29" t="s">
        <v>51</v>
      </c>
      <c r="X345" s="27" t="s">
        <v>47</v>
      </c>
      <c r="Y345" s="27" t="s">
        <v>9060</v>
      </c>
      <c r="Z345" s="51" t="s">
        <v>9753</v>
      </c>
      <c r="AA345" s="27" t="s">
        <v>42</v>
      </c>
      <c r="AB345" s="27" t="s">
        <v>2653</v>
      </c>
      <c r="AC345" s="27"/>
      <c r="AD345" s="27"/>
      <c r="AE345" s="28"/>
    </row>
    <row r="346" spans="1:31" s="25" customFormat="1" ht="24" customHeight="1">
      <c r="A346" s="81">
        <v>342</v>
      </c>
      <c r="B346" s="26" t="s">
        <v>8796</v>
      </c>
      <c r="C346" s="37" t="s">
        <v>2067</v>
      </c>
      <c r="D346" s="29" t="s">
        <v>946</v>
      </c>
      <c r="E346" s="67" t="s">
        <v>8813</v>
      </c>
      <c r="F346" s="29" t="s">
        <v>9754</v>
      </c>
      <c r="G346" s="29" t="s">
        <v>2181</v>
      </c>
      <c r="H346" s="67" t="s">
        <v>9068</v>
      </c>
      <c r="I346" s="58">
        <v>14</v>
      </c>
      <c r="J346" s="58">
        <v>8</v>
      </c>
      <c r="K346" s="58">
        <v>15</v>
      </c>
      <c r="L346" s="58">
        <v>12</v>
      </c>
      <c r="M346" s="58">
        <v>46</v>
      </c>
      <c r="N346" s="29" t="s">
        <v>129</v>
      </c>
      <c r="O346" s="29" t="s">
        <v>2648</v>
      </c>
      <c r="P346" s="30" t="s">
        <v>2641</v>
      </c>
      <c r="Q346" s="29" t="s">
        <v>9755</v>
      </c>
      <c r="R346" s="27" t="s">
        <v>9756</v>
      </c>
      <c r="S346" s="27" t="s">
        <v>128</v>
      </c>
      <c r="T346" s="36">
        <v>20</v>
      </c>
      <c r="U346" s="36">
        <f t="shared" si="17"/>
        <v>20</v>
      </c>
      <c r="V346" s="27"/>
      <c r="W346" s="29" t="s">
        <v>51</v>
      </c>
      <c r="X346" s="27" t="s">
        <v>47</v>
      </c>
      <c r="Y346" s="27" t="s">
        <v>9060</v>
      </c>
      <c r="Z346" s="27" t="s">
        <v>8743</v>
      </c>
      <c r="AA346" s="27" t="s">
        <v>42</v>
      </c>
      <c r="AB346" s="27" t="s">
        <v>41</v>
      </c>
      <c r="AC346" s="27"/>
      <c r="AD346" s="27"/>
      <c r="AE346" s="28"/>
    </row>
    <row r="347" spans="1:31" s="25" customFormat="1" ht="24" customHeight="1">
      <c r="A347" s="81">
        <v>343</v>
      </c>
      <c r="B347" s="26" t="s">
        <v>8796</v>
      </c>
      <c r="C347" s="37" t="s">
        <v>2068</v>
      </c>
      <c r="D347" s="29" t="s">
        <v>946</v>
      </c>
      <c r="E347" s="67" t="s">
        <v>8810</v>
      </c>
      <c r="F347" s="29" t="s">
        <v>9757</v>
      </c>
      <c r="G347" s="29" t="s">
        <v>6931</v>
      </c>
      <c r="H347" s="67" t="s">
        <v>6908</v>
      </c>
      <c r="I347" s="58">
        <v>14</v>
      </c>
      <c r="J347" s="58">
        <v>8</v>
      </c>
      <c r="K347" s="58">
        <v>15</v>
      </c>
      <c r="L347" s="58">
        <v>16</v>
      </c>
      <c r="M347" s="58">
        <v>0</v>
      </c>
      <c r="N347" s="29" t="s">
        <v>129</v>
      </c>
      <c r="O347" s="29" t="s">
        <v>2637</v>
      </c>
      <c r="P347" s="30" t="s">
        <v>2644</v>
      </c>
      <c r="Q347" s="29" t="s">
        <v>9758</v>
      </c>
      <c r="R347" s="27" t="s">
        <v>9759</v>
      </c>
      <c r="S347" s="27" t="s">
        <v>128</v>
      </c>
      <c r="T347" s="36">
        <v>40</v>
      </c>
      <c r="U347" s="36">
        <f t="shared" si="17"/>
        <v>40</v>
      </c>
      <c r="V347" s="27"/>
      <c r="W347" s="29" t="s">
        <v>51</v>
      </c>
      <c r="X347" s="27" t="s">
        <v>47</v>
      </c>
      <c r="Y347" s="27" t="s">
        <v>9060</v>
      </c>
      <c r="Z347" s="51" t="s">
        <v>7955</v>
      </c>
      <c r="AA347" s="27" t="s">
        <v>42</v>
      </c>
      <c r="AB347" s="27" t="s">
        <v>41</v>
      </c>
      <c r="AC347" s="27"/>
      <c r="AD347" s="27"/>
      <c r="AE347" s="28"/>
    </row>
    <row r="348" spans="1:31" s="25" customFormat="1" ht="24" customHeight="1">
      <c r="A348" s="81">
        <v>344</v>
      </c>
      <c r="B348" s="26" t="s">
        <v>8796</v>
      </c>
      <c r="C348" s="37" t="s">
        <v>2069</v>
      </c>
      <c r="D348" s="29" t="s">
        <v>944</v>
      </c>
      <c r="E348" s="67" t="s">
        <v>8939</v>
      </c>
      <c r="F348" s="29" t="s">
        <v>9760</v>
      </c>
      <c r="G348" s="29"/>
      <c r="H348" s="67" t="s">
        <v>8939</v>
      </c>
      <c r="I348" s="58">
        <v>14</v>
      </c>
      <c r="J348" s="58">
        <v>8</v>
      </c>
      <c r="K348" s="58">
        <v>16</v>
      </c>
      <c r="L348" s="58">
        <v>7</v>
      </c>
      <c r="M348" s="58">
        <v>11</v>
      </c>
      <c r="N348" s="29" t="s">
        <v>130</v>
      </c>
      <c r="O348" s="29" t="s">
        <v>2596</v>
      </c>
      <c r="P348" s="30" t="s">
        <v>2629</v>
      </c>
      <c r="Q348" s="29" t="s">
        <v>9760</v>
      </c>
      <c r="R348" s="27" t="s">
        <v>9761</v>
      </c>
      <c r="S348" s="27" t="s">
        <v>52</v>
      </c>
      <c r="T348" s="36">
        <v>35</v>
      </c>
      <c r="U348" s="36">
        <f t="shared" si="17"/>
        <v>30</v>
      </c>
      <c r="V348" s="27"/>
      <c r="W348" s="29" t="s">
        <v>51</v>
      </c>
      <c r="X348" s="27" t="s">
        <v>50</v>
      </c>
      <c r="Y348" s="27" t="s">
        <v>8998</v>
      </c>
      <c r="Z348" s="27" t="s">
        <v>8744</v>
      </c>
      <c r="AA348" s="27" t="s">
        <v>42</v>
      </c>
      <c r="AB348" s="27" t="s">
        <v>40</v>
      </c>
      <c r="AC348" s="27"/>
      <c r="AD348" s="27"/>
      <c r="AE348" s="28"/>
    </row>
    <row r="349" spans="1:31" s="25" customFormat="1" ht="24" customHeight="1">
      <c r="A349" s="81">
        <v>345</v>
      </c>
      <c r="B349" s="26" t="s">
        <v>8796</v>
      </c>
      <c r="C349" s="37" t="s">
        <v>2070</v>
      </c>
      <c r="D349" s="29" t="s">
        <v>946</v>
      </c>
      <c r="E349" s="67" t="s">
        <v>8810</v>
      </c>
      <c r="F349" s="29" t="s">
        <v>9762</v>
      </c>
      <c r="G349" s="29" t="s">
        <v>6931</v>
      </c>
      <c r="H349" s="67" t="s">
        <v>9763</v>
      </c>
      <c r="I349" s="58">
        <v>14</v>
      </c>
      <c r="J349" s="58">
        <v>8</v>
      </c>
      <c r="K349" s="58">
        <v>16</v>
      </c>
      <c r="L349" s="58">
        <v>12</v>
      </c>
      <c r="M349" s="58">
        <v>5</v>
      </c>
      <c r="N349" s="29" t="s">
        <v>130</v>
      </c>
      <c r="O349" s="29" t="s">
        <v>2637</v>
      </c>
      <c r="P349" s="30" t="s">
        <v>2641</v>
      </c>
      <c r="Q349" s="29" t="s">
        <v>9764</v>
      </c>
      <c r="R349" s="27" t="s">
        <v>9765</v>
      </c>
      <c r="S349" s="27" t="s">
        <v>52</v>
      </c>
      <c r="T349" s="36">
        <v>22</v>
      </c>
      <c r="U349" s="36">
        <f t="shared" si="17"/>
        <v>20</v>
      </c>
      <c r="V349" s="27"/>
      <c r="W349" s="29" t="s">
        <v>51</v>
      </c>
      <c r="X349" s="27" t="s">
        <v>47</v>
      </c>
      <c r="Y349" s="27" t="s">
        <v>8998</v>
      </c>
      <c r="Z349" s="51" t="s">
        <v>7956</v>
      </c>
      <c r="AA349" s="27" t="s">
        <v>42</v>
      </c>
      <c r="AB349" s="27" t="s">
        <v>41</v>
      </c>
      <c r="AC349" s="27"/>
      <c r="AD349" s="27"/>
      <c r="AE349" s="28"/>
    </row>
    <row r="350" spans="1:31" s="25" customFormat="1" ht="24" customHeight="1">
      <c r="A350" s="81">
        <v>346</v>
      </c>
      <c r="B350" s="26" t="s">
        <v>8796</v>
      </c>
      <c r="C350" s="37" t="s">
        <v>2073</v>
      </c>
      <c r="D350" s="29" t="s">
        <v>946</v>
      </c>
      <c r="E350" s="67" t="s">
        <v>8813</v>
      </c>
      <c r="F350" s="29" t="s">
        <v>9766</v>
      </c>
      <c r="G350" s="29" t="s">
        <v>2181</v>
      </c>
      <c r="H350" s="67" t="s">
        <v>6902</v>
      </c>
      <c r="I350" s="58">
        <v>14</v>
      </c>
      <c r="J350" s="58">
        <v>8</v>
      </c>
      <c r="K350" s="58">
        <v>16</v>
      </c>
      <c r="L350" s="58">
        <v>15</v>
      </c>
      <c r="M350" s="58">
        <v>8</v>
      </c>
      <c r="N350" s="29" t="s">
        <v>130</v>
      </c>
      <c r="O350" s="29" t="s">
        <v>2637</v>
      </c>
      <c r="P350" s="30" t="s">
        <v>2638</v>
      </c>
      <c r="Q350" s="29" t="s">
        <v>9767</v>
      </c>
      <c r="R350" s="27" t="s">
        <v>9768</v>
      </c>
      <c r="S350" s="27" t="s">
        <v>128</v>
      </c>
      <c r="T350" s="36">
        <v>77</v>
      </c>
      <c r="U350" s="36">
        <f t="shared" si="17"/>
        <v>70</v>
      </c>
      <c r="V350" s="27"/>
      <c r="W350" s="29" t="s">
        <v>51</v>
      </c>
      <c r="X350" s="27" t="s">
        <v>47</v>
      </c>
      <c r="Y350" s="27" t="s">
        <v>9060</v>
      </c>
      <c r="Z350" s="51" t="s">
        <v>9769</v>
      </c>
      <c r="AA350" s="27" t="s">
        <v>42</v>
      </c>
      <c r="AB350" s="27" t="s">
        <v>41</v>
      </c>
      <c r="AC350" s="27"/>
      <c r="AD350" s="27"/>
      <c r="AE350" s="28"/>
    </row>
    <row r="351" spans="1:31" s="25" customFormat="1" ht="24" customHeight="1">
      <c r="A351" s="81">
        <v>347</v>
      </c>
      <c r="B351" s="26" t="s">
        <v>8796</v>
      </c>
      <c r="C351" s="37" t="s">
        <v>2074</v>
      </c>
      <c r="D351" s="29" t="s">
        <v>944</v>
      </c>
      <c r="E351" s="29" t="s">
        <v>8865</v>
      </c>
      <c r="F351" s="29" t="s">
        <v>9770</v>
      </c>
      <c r="G351" s="29" t="s">
        <v>1791</v>
      </c>
      <c r="H351" s="67" t="s">
        <v>8865</v>
      </c>
      <c r="I351" s="58">
        <v>14</v>
      </c>
      <c r="J351" s="58">
        <v>8</v>
      </c>
      <c r="K351" s="58">
        <v>16</v>
      </c>
      <c r="L351" s="58">
        <v>15</v>
      </c>
      <c r="M351" s="58">
        <v>30</v>
      </c>
      <c r="N351" s="29" t="s">
        <v>130</v>
      </c>
      <c r="O351" s="29" t="s">
        <v>2596</v>
      </c>
      <c r="P351" s="30" t="s">
        <v>2629</v>
      </c>
      <c r="Q351" s="29" t="s">
        <v>9770</v>
      </c>
      <c r="R351" s="27" t="s">
        <v>9771</v>
      </c>
      <c r="S351" s="27" t="s">
        <v>128</v>
      </c>
      <c r="T351" s="36">
        <v>79</v>
      </c>
      <c r="U351" s="36">
        <f t="shared" si="17"/>
        <v>70</v>
      </c>
      <c r="V351" s="27"/>
      <c r="W351" s="29" t="s">
        <v>51</v>
      </c>
      <c r="X351" s="27" t="s">
        <v>50</v>
      </c>
      <c r="Y351" s="27" t="s">
        <v>9060</v>
      </c>
      <c r="Z351" s="51" t="s">
        <v>9772</v>
      </c>
      <c r="AA351" s="27" t="s">
        <v>42</v>
      </c>
      <c r="AB351" s="27" t="s">
        <v>41</v>
      </c>
      <c r="AC351" s="27"/>
      <c r="AD351" s="27"/>
      <c r="AE351" s="28"/>
    </row>
    <row r="352" spans="1:31" s="25" customFormat="1" ht="24" customHeight="1">
      <c r="A352" s="81">
        <v>348</v>
      </c>
      <c r="B352" s="26" t="s">
        <v>8796</v>
      </c>
      <c r="C352" s="37" t="s">
        <v>2075</v>
      </c>
      <c r="D352" s="29" t="s">
        <v>946</v>
      </c>
      <c r="E352" s="67" t="s">
        <v>8810</v>
      </c>
      <c r="F352" s="29" t="s">
        <v>9773</v>
      </c>
      <c r="G352" s="29" t="s">
        <v>6931</v>
      </c>
      <c r="H352" s="67" t="s">
        <v>8837</v>
      </c>
      <c r="I352" s="58">
        <v>14</v>
      </c>
      <c r="J352" s="58">
        <v>8</v>
      </c>
      <c r="K352" s="58">
        <v>16</v>
      </c>
      <c r="L352" s="58">
        <v>19</v>
      </c>
      <c r="M352" s="58">
        <v>10</v>
      </c>
      <c r="N352" s="29" t="s">
        <v>130</v>
      </c>
      <c r="O352" s="29" t="s">
        <v>2640</v>
      </c>
      <c r="P352" s="30" t="s">
        <v>2595</v>
      </c>
      <c r="Q352" s="29" t="s">
        <v>9774</v>
      </c>
      <c r="R352" s="27" t="s">
        <v>9775</v>
      </c>
      <c r="S352" s="27" t="s">
        <v>128</v>
      </c>
      <c r="T352" s="36" t="s">
        <v>28</v>
      </c>
      <c r="U352" s="36" t="s">
        <v>27</v>
      </c>
      <c r="V352" s="27"/>
      <c r="W352" s="29" t="s">
        <v>249</v>
      </c>
      <c r="X352" s="27" t="s">
        <v>2563</v>
      </c>
      <c r="Y352" s="27" t="s">
        <v>8998</v>
      </c>
      <c r="Z352" s="51" t="s">
        <v>9776</v>
      </c>
      <c r="AA352" s="27" t="s">
        <v>249</v>
      </c>
      <c r="AB352" s="27" t="s">
        <v>2653</v>
      </c>
      <c r="AC352" s="27"/>
      <c r="AD352" s="27"/>
      <c r="AE352" s="28"/>
    </row>
    <row r="353" spans="1:31" s="25" customFormat="1" ht="24" customHeight="1">
      <c r="A353" s="81">
        <v>349</v>
      </c>
      <c r="B353" s="26" t="s">
        <v>8796</v>
      </c>
      <c r="C353" s="37" t="s">
        <v>2076</v>
      </c>
      <c r="D353" s="29" t="s">
        <v>946</v>
      </c>
      <c r="E353" s="67" t="s">
        <v>8813</v>
      </c>
      <c r="F353" s="29" t="s">
        <v>9777</v>
      </c>
      <c r="G353" s="29" t="s">
        <v>2181</v>
      </c>
      <c r="H353" s="67" t="s">
        <v>6840</v>
      </c>
      <c r="I353" s="58">
        <v>14</v>
      </c>
      <c r="J353" s="58">
        <v>8</v>
      </c>
      <c r="K353" s="58">
        <v>17</v>
      </c>
      <c r="L353" s="58">
        <v>16</v>
      </c>
      <c r="M353" s="58">
        <v>50</v>
      </c>
      <c r="N353" s="29" t="s">
        <v>8</v>
      </c>
      <c r="O353" s="29" t="s">
        <v>2637</v>
      </c>
      <c r="P353" s="30" t="s">
        <v>2641</v>
      </c>
      <c r="Q353" s="29" t="s">
        <v>9697</v>
      </c>
      <c r="R353" s="27" t="s">
        <v>9778</v>
      </c>
      <c r="S353" s="27" t="s">
        <v>52</v>
      </c>
      <c r="T353" s="36">
        <v>3</v>
      </c>
      <c r="U353" s="36">
        <f>ROUNDDOWN(T353,-1)</f>
        <v>0</v>
      </c>
      <c r="V353" s="27"/>
      <c r="W353" s="29" t="s">
        <v>51</v>
      </c>
      <c r="X353" s="27" t="s">
        <v>44</v>
      </c>
      <c r="Y353" s="27" t="s">
        <v>9060</v>
      </c>
      <c r="Z353" s="27" t="s">
        <v>8745</v>
      </c>
      <c r="AA353" s="27" t="s">
        <v>42</v>
      </c>
      <c r="AB353" s="27" t="s">
        <v>41</v>
      </c>
      <c r="AC353" s="27"/>
      <c r="AD353" s="27"/>
      <c r="AE353" s="28"/>
    </row>
    <row r="354" spans="1:31" s="25" customFormat="1" ht="24" customHeight="1">
      <c r="A354" s="81">
        <v>350</v>
      </c>
      <c r="B354" s="26" t="s">
        <v>8796</v>
      </c>
      <c r="C354" s="37" t="s">
        <v>2077</v>
      </c>
      <c r="D354" s="29" t="s">
        <v>946</v>
      </c>
      <c r="E354" s="67" t="s">
        <v>8813</v>
      </c>
      <c r="F354" s="29" t="s">
        <v>9779</v>
      </c>
      <c r="G354" s="29" t="s">
        <v>2181</v>
      </c>
      <c r="H354" s="67" t="s">
        <v>6935</v>
      </c>
      <c r="I354" s="58">
        <v>14</v>
      </c>
      <c r="J354" s="58">
        <v>8</v>
      </c>
      <c r="K354" s="58">
        <v>17</v>
      </c>
      <c r="L354" s="58">
        <v>18</v>
      </c>
      <c r="M354" s="58">
        <v>28</v>
      </c>
      <c r="N354" s="29" t="s">
        <v>8</v>
      </c>
      <c r="O354" s="29" t="s">
        <v>2640</v>
      </c>
      <c r="P354" s="30" t="s">
        <v>2638</v>
      </c>
      <c r="Q354" s="29" t="s">
        <v>9780</v>
      </c>
      <c r="R354" s="27" t="s">
        <v>9781</v>
      </c>
      <c r="S354" s="27" t="s">
        <v>52</v>
      </c>
      <c r="T354" s="36">
        <v>67</v>
      </c>
      <c r="U354" s="36">
        <f>ROUNDDOWN(T354,-1)</f>
        <v>60</v>
      </c>
      <c r="V354" s="27"/>
      <c r="W354" s="29" t="s">
        <v>51</v>
      </c>
      <c r="X354" s="27" t="s">
        <v>50</v>
      </c>
      <c r="Y354" s="27" t="s">
        <v>9060</v>
      </c>
      <c r="Z354" s="51" t="s">
        <v>9782</v>
      </c>
      <c r="AA354" s="27" t="s">
        <v>42</v>
      </c>
      <c r="AB354" s="27" t="s">
        <v>41</v>
      </c>
      <c r="AC354" s="27"/>
      <c r="AD354" s="27"/>
      <c r="AE354" s="28"/>
    </row>
    <row r="355" spans="1:31" s="25" customFormat="1" ht="24" customHeight="1">
      <c r="A355" s="81">
        <v>351</v>
      </c>
      <c r="B355" s="26" t="s">
        <v>8796</v>
      </c>
      <c r="C355" s="37" t="s">
        <v>2078</v>
      </c>
      <c r="D355" s="29" t="s">
        <v>946</v>
      </c>
      <c r="E355" s="67" t="s">
        <v>8813</v>
      </c>
      <c r="F355" s="29" t="s">
        <v>9783</v>
      </c>
      <c r="G355" s="29" t="s">
        <v>2181</v>
      </c>
      <c r="H355" s="67" t="s">
        <v>6907</v>
      </c>
      <c r="I355" s="58">
        <v>14</v>
      </c>
      <c r="J355" s="58">
        <v>8</v>
      </c>
      <c r="K355" s="58">
        <v>18</v>
      </c>
      <c r="L355" s="58">
        <v>13</v>
      </c>
      <c r="M355" s="58">
        <v>52</v>
      </c>
      <c r="N355" s="29" t="s">
        <v>7</v>
      </c>
      <c r="O355" s="29" t="s">
        <v>2637</v>
      </c>
      <c r="P355" s="30" t="s">
        <v>2595</v>
      </c>
      <c r="Q355" s="29" t="s">
        <v>9784</v>
      </c>
      <c r="R355" s="27" t="s">
        <v>9785</v>
      </c>
      <c r="S355" s="27" t="s">
        <v>128</v>
      </c>
      <c r="T355" s="36">
        <v>44</v>
      </c>
      <c r="U355" s="36">
        <f>ROUNDDOWN(T355,-1)</f>
        <v>40</v>
      </c>
      <c r="V355" s="27"/>
      <c r="W355" s="29" t="s">
        <v>51</v>
      </c>
      <c r="X355" s="27" t="s">
        <v>3338</v>
      </c>
      <c r="Y355" s="27" t="s">
        <v>9060</v>
      </c>
      <c r="Z355" s="27" t="s">
        <v>8746</v>
      </c>
      <c r="AA355" s="27" t="s">
        <v>42</v>
      </c>
      <c r="AB355" s="27" t="s">
        <v>41</v>
      </c>
      <c r="AC355" s="27"/>
      <c r="AD355" s="27"/>
      <c r="AE355" s="28"/>
    </row>
    <row r="356" spans="1:31" s="25" customFormat="1" ht="24" customHeight="1">
      <c r="A356" s="81">
        <v>352</v>
      </c>
      <c r="B356" s="26" t="s">
        <v>8796</v>
      </c>
      <c r="C356" s="37" t="s">
        <v>2079</v>
      </c>
      <c r="D356" s="29" t="s">
        <v>946</v>
      </c>
      <c r="E356" s="67" t="s">
        <v>8813</v>
      </c>
      <c r="F356" s="29" t="s">
        <v>9786</v>
      </c>
      <c r="G356" s="29" t="s">
        <v>2181</v>
      </c>
      <c r="H356" s="67" t="s">
        <v>6839</v>
      </c>
      <c r="I356" s="58">
        <v>14</v>
      </c>
      <c r="J356" s="58">
        <v>8</v>
      </c>
      <c r="K356" s="58">
        <v>19</v>
      </c>
      <c r="L356" s="58">
        <v>14</v>
      </c>
      <c r="M356" s="58">
        <v>30</v>
      </c>
      <c r="N356" s="29" t="s">
        <v>328</v>
      </c>
      <c r="O356" s="29" t="s">
        <v>2640</v>
      </c>
      <c r="P356" s="30" t="s">
        <v>2595</v>
      </c>
      <c r="Q356" s="29" t="s">
        <v>9787</v>
      </c>
      <c r="R356" s="27" t="s">
        <v>9788</v>
      </c>
      <c r="S356" s="27" t="s">
        <v>128</v>
      </c>
      <c r="T356" s="36">
        <v>81</v>
      </c>
      <c r="U356" s="36">
        <f>ROUNDDOWN(T356,-1)</f>
        <v>80</v>
      </c>
      <c r="V356" s="27"/>
      <c r="W356" s="29" t="s">
        <v>51</v>
      </c>
      <c r="X356" s="27" t="s">
        <v>50</v>
      </c>
      <c r="Y356" s="27" t="s">
        <v>9060</v>
      </c>
      <c r="Z356" s="27" t="s">
        <v>8747</v>
      </c>
      <c r="AA356" s="27" t="s">
        <v>42</v>
      </c>
      <c r="AB356" s="27" t="s">
        <v>2653</v>
      </c>
      <c r="AC356" s="27"/>
      <c r="AD356" s="27"/>
      <c r="AE356" s="28"/>
    </row>
    <row r="357" spans="1:31" s="25" customFormat="1" ht="24" customHeight="1">
      <c r="A357" s="81">
        <v>353</v>
      </c>
      <c r="B357" s="26" t="s">
        <v>8796</v>
      </c>
      <c r="C357" s="37" t="s">
        <v>2080</v>
      </c>
      <c r="D357" s="29" t="s">
        <v>946</v>
      </c>
      <c r="E357" s="67" t="s">
        <v>8813</v>
      </c>
      <c r="F357" s="29" t="s">
        <v>9789</v>
      </c>
      <c r="G357" s="29" t="s">
        <v>9255</v>
      </c>
      <c r="H357" s="67" t="s">
        <v>9068</v>
      </c>
      <c r="I357" s="58">
        <v>14</v>
      </c>
      <c r="J357" s="58">
        <v>8</v>
      </c>
      <c r="K357" s="58">
        <v>19</v>
      </c>
      <c r="L357" s="58">
        <v>17</v>
      </c>
      <c r="M357" s="58">
        <v>20</v>
      </c>
      <c r="N357" s="29" t="s">
        <v>328</v>
      </c>
      <c r="O357" s="29" t="s">
        <v>2637</v>
      </c>
      <c r="P357" s="30" t="s">
        <v>2595</v>
      </c>
      <c r="Q357" s="29" t="s">
        <v>9790</v>
      </c>
      <c r="R357" s="27" t="s">
        <v>9791</v>
      </c>
      <c r="S357" s="27" t="s">
        <v>128</v>
      </c>
      <c r="T357" s="36" t="s">
        <v>28</v>
      </c>
      <c r="U357" s="36" t="s">
        <v>27</v>
      </c>
      <c r="V357" s="27"/>
      <c r="W357" s="29" t="s">
        <v>51</v>
      </c>
      <c r="X357" s="27" t="s">
        <v>333</v>
      </c>
      <c r="Y357" s="27" t="s">
        <v>9060</v>
      </c>
      <c r="Z357" s="27" t="s">
        <v>8748</v>
      </c>
      <c r="AA357" s="27" t="s">
        <v>42</v>
      </c>
      <c r="AB357" s="27" t="s">
        <v>41</v>
      </c>
      <c r="AC357" s="27"/>
      <c r="AD357" s="27"/>
      <c r="AE357" s="28"/>
    </row>
    <row r="358" spans="1:31" s="25" customFormat="1" ht="24" customHeight="1">
      <c r="A358" s="81">
        <v>354</v>
      </c>
      <c r="B358" s="26" t="s">
        <v>8796</v>
      </c>
      <c r="C358" s="37" t="s">
        <v>2081</v>
      </c>
      <c r="D358" s="29" t="s">
        <v>946</v>
      </c>
      <c r="E358" s="67" t="s">
        <v>8810</v>
      </c>
      <c r="F358" s="29" t="s">
        <v>9792</v>
      </c>
      <c r="G358" s="29" t="s">
        <v>6931</v>
      </c>
      <c r="H358" s="67" t="s">
        <v>8837</v>
      </c>
      <c r="I358" s="58">
        <v>14</v>
      </c>
      <c r="J358" s="58">
        <v>8</v>
      </c>
      <c r="K358" s="58">
        <v>19</v>
      </c>
      <c r="L358" s="58">
        <v>19</v>
      </c>
      <c r="M358" s="58">
        <v>11</v>
      </c>
      <c r="N358" s="29" t="s">
        <v>328</v>
      </c>
      <c r="O358" s="29" t="s">
        <v>2648</v>
      </c>
      <c r="P358" s="30" t="s">
        <v>2641</v>
      </c>
      <c r="Q358" s="27" t="s">
        <v>9793</v>
      </c>
      <c r="R358" s="27" t="s">
        <v>9794</v>
      </c>
      <c r="S358" s="27" t="s">
        <v>128</v>
      </c>
      <c r="T358" s="36" t="s">
        <v>28</v>
      </c>
      <c r="U358" s="36" t="s">
        <v>27</v>
      </c>
      <c r="V358" s="27"/>
      <c r="W358" s="29" t="s">
        <v>51</v>
      </c>
      <c r="X358" s="27" t="s">
        <v>47</v>
      </c>
      <c r="Y358" s="27" t="s">
        <v>9060</v>
      </c>
      <c r="Z358" s="27" t="s">
        <v>8749</v>
      </c>
      <c r="AA358" s="27" t="s">
        <v>42</v>
      </c>
      <c r="AB358" s="27" t="s">
        <v>41</v>
      </c>
      <c r="AC358" s="27"/>
      <c r="AD358" s="27"/>
      <c r="AE358" s="28"/>
    </row>
    <row r="359" spans="1:31" s="25" customFormat="1" ht="24" customHeight="1">
      <c r="A359" s="81">
        <v>355</v>
      </c>
      <c r="B359" s="26" t="s">
        <v>8796</v>
      </c>
      <c r="C359" s="37" t="s">
        <v>2082</v>
      </c>
      <c r="D359" s="29" t="s">
        <v>946</v>
      </c>
      <c r="E359" s="67" t="s">
        <v>8810</v>
      </c>
      <c r="F359" s="29" t="s">
        <v>9795</v>
      </c>
      <c r="G359" s="29" t="s">
        <v>6931</v>
      </c>
      <c r="H359" s="67" t="s">
        <v>8837</v>
      </c>
      <c r="I359" s="58">
        <v>14</v>
      </c>
      <c r="J359" s="58">
        <v>8</v>
      </c>
      <c r="K359" s="58">
        <v>19</v>
      </c>
      <c r="L359" s="58">
        <v>19</v>
      </c>
      <c r="M359" s="58">
        <v>17</v>
      </c>
      <c r="N359" s="29" t="s">
        <v>328</v>
      </c>
      <c r="O359" s="29" t="s">
        <v>2640</v>
      </c>
      <c r="P359" s="30" t="s">
        <v>2641</v>
      </c>
      <c r="Q359" s="27" t="s">
        <v>8750</v>
      </c>
      <c r="R359" s="27" t="s">
        <v>9796</v>
      </c>
      <c r="S359" s="27" t="s">
        <v>6862</v>
      </c>
      <c r="T359" s="36">
        <v>6</v>
      </c>
      <c r="U359" s="36">
        <f t="shared" ref="U359:U366" si="18">ROUNDDOWN(T359,-1)</f>
        <v>0</v>
      </c>
      <c r="V359" s="27"/>
      <c r="W359" s="29" t="s">
        <v>51</v>
      </c>
      <c r="X359" s="27" t="s">
        <v>47</v>
      </c>
      <c r="Y359" s="27" t="s">
        <v>9060</v>
      </c>
      <c r="Z359" s="27" t="s">
        <v>8751</v>
      </c>
      <c r="AA359" s="27" t="s">
        <v>42</v>
      </c>
      <c r="AB359" s="27" t="s">
        <v>41</v>
      </c>
      <c r="AC359" s="27"/>
      <c r="AD359" s="27"/>
      <c r="AE359" s="28"/>
    </row>
    <row r="360" spans="1:31" s="25" customFormat="1" ht="24" customHeight="1">
      <c r="A360" s="81">
        <v>356</v>
      </c>
      <c r="B360" s="26" t="s">
        <v>8796</v>
      </c>
      <c r="C360" s="37" t="s">
        <v>2083</v>
      </c>
      <c r="D360" s="29" t="s">
        <v>946</v>
      </c>
      <c r="E360" s="67" t="s">
        <v>8810</v>
      </c>
      <c r="F360" s="29" t="s">
        <v>9797</v>
      </c>
      <c r="G360" s="29" t="s">
        <v>6931</v>
      </c>
      <c r="H360" s="67" t="s">
        <v>6957</v>
      </c>
      <c r="I360" s="58">
        <v>14</v>
      </c>
      <c r="J360" s="58">
        <v>8</v>
      </c>
      <c r="K360" s="58">
        <v>20</v>
      </c>
      <c r="L360" s="58">
        <v>8</v>
      </c>
      <c r="M360" s="58">
        <v>7</v>
      </c>
      <c r="N360" s="29" t="s">
        <v>127</v>
      </c>
      <c r="O360" s="29" t="s">
        <v>2648</v>
      </c>
      <c r="P360" s="30" t="s">
        <v>2638</v>
      </c>
      <c r="Q360" s="29" t="s">
        <v>9798</v>
      </c>
      <c r="R360" s="27" t="s">
        <v>9799</v>
      </c>
      <c r="S360" s="27" t="s">
        <v>128</v>
      </c>
      <c r="T360" s="36">
        <v>20</v>
      </c>
      <c r="U360" s="36">
        <f t="shared" si="18"/>
        <v>20</v>
      </c>
      <c r="V360" s="27"/>
      <c r="W360" s="29" t="s">
        <v>51</v>
      </c>
      <c r="X360" s="27" t="s">
        <v>47</v>
      </c>
      <c r="Y360" s="27" t="s">
        <v>9060</v>
      </c>
      <c r="Z360" s="27" t="s">
        <v>8752</v>
      </c>
      <c r="AA360" s="27" t="s">
        <v>42</v>
      </c>
      <c r="AB360" s="27" t="s">
        <v>41</v>
      </c>
      <c r="AC360" s="27"/>
      <c r="AD360" s="27"/>
      <c r="AE360" s="28"/>
    </row>
    <row r="361" spans="1:31" s="25" customFormat="1" ht="24" customHeight="1">
      <c r="A361" s="81">
        <v>357</v>
      </c>
      <c r="B361" s="26" t="s">
        <v>8796</v>
      </c>
      <c r="C361" s="37" t="s">
        <v>2084</v>
      </c>
      <c r="D361" s="29" t="s">
        <v>944</v>
      </c>
      <c r="E361" s="67" t="s">
        <v>900</v>
      </c>
      <c r="F361" s="29" t="s">
        <v>6887</v>
      </c>
      <c r="G361" s="29" t="s">
        <v>1791</v>
      </c>
      <c r="H361" s="67" t="s">
        <v>9042</v>
      </c>
      <c r="I361" s="58">
        <v>14</v>
      </c>
      <c r="J361" s="58">
        <v>8</v>
      </c>
      <c r="K361" s="58">
        <v>20</v>
      </c>
      <c r="L361" s="58">
        <v>11</v>
      </c>
      <c r="M361" s="58">
        <v>0</v>
      </c>
      <c r="N361" s="29" t="s">
        <v>127</v>
      </c>
      <c r="O361" s="30" t="s">
        <v>2594</v>
      </c>
      <c r="P361" s="30" t="s">
        <v>3830</v>
      </c>
      <c r="Q361" s="29" t="s">
        <v>9800</v>
      </c>
      <c r="R361" s="27" t="s">
        <v>9801</v>
      </c>
      <c r="S361" s="27" t="s">
        <v>52</v>
      </c>
      <c r="T361" s="36">
        <v>60</v>
      </c>
      <c r="U361" s="36">
        <f t="shared" si="18"/>
        <v>60</v>
      </c>
      <c r="V361" s="27"/>
      <c r="W361" s="29" t="s">
        <v>51</v>
      </c>
      <c r="X361" s="27" t="s">
        <v>333</v>
      </c>
      <c r="Y361" s="27" t="s">
        <v>8998</v>
      </c>
      <c r="Z361" s="87" t="s">
        <v>8753</v>
      </c>
      <c r="AA361" s="27" t="s">
        <v>42</v>
      </c>
      <c r="AB361" s="27" t="s">
        <v>41</v>
      </c>
      <c r="AC361" s="27"/>
      <c r="AD361" s="27"/>
      <c r="AE361" s="28"/>
    </row>
    <row r="362" spans="1:31" s="25" customFormat="1" ht="24" customHeight="1">
      <c r="A362" s="81">
        <v>358</v>
      </c>
      <c r="B362" s="26" t="s">
        <v>8796</v>
      </c>
      <c r="C362" s="37" t="s">
        <v>2085</v>
      </c>
      <c r="D362" s="29" t="s">
        <v>944</v>
      </c>
      <c r="E362" s="67" t="s">
        <v>9802</v>
      </c>
      <c r="F362" s="29" t="s">
        <v>6906</v>
      </c>
      <c r="G362" s="29"/>
      <c r="H362" s="67" t="s">
        <v>6906</v>
      </c>
      <c r="I362" s="58">
        <v>14</v>
      </c>
      <c r="J362" s="58">
        <v>8</v>
      </c>
      <c r="K362" s="58">
        <v>20</v>
      </c>
      <c r="L362" s="58" t="s">
        <v>38</v>
      </c>
      <c r="M362" s="58"/>
      <c r="N362" s="29" t="s">
        <v>127</v>
      </c>
      <c r="O362" s="29" t="s">
        <v>2596</v>
      </c>
      <c r="P362" s="30" t="s">
        <v>331</v>
      </c>
      <c r="Q362" s="29" t="s">
        <v>9803</v>
      </c>
      <c r="R362" s="27" t="s">
        <v>9438</v>
      </c>
      <c r="S362" s="27" t="s">
        <v>128</v>
      </c>
      <c r="T362" s="36">
        <v>52</v>
      </c>
      <c r="U362" s="36">
        <f t="shared" si="18"/>
        <v>50</v>
      </c>
      <c r="V362" s="27"/>
      <c r="W362" s="29" t="s">
        <v>51</v>
      </c>
      <c r="X362" s="27" t="s">
        <v>50</v>
      </c>
      <c r="Y362" s="27" t="s">
        <v>9060</v>
      </c>
      <c r="Z362" s="27" t="s">
        <v>8754</v>
      </c>
      <c r="AA362" s="27" t="s">
        <v>42</v>
      </c>
      <c r="AB362" s="27" t="s">
        <v>41</v>
      </c>
      <c r="AC362" s="27"/>
      <c r="AD362" s="27"/>
      <c r="AE362" s="28"/>
    </row>
    <row r="363" spans="1:31" s="25" customFormat="1" ht="24" customHeight="1">
      <c r="A363" s="81">
        <v>359</v>
      </c>
      <c r="B363" s="26" t="s">
        <v>8796</v>
      </c>
      <c r="C363" s="37" t="s">
        <v>2086</v>
      </c>
      <c r="D363" s="29" t="s">
        <v>946</v>
      </c>
      <c r="E363" s="67" t="s">
        <v>8813</v>
      </c>
      <c r="F363" s="29" t="s">
        <v>9804</v>
      </c>
      <c r="G363" s="29" t="s">
        <v>2181</v>
      </c>
      <c r="H363" s="67" t="s">
        <v>6839</v>
      </c>
      <c r="I363" s="58">
        <v>14</v>
      </c>
      <c r="J363" s="58">
        <v>8</v>
      </c>
      <c r="K363" s="58">
        <v>21</v>
      </c>
      <c r="L363" s="58">
        <v>7</v>
      </c>
      <c r="M363" s="58">
        <v>20</v>
      </c>
      <c r="N363" s="29" t="s">
        <v>251</v>
      </c>
      <c r="O363" s="29" t="s">
        <v>2637</v>
      </c>
      <c r="P363" s="30" t="s">
        <v>2641</v>
      </c>
      <c r="Q363" s="29" t="s">
        <v>2641</v>
      </c>
      <c r="R363" s="27" t="s">
        <v>9726</v>
      </c>
      <c r="S363" s="27" t="s">
        <v>52</v>
      </c>
      <c r="T363" s="36">
        <v>21</v>
      </c>
      <c r="U363" s="36">
        <f t="shared" si="18"/>
        <v>20</v>
      </c>
      <c r="V363" s="27"/>
      <c r="W363" s="29" t="s">
        <v>51</v>
      </c>
      <c r="X363" s="27" t="s">
        <v>47</v>
      </c>
      <c r="Y363" s="27" t="s">
        <v>9060</v>
      </c>
      <c r="Z363" s="27" t="s">
        <v>9805</v>
      </c>
      <c r="AA363" s="27" t="s">
        <v>42</v>
      </c>
      <c r="AB363" s="27" t="s">
        <v>41</v>
      </c>
      <c r="AC363" s="27"/>
      <c r="AD363" s="27"/>
      <c r="AE363" s="28"/>
    </row>
    <row r="364" spans="1:31" s="25" customFormat="1" ht="24" customHeight="1">
      <c r="A364" s="81">
        <v>360</v>
      </c>
      <c r="B364" s="26" t="s">
        <v>8796</v>
      </c>
      <c r="C364" s="37" t="s">
        <v>2087</v>
      </c>
      <c r="D364" s="29" t="s">
        <v>946</v>
      </c>
      <c r="E364" s="67" t="s">
        <v>8810</v>
      </c>
      <c r="F364" s="29" t="s">
        <v>9806</v>
      </c>
      <c r="G364" s="29" t="s">
        <v>6931</v>
      </c>
      <c r="H364" s="67" t="s">
        <v>6908</v>
      </c>
      <c r="I364" s="58">
        <v>14</v>
      </c>
      <c r="J364" s="58">
        <v>8</v>
      </c>
      <c r="K364" s="58">
        <v>21</v>
      </c>
      <c r="L364" s="58">
        <v>21</v>
      </c>
      <c r="M364" s="58">
        <v>30</v>
      </c>
      <c r="N364" s="29" t="s">
        <v>251</v>
      </c>
      <c r="O364" s="29" t="s">
        <v>2637</v>
      </c>
      <c r="P364" s="30" t="s">
        <v>2641</v>
      </c>
      <c r="Q364" s="29" t="s">
        <v>9746</v>
      </c>
      <c r="R364" s="27" t="s">
        <v>9807</v>
      </c>
      <c r="S364" s="27" t="s">
        <v>128</v>
      </c>
      <c r="T364" s="36">
        <v>56</v>
      </c>
      <c r="U364" s="36">
        <f t="shared" si="18"/>
        <v>50</v>
      </c>
      <c r="V364" s="27"/>
      <c r="W364" s="29" t="s">
        <v>51</v>
      </c>
      <c r="X364" s="27" t="s">
        <v>47</v>
      </c>
      <c r="Y364" s="27" t="s">
        <v>8998</v>
      </c>
      <c r="Z364" s="88" t="s">
        <v>9808</v>
      </c>
      <c r="AA364" s="27" t="s">
        <v>42</v>
      </c>
      <c r="AB364" s="27" t="s">
        <v>41</v>
      </c>
      <c r="AC364" s="27"/>
      <c r="AD364" s="27"/>
      <c r="AE364" s="28"/>
    </row>
    <row r="365" spans="1:31" s="25" customFormat="1" ht="24" customHeight="1">
      <c r="A365" s="81">
        <v>361</v>
      </c>
      <c r="B365" s="26" t="s">
        <v>8796</v>
      </c>
      <c r="C365" s="37" t="s">
        <v>2088</v>
      </c>
      <c r="D365" s="29" t="s">
        <v>946</v>
      </c>
      <c r="E365" s="67" t="s">
        <v>8810</v>
      </c>
      <c r="F365" s="29" t="s">
        <v>9809</v>
      </c>
      <c r="G365" s="29" t="s">
        <v>6931</v>
      </c>
      <c r="H365" s="67" t="s">
        <v>8837</v>
      </c>
      <c r="I365" s="58">
        <v>14</v>
      </c>
      <c r="J365" s="58">
        <v>8</v>
      </c>
      <c r="K365" s="58">
        <v>22</v>
      </c>
      <c r="L365" s="58">
        <v>7</v>
      </c>
      <c r="M365" s="58">
        <v>50</v>
      </c>
      <c r="N365" s="29" t="s">
        <v>129</v>
      </c>
      <c r="O365" s="29" t="s">
        <v>2640</v>
      </c>
      <c r="P365" s="30" t="s">
        <v>2641</v>
      </c>
      <c r="Q365" s="29" t="s">
        <v>9810</v>
      </c>
      <c r="R365" s="27" t="s">
        <v>9811</v>
      </c>
      <c r="S365" s="27" t="s">
        <v>52</v>
      </c>
      <c r="T365" s="36">
        <v>55</v>
      </c>
      <c r="U365" s="36">
        <f t="shared" si="18"/>
        <v>50</v>
      </c>
      <c r="V365" s="27"/>
      <c r="W365" s="29" t="s">
        <v>51</v>
      </c>
      <c r="X365" s="27" t="s">
        <v>47</v>
      </c>
      <c r="Y365" s="27" t="s">
        <v>9060</v>
      </c>
      <c r="Z365" s="27" t="s">
        <v>9812</v>
      </c>
      <c r="AA365" s="27" t="s">
        <v>42</v>
      </c>
      <c r="AB365" s="27" t="s">
        <v>41</v>
      </c>
      <c r="AC365" s="27"/>
      <c r="AD365" s="27"/>
      <c r="AE365" s="28"/>
    </row>
    <row r="366" spans="1:31" s="25" customFormat="1" ht="24" customHeight="1">
      <c r="A366" s="81">
        <v>362</v>
      </c>
      <c r="B366" s="26" t="s">
        <v>8796</v>
      </c>
      <c r="C366" s="37" t="s">
        <v>2089</v>
      </c>
      <c r="D366" s="29" t="s">
        <v>944</v>
      </c>
      <c r="E366" s="67" t="s">
        <v>8804</v>
      </c>
      <c r="F366" s="29" t="s">
        <v>6887</v>
      </c>
      <c r="G366" s="29" t="s">
        <v>6931</v>
      </c>
      <c r="H366" s="67" t="s">
        <v>6906</v>
      </c>
      <c r="I366" s="58">
        <v>14</v>
      </c>
      <c r="J366" s="58">
        <v>8</v>
      </c>
      <c r="K366" s="58">
        <v>22</v>
      </c>
      <c r="L366" s="58" t="s">
        <v>38</v>
      </c>
      <c r="M366" s="58"/>
      <c r="N366" s="29" t="s">
        <v>129</v>
      </c>
      <c r="O366" s="30" t="s">
        <v>2594</v>
      </c>
      <c r="P366" s="30" t="s">
        <v>3746</v>
      </c>
      <c r="Q366" s="29" t="s">
        <v>6866</v>
      </c>
      <c r="R366" s="27" t="s">
        <v>9813</v>
      </c>
      <c r="S366" s="27" t="s">
        <v>128</v>
      </c>
      <c r="T366" s="36">
        <v>45</v>
      </c>
      <c r="U366" s="36">
        <f t="shared" si="18"/>
        <v>40</v>
      </c>
      <c r="V366" s="27"/>
      <c r="W366" s="29" t="s">
        <v>51</v>
      </c>
      <c r="X366" s="27" t="s">
        <v>47</v>
      </c>
      <c r="Y366" s="27" t="s">
        <v>9060</v>
      </c>
      <c r="Z366" s="27" t="s">
        <v>8755</v>
      </c>
      <c r="AA366" s="27" t="s">
        <v>42</v>
      </c>
      <c r="AB366" s="27" t="s">
        <v>2653</v>
      </c>
      <c r="AC366" s="27"/>
      <c r="AD366" s="27"/>
      <c r="AE366" s="28"/>
    </row>
    <row r="367" spans="1:31" s="25" customFormat="1" ht="24" customHeight="1">
      <c r="A367" s="81">
        <v>363</v>
      </c>
      <c r="B367" s="26" t="s">
        <v>8796</v>
      </c>
      <c r="C367" s="37" t="s">
        <v>2090</v>
      </c>
      <c r="D367" s="29" t="s">
        <v>946</v>
      </c>
      <c r="E367" s="67" t="s">
        <v>8810</v>
      </c>
      <c r="F367" s="29" t="s">
        <v>9814</v>
      </c>
      <c r="G367" s="29" t="s">
        <v>6931</v>
      </c>
      <c r="H367" s="67" t="s">
        <v>8810</v>
      </c>
      <c r="I367" s="58">
        <v>14</v>
      </c>
      <c r="J367" s="58">
        <v>8</v>
      </c>
      <c r="K367" s="58">
        <v>23</v>
      </c>
      <c r="L367" s="58">
        <v>23</v>
      </c>
      <c r="M367" s="58">
        <v>59</v>
      </c>
      <c r="N367" s="29" t="s">
        <v>130</v>
      </c>
      <c r="O367" s="29" t="s">
        <v>2637</v>
      </c>
      <c r="P367" s="30" t="s">
        <v>2595</v>
      </c>
      <c r="Q367" s="29" t="s">
        <v>9815</v>
      </c>
      <c r="R367" s="27" t="s">
        <v>9816</v>
      </c>
      <c r="S367" s="27" t="s">
        <v>52</v>
      </c>
      <c r="T367" s="36" t="s">
        <v>28</v>
      </c>
      <c r="U367" s="36" t="s">
        <v>27</v>
      </c>
      <c r="V367" s="27"/>
      <c r="W367" s="29" t="s">
        <v>249</v>
      </c>
      <c r="X367" s="27" t="s">
        <v>2563</v>
      </c>
      <c r="Y367" s="27" t="s">
        <v>9060</v>
      </c>
      <c r="Z367" s="27" t="s">
        <v>8756</v>
      </c>
      <c r="AA367" s="27" t="s">
        <v>249</v>
      </c>
      <c r="AB367" s="27" t="s">
        <v>2653</v>
      </c>
      <c r="AC367" s="27"/>
      <c r="AD367" s="27"/>
      <c r="AE367" s="28"/>
    </row>
    <row r="368" spans="1:31" s="25" customFormat="1" ht="24" customHeight="1">
      <c r="A368" s="81">
        <v>364</v>
      </c>
      <c r="B368" s="26" t="s">
        <v>8796</v>
      </c>
      <c r="C368" s="37" t="s">
        <v>2091</v>
      </c>
      <c r="D368" s="29" t="s">
        <v>946</v>
      </c>
      <c r="E368" s="67" t="s">
        <v>8813</v>
      </c>
      <c r="F368" s="29" t="s">
        <v>9817</v>
      </c>
      <c r="G368" s="29" t="s">
        <v>9255</v>
      </c>
      <c r="H368" s="67" t="s">
        <v>9068</v>
      </c>
      <c r="I368" s="58">
        <v>14</v>
      </c>
      <c r="J368" s="58">
        <v>8</v>
      </c>
      <c r="K368" s="58">
        <v>24</v>
      </c>
      <c r="L368" s="58">
        <v>19</v>
      </c>
      <c r="M368" s="58">
        <v>40</v>
      </c>
      <c r="N368" s="29" t="s">
        <v>8</v>
      </c>
      <c r="O368" s="29" t="s">
        <v>2637</v>
      </c>
      <c r="P368" s="30" t="s">
        <v>2595</v>
      </c>
      <c r="Q368" s="29" t="s">
        <v>9818</v>
      </c>
      <c r="R368" s="27" t="s">
        <v>9819</v>
      </c>
      <c r="S368" s="27" t="s">
        <v>52</v>
      </c>
      <c r="T368" s="36" t="s">
        <v>28</v>
      </c>
      <c r="U368" s="36" t="s">
        <v>27</v>
      </c>
      <c r="V368" s="27"/>
      <c r="W368" s="29" t="s">
        <v>249</v>
      </c>
      <c r="X368" s="27" t="s">
        <v>2563</v>
      </c>
      <c r="Y368" s="27" t="s">
        <v>9060</v>
      </c>
      <c r="Z368" s="27" t="s">
        <v>8775</v>
      </c>
      <c r="AA368" s="27" t="s">
        <v>249</v>
      </c>
      <c r="AB368" s="27" t="s">
        <v>2653</v>
      </c>
      <c r="AC368" s="27"/>
      <c r="AD368" s="27"/>
      <c r="AE368" s="28"/>
    </row>
    <row r="369" spans="1:31" s="25" customFormat="1" ht="24" customHeight="1">
      <c r="A369" s="81">
        <v>365</v>
      </c>
      <c r="B369" s="26" t="s">
        <v>8796</v>
      </c>
      <c r="C369" s="37" t="s">
        <v>2093</v>
      </c>
      <c r="D369" s="29" t="s">
        <v>944</v>
      </c>
      <c r="E369" s="67" t="s">
        <v>6906</v>
      </c>
      <c r="F369" s="29" t="s">
        <v>9820</v>
      </c>
      <c r="G369" s="29" t="s">
        <v>6871</v>
      </c>
      <c r="H369" s="67" t="s">
        <v>6906</v>
      </c>
      <c r="I369" s="58">
        <v>14</v>
      </c>
      <c r="J369" s="58">
        <v>8</v>
      </c>
      <c r="K369" s="58">
        <v>24</v>
      </c>
      <c r="L369" s="58" t="s">
        <v>38</v>
      </c>
      <c r="M369" s="58"/>
      <c r="N369" s="29" t="s">
        <v>8</v>
      </c>
      <c r="O369" s="29" t="s">
        <v>2596</v>
      </c>
      <c r="P369" s="30" t="s">
        <v>2629</v>
      </c>
      <c r="Q369" s="29" t="s">
        <v>9821</v>
      </c>
      <c r="R369" s="27" t="s">
        <v>6989</v>
      </c>
      <c r="S369" s="27" t="s">
        <v>128</v>
      </c>
      <c r="T369" s="36">
        <v>70</v>
      </c>
      <c r="U369" s="36">
        <f>ROUNDDOWN(T369,-1)</f>
        <v>70</v>
      </c>
      <c r="V369" s="27"/>
      <c r="W369" s="29" t="s">
        <v>51</v>
      </c>
      <c r="X369" s="27" t="s">
        <v>50</v>
      </c>
      <c r="Y369" s="27" t="s">
        <v>9060</v>
      </c>
      <c r="Z369" s="27" t="s">
        <v>8757</v>
      </c>
      <c r="AA369" s="27" t="s">
        <v>42</v>
      </c>
      <c r="AB369" s="27" t="s">
        <v>41</v>
      </c>
      <c r="AC369" s="27"/>
      <c r="AD369" s="27"/>
      <c r="AE369" s="28"/>
    </row>
    <row r="370" spans="1:31" s="25" customFormat="1" ht="24" customHeight="1">
      <c r="A370" s="81">
        <v>366</v>
      </c>
      <c r="B370" s="26" t="s">
        <v>8796</v>
      </c>
      <c r="C370" s="37" t="s">
        <v>2094</v>
      </c>
      <c r="D370" s="29" t="s">
        <v>946</v>
      </c>
      <c r="E370" s="67" t="s">
        <v>8810</v>
      </c>
      <c r="F370" s="29" t="s">
        <v>9822</v>
      </c>
      <c r="G370" s="29" t="s">
        <v>6931</v>
      </c>
      <c r="H370" s="67" t="s">
        <v>6933</v>
      </c>
      <c r="I370" s="58">
        <v>14</v>
      </c>
      <c r="J370" s="58">
        <v>8</v>
      </c>
      <c r="K370" s="58">
        <v>25</v>
      </c>
      <c r="L370" s="58">
        <v>21</v>
      </c>
      <c r="M370" s="58">
        <v>30</v>
      </c>
      <c r="N370" s="29" t="s">
        <v>7</v>
      </c>
      <c r="O370" s="29" t="s">
        <v>2637</v>
      </c>
      <c r="P370" s="30" t="s">
        <v>2638</v>
      </c>
      <c r="Q370" s="29" t="s">
        <v>9823</v>
      </c>
      <c r="R370" s="27" t="s">
        <v>6911</v>
      </c>
      <c r="S370" s="27" t="s">
        <v>128</v>
      </c>
      <c r="T370" s="36">
        <v>60</v>
      </c>
      <c r="U370" s="36">
        <f>ROUNDDOWN(T370,-1)</f>
        <v>60</v>
      </c>
      <c r="V370" s="27"/>
      <c r="W370" s="29" t="s">
        <v>51</v>
      </c>
      <c r="X370" s="27" t="s">
        <v>47</v>
      </c>
      <c r="Y370" s="27" t="s">
        <v>9060</v>
      </c>
      <c r="Z370" s="51" t="s">
        <v>9824</v>
      </c>
      <c r="AA370" s="27" t="s">
        <v>42</v>
      </c>
      <c r="AB370" s="27" t="s">
        <v>41</v>
      </c>
      <c r="AC370" s="27"/>
      <c r="AD370" s="27"/>
      <c r="AE370" s="28"/>
    </row>
    <row r="371" spans="1:31" s="25" customFormat="1" ht="24" customHeight="1">
      <c r="A371" s="81">
        <v>367</v>
      </c>
      <c r="B371" s="26" t="s">
        <v>8796</v>
      </c>
      <c r="C371" s="37" t="s">
        <v>2095</v>
      </c>
      <c r="D371" s="29" t="s">
        <v>946</v>
      </c>
      <c r="E371" s="67" t="s">
        <v>8813</v>
      </c>
      <c r="F371" s="29" t="s">
        <v>9825</v>
      </c>
      <c r="G371" s="29" t="s">
        <v>6931</v>
      </c>
      <c r="H371" s="67" t="s">
        <v>6902</v>
      </c>
      <c r="I371" s="58">
        <v>14</v>
      </c>
      <c r="J371" s="58">
        <v>8</v>
      </c>
      <c r="K371" s="58">
        <v>26</v>
      </c>
      <c r="L371" s="58">
        <v>17</v>
      </c>
      <c r="M371" s="58">
        <v>20</v>
      </c>
      <c r="N371" s="29" t="s">
        <v>328</v>
      </c>
      <c r="O371" s="29" t="s">
        <v>2637</v>
      </c>
      <c r="P371" s="30" t="s">
        <v>2595</v>
      </c>
      <c r="Q371" s="29" t="s">
        <v>9826</v>
      </c>
      <c r="R371" s="27" t="s">
        <v>9827</v>
      </c>
      <c r="S371" s="27" t="s">
        <v>128</v>
      </c>
      <c r="T371" s="36">
        <v>76</v>
      </c>
      <c r="U371" s="36">
        <f>ROUNDDOWN(T371,-1)</f>
        <v>70</v>
      </c>
      <c r="V371" s="27"/>
      <c r="W371" s="29" t="s">
        <v>51</v>
      </c>
      <c r="X371" s="27" t="s">
        <v>47</v>
      </c>
      <c r="Y371" s="27" t="s">
        <v>9060</v>
      </c>
      <c r="Z371" s="27" t="s">
        <v>8758</v>
      </c>
      <c r="AA371" s="27" t="s">
        <v>42</v>
      </c>
      <c r="AB371" s="27" t="s">
        <v>41</v>
      </c>
      <c r="AC371" s="27"/>
      <c r="AD371" s="27"/>
      <c r="AE371" s="28"/>
    </row>
    <row r="372" spans="1:31" s="25" customFormat="1" ht="24" customHeight="1">
      <c r="A372" s="81">
        <v>368</v>
      </c>
      <c r="B372" s="26" t="s">
        <v>8796</v>
      </c>
      <c r="C372" s="37" t="s">
        <v>2096</v>
      </c>
      <c r="D372" s="29" t="s">
        <v>946</v>
      </c>
      <c r="E372" s="67" t="s">
        <v>8813</v>
      </c>
      <c r="F372" s="29" t="s">
        <v>9828</v>
      </c>
      <c r="G372" s="29" t="s">
        <v>2181</v>
      </c>
      <c r="H372" s="67" t="s">
        <v>6935</v>
      </c>
      <c r="I372" s="58">
        <v>14</v>
      </c>
      <c r="J372" s="58">
        <v>8</v>
      </c>
      <c r="K372" s="58">
        <v>27</v>
      </c>
      <c r="L372" s="58">
        <v>20</v>
      </c>
      <c r="M372" s="58">
        <v>28</v>
      </c>
      <c r="N372" s="29" t="s">
        <v>127</v>
      </c>
      <c r="O372" s="29" t="s">
        <v>2640</v>
      </c>
      <c r="P372" s="30" t="s">
        <v>2595</v>
      </c>
      <c r="Q372" s="29" t="s">
        <v>9829</v>
      </c>
      <c r="R372" s="27" t="s">
        <v>9830</v>
      </c>
      <c r="S372" s="27" t="s">
        <v>52</v>
      </c>
      <c r="T372" s="36">
        <v>3</v>
      </c>
      <c r="U372" s="36">
        <f>ROUNDDOWN(T372,-1)</f>
        <v>0</v>
      </c>
      <c r="V372" s="27"/>
      <c r="W372" s="29" t="s">
        <v>51</v>
      </c>
      <c r="X372" s="27" t="s">
        <v>50</v>
      </c>
      <c r="Y372" s="27" t="s">
        <v>9060</v>
      </c>
      <c r="Z372" s="27" t="s">
        <v>9831</v>
      </c>
      <c r="AA372" s="27" t="s">
        <v>42</v>
      </c>
      <c r="AB372" s="27" t="s">
        <v>41</v>
      </c>
      <c r="AC372" s="27"/>
      <c r="AD372" s="27"/>
      <c r="AE372" s="28"/>
    </row>
    <row r="373" spans="1:31" s="25" customFormat="1" ht="24" customHeight="1">
      <c r="A373" s="81">
        <v>369</v>
      </c>
      <c r="B373" s="26" t="s">
        <v>8796</v>
      </c>
      <c r="C373" s="37" t="s">
        <v>2097</v>
      </c>
      <c r="D373" s="29" t="s">
        <v>944</v>
      </c>
      <c r="E373" s="67" t="s">
        <v>8804</v>
      </c>
      <c r="F373" s="29" t="s">
        <v>9832</v>
      </c>
      <c r="G373" s="29" t="s">
        <v>8965</v>
      </c>
      <c r="H373" s="67" t="s">
        <v>8807</v>
      </c>
      <c r="I373" s="58">
        <v>14</v>
      </c>
      <c r="J373" s="58">
        <v>8</v>
      </c>
      <c r="K373" s="58">
        <v>28</v>
      </c>
      <c r="L373" s="58">
        <v>10</v>
      </c>
      <c r="M373" s="58">
        <v>7</v>
      </c>
      <c r="N373" s="29" t="s">
        <v>251</v>
      </c>
      <c r="O373" s="30" t="s">
        <v>2594</v>
      </c>
      <c r="P373" s="30" t="s">
        <v>3746</v>
      </c>
      <c r="Q373" s="29" t="s">
        <v>9833</v>
      </c>
      <c r="R373" s="27" t="s">
        <v>9834</v>
      </c>
      <c r="S373" s="27" t="s">
        <v>128</v>
      </c>
      <c r="T373" s="36">
        <v>40</v>
      </c>
      <c r="U373" s="36">
        <f>ROUNDDOWN(T373,-1)</f>
        <v>40</v>
      </c>
      <c r="V373" s="27"/>
      <c r="W373" s="29" t="s">
        <v>51</v>
      </c>
      <c r="X373" s="27" t="s">
        <v>47</v>
      </c>
      <c r="Y373" s="27" t="s">
        <v>8998</v>
      </c>
      <c r="Z373" s="27" t="s">
        <v>8759</v>
      </c>
      <c r="AA373" s="27" t="s">
        <v>42</v>
      </c>
      <c r="AB373" s="27" t="s">
        <v>41</v>
      </c>
      <c r="AC373" s="27"/>
      <c r="AD373" s="27"/>
      <c r="AE373" s="28"/>
    </row>
    <row r="374" spans="1:31" s="25" customFormat="1" ht="24" customHeight="1">
      <c r="A374" s="81">
        <v>370</v>
      </c>
      <c r="B374" s="26" t="s">
        <v>8796</v>
      </c>
      <c r="C374" s="37" t="s">
        <v>2098</v>
      </c>
      <c r="D374" s="29" t="s">
        <v>946</v>
      </c>
      <c r="E374" s="67" t="s">
        <v>8810</v>
      </c>
      <c r="F374" s="29" t="s">
        <v>7737</v>
      </c>
      <c r="G374" s="29" t="s">
        <v>80</v>
      </c>
      <c r="H374" s="29" t="s">
        <v>92</v>
      </c>
      <c r="I374" s="58">
        <v>14</v>
      </c>
      <c r="J374" s="58">
        <v>8</v>
      </c>
      <c r="K374" s="58">
        <v>30</v>
      </c>
      <c r="L374" s="58">
        <v>7</v>
      </c>
      <c r="M374" s="58">
        <v>50</v>
      </c>
      <c r="N374" s="29" t="s">
        <v>30</v>
      </c>
      <c r="O374" s="29" t="s">
        <v>2486</v>
      </c>
      <c r="P374" s="30" t="s">
        <v>2490</v>
      </c>
      <c r="Q374" s="30" t="s">
        <v>7738</v>
      </c>
      <c r="R374" s="27" t="s">
        <v>7739</v>
      </c>
      <c r="S374" s="27" t="s">
        <v>25</v>
      </c>
      <c r="T374" s="36" t="s">
        <v>27</v>
      </c>
      <c r="U374" s="36" t="s">
        <v>27</v>
      </c>
      <c r="V374" s="27" t="s">
        <v>87</v>
      </c>
      <c r="W374" s="29" t="s">
        <v>2500</v>
      </c>
      <c r="X374" s="27" t="s">
        <v>2550</v>
      </c>
      <c r="Y374" s="27" t="s">
        <v>3610</v>
      </c>
      <c r="Z374" s="27" t="s">
        <v>7740</v>
      </c>
      <c r="AA374" s="27" t="s">
        <v>2500</v>
      </c>
      <c r="AB374" s="27" t="s">
        <v>2653</v>
      </c>
      <c r="AC374" s="27"/>
      <c r="AD374" s="27"/>
      <c r="AE374" s="28"/>
    </row>
    <row r="375" spans="1:31" s="25" customFormat="1" ht="24" customHeight="1">
      <c r="A375" s="81">
        <v>371</v>
      </c>
      <c r="B375" s="26" t="s">
        <v>8796</v>
      </c>
      <c r="C375" s="37" t="s">
        <v>2099</v>
      </c>
      <c r="D375" s="29" t="s">
        <v>944</v>
      </c>
      <c r="E375" s="67" t="s">
        <v>6906</v>
      </c>
      <c r="F375" s="29" t="s">
        <v>9835</v>
      </c>
      <c r="G375" s="29"/>
      <c r="H375" s="67" t="s">
        <v>6906</v>
      </c>
      <c r="I375" s="58">
        <v>14</v>
      </c>
      <c r="J375" s="58">
        <v>8</v>
      </c>
      <c r="K375" s="58">
        <v>30</v>
      </c>
      <c r="L375" s="58" t="s">
        <v>38</v>
      </c>
      <c r="M375" s="58"/>
      <c r="N375" s="29" t="s">
        <v>130</v>
      </c>
      <c r="O375" s="29" t="s">
        <v>2596</v>
      </c>
      <c r="P375" s="30" t="s">
        <v>2629</v>
      </c>
      <c r="Q375" s="29" t="s">
        <v>9601</v>
      </c>
      <c r="R375" s="27" t="s">
        <v>9836</v>
      </c>
      <c r="S375" s="27" t="s">
        <v>52</v>
      </c>
      <c r="T375" s="36">
        <v>85</v>
      </c>
      <c r="U375" s="36">
        <f>ROUNDDOWN(T375,-1)</f>
        <v>80</v>
      </c>
      <c r="V375" s="27"/>
      <c r="W375" s="29" t="s">
        <v>51</v>
      </c>
      <c r="X375" s="27" t="s">
        <v>50</v>
      </c>
      <c r="Y375" s="27" t="s">
        <v>9060</v>
      </c>
      <c r="Z375" s="27" t="s">
        <v>8760</v>
      </c>
      <c r="AA375" s="27" t="s">
        <v>42</v>
      </c>
      <c r="AB375" s="27" t="s">
        <v>41</v>
      </c>
      <c r="AC375" s="27"/>
      <c r="AD375" s="27"/>
      <c r="AE375" s="28"/>
    </row>
    <row r="376" spans="1:31" s="25" customFormat="1" ht="24" customHeight="1">
      <c r="A376" s="81">
        <v>372</v>
      </c>
      <c r="B376" s="26" t="s">
        <v>8796</v>
      </c>
      <c r="C376" s="37" t="s">
        <v>2100</v>
      </c>
      <c r="D376" s="29" t="s">
        <v>944</v>
      </c>
      <c r="E376" s="67" t="s">
        <v>8804</v>
      </c>
      <c r="F376" s="29" t="s">
        <v>9837</v>
      </c>
      <c r="G376" s="29" t="s">
        <v>6931</v>
      </c>
      <c r="H376" s="67" t="s">
        <v>6906</v>
      </c>
      <c r="I376" s="82">
        <v>14</v>
      </c>
      <c r="J376" s="29">
        <v>9</v>
      </c>
      <c r="K376" s="29">
        <v>1</v>
      </c>
      <c r="L376" s="58" t="s">
        <v>38</v>
      </c>
      <c r="M376" s="29"/>
      <c r="N376" s="29" t="s">
        <v>7</v>
      </c>
      <c r="O376" s="30" t="s">
        <v>2594</v>
      </c>
      <c r="P376" s="30" t="s">
        <v>3746</v>
      </c>
      <c r="Q376" s="29" t="s">
        <v>9838</v>
      </c>
      <c r="R376" s="27" t="s">
        <v>9839</v>
      </c>
      <c r="S376" s="27" t="s">
        <v>128</v>
      </c>
      <c r="T376" s="36">
        <v>32</v>
      </c>
      <c r="U376" s="36">
        <f>ROUNDDOWN(T376,-1)</f>
        <v>30</v>
      </c>
      <c r="V376" s="27"/>
      <c r="W376" s="29" t="s">
        <v>51</v>
      </c>
      <c r="X376" s="27" t="s">
        <v>47</v>
      </c>
      <c r="Y376" s="27" t="s">
        <v>9060</v>
      </c>
      <c r="Z376" s="27" t="s">
        <v>8761</v>
      </c>
      <c r="AA376" s="27" t="s">
        <v>42</v>
      </c>
      <c r="AB376" s="27" t="s">
        <v>2653</v>
      </c>
      <c r="AC376" s="27"/>
      <c r="AD376" s="27"/>
      <c r="AE376" s="28"/>
    </row>
    <row r="377" spans="1:31" s="25" customFormat="1" ht="24" customHeight="1">
      <c r="A377" s="81">
        <v>373</v>
      </c>
      <c r="B377" s="26" t="s">
        <v>8796</v>
      </c>
      <c r="C377" s="37" t="s">
        <v>2101</v>
      </c>
      <c r="D377" s="29" t="s">
        <v>944</v>
      </c>
      <c r="E377" s="67" t="s">
        <v>8964</v>
      </c>
      <c r="F377" s="29" t="s">
        <v>9840</v>
      </c>
      <c r="G377" s="29" t="s">
        <v>1791</v>
      </c>
      <c r="H377" s="67" t="s">
        <v>8964</v>
      </c>
      <c r="I377" s="82">
        <v>14</v>
      </c>
      <c r="J377" s="29">
        <v>9</v>
      </c>
      <c r="K377" s="29">
        <v>3</v>
      </c>
      <c r="L377" s="1">
        <v>14</v>
      </c>
      <c r="M377" s="29">
        <v>56</v>
      </c>
      <c r="N377" s="29" t="s">
        <v>127</v>
      </c>
      <c r="O377" s="29" t="s">
        <v>2596</v>
      </c>
      <c r="P377" s="30" t="s">
        <v>2629</v>
      </c>
      <c r="Q377" s="29" t="s">
        <v>9841</v>
      </c>
      <c r="R377" s="27" t="s">
        <v>6853</v>
      </c>
      <c r="S377" s="27" t="s">
        <v>128</v>
      </c>
      <c r="T377" s="36">
        <v>68</v>
      </c>
      <c r="U377" s="36">
        <f>ROUNDDOWN(T377,-1)</f>
        <v>60</v>
      </c>
      <c r="V377" s="27"/>
      <c r="W377" s="29" t="s">
        <v>51</v>
      </c>
      <c r="X377" s="27" t="s">
        <v>50</v>
      </c>
      <c r="Y377" s="27" t="s">
        <v>9484</v>
      </c>
      <c r="Z377" s="27" t="s">
        <v>8762</v>
      </c>
      <c r="AA377" s="27" t="s">
        <v>42</v>
      </c>
      <c r="AB377" s="27" t="s">
        <v>41</v>
      </c>
      <c r="AC377" s="27"/>
      <c r="AD377" s="27"/>
      <c r="AE377" s="28"/>
    </row>
    <row r="378" spans="1:31" s="25" customFormat="1" ht="24" customHeight="1">
      <c r="A378" s="81">
        <v>374</v>
      </c>
      <c r="B378" s="26" t="s">
        <v>8796</v>
      </c>
      <c r="C378" s="37" t="s">
        <v>2102</v>
      </c>
      <c r="D378" s="29" t="s">
        <v>946</v>
      </c>
      <c r="E378" s="67" t="s">
        <v>8810</v>
      </c>
      <c r="F378" s="29" t="s">
        <v>9842</v>
      </c>
      <c r="G378" s="29" t="s">
        <v>6931</v>
      </c>
      <c r="H378" s="67" t="s">
        <v>8824</v>
      </c>
      <c r="I378" s="82">
        <v>14</v>
      </c>
      <c r="J378" s="29">
        <v>9</v>
      </c>
      <c r="K378" s="29">
        <v>4</v>
      </c>
      <c r="L378" s="1">
        <v>9</v>
      </c>
      <c r="M378" s="29">
        <v>55</v>
      </c>
      <c r="N378" s="29" t="s">
        <v>251</v>
      </c>
      <c r="O378" s="29" t="s">
        <v>2640</v>
      </c>
      <c r="P378" s="30" t="s">
        <v>2595</v>
      </c>
      <c r="Q378" s="29" t="s">
        <v>9843</v>
      </c>
      <c r="R378" s="27" t="s">
        <v>9844</v>
      </c>
      <c r="S378" s="27" t="s">
        <v>52</v>
      </c>
      <c r="T378" s="36" t="s">
        <v>28</v>
      </c>
      <c r="U378" s="36" t="s">
        <v>27</v>
      </c>
      <c r="V378" s="27"/>
      <c r="W378" s="29" t="s">
        <v>249</v>
      </c>
      <c r="X378" s="27" t="s">
        <v>2563</v>
      </c>
      <c r="Y378" s="27" t="s">
        <v>8998</v>
      </c>
      <c r="Z378" s="27" t="s">
        <v>8763</v>
      </c>
      <c r="AA378" s="27" t="s">
        <v>249</v>
      </c>
      <c r="AB378" s="27" t="s">
        <v>2554</v>
      </c>
      <c r="AC378" s="27"/>
      <c r="AD378" s="27"/>
      <c r="AE378" s="28"/>
    </row>
    <row r="379" spans="1:31" s="25" customFormat="1" ht="24" customHeight="1">
      <c r="A379" s="81">
        <v>375</v>
      </c>
      <c r="B379" s="26" t="s">
        <v>8796</v>
      </c>
      <c r="C379" s="37" t="s">
        <v>2104</v>
      </c>
      <c r="D379" s="29" t="s">
        <v>946</v>
      </c>
      <c r="E379" s="67" t="s">
        <v>8837</v>
      </c>
      <c r="F379" s="29" t="s">
        <v>9845</v>
      </c>
      <c r="G379" s="29" t="s">
        <v>6931</v>
      </c>
      <c r="H379" s="67" t="s">
        <v>8837</v>
      </c>
      <c r="I379" s="82">
        <v>14</v>
      </c>
      <c r="J379" s="29">
        <v>9</v>
      </c>
      <c r="K379" s="29">
        <v>4</v>
      </c>
      <c r="L379" s="1">
        <v>16</v>
      </c>
      <c r="M379" s="29">
        <v>11</v>
      </c>
      <c r="N379" s="29" t="s">
        <v>251</v>
      </c>
      <c r="O379" s="29" t="s">
        <v>2596</v>
      </c>
      <c r="P379" s="30" t="s">
        <v>2629</v>
      </c>
      <c r="Q379" s="29" t="s">
        <v>9846</v>
      </c>
      <c r="R379" s="27" t="s">
        <v>9847</v>
      </c>
      <c r="S379" s="27" t="s">
        <v>52</v>
      </c>
      <c r="T379" s="36" t="s">
        <v>28</v>
      </c>
      <c r="U379" s="36" t="s">
        <v>27</v>
      </c>
      <c r="V379" s="27"/>
      <c r="W379" s="29" t="s">
        <v>51</v>
      </c>
      <c r="X379" s="27" t="s">
        <v>50</v>
      </c>
      <c r="Y379" s="27" t="s">
        <v>9060</v>
      </c>
      <c r="Z379" s="27" t="s">
        <v>8764</v>
      </c>
      <c r="AA379" s="27" t="s">
        <v>42</v>
      </c>
      <c r="AB379" s="27" t="s">
        <v>41</v>
      </c>
      <c r="AC379" s="27"/>
      <c r="AD379" s="27"/>
      <c r="AE379" s="28"/>
    </row>
    <row r="380" spans="1:31" s="25" customFormat="1" ht="24" customHeight="1">
      <c r="A380" s="81">
        <v>376</v>
      </c>
      <c r="B380" s="26" t="s">
        <v>8796</v>
      </c>
      <c r="C380" s="37" t="s">
        <v>2105</v>
      </c>
      <c r="D380" s="29" t="s">
        <v>946</v>
      </c>
      <c r="E380" s="67" t="s">
        <v>8810</v>
      </c>
      <c r="F380" s="29" t="s">
        <v>9848</v>
      </c>
      <c r="G380" s="29" t="s">
        <v>9255</v>
      </c>
      <c r="H380" s="29" t="s">
        <v>8824</v>
      </c>
      <c r="I380" s="82">
        <v>14</v>
      </c>
      <c r="J380" s="29">
        <v>9</v>
      </c>
      <c r="K380" s="29">
        <v>5</v>
      </c>
      <c r="L380" s="1">
        <v>18</v>
      </c>
      <c r="M380" s="29">
        <v>40</v>
      </c>
      <c r="N380" s="29" t="s">
        <v>129</v>
      </c>
      <c r="O380" s="29" t="s">
        <v>2637</v>
      </c>
      <c r="P380" s="30" t="s">
        <v>2641</v>
      </c>
      <c r="Q380" s="30" t="s">
        <v>6857</v>
      </c>
      <c r="R380" s="27" t="s">
        <v>9849</v>
      </c>
      <c r="S380" s="27" t="s">
        <v>52</v>
      </c>
      <c r="T380" s="36">
        <v>10</v>
      </c>
      <c r="U380" s="36">
        <f t="shared" ref="U380:U392" si="19">ROUNDDOWN(T380,-1)</f>
        <v>10</v>
      </c>
      <c r="V380" s="27" t="s">
        <v>327</v>
      </c>
      <c r="W380" s="29" t="s">
        <v>51</v>
      </c>
      <c r="X380" s="27" t="s">
        <v>47</v>
      </c>
      <c r="Y380" s="27" t="s">
        <v>9282</v>
      </c>
      <c r="Z380" s="27" t="s">
        <v>9850</v>
      </c>
      <c r="AA380" s="27" t="s">
        <v>42</v>
      </c>
      <c r="AB380" s="27" t="s">
        <v>41</v>
      </c>
      <c r="AC380" s="27"/>
      <c r="AD380" s="27"/>
      <c r="AE380" s="28"/>
    </row>
    <row r="381" spans="1:31" s="25" customFormat="1" ht="24" customHeight="1">
      <c r="A381" s="81">
        <v>377</v>
      </c>
      <c r="B381" s="26" t="s">
        <v>8796</v>
      </c>
      <c r="C381" s="37" t="s">
        <v>2107</v>
      </c>
      <c r="D381" s="29" t="s">
        <v>946</v>
      </c>
      <c r="E381" s="67" t="s">
        <v>8813</v>
      </c>
      <c r="F381" s="29" t="s">
        <v>9851</v>
      </c>
      <c r="G381" s="29" t="s">
        <v>9651</v>
      </c>
      <c r="H381" s="67" t="s">
        <v>6901</v>
      </c>
      <c r="I381" s="82">
        <v>14</v>
      </c>
      <c r="J381" s="29">
        <v>9</v>
      </c>
      <c r="K381" s="29">
        <v>6</v>
      </c>
      <c r="L381" s="1">
        <v>12</v>
      </c>
      <c r="M381" s="29">
        <v>45</v>
      </c>
      <c r="N381" s="29" t="s">
        <v>130</v>
      </c>
      <c r="O381" s="29" t="s">
        <v>2637</v>
      </c>
      <c r="P381" s="30" t="s">
        <v>2641</v>
      </c>
      <c r="Q381" s="29" t="s">
        <v>9697</v>
      </c>
      <c r="R381" s="27" t="s">
        <v>9852</v>
      </c>
      <c r="S381" s="27" t="s">
        <v>52</v>
      </c>
      <c r="T381" s="36">
        <v>48</v>
      </c>
      <c r="U381" s="36">
        <f t="shared" si="19"/>
        <v>40</v>
      </c>
      <c r="V381" s="27"/>
      <c r="W381" s="29" t="s">
        <v>51</v>
      </c>
      <c r="X381" s="27" t="s">
        <v>47</v>
      </c>
      <c r="Y381" s="27" t="s">
        <v>8998</v>
      </c>
      <c r="Z381" s="27" t="s">
        <v>8765</v>
      </c>
      <c r="AA381" s="27" t="s">
        <v>42</v>
      </c>
      <c r="AB381" s="27" t="s">
        <v>41</v>
      </c>
      <c r="AC381" s="27"/>
      <c r="AD381" s="27"/>
      <c r="AE381" s="28"/>
    </row>
    <row r="382" spans="1:31" s="25" customFormat="1" ht="24" customHeight="1">
      <c r="A382" s="81">
        <v>378</v>
      </c>
      <c r="B382" s="26" t="s">
        <v>8796</v>
      </c>
      <c r="C382" s="37" t="s">
        <v>2108</v>
      </c>
      <c r="D382" s="29" t="s">
        <v>944</v>
      </c>
      <c r="E382" s="67" t="s">
        <v>1790</v>
      </c>
      <c r="F382" s="29" t="s">
        <v>9853</v>
      </c>
      <c r="G382" s="29" t="s">
        <v>1791</v>
      </c>
      <c r="H382" s="67" t="s">
        <v>1790</v>
      </c>
      <c r="I382" s="82">
        <v>14</v>
      </c>
      <c r="J382" s="29">
        <v>9</v>
      </c>
      <c r="K382" s="29">
        <v>6</v>
      </c>
      <c r="L382" s="58" t="s">
        <v>38</v>
      </c>
      <c r="M382" s="29"/>
      <c r="N382" s="29" t="s">
        <v>130</v>
      </c>
      <c r="O382" s="29" t="s">
        <v>2596</v>
      </c>
      <c r="P382" s="30" t="s">
        <v>2629</v>
      </c>
      <c r="Q382" s="29" t="s">
        <v>9854</v>
      </c>
      <c r="R382" s="27" t="s">
        <v>9855</v>
      </c>
      <c r="S382" s="27" t="s">
        <v>52</v>
      </c>
      <c r="T382" s="36">
        <v>77</v>
      </c>
      <c r="U382" s="36">
        <f t="shared" si="19"/>
        <v>70</v>
      </c>
      <c r="V382" s="27"/>
      <c r="W382" s="29" t="s">
        <v>51</v>
      </c>
      <c r="X382" s="27" t="s">
        <v>50</v>
      </c>
      <c r="Y382" s="27" t="s">
        <v>9060</v>
      </c>
      <c r="Z382" s="38" t="s">
        <v>9856</v>
      </c>
      <c r="AA382" s="27" t="s">
        <v>42</v>
      </c>
      <c r="AB382" s="27" t="s">
        <v>41</v>
      </c>
      <c r="AC382" s="27"/>
      <c r="AD382" s="27"/>
      <c r="AE382" s="28"/>
    </row>
    <row r="383" spans="1:31" s="25" customFormat="1" ht="24" customHeight="1">
      <c r="A383" s="81">
        <v>379</v>
      </c>
      <c r="B383" s="26" t="s">
        <v>8796</v>
      </c>
      <c r="C383" s="37" t="s">
        <v>2109</v>
      </c>
      <c r="D383" s="29" t="s">
        <v>946</v>
      </c>
      <c r="E383" s="67" t="s">
        <v>8810</v>
      </c>
      <c r="F383" s="29" t="s">
        <v>9857</v>
      </c>
      <c r="G383" s="29" t="s">
        <v>6931</v>
      </c>
      <c r="H383" s="67" t="s">
        <v>6908</v>
      </c>
      <c r="I383" s="82">
        <v>14</v>
      </c>
      <c r="J383" s="29">
        <v>9</v>
      </c>
      <c r="K383" s="29">
        <v>6</v>
      </c>
      <c r="L383" s="58" t="s">
        <v>38</v>
      </c>
      <c r="M383" s="29"/>
      <c r="N383" s="29" t="s">
        <v>130</v>
      </c>
      <c r="O383" s="29" t="s">
        <v>2640</v>
      </c>
      <c r="P383" s="30" t="s">
        <v>2595</v>
      </c>
      <c r="Q383" s="29" t="s">
        <v>9638</v>
      </c>
      <c r="R383" s="27" t="s">
        <v>9858</v>
      </c>
      <c r="S383" s="27" t="s">
        <v>52</v>
      </c>
      <c r="T383" s="36">
        <v>62</v>
      </c>
      <c r="U383" s="36">
        <f t="shared" si="19"/>
        <v>60</v>
      </c>
      <c r="V383" s="27"/>
      <c r="W383" s="29" t="s">
        <v>249</v>
      </c>
      <c r="X383" s="27" t="s">
        <v>2563</v>
      </c>
      <c r="Y383" s="27" t="s">
        <v>9060</v>
      </c>
      <c r="Z383" s="27" t="s">
        <v>9859</v>
      </c>
      <c r="AA383" s="27" t="s">
        <v>249</v>
      </c>
      <c r="AB383" s="27" t="s">
        <v>2554</v>
      </c>
      <c r="AC383" s="27"/>
      <c r="AD383" s="27"/>
      <c r="AE383" s="28"/>
    </row>
    <row r="384" spans="1:31" s="25" customFormat="1" ht="24" customHeight="1">
      <c r="A384" s="81">
        <v>380</v>
      </c>
      <c r="B384" s="26" t="s">
        <v>8796</v>
      </c>
      <c r="C384" s="37" t="s">
        <v>2110</v>
      </c>
      <c r="D384" s="29" t="s">
        <v>946</v>
      </c>
      <c r="E384" s="67" t="s">
        <v>8813</v>
      </c>
      <c r="F384" s="29" t="s">
        <v>9860</v>
      </c>
      <c r="G384" s="29" t="s">
        <v>2181</v>
      </c>
      <c r="H384" s="67" t="s">
        <v>6909</v>
      </c>
      <c r="I384" s="82">
        <v>14</v>
      </c>
      <c r="J384" s="29">
        <v>9</v>
      </c>
      <c r="K384" s="29">
        <v>7</v>
      </c>
      <c r="L384" s="1">
        <v>17</v>
      </c>
      <c r="M384" s="29">
        <v>18</v>
      </c>
      <c r="N384" s="29" t="s">
        <v>8</v>
      </c>
      <c r="O384" s="29" t="s">
        <v>2637</v>
      </c>
      <c r="P384" s="30" t="s">
        <v>2636</v>
      </c>
      <c r="Q384" s="29" t="s">
        <v>9861</v>
      </c>
      <c r="R384" s="27" t="s">
        <v>9862</v>
      </c>
      <c r="S384" s="27" t="s">
        <v>128</v>
      </c>
      <c r="T384" s="36">
        <v>34</v>
      </c>
      <c r="U384" s="36">
        <f t="shared" si="19"/>
        <v>30</v>
      </c>
      <c r="V384" s="27"/>
      <c r="W384" s="29" t="s">
        <v>51</v>
      </c>
      <c r="X384" s="27" t="s">
        <v>50</v>
      </c>
      <c r="Y384" s="27" t="s">
        <v>8998</v>
      </c>
      <c r="Z384" s="27" t="s">
        <v>8766</v>
      </c>
      <c r="AA384" s="27" t="s">
        <v>42</v>
      </c>
      <c r="AB384" s="27" t="s">
        <v>41</v>
      </c>
      <c r="AC384" s="27"/>
      <c r="AD384" s="27"/>
      <c r="AE384" s="28"/>
    </row>
    <row r="385" spans="1:31" s="25" customFormat="1" ht="24" customHeight="1">
      <c r="A385" s="81">
        <v>381</v>
      </c>
      <c r="B385" s="26" t="s">
        <v>8796</v>
      </c>
      <c r="C385" s="37" t="s">
        <v>2111</v>
      </c>
      <c r="D385" s="29" t="s">
        <v>946</v>
      </c>
      <c r="E385" s="67" t="s">
        <v>8810</v>
      </c>
      <c r="F385" s="29" t="s">
        <v>9863</v>
      </c>
      <c r="G385" s="29" t="s">
        <v>6931</v>
      </c>
      <c r="H385" s="67" t="s">
        <v>8837</v>
      </c>
      <c r="I385" s="82">
        <v>14</v>
      </c>
      <c r="J385" s="29">
        <v>9</v>
      </c>
      <c r="K385" s="29">
        <v>7</v>
      </c>
      <c r="L385" s="1">
        <v>18</v>
      </c>
      <c r="M385" s="29">
        <v>0</v>
      </c>
      <c r="N385" s="29" t="s">
        <v>8</v>
      </c>
      <c r="O385" s="29" t="s">
        <v>2640</v>
      </c>
      <c r="P385" s="30" t="s">
        <v>2638</v>
      </c>
      <c r="Q385" s="29" t="s">
        <v>9864</v>
      </c>
      <c r="R385" s="27" t="s">
        <v>9865</v>
      </c>
      <c r="S385" s="27" t="s">
        <v>128</v>
      </c>
      <c r="T385" s="36">
        <v>55</v>
      </c>
      <c r="U385" s="36">
        <f t="shared" si="19"/>
        <v>50</v>
      </c>
      <c r="V385" s="27"/>
      <c r="W385" s="29" t="s">
        <v>51</v>
      </c>
      <c r="X385" s="27" t="s">
        <v>47</v>
      </c>
      <c r="Y385" s="27" t="s">
        <v>9060</v>
      </c>
      <c r="Z385" s="27" t="s">
        <v>8767</v>
      </c>
      <c r="AA385" s="27" t="s">
        <v>42</v>
      </c>
      <c r="AB385" s="27" t="s">
        <v>2653</v>
      </c>
      <c r="AC385" s="27"/>
      <c r="AD385" s="27"/>
      <c r="AE385" s="28"/>
    </row>
    <row r="386" spans="1:31" s="25" customFormat="1" ht="24" customHeight="1">
      <c r="A386" s="81">
        <v>382</v>
      </c>
      <c r="B386" s="26" t="s">
        <v>8796</v>
      </c>
      <c r="C386" s="37" t="s">
        <v>2112</v>
      </c>
      <c r="D386" s="29" t="s">
        <v>944</v>
      </c>
      <c r="E386" s="67" t="s">
        <v>9050</v>
      </c>
      <c r="F386" s="29" t="s">
        <v>9866</v>
      </c>
      <c r="G386" s="29" t="s">
        <v>9167</v>
      </c>
      <c r="H386" s="67" t="s">
        <v>9050</v>
      </c>
      <c r="I386" s="82">
        <v>14</v>
      </c>
      <c r="J386" s="29">
        <v>9</v>
      </c>
      <c r="K386" s="29">
        <v>7</v>
      </c>
      <c r="L386" s="1">
        <v>20</v>
      </c>
      <c r="M386" s="29">
        <v>56</v>
      </c>
      <c r="N386" s="29" t="s">
        <v>8</v>
      </c>
      <c r="O386" s="29" t="s">
        <v>333</v>
      </c>
      <c r="P386" s="30" t="s">
        <v>39</v>
      </c>
      <c r="Q386" s="29" t="s">
        <v>9867</v>
      </c>
      <c r="R386" s="27" t="s">
        <v>6864</v>
      </c>
      <c r="S386" s="27" t="s">
        <v>52</v>
      </c>
      <c r="T386" s="36">
        <v>70</v>
      </c>
      <c r="U386" s="36">
        <f t="shared" si="19"/>
        <v>70</v>
      </c>
      <c r="V386" s="27"/>
      <c r="W386" s="29" t="s">
        <v>51</v>
      </c>
      <c r="X386" s="27" t="s">
        <v>2643</v>
      </c>
      <c r="Y386" s="27" t="s">
        <v>9484</v>
      </c>
      <c r="Z386" s="27" t="s">
        <v>8768</v>
      </c>
      <c r="AA386" s="27" t="s">
        <v>59</v>
      </c>
      <c r="AB386" s="27" t="s">
        <v>41</v>
      </c>
      <c r="AC386" s="27"/>
      <c r="AD386" s="27"/>
      <c r="AE386" s="28"/>
    </row>
    <row r="387" spans="1:31" s="25" customFormat="1" ht="24" customHeight="1">
      <c r="A387" s="81">
        <v>383</v>
      </c>
      <c r="B387" s="26" t="s">
        <v>8796</v>
      </c>
      <c r="C387" s="37" t="s">
        <v>2113</v>
      </c>
      <c r="D387" s="29" t="s">
        <v>946</v>
      </c>
      <c r="E387" s="67" t="s">
        <v>8810</v>
      </c>
      <c r="F387" s="29" t="s">
        <v>9868</v>
      </c>
      <c r="G387" s="29" t="s">
        <v>6931</v>
      </c>
      <c r="H387" s="29" t="s">
        <v>9068</v>
      </c>
      <c r="I387" s="82">
        <v>14</v>
      </c>
      <c r="J387" s="29">
        <v>9</v>
      </c>
      <c r="K387" s="29">
        <v>8</v>
      </c>
      <c r="L387" s="1">
        <v>19</v>
      </c>
      <c r="M387" s="29">
        <v>48</v>
      </c>
      <c r="N387" s="29" t="s">
        <v>7</v>
      </c>
      <c r="O387" s="29" t="s">
        <v>2637</v>
      </c>
      <c r="P387" s="30" t="s">
        <v>2595</v>
      </c>
      <c r="Q387" s="30" t="s">
        <v>9869</v>
      </c>
      <c r="R387" s="27" t="s">
        <v>9870</v>
      </c>
      <c r="S387" s="27" t="s">
        <v>52</v>
      </c>
      <c r="T387" s="36">
        <v>50</v>
      </c>
      <c r="U387" s="36">
        <f t="shared" si="19"/>
        <v>50</v>
      </c>
      <c r="V387" s="27" t="s">
        <v>327</v>
      </c>
      <c r="W387" s="29" t="s">
        <v>51</v>
      </c>
      <c r="X387" s="27" t="s">
        <v>44</v>
      </c>
      <c r="Y387" s="27" t="s">
        <v>6913</v>
      </c>
      <c r="Z387" s="27" t="s">
        <v>9871</v>
      </c>
      <c r="AA387" s="27" t="s">
        <v>42</v>
      </c>
      <c r="AB387" s="27" t="s">
        <v>41</v>
      </c>
      <c r="AC387" s="27"/>
      <c r="AD387" s="27"/>
      <c r="AE387" s="28"/>
    </row>
    <row r="388" spans="1:31" s="25" customFormat="1" ht="24" customHeight="1">
      <c r="A388" s="81">
        <v>384</v>
      </c>
      <c r="B388" s="26" t="s">
        <v>8796</v>
      </c>
      <c r="C388" s="37" t="s">
        <v>2114</v>
      </c>
      <c r="D388" s="29" t="s">
        <v>946</v>
      </c>
      <c r="E388" s="67" t="s">
        <v>8813</v>
      </c>
      <c r="F388" s="29" t="s">
        <v>9872</v>
      </c>
      <c r="G388" s="29"/>
      <c r="H388" s="67" t="s">
        <v>6906</v>
      </c>
      <c r="I388" s="82">
        <v>14</v>
      </c>
      <c r="J388" s="29">
        <v>9</v>
      </c>
      <c r="K388" s="29">
        <v>8</v>
      </c>
      <c r="L388" s="58" t="s">
        <v>38</v>
      </c>
      <c r="M388" s="29"/>
      <c r="N388" s="29" t="s">
        <v>7</v>
      </c>
      <c r="O388" s="29" t="s">
        <v>2637</v>
      </c>
      <c r="P388" s="30" t="s">
        <v>2641</v>
      </c>
      <c r="Q388" s="29" t="s">
        <v>9873</v>
      </c>
      <c r="R388" s="27" t="s">
        <v>9874</v>
      </c>
      <c r="S388" s="27" t="s">
        <v>128</v>
      </c>
      <c r="T388" s="36">
        <v>6</v>
      </c>
      <c r="U388" s="36">
        <f t="shared" si="19"/>
        <v>0</v>
      </c>
      <c r="V388" s="27"/>
      <c r="W388" s="29" t="s">
        <v>51</v>
      </c>
      <c r="X388" s="27" t="s">
        <v>47</v>
      </c>
      <c r="Y388" s="27" t="s">
        <v>9060</v>
      </c>
      <c r="Z388" s="27" t="s">
        <v>8769</v>
      </c>
      <c r="AA388" s="27" t="s">
        <v>42</v>
      </c>
      <c r="AB388" s="27" t="s">
        <v>41</v>
      </c>
      <c r="AC388" s="27"/>
      <c r="AD388" s="27"/>
      <c r="AE388" s="28"/>
    </row>
    <row r="389" spans="1:31" s="25" customFormat="1" ht="24" customHeight="1">
      <c r="A389" s="81">
        <v>385</v>
      </c>
      <c r="B389" s="26" t="s">
        <v>8796</v>
      </c>
      <c r="C389" s="37" t="s">
        <v>2116</v>
      </c>
      <c r="D389" s="29" t="s">
        <v>946</v>
      </c>
      <c r="E389" s="67" t="s">
        <v>8810</v>
      </c>
      <c r="F389" s="29" t="s">
        <v>9875</v>
      </c>
      <c r="G389" s="29" t="s">
        <v>6931</v>
      </c>
      <c r="H389" s="67" t="s">
        <v>6956</v>
      </c>
      <c r="I389" s="82">
        <v>14</v>
      </c>
      <c r="J389" s="29">
        <v>9</v>
      </c>
      <c r="K389" s="29">
        <v>9</v>
      </c>
      <c r="L389" s="1">
        <v>14</v>
      </c>
      <c r="M389" s="29">
        <v>19</v>
      </c>
      <c r="N389" s="29" t="s">
        <v>328</v>
      </c>
      <c r="O389" s="29" t="s">
        <v>2640</v>
      </c>
      <c r="P389" s="30" t="s">
        <v>2638</v>
      </c>
      <c r="Q389" s="29" t="s">
        <v>9876</v>
      </c>
      <c r="R389" s="27" t="s">
        <v>9877</v>
      </c>
      <c r="S389" s="27" t="s">
        <v>128</v>
      </c>
      <c r="T389" s="36">
        <v>6</v>
      </c>
      <c r="U389" s="36">
        <f t="shared" si="19"/>
        <v>0</v>
      </c>
      <c r="V389" s="27"/>
      <c r="W389" s="29" t="s">
        <v>51</v>
      </c>
      <c r="X389" s="27" t="s">
        <v>47</v>
      </c>
      <c r="Y389" s="27" t="s">
        <v>9060</v>
      </c>
      <c r="Z389" s="27" t="s">
        <v>9878</v>
      </c>
      <c r="AA389" s="27" t="s">
        <v>42</v>
      </c>
      <c r="AB389" s="27" t="s">
        <v>41</v>
      </c>
      <c r="AC389" s="27"/>
      <c r="AD389" s="27"/>
      <c r="AE389" s="28"/>
    </row>
    <row r="390" spans="1:31" s="25" customFormat="1" ht="24" customHeight="1">
      <c r="A390" s="81">
        <v>386</v>
      </c>
      <c r="B390" s="26" t="s">
        <v>8796</v>
      </c>
      <c r="C390" s="37" t="s">
        <v>2117</v>
      </c>
      <c r="D390" s="29" t="s">
        <v>946</v>
      </c>
      <c r="E390" s="67" t="s">
        <v>8810</v>
      </c>
      <c r="F390" s="29" t="s">
        <v>9879</v>
      </c>
      <c r="G390" s="29" t="s">
        <v>6931</v>
      </c>
      <c r="H390" s="67" t="s">
        <v>6956</v>
      </c>
      <c r="I390" s="82">
        <v>14</v>
      </c>
      <c r="J390" s="29">
        <v>9</v>
      </c>
      <c r="K390" s="29">
        <v>11</v>
      </c>
      <c r="L390" s="1">
        <v>15</v>
      </c>
      <c r="M390" s="29">
        <v>47</v>
      </c>
      <c r="N390" s="29" t="s">
        <v>251</v>
      </c>
      <c r="O390" s="29" t="s">
        <v>2640</v>
      </c>
      <c r="P390" s="30" t="s">
        <v>2638</v>
      </c>
      <c r="Q390" s="29" t="s">
        <v>9880</v>
      </c>
      <c r="R390" s="27" t="s">
        <v>9881</v>
      </c>
      <c r="S390" s="27" t="s">
        <v>128</v>
      </c>
      <c r="T390" s="36">
        <v>60</v>
      </c>
      <c r="U390" s="36">
        <f t="shared" si="19"/>
        <v>60</v>
      </c>
      <c r="V390" s="27"/>
      <c r="W390" s="29" t="s">
        <v>51</v>
      </c>
      <c r="X390" s="27" t="s">
        <v>50</v>
      </c>
      <c r="Y390" s="27" t="s">
        <v>9060</v>
      </c>
      <c r="Z390" s="27" t="s">
        <v>8512</v>
      </c>
      <c r="AA390" s="27" t="s">
        <v>42</v>
      </c>
      <c r="AB390" s="27" t="s">
        <v>41</v>
      </c>
      <c r="AC390" s="27"/>
      <c r="AD390" s="27"/>
      <c r="AE390" s="28"/>
    </row>
    <row r="391" spans="1:31" s="25" customFormat="1" ht="24" customHeight="1">
      <c r="A391" s="81">
        <v>387</v>
      </c>
      <c r="B391" s="26" t="s">
        <v>8796</v>
      </c>
      <c r="C391" s="37" t="s">
        <v>2118</v>
      </c>
      <c r="D391" s="29" t="s">
        <v>946</v>
      </c>
      <c r="E391" s="67" t="s">
        <v>8810</v>
      </c>
      <c r="F391" s="29" t="s">
        <v>9882</v>
      </c>
      <c r="G391" s="29" t="s">
        <v>6931</v>
      </c>
      <c r="H391" s="67" t="s">
        <v>6922</v>
      </c>
      <c r="I391" s="82">
        <v>14</v>
      </c>
      <c r="J391" s="29">
        <v>9</v>
      </c>
      <c r="K391" s="29">
        <v>11</v>
      </c>
      <c r="L391" s="1">
        <v>15</v>
      </c>
      <c r="M391" s="29">
        <v>50</v>
      </c>
      <c r="N391" s="29" t="s">
        <v>251</v>
      </c>
      <c r="O391" s="29" t="s">
        <v>2648</v>
      </c>
      <c r="P391" s="30" t="s">
        <v>2641</v>
      </c>
      <c r="Q391" s="29" t="s">
        <v>6952</v>
      </c>
      <c r="R391" s="27" t="s">
        <v>9883</v>
      </c>
      <c r="S391" s="27" t="s">
        <v>52</v>
      </c>
      <c r="T391" s="36">
        <v>20</v>
      </c>
      <c r="U391" s="36">
        <f t="shared" si="19"/>
        <v>20</v>
      </c>
      <c r="V391" s="27"/>
      <c r="W391" s="29" t="s">
        <v>51</v>
      </c>
      <c r="X391" s="27" t="s">
        <v>2645</v>
      </c>
      <c r="Y391" s="27" t="s">
        <v>9060</v>
      </c>
      <c r="Z391" s="27" t="s">
        <v>9884</v>
      </c>
      <c r="AA391" s="27" t="s">
        <v>42</v>
      </c>
      <c r="AB391" s="27" t="s">
        <v>41</v>
      </c>
      <c r="AC391" s="27"/>
      <c r="AD391" s="27"/>
      <c r="AE391" s="28"/>
    </row>
    <row r="392" spans="1:31" s="25" customFormat="1" ht="24" customHeight="1">
      <c r="A392" s="81">
        <v>388</v>
      </c>
      <c r="B392" s="26" t="s">
        <v>8796</v>
      </c>
      <c r="C392" s="37" t="s">
        <v>2119</v>
      </c>
      <c r="D392" s="29" t="s">
        <v>946</v>
      </c>
      <c r="E392" s="67" t="s">
        <v>8813</v>
      </c>
      <c r="F392" s="29" t="s">
        <v>9885</v>
      </c>
      <c r="G392" s="29" t="s">
        <v>2181</v>
      </c>
      <c r="H392" s="29" t="s">
        <v>9382</v>
      </c>
      <c r="I392" s="82">
        <v>14</v>
      </c>
      <c r="J392" s="29">
        <v>9</v>
      </c>
      <c r="K392" s="29">
        <v>11</v>
      </c>
      <c r="L392" s="1">
        <v>20</v>
      </c>
      <c r="M392" s="29">
        <v>20</v>
      </c>
      <c r="N392" s="29" t="s">
        <v>251</v>
      </c>
      <c r="O392" s="29" t="s">
        <v>2640</v>
      </c>
      <c r="P392" s="30" t="s">
        <v>2595</v>
      </c>
      <c r="Q392" s="30" t="s">
        <v>9006</v>
      </c>
      <c r="R392" s="27" t="s">
        <v>9886</v>
      </c>
      <c r="S392" s="27" t="s">
        <v>52</v>
      </c>
      <c r="T392" s="36">
        <v>40</v>
      </c>
      <c r="U392" s="36">
        <f t="shared" si="19"/>
        <v>40</v>
      </c>
      <c r="V392" s="27" t="s">
        <v>327</v>
      </c>
      <c r="W392" s="29" t="s">
        <v>51</v>
      </c>
      <c r="X392" s="27" t="s">
        <v>50</v>
      </c>
      <c r="Y392" s="27" t="s">
        <v>6913</v>
      </c>
      <c r="Z392" s="27" t="s">
        <v>9887</v>
      </c>
      <c r="AA392" s="27" t="s">
        <v>42</v>
      </c>
      <c r="AB392" s="27" t="s">
        <v>41</v>
      </c>
      <c r="AC392" s="27"/>
      <c r="AD392" s="27"/>
      <c r="AE392" s="28"/>
    </row>
    <row r="393" spans="1:31" s="25" customFormat="1" ht="24" customHeight="1">
      <c r="A393" s="81">
        <v>389</v>
      </c>
      <c r="B393" s="26" t="s">
        <v>8796</v>
      </c>
      <c r="C393" s="37" t="s">
        <v>2120</v>
      </c>
      <c r="D393" s="29" t="s">
        <v>944</v>
      </c>
      <c r="E393" s="67" t="s">
        <v>9375</v>
      </c>
      <c r="F393" s="29" t="s">
        <v>9888</v>
      </c>
      <c r="G393" s="29" t="s">
        <v>1791</v>
      </c>
      <c r="H393" s="67" t="s">
        <v>9375</v>
      </c>
      <c r="I393" s="82">
        <v>14</v>
      </c>
      <c r="J393" s="29">
        <v>9</v>
      </c>
      <c r="K393" s="29">
        <v>11</v>
      </c>
      <c r="L393" s="58" t="s">
        <v>38</v>
      </c>
      <c r="M393" s="29"/>
      <c r="N393" s="29" t="s">
        <v>251</v>
      </c>
      <c r="O393" s="29" t="s">
        <v>2596</v>
      </c>
      <c r="P393" s="30" t="s">
        <v>2629</v>
      </c>
      <c r="Q393" s="29" t="s">
        <v>9888</v>
      </c>
      <c r="R393" s="27" t="s">
        <v>9889</v>
      </c>
      <c r="S393" s="27" t="s">
        <v>52</v>
      </c>
      <c r="T393" s="36" t="s">
        <v>28</v>
      </c>
      <c r="U393" s="36" t="s">
        <v>27</v>
      </c>
      <c r="V393" s="27"/>
      <c r="W393" s="29" t="s">
        <v>51</v>
      </c>
      <c r="X393" s="27" t="s">
        <v>50</v>
      </c>
      <c r="Y393" s="27" t="s">
        <v>9060</v>
      </c>
      <c r="Z393" s="27" t="s">
        <v>8770</v>
      </c>
      <c r="AA393" s="27" t="s">
        <v>42</v>
      </c>
      <c r="AB393" s="27" t="s">
        <v>41</v>
      </c>
      <c r="AC393" s="27"/>
      <c r="AD393" s="27"/>
      <c r="AE393" s="28"/>
    </row>
    <row r="394" spans="1:31" s="25" customFormat="1" ht="24" customHeight="1">
      <c r="A394" s="81">
        <v>390</v>
      </c>
      <c r="B394" s="26" t="s">
        <v>8796</v>
      </c>
      <c r="C394" s="37" t="s">
        <v>2121</v>
      </c>
      <c r="D394" s="29" t="s">
        <v>944</v>
      </c>
      <c r="E394" s="67" t="s">
        <v>8804</v>
      </c>
      <c r="F394" s="29" t="s">
        <v>9890</v>
      </c>
      <c r="G394" s="29" t="s">
        <v>1791</v>
      </c>
      <c r="H394" s="67" t="s">
        <v>9200</v>
      </c>
      <c r="I394" s="82">
        <v>14</v>
      </c>
      <c r="J394" s="29">
        <v>9</v>
      </c>
      <c r="K394" s="29">
        <v>12</v>
      </c>
      <c r="L394" s="1">
        <v>7</v>
      </c>
      <c r="M394" s="29">
        <v>40</v>
      </c>
      <c r="N394" s="29" t="s">
        <v>129</v>
      </c>
      <c r="O394" s="30" t="s">
        <v>2594</v>
      </c>
      <c r="P394" s="30" t="s">
        <v>3830</v>
      </c>
      <c r="Q394" s="29" t="s">
        <v>9891</v>
      </c>
      <c r="R394" s="27" t="s">
        <v>9892</v>
      </c>
      <c r="S394" s="27" t="s">
        <v>52</v>
      </c>
      <c r="T394" s="36">
        <v>48</v>
      </c>
      <c r="U394" s="36">
        <f t="shared" ref="U394:U403" si="20">ROUNDDOWN(T394,-1)</f>
        <v>40</v>
      </c>
      <c r="V394" s="27"/>
      <c r="W394" s="29" t="s">
        <v>51</v>
      </c>
      <c r="X394" s="27" t="s">
        <v>333</v>
      </c>
      <c r="Y394" s="27" t="s">
        <v>8998</v>
      </c>
      <c r="Z394" s="27" t="s">
        <v>9893</v>
      </c>
      <c r="AA394" s="27" t="s">
        <v>42</v>
      </c>
      <c r="AB394" s="27" t="s">
        <v>2653</v>
      </c>
      <c r="AC394" s="27"/>
      <c r="AD394" s="27"/>
      <c r="AE394" s="28"/>
    </row>
    <row r="395" spans="1:31" s="25" customFormat="1" ht="24" customHeight="1">
      <c r="A395" s="81">
        <v>391</v>
      </c>
      <c r="B395" s="26" t="s">
        <v>8796</v>
      </c>
      <c r="C395" s="37" t="s">
        <v>2122</v>
      </c>
      <c r="D395" s="29" t="s">
        <v>944</v>
      </c>
      <c r="E395" s="67" t="s">
        <v>8981</v>
      </c>
      <c r="F395" s="29" t="s">
        <v>9894</v>
      </c>
      <c r="G395" s="29" t="s">
        <v>1791</v>
      </c>
      <c r="H395" s="67" t="s">
        <v>8981</v>
      </c>
      <c r="I395" s="82">
        <v>14</v>
      </c>
      <c r="J395" s="29">
        <v>9</v>
      </c>
      <c r="K395" s="29">
        <v>12</v>
      </c>
      <c r="L395" s="1">
        <v>17</v>
      </c>
      <c r="M395" s="29">
        <v>44</v>
      </c>
      <c r="N395" s="29" t="s">
        <v>129</v>
      </c>
      <c r="O395" s="29" t="s">
        <v>2596</v>
      </c>
      <c r="P395" s="30" t="s">
        <v>2629</v>
      </c>
      <c r="Q395" s="29" t="s">
        <v>9895</v>
      </c>
      <c r="R395" s="27" t="s">
        <v>6949</v>
      </c>
      <c r="S395" s="27" t="s">
        <v>52</v>
      </c>
      <c r="T395" s="36">
        <v>84</v>
      </c>
      <c r="U395" s="36">
        <f t="shared" si="20"/>
        <v>80</v>
      </c>
      <c r="V395" s="27"/>
      <c r="W395" s="29" t="s">
        <v>51</v>
      </c>
      <c r="X395" s="27" t="s">
        <v>50</v>
      </c>
      <c r="Y395" s="27" t="s">
        <v>9060</v>
      </c>
      <c r="Z395" s="27" t="s">
        <v>9896</v>
      </c>
      <c r="AA395" s="27" t="s">
        <v>42</v>
      </c>
      <c r="AB395" s="27" t="s">
        <v>41</v>
      </c>
      <c r="AC395" s="27"/>
      <c r="AD395" s="27"/>
      <c r="AE395" s="28"/>
    </row>
    <row r="396" spans="1:31" s="25" customFormat="1" ht="24" customHeight="1">
      <c r="A396" s="81">
        <v>392</v>
      </c>
      <c r="B396" s="26" t="s">
        <v>8796</v>
      </c>
      <c r="C396" s="37" t="s">
        <v>2123</v>
      </c>
      <c r="D396" s="29" t="s">
        <v>946</v>
      </c>
      <c r="E396" s="67" t="s">
        <v>8810</v>
      </c>
      <c r="F396" s="29" t="s">
        <v>9897</v>
      </c>
      <c r="G396" s="29" t="s">
        <v>6931</v>
      </c>
      <c r="H396" s="29" t="s">
        <v>9151</v>
      </c>
      <c r="I396" s="82">
        <v>14</v>
      </c>
      <c r="J396" s="29">
        <v>9</v>
      </c>
      <c r="K396" s="29">
        <v>13</v>
      </c>
      <c r="L396" s="1">
        <v>8</v>
      </c>
      <c r="M396" s="29">
        <v>25</v>
      </c>
      <c r="N396" s="29" t="s">
        <v>130</v>
      </c>
      <c r="O396" s="29" t="s">
        <v>2637</v>
      </c>
      <c r="P396" s="30" t="s">
        <v>2641</v>
      </c>
      <c r="Q396" s="30" t="s">
        <v>2641</v>
      </c>
      <c r="R396" s="27" t="s">
        <v>6898</v>
      </c>
      <c r="S396" s="27" t="s">
        <v>128</v>
      </c>
      <c r="T396" s="36">
        <v>50</v>
      </c>
      <c r="U396" s="36">
        <f t="shared" si="20"/>
        <v>50</v>
      </c>
      <c r="V396" s="27" t="s">
        <v>327</v>
      </c>
      <c r="W396" s="29" t="s">
        <v>51</v>
      </c>
      <c r="X396" s="27" t="s">
        <v>47</v>
      </c>
      <c r="Y396" s="27" t="s">
        <v>6913</v>
      </c>
      <c r="Z396" s="27" t="s">
        <v>9898</v>
      </c>
      <c r="AA396" s="27" t="s">
        <v>42</v>
      </c>
      <c r="AB396" s="27" t="s">
        <v>41</v>
      </c>
      <c r="AC396" s="27"/>
      <c r="AD396" s="27"/>
      <c r="AE396" s="28"/>
    </row>
    <row r="397" spans="1:31" s="25" customFormat="1" ht="24" customHeight="1">
      <c r="A397" s="81">
        <v>393</v>
      </c>
      <c r="B397" s="26" t="s">
        <v>8796</v>
      </c>
      <c r="C397" s="37" t="s">
        <v>2124</v>
      </c>
      <c r="D397" s="29" t="s">
        <v>946</v>
      </c>
      <c r="E397" s="67" t="s">
        <v>8813</v>
      </c>
      <c r="F397" s="29" t="s">
        <v>9899</v>
      </c>
      <c r="G397" s="29" t="s">
        <v>2181</v>
      </c>
      <c r="H397" s="67" t="s">
        <v>6842</v>
      </c>
      <c r="I397" s="82">
        <v>14</v>
      </c>
      <c r="J397" s="29">
        <v>9</v>
      </c>
      <c r="K397" s="29">
        <v>13</v>
      </c>
      <c r="L397" s="1">
        <v>8</v>
      </c>
      <c r="M397" s="29">
        <v>35</v>
      </c>
      <c r="N397" s="29" t="s">
        <v>130</v>
      </c>
      <c r="O397" s="29" t="s">
        <v>2637</v>
      </c>
      <c r="P397" s="30" t="s">
        <v>2636</v>
      </c>
      <c r="Q397" s="29" t="s">
        <v>9900</v>
      </c>
      <c r="R397" s="27" t="s">
        <v>9901</v>
      </c>
      <c r="S397" s="27" t="s">
        <v>128</v>
      </c>
      <c r="T397" s="36">
        <v>73</v>
      </c>
      <c r="U397" s="36">
        <f t="shared" si="20"/>
        <v>70</v>
      </c>
      <c r="V397" s="27"/>
      <c r="W397" s="29" t="s">
        <v>51</v>
      </c>
      <c r="X397" s="27" t="s">
        <v>50</v>
      </c>
      <c r="Y397" s="27" t="s">
        <v>9060</v>
      </c>
      <c r="Z397" s="27" t="s">
        <v>8771</v>
      </c>
      <c r="AA397" s="27" t="s">
        <v>42</v>
      </c>
      <c r="AB397" s="27" t="s">
        <v>41</v>
      </c>
      <c r="AC397" s="27"/>
      <c r="AD397" s="27"/>
      <c r="AE397" s="28"/>
    </row>
    <row r="398" spans="1:31" s="25" customFormat="1" ht="24" customHeight="1">
      <c r="A398" s="81">
        <v>394</v>
      </c>
      <c r="B398" s="26" t="s">
        <v>8796</v>
      </c>
      <c r="C398" s="37" t="s">
        <v>2125</v>
      </c>
      <c r="D398" s="29" t="s">
        <v>946</v>
      </c>
      <c r="E398" s="67" t="s">
        <v>8810</v>
      </c>
      <c r="F398" s="29" t="s">
        <v>9757</v>
      </c>
      <c r="G398" s="29" t="s">
        <v>6931</v>
      </c>
      <c r="H398" s="67" t="s">
        <v>6908</v>
      </c>
      <c r="I398" s="82">
        <v>14</v>
      </c>
      <c r="J398" s="29">
        <v>9</v>
      </c>
      <c r="K398" s="29">
        <v>13</v>
      </c>
      <c r="L398" s="1">
        <v>16</v>
      </c>
      <c r="M398" s="29">
        <v>0</v>
      </c>
      <c r="N398" s="29" t="s">
        <v>130</v>
      </c>
      <c r="O398" s="29" t="s">
        <v>2637</v>
      </c>
      <c r="P398" s="30" t="s">
        <v>2636</v>
      </c>
      <c r="Q398" s="29" t="s">
        <v>9902</v>
      </c>
      <c r="R398" s="27" t="s">
        <v>9903</v>
      </c>
      <c r="S398" s="27" t="s">
        <v>52</v>
      </c>
      <c r="T398" s="36">
        <v>20</v>
      </c>
      <c r="U398" s="36">
        <f t="shared" si="20"/>
        <v>20</v>
      </c>
      <c r="V398" s="27"/>
      <c r="W398" s="29" t="s">
        <v>249</v>
      </c>
      <c r="X398" s="27" t="s">
        <v>2563</v>
      </c>
      <c r="Y398" s="27" t="s">
        <v>8998</v>
      </c>
      <c r="Z398" s="27" t="s">
        <v>8773</v>
      </c>
      <c r="AA398" s="27" t="s">
        <v>249</v>
      </c>
      <c r="AB398" s="27" t="s">
        <v>2653</v>
      </c>
      <c r="AC398" s="27"/>
      <c r="AD398" s="27"/>
      <c r="AE398" s="28"/>
    </row>
    <row r="399" spans="1:31" s="25" customFormat="1" ht="24" customHeight="1">
      <c r="A399" s="81">
        <v>395</v>
      </c>
      <c r="B399" s="26" t="s">
        <v>8796</v>
      </c>
      <c r="C399" s="37" t="s">
        <v>2126</v>
      </c>
      <c r="D399" s="29" t="s">
        <v>946</v>
      </c>
      <c r="E399" s="67" t="s">
        <v>8813</v>
      </c>
      <c r="F399" s="29" t="s">
        <v>9904</v>
      </c>
      <c r="G399" s="29" t="s">
        <v>2181</v>
      </c>
      <c r="H399" s="67" t="s">
        <v>6902</v>
      </c>
      <c r="I399" s="82">
        <v>14</v>
      </c>
      <c r="J399" s="29">
        <v>9</v>
      </c>
      <c r="K399" s="29">
        <v>13</v>
      </c>
      <c r="L399" s="1">
        <v>16</v>
      </c>
      <c r="M399" s="29">
        <v>10</v>
      </c>
      <c r="N399" s="29" t="s">
        <v>130</v>
      </c>
      <c r="O399" s="29" t="s">
        <v>2637</v>
      </c>
      <c r="P399" s="30" t="s">
        <v>2644</v>
      </c>
      <c r="Q399" s="29" t="s">
        <v>9905</v>
      </c>
      <c r="R399" s="27" t="s">
        <v>9906</v>
      </c>
      <c r="S399" s="27" t="s">
        <v>52</v>
      </c>
      <c r="T399" s="36">
        <v>46</v>
      </c>
      <c r="U399" s="36">
        <f t="shared" si="20"/>
        <v>40</v>
      </c>
      <c r="V399" s="27"/>
      <c r="W399" s="29" t="s">
        <v>249</v>
      </c>
      <c r="X399" s="27" t="s">
        <v>2563</v>
      </c>
      <c r="Y399" s="27" t="s">
        <v>9060</v>
      </c>
      <c r="Z399" s="27" t="s">
        <v>8776</v>
      </c>
      <c r="AA399" s="27" t="s">
        <v>249</v>
      </c>
      <c r="AB399" s="27" t="s">
        <v>2653</v>
      </c>
      <c r="AC399" s="27"/>
      <c r="AD399" s="27"/>
      <c r="AE399" s="28"/>
    </row>
    <row r="400" spans="1:31" s="25" customFormat="1" ht="24" customHeight="1">
      <c r="A400" s="81">
        <v>396</v>
      </c>
      <c r="B400" s="26" t="s">
        <v>8796</v>
      </c>
      <c r="C400" s="37" t="s">
        <v>2127</v>
      </c>
      <c r="D400" s="29" t="s">
        <v>946</v>
      </c>
      <c r="E400" s="67" t="s">
        <v>8810</v>
      </c>
      <c r="F400" s="29" t="s">
        <v>9907</v>
      </c>
      <c r="G400" s="29" t="s">
        <v>6931</v>
      </c>
      <c r="H400" s="67" t="s">
        <v>9763</v>
      </c>
      <c r="I400" s="82">
        <v>14</v>
      </c>
      <c r="J400" s="29">
        <v>9</v>
      </c>
      <c r="K400" s="29">
        <v>14</v>
      </c>
      <c r="L400" s="1">
        <v>15</v>
      </c>
      <c r="M400" s="29">
        <v>34</v>
      </c>
      <c r="N400" s="29" t="s">
        <v>8</v>
      </c>
      <c r="O400" s="29" t="s">
        <v>2640</v>
      </c>
      <c r="P400" s="30" t="s">
        <v>2638</v>
      </c>
      <c r="Q400" s="29" t="s">
        <v>6993</v>
      </c>
      <c r="R400" s="27" t="s">
        <v>6961</v>
      </c>
      <c r="S400" s="27" t="s">
        <v>128</v>
      </c>
      <c r="T400" s="36">
        <v>69</v>
      </c>
      <c r="U400" s="36">
        <f t="shared" si="20"/>
        <v>60</v>
      </c>
      <c r="V400" s="27"/>
      <c r="W400" s="29" t="s">
        <v>51</v>
      </c>
      <c r="X400" s="27" t="s">
        <v>50</v>
      </c>
      <c r="Y400" s="27" t="s">
        <v>9060</v>
      </c>
      <c r="Z400" s="27" t="s">
        <v>8777</v>
      </c>
      <c r="AA400" s="27" t="s">
        <v>42</v>
      </c>
      <c r="AB400" s="27" t="s">
        <v>41</v>
      </c>
      <c r="AC400" s="27"/>
      <c r="AD400" s="27"/>
      <c r="AE400" s="28"/>
    </row>
    <row r="401" spans="1:31" s="25" customFormat="1" ht="24" customHeight="1">
      <c r="A401" s="81">
        <v>397</v>
      </c>
      <c r="B401" s="26" t="s">
        <v>8796</v>
      </c>
      <c r="C401" s="37" t="s">
        <v>2128</v>
      </c>
      <c r="D401" s="29" t="s">
        <v>946</v>
      </c>
      <c r="E401" s="67" t="s">
        <v>8810</v>
      </c>
      <c r="F401" s="29" t="s">
        <v>9908</v>
      </c>
      <c r="G401" s="29" t="s">
        <v>6931</v>
      </c>
      <c r="H401" s="67" t="s">
        <v>6927</v>
      </c>
      <c r="I401" s="82">
        <v>14</v>
      </c>
      <c r="J401" s="29">
        <v>9</v>
      </c>
      <c r="K401" s="29">
        <v>14</v>
      </c>
      <c r="L401" s="1">
        <v>18</v>
      </c>
      <c r="M401" s="29">
        <v>0</v>
      </c>
      <c r="N401" s="29" t="s">
        <v>8</v>
      </c>
      <c r="O401" s="29" t="s">
        <v>2637</v>
      </c>
      <c r="P401" s="30" t="s">
        <v>2595</v>
      </c>
      <c r="Q401" s="29" t="s">
        <v>9508</v>
      </c>
      <c r="R401" s="27" t="s">
        <v>9909</v>
      </c>
      <c r="S401" s="27" t="s">
        <v>128</v>
      </c>
      <c r="T401" s="36">
        <v>24</v>
      </c>
      <c r="U401" s="36">
        <f t="shared" si="20"/>
        <v>20</v>
      </c>
      <c r="V401" s="27"/>
      <c r="W401" s="29" t="s">
        <v>51</v>
      </c>
      <c r="X401" s="27" t="s">
        <v>333</v>
      </c>
      <c r="Y401" s="27" t="s">
        <v>8998</v>
      </c>
      <c r="Z401" s="27" t="s">
        <v>8778</v>
      </c>
      <c r="AA401" s="27" t="s">
        <v>42</v>
      </c>
      <c r="AB401" s="27" t="s">
        <v>41</v>
      </c>
      <c r="AC401" s="27"/>
      <c r="AD401" s="27"/>
      <c r="AE401" s="28"/>
    </row>
    <row r="402" spans="1:31" s="25" customFormat="1" ht="24" customHeight="1">
      <c r="A402" s="81">
        <v>398</v>
      </c>
      <c r="B402" s="26" t="s">
        <v>8796</v>
      </c>
      <c r="C402" s="37" t="s">
        <v>2129</v>
      </c>
      <c r="D402" s="29" t="s">
        <v>944</v>
      </c>
      <c r="E402" s="67" t="s">
        <v>8981</v>
      </c>
      <c r="F402" s="29" t="s">
        <v>9910</v>
      </c>
      <c r="G402" s="29" t="s">
        <v>1791</v>
      </c>
      <c r="H402" s="67" t="s">
        <v>8981</v>
      </c>
      <c r="I402" s="82">
        <v>14</v>
      </c>
      <c r="J402" s="29">
        <v>9</v>
      </c>
      <c r="K402" s="29">
        <v>16</v>
      </c>
      <c r="L402" s="1">
        <v>15</v>
      </c>
      <c r="M402" s="29">
        <v>55</v>
      </c>
      <c r="N402" s="29" t="s">
        <v>328</v>
      </c>
      <c r="O402" s="29" t="s">
        <v>2596</v>
      </c>
      <c r="P402" s="30" t="s">
        <v>2629</v>
      </c>
      <c r="Q402" s="29" t="s">
        <v>9910</v>
      </c>
      <c r="R402" s="27" t="s">
        <v>9911</v>
      </c>
      <c r="S402" s="27" t="s">
        <v>128</v>
      </c>
      <c r="T402" s="36">
        <v>77</v>
      </c>
      <c r="U402" s="36">
        <f t="shared" si="20"/>
        <v>70</v>
      </c>
      <c r="V402" s="27"/>
      <c r="W402" s="29" t="s">
        <v>51</v>
      </c>
      <c r="X402" s="27" t="s">
        <v>50</v>
      </c>
      <c r="Y402" s="27" t="s">
        <v>9484</v>
      </c>
      <c r="Z402" s="27" t="s">
        <v>8780</v>
      </c>
      <c r="AA402" s="27" t="s">
        <v>42</v>
      </c>
      <c r="AB402" s="27" t="s">
        <v>41</v>
      </c>
      <c r="AC402" s="27"/>
      <c r="AD402" s="27"/>
      <c r="AE402" s="28"/>
    </row>
    <row r="403" spans="1:31" s="25" customFormat="1" ht="24" customHeight="1">
      <c r="A403" s="81">
        <v>399</v>
      </c>
      <c r="B403" s="26" t="s">
        <v>8796</v>
      </c>
      <c r="C403" s="37" t="s">
        <v>2130</v>
      </c>
      <c r="D403" s="29" t="s">
        <v>944</v>
      </c>
      <c r="E403" s="67" t="s">
        <v>8981</v>
      </c>
      <c r="F403" s="29" t="s">
        <v>9912</v>
      </c>
      <c r="G403" s="29" t="s">
        <v>1791</v>
      </c>
      <c r="H403" s="67" t="s">
        <v>8981</v>
      </c>
      <c r="I403" s="82">
        <v>14</v>
      </c>
      <c r="J403" s="29">
        <v>9</v>
      </c>
      <c r="K403" s="29">
        <v>18</v>
      </c>
      <c r="L403" s="1">
        <v>16</v>
      </c>
      <c r="M403" s="29">
        <v>30</v>
      </c>
      <c r="N403" s="29" t="s">
        <v>251</v>
      </c>
      <c r="O403" s="29" t="s">
        <v>2596</v>
      </c>
      <c r="P403" s="30" t="s">
        <v>3476</v>
      </c>
      <c r="Q403" s="29" t="s">
        <v>9912</v>
      </c>
      <c r="R403" s="27" t="s">
        <v>6851</v>
      </c>
      <c r="S403" s="27" t="s">
        <v>128</v>
      </c>
      <c r="T403" s="36">
        <v>51</v>
      </c>
      <c r="U403" s="36">
        <f t="shared" si="20"/>
        <v>50</v>
      </c>
      <c r="V403" s="27"/>
      <c r="W403" s="29" t="s">
        <v>51</v>
      </c>
      <c r="X403" s="27" t="s">
        <v>50</v>
      </c>
      <c r="Y403" s="27" t="s">
        <v>9060</v>
      </c>
      <c r="Z403" s="27" t="s">
        <v>8781</v>
      </c>
      <c r="AA403" s="27" t="s">
        <v>42</v>
      </c>
      <c r="AB403" s="27" t="s">
        <v>41</v>
      </c>
      <c r="AC403" s="27"/>
      <c r="AD403" s="27"/>
      <c r="AE403" s="28"/>
    </row>
    <row r="404" spans="1:31" s="25" customFormat="1" ht="24" customHeight="1">
      <c r="A404" s="81">
        <v>400</v>
      </c>
      <c r="B404" s="26" t="s">
        <v>8796</v>
      </c>
      <c r="C404" s="37" t="s">
        <v>2131</v>
      </c>
      <c r="D404" s="29" t="s">
        <v>944</v>
      </c>
      <c r="E404" s="67" t="s">
        <v>8804</v>
      </c>
      <c r="F404" s="29" t="s">
        <v>9913</v>
      </c>
      <c r="G404" s="29" t="s">
        <v>9167</v>
      </c>
      <c r="H404" s="67" t="s">
        <v>8990</v>
      </c>
      <c r="I404" s="82">
        <v>14</v>
      </c>
      <c r="J404" s="29">
        <v>9</v>
      </c>
      <c r="K404" s="29">
        <v>20</v>
      </c>
      <c r="L404" s="1">
        <v>10</v>
      </c>
      <c r="M404" s="29">
        <v>8</v>
      </c>
      <c r="N404" s="29" t="s">
        <v>130</v>
      </c>
      <c r="O404" s="30" t="s">
        <v>2594</v>
      </c>
      <c r="P404" s="30" t="s">
        <v>3746</v>
      </c>
      <c r="Q404" s="29" t="s">
        <v>9913</v>
      </c>
      <c r="R404" s="27" t="s">
        <v>9914</v>
      </c>
      <c r="S404" s="27" t="s">
        <v>52</v>
      </c>
      <c r="T404" s="36" t="s">
        <v>28</v>
      </c>
      <c r="U404" s="36" t="s">
        <v>27</v>
      </c>
      <c r="V404" s="27"/>
      <c r="W404" s="29" t="s">
        <v>51</v>
      </c>
      <c r="X404" s="27" t="s">
        <v>47</v>
      </c>
      <c r="Y404" s="27" t="s">
        <v>8998</v>
      </c>
      <c r="Z404" s="27" t="s">
        <v>8782</v>
      </c>
      <c r="AA404" s="27" t="s">
        <v>42</v>
      </c>
      <c r="AB404" s="27" t="s">
        <v>41</v>
      </c>
      <c r="AC404" s="27"/>
      <c r="AD404" s="27"/>
      <c r="AE404" s="28"/>
    </row>
    <row r="405" spans="1:31" s="25" customFormat="1" ht="24" customHeight="1">
      <c r="A405" s="81">
        <v>401</v>
      </c>
      <c r="B405" s="26" t="s">
        <v>8796</v>
      </c>
      <c r="C405" s="37" t="s">
        <v>2132</v>
      </c>
      <c r="D405" s="29" t="s">
        <v>944</v>
      </c>
      <c r="E405" s="67" t="s">
        <v>6906</v>
      </c>
      <c r="F405" s="29" t="s">
        <v>9915</v>
      </c>
      <c r="G405" s="29" t="s">
        <v>6931</v>
      </c>
      <c r="H405" s="67" t="s">
        <v>6906</v>
      </c>
      <c r="I405" s="82">
        <v>14</v>
      </c>
      <c r="J405" s="29">
        <v>9</v>
      </c>
      <c r="K405" s="29">
        <v>20</v>
      </c>
      <c r="L405" s="58" t="s">
        <v>38</v>
      </c>
      <c r="M405" s="29"/>
      <c r="N405" s="29" t="s">
        <v>130</v>
      </c>
      <c r="O405" s="29" t="s">
        <v>2596</v>
      </c>
      <c r="P405" s="30" t="s">
        <v>135</v>
      </c>
      <c r="Q405" s="29" t="s">
        <v>9916</v>
      </c>
      <c r="R405" s="27" t="s">
        <v>9917</v>
      </c>
      <c r="S405" s="27" t="s">
        <v>52</v>
      </c>
      <c r="T405" s="36">
        <v>27</v>
      </c>
      <c r="U405" s="36">
        <f>ROUNDDOWN(T405,-1)</f>
        <v>20</v>
      </c>
      <c r="V405" s="27"/>
      <c r="W405" s="29" t="s">
        <v>51</v>
      </c>
      <c r="X405" s="27" t="s">
        <v>2643</v>
      </c>
      <c r="Y405" s="27" t="s">
        <v>9060</v>
      </c>
      <c r="Z405" s="27" t="s">
        <v>8783</v>
      </c>
      <c r="AA405" s="27" t="s">
        <v>332</v>
      </c>
      <c r="AB405" s="27" t="s">
        <v>41</v>
      </c>
      <c r="AC405" s="27"/>
      <c r="AD405" s="27"/>
      <c r="AE405" s="28"/>
    </row>
    <row r="406" spans="1:31" s="25" customFormat="1" ht="24" customHeight="1">
      <c r="A406" s="81">
        <v>402</v>
      </c>
      <c r="B406" s="26" t="s">
        <v>8796</v>
      </c>
      <c r="C406" s="37" t="s">
        <v>2133</v>
      </c>
      <c r="D406" s="29" t="s">
        <v>946</v>
      </c>
      <c r="E406" s="67" t="s">
        <v>8813</v>
      </c>
      <c r="F406" s="29" t="s">
        <v>9918</v>
      </c>
      <c r="G406" s="29" t="s">
        <v>2181</v>
      </c>
      <c r="H406" s="67" t="s">
        <v>6908</v>
      </c>
      <c r="I406" s="82">
        <v>14</v>
      </c>
      <c r="J406" s="29">
        <v>9</v>
      </c>
      <c r="K406" s="29">
        <v>22</v>
      </c>
      <c r="L406" s="1">
        <v>17</v>
      </c>
      <c r="M406" s="29">
        <v>40</v>
      </c>
      <c r="N406" s="29" t="s">
        <v>7</v>
      </c>
      <c r="O406" s="29" t="s">
        <v>2637</v>
      </c>
      <c r="P406" s="30" t="s">
        <v>2641</v>
      </c>
      <c r="Q406" s="29" t="s">
        <v>9919</v>
      </c>
      <c r="R406" s="27" t="s">
        <v>9920</v>
      </c>
      <c r="S406" s="27" t="s">
        <v>52</v>
      </c>
      <c r="T406" s="36">
        <v>68</v>
      </c>
      <c r="U406" s="36">
        <f>ROUNDDOWN(T406,-1)</f>
        <v>60</v>
      </c>
      <c r="V406" s="27"/>
      <c r="W406" s="29" t="s">
        <v>51</v>
      </c>
      <c r="X406" s="27" t="s">
        <v>47</v>
      </c>
      <c r="Y406" s="27" t="s">
        <v>8998</v>
      </c>
      <c r="Z406" s="27" t="s">
        <v>8784</v>
      </c>
      <c r="AA406" s="27" t="s">
        <v>42</v>
      </c>
      <c r="AB406" s="27" t="s">
        <v>41</v>
      </c>
      <c r="AC406" s="27"/>
      <c r="AD406" s="27"/>
      <c r="AE406" s="28"/>
    </row>
    <row r="407" spans="1:31" s="25" customFormat="1" ht="24" customHeight="1">
      <c r="A407" s="81">
        <v>403</v>
      </c>
      <c r="B407" s="26" t="s">
        <v>8796</v>
      </c>
      <c r="C407" s="37" t="s">
        <v>2134</v>
      </c>
      <c r="D407" s="29" t="s">
        <v>946</v>
      </c>
      <c r="E407" s="67" t="s">
        <v>9921</v>
      </c>
      <c r="F407" s="29" t="s">
        <v>9922</v>
      </c>
      <c r="G407" s="29" t="s">
        <v>6931</v>
      </c>
      <c r="H407" s="67" t="s">
        <v>8837</v>
      </c>
      <c r="I407" s="82">
        <v>14</v>
      </c>
      <c r="J407" s="29">
        <v>9</v>
      </c>
      <c r="K407" s="29">
        <v>26</v>
      </c>
      <c r="L407" s="1">
        <v>22</v>
      </c>
      <c r="M407" s="29">
        <v>3</v>
      </c>
      <c r="N407" s="29" t="s">
        <v>129</v>
      </c>
      <c r="O407" s="29" t="s">
        <v>2596</v>
      </c>
      <c r="P407" s="30" t="s">
        <v>2629</v>
      </c>
      <c r="Q407" s="29" t="s">
        <v>9922</v>
      </c>
      <c r="R407" s="27" t="s">
        <v>9923</v>
      </c>
      <c r="S407" s="27" t="s">
        <v>128</v>
      </c>
      <c r="T407" s="36" t="s">
        <v>28</v>
      </c>
      <c r="U407" s="36" t="s">
        <v>27</v>
      </c>
      <c r="V407" s="27"/>
      <c r="W407" s="29" t="s">
        <v>51</v>
      </c>
      <c r="X407" s="27" t="s">
        <v>50</v>
      </c>
      <c r="Y407" s="27" t="s">
        <v>9060</v>
      </c>
      <c r="Z407" s="27" t="s">
        <v>8785</v>
      </c>
      <c r="AA407" s="27" t="s">
        <v>42</v>
      </c>
      <c r="AB407" s="27" t="s">
        <v>41</v>
      </c>
      <c r="AC407" s="27"/>
      <c r="AD407" s="27"/>
      <c r="AE407" s="28"/>
    </row>
    <row r="408" spans="1:31" s="25" customFormat="1" ht="24" customHeight="1">
      <c r="A408" s="81">
        <v>404</v>
      </c>
      <c r="B408" s="26" t="s">
        <v>8796</v>
      </c>
      <c r="C408" s="37" t="s">
        <v>2135</v>
      </c>
      <c r="D408" s="29" t="s">
        <v>944</v>
      </c>
      <c r="E408" s="67" t="s">
        <v>8865</v>
      </c>
      <c r="F408" s="29" t="s">
        <v>9924</v>
      </c>
      <c r="G408" s="29" t="s">
        <v>1791</v>
      </c>
      <c r="H408" s="67" t="s">
        <v>8865</v>
      </c>
      <c r="I408" s="82">
        <v>14</v>
      </c>
      <c r="J408" s="29">
        <v>9</v>
      </c>
      <c r="K408" s="29">
        <v>27</v>
      </c>
      <c r="L408" s="1">
        <v>9</v>
      </c>
      <c r="M408" s="29">
        <v>55</v>
      </c>
      <c r="N408" s="29" t="s">
        <v>130</v>
      </c>
      <c r="O408" s="29" t="s">
        <v>2596</v>
      </c>
      <c r="P408" s="30" t="s">
        <v>331</v>
      </c>
      <c r="Q408" s="29" t="s">
        <v>9924</v>
      </c>
      <c r="R408" s="27" t="s">
        <v>9925</v>
      </c>
      <c r="S408" s="27" t="s">
        <v>52</v>
      </c>
      <c r="T408" s="36">
        <v>78</v>
      </c>
      <c r="U408" s="36">
        <f>ROUNDDOWN(T408,-1)</f>
        <v>70</v>
      </c>
      <c r="V408" s="27"/>
      <c r="W408" s="29" t="s">
        <v>51</v>
      </c>
      <c r="X408" s="27" t="s">
        <v>50</v>
      </c>
      <c r="Y408" s="27" t="s">
        <v>9060</v>
      </c>
      <c r="Z408" s="27" t="s">
        <v>8786</v>
      </c>
      <c r="AA408" s="27" t="s">
        <v>42</v>
      </c>
      <c r="AB408" s="27" t="s">
        <v>41</v>
      </c>
      <c r="AC408" s="27"/>
      <c r="AD408" s="27"/>
      <c r="AE408" s="28"/>
    </row>
    <row r="409" spans="1:31" s="25" customFormat="1" ht="24" customHeight="1">
      <c r="A409" s="81">
        <v>405</v>
      </c>
      <c r="B409" s="26" t="s">
        <v>8796</v>
      </c>
      <c r="C409" s="37" t="s">
        <v>2136</v>
      </c>
      <c r="D409" s="29" t="s">
        <v>946</v>
      </c>
      <c r="E409" s="67" t="s">
        <v>8810</v>
      </c>
      <c r="F409" s="29" t="s">
        <v>9926</v>
      </c>
      <c r="G409" s="29" t="s">
        <v>6931</v>
      </c>
      <c r="H409" s="29" t="s">
        <v>6957</v>
      </c>
      <c r="I409" s="82">
        <v>14</v>
      </c>
      <c r="J409" s="29">
        <v>9</v>
      </c>
      <c r="K409" s="29">
        <v>28</v>
      </c>
      <c r="L409" s="1">
        <v>18</v>
      </c>
      <c r="M409" s="29">
        <v>30</v>
      </c>
      <c r="N409" s="29" t="s">
        <v>328</v>
      </c>
      <c r="O409" s="29" t="s">
        <v>2640</v>
      </c>
      <c r="P409" s="30" t="s">
        <v>2595</v>
      </c>
      <c r="Q409" s="30" t="s">
        <v>9927</v>
      </c>
      <c r="R409" s="27" t="s">
        <v>9928</v>
      </c>
      <c r="S409" s="27" t="s">
        <v>128</v>
      </c>
      <c r="T409" s="36">
        <v>40</v>
      </c>
      <c r="U409" s="36">
        <f>ROUNDDOWN(T409,-1)</f>
        <v>40</v>
      </c>
      <c r="V409" s="27" t="s">
        <v>327</v>
      </c>
      <c r="W409" s="29" t="s">
        <v>249</v>
      </c>
      <c r="X409" s="83" t="s">
        <v>2550</v>
      </c>
      <c r="Y409" s="27" t="s">
        <v>9282</v>
      </c>
      <c r="Z409" s="27" t="s">
        <v>9929</v>
      </c>
      <c r="AA409" s="27" t="s">
        <v>249</v>
      </c>
      <c r="AB409" s="27" t="s">
        <v>2653</v>
      </c>
      <c r="AC409" s="27"/>
      <c r="AD409" s="27"/>
      <c r="AE409" s="28"/>
    </row>
    <row r="410" spans="1:31" s="25" customFormat="1" ht="24" customHeight="1">
      <c r="A410" s="81">
        <v>406</v>
      </c>
      <c r="B410" s="26" t="s">
        <v>8796</v>
      </c>
      <c r="C410" s="37" t="s">
        <v>2137</v>
      </c>
      <c r="D410" s="29" t="s">
        <v>944</v>
      </c>
      <c r="E410" s="67" t="s">
        <v>8939</v>
      </c>
      <c r="F410" s="29" t="s">
        <v>9930</v>
      </c>
      <c r="G410" s="29" t="s">
        <v>9167</v>
      </c>
      <c r="H410" s="67" t="s">
        <v>8939</v>
      </c>
      <c r="I410" s="82">
        <v>14</v>
      </c>
      <c r="J410" s="29">
        <v>9</v>
      </c>
      <c r="K410" s="29">
        <v>29</v>
      </c>
      <c r="L410" s="1">
        <v>8</v>
      </c>
      <c r="M410" s="29">
        <v>22</v>
      </c>
      <c r="N410" s="29" t="s">
        <v>7</v>
      </c>
      <c r="O410" s="29" t="s">
        <v>2596</v>
      </c>
      <c r="P410" s="30" t="s">
        <v>61</v>
      </c>
      <c r="Q410" s="29" t="s">
        <v>9930</v>
      </c>
      <c r="R410" s="27" t="s">
        <v>6877</v>
      </c>
      <c r="S410" s="27" t="s">
        <v>128</v>
      </c>
      <c r="T410" s="36">
        <v>71</v>
      </c>
      <c r="U410" s="36">
        <f>ROUNDDOWN(T410,-1)</f>
        <v>70</v>
      </c>
      <c r="V410" s="27"/>
      <c r="W410" s="29" t="s">
        <v>51</v>
      </c>
      <c r="X410" s="27" t="s">
        <v>50</v>
      </c>
      <c r="Y410" s="27" t="s">
        <v>9484</v>
      </c>
      <c r="Z410" s="27" t="s">
        <v>9931</v>
      </c>
      <c r="AA410" s="27" t="s">
        <v>42</v>
      </c>
      <c r="AB410" s="27" t="s">
        <v>41</v>
      </c>
      <c r="AC410" s="27"/>
      <c r="AD410" s="27"/>
      <c r="AE410" s="28"/>
    </row>
    <row r="411" spans="1:31" s="25" customFormat="1" ht="24" customHeight="1">
      <c r="A411" s="81">
        <v>407</v>
      </c>
      <c r="B411" s="26" t="s">
        <v>8796</v>
      </c>
      <c r="C411" s="37" t="s">
        <v>2138</v>
      </c>
      <c r="D411" s="29" t="s">
        <v>37</v>
      </c>
      <c r="E411" s="67" t="s">
        <v>2481</v>
      </c>
      <c r="F411" s="29" t="s">
        <v>9932</v>
      </c>
      <c r="G411" s="29" t="s">
        <v>1690</v>
      </c>
      <c r="H411" s="67" t="s">
        <v>2481</v>
      </c>
      <c r="I411" s="29">
        <v>14</v>
      </c>
      <c r="J411" s="29">
        <v>10</v>
      </c>
      <c r="K411" s="29">
        <v>1</v>
      </c>
      <c r="L411" s="1">
        <v>11</v>
      </c>
      <c r="M411" s="29">
        <v>15</v>
      </c>
      <c r="N411" s="29" t="s">
        <v>34</v>
      </c>
      <c r="O411" s="29" t="s">
        <v>2596</v>
      </c>
      <c r="P411" s="30" t="s">
        <v>61</v>
      </c>
      <c r="Q411" s="29" t="s">
        <v>9933</v>
      </c>
      <c r="R411" s="27" t="s">
        <v>9934</v>
      </c>
      <c r="S411" s="27" t="s">
        <v>26</v>
      </c>
      <c r="T411" s="36">
        <v>71</v>
      </c>
      <c r="U411" s="26"/>
      <c r="V411" s="27"/>
      <c r="W411" s="29" t="s">
        <v>24</v>
      </c>
      <c r="X411" s="27" t="s">
        <v>50</v>
      </c>
      <c r="Y411" s="27" t="s">
        <v>4380</v>
      </c>
      <c r="Z411" s="27" t="s">
        <v>9935</v>
      </c>
      <c r="AA411" s="27" t="s">
        <v>2551</v>
      </c>
      <c r="AB411" s="27" t="s">
        <v>41</v>
      </c>
      <c r="AC411" s="27"/>
      <c r="AD411" s="27"/>
      <c r="AE411" s="28"/>
    </row>
    <row r="412" spans="1:31" s="25" customFormat="1" ht="24" customHeight="1">
      <c r="A412" s="81">
        <v>408</v>
      </c>
      <c r="B412" s="26" t="s">
        <v>8796</v>
      </c>
      <c r="C412" s="37" t="s">
        <v>2139</v>
      </c>
      <c r="D412" s="29" t="s">
        <v>43</v>
      </c>
      <c r="E412" s="67" t="s">
        <v>1709</v>
      </c>
      <c r="F412" s="29" t="s">
        <v>9936</v>
      </c>
      <c r="G412" s="29" t="s">
        <v>80</v>
      </c>
      <c r="H412" s="67" t="s">
        <v>1709</v>
      </c>
      <c r="I412" s="29">
        <v>14</v>
      </c>
      <c r="J412" s="29">
        <v>10</v>
      </c>
      <c r="K412" s="29">
        <v>1</v>
      </c>
      <c r="L412" s="58" t="s">
        <v>38</v>
      </c>
      <c r="M412" s="29"/>
      <c r="N412" s="29" t="s">
        <v>34</v>
      </c>
      <c r="O412" s="29" t="s">
        <v>2596</v>
      </c>
      <c r="P412" s="30" t="s">
        <v>2494</v>
      </c>
      <c r="Q412" s="29" t="s">
        <v>9936</v>
      </c>
      <c r="R412" s="27" t="s">
        <v>9937</v>
      </c>
      <c r="S412" s="27" t="s">
        <v>26</v>
      </c>
      <c r="T412" s="36" t="s">
        <v>9938</v>
      </c>
      <c r="U412" s="26"/>
      <c r="V412" s="27"/>
      <c r="W412" s="29" t="s">
        <v>24</v>
      </c>
      <c r="X412" s="27" t="s">
        <v>2541</v>
      </c>
      <c r="Y412" s="27" t="s">
        <v>4380</v>
      </c>
      <c r="Z412" s="27" t="s">
        <v>9939</v>
      </c>
      <c r="AA412" s="27" t="s">
        <v>2551</v>
      </c>
      <c r="AB412" s="27" t="s">
        <v>41</v>
      </c>
      <c r="AC412" s="27"/>
      <c r="AD412" s="27"/>
      <c r="AE412" s="28"/>
    </row>
    <row r="413" spans="1:31" s="25" customFormat="1" ht="24" customHeight="1">
      <c r="A413" s="81">
        <v>409</v>
      </c>
      <c r="B413" s="26" t="s">
        <v>8796</v>
      </c>
      <c r="C413" s="37" t="s">
        <v>2140</v>
      </c>
      <c r="D413" s="29" t="s">
        <v>43</v>
      </c>
      <c r="E413" s="67" t="s">
        <v>8813</v>
      </c>
      <c r="F413" s="29" t="s">
        <v>9940</v>
      </c>
      <c r="G413" s="29" t="s">
        <v>73</v>
      </c>
      <c r="H413" s="67" t="s">
        <v>2509</v>
      </c>
      <c r="I413" s="29">
        <v>14</v>
      </c>
      <c r="J413" s="29">
        <v>10</v>
      </c>
      <c r="K413" s="29">
        <v>2</v>
      </c>
      <c r="L413" s="1">
        <v>19</v>
      </c>
      <c r="M413" s="29">
        <v>12</v>
      </c>
      <c r="N413" s="29" t="s">
        <v>35</v>
      </c>
      <c r="O413" s="29" t="s">
        <v>2637</v>
      </c>
      <c r="P413" s="30" t="s">
        <v>136</v>
      </c>
      <c r="Q413" s="29" t="s">
        <v>4369</v>
      </c>
      <c r="R413" s="27" t="s">
        <v>9941</v>
      </c>
      <c r="S413" s="27" t="s">
        <v>25</v>
      </c>
      <c r="T413" s="36"/>
      <c r="U413" s="26"/>
      <c r="V413" s="27"/>
      <c r="W413" s="29" t="s">
        <v>24</v>
      </c>
      <c r="X413" s="27" t="s">
        <v>2542</v>
      </c>
      <c r="Y413" s="27" t="s">
        <v>4266</v>
      </c>
      <c r="Z413" s="27" t="s">
        <v>9942</v>
      </c>
      <c r="AA413" s="27" t="s">
        <v>2551</v>
      </c>
      <c r="AB413" s="27" t="s">
        <v>41</v>
      </c>
      <c r="AC413" s="27"/>
      <c r="AD413" s="27"/>
      <c r="AE413" s="28"/>
    </row>
    <row r="414" spans="1:31" s="25" customFormat="1" ht="24" customHeight="1">
      <c r="A414" s="81">
        <v>410</v>
      </c>
      <c r="B414" s="26" t="s">
        <v>8796</v>
      </c>
      <c r="C414" s="37" t="s">
        <v>2141</v>
      </c>
      <c r="D414" s="29" t="s">
        <v>43</v>
      </c>
      <c r="E414" s="67" t="s">
        <v>1709</v>
      </c>
      <c r="F414" s="29" t="s">
        <v>8190</v>
      </c>
      <c r="G414" s="29" t="s">
        <v>73</v>
      </c>
      <c r="H414" s="67" t="s">
        <v>1709</v>
      </c>
      <c r="I414" s="29">
        <v>14</v>
      </c>
      <c r="J414" s="29">
        <v>10</v>
      </c>
      <c r="K414" s="29">
        <v>4</v>
      </c>
      <c r="L414" s="58" t="s">
        <v>38</v>
      </c>
      <c r="M414" s="29"/>
      <c r="N414" s="29" t="s">
        <v>30</v>
      </c>
      <c r="O414" s="29" t="s">
        <v>2596</v>
      </c>
      <c r="P414" s="30" t="s">
        <v>2494</v>
      </c>
      <c r="Q414" s="29" t="s">
        <v>8190</v>
      </c>
      <c r="R414" s="27" t="s">
        <v>9943</v>
      </c>
      <c r="S414" s="27" t="s">
        <v>25</v>
      </c>
      <c r="T414" s="36">
        <v>84</v>
      </c>
      <c r="U414" s="26"/>
      <c r="V414" s="27"/>
      <c r="W414" s="29" t="s">
        <v>24</v>
      </c>
      <c r="X414" s="27" t="s">
        <v>2541</v>
      </c>
      <c r="Y414" s="27" t="s">
        <v>4380</v>
      </c>
      <c r="Z414" s="86" t="s">
        <v>9944</v>
      </c>
      <c r="AA414" s="27" t="s">
        <v>2551</v>
      </c>
      <c r="AB414" s="27" t="s">
        <v>41</v>
      </c>
      <c r="AC414" s="27"/>
      <c r="AD414" s="27"/>
      <c r="AE414" s="28"/>
    </row>
    <row r="415" spans="1:31" s="25" customFormat="1" ht="24" customHeight="1">
      <c r="A415" s="81">
        <v>411</v>
      </c>
      <c r="B415" s="26" t="s">
        <v>8796</v>
      </c>
      <c r="C415" s="37" t="s">
        <v>2142</v>
      </c>
      <c r="D415" s="29" t="s">
        <v>43</v>
      </c>
      <c r="E415" s="67" t="s">
        <v>104</v>
      </c>
      <c r="F415" s="29" t="s">
        <v>9945</v>
      </c>
      <c r="G415" s="29" t="s">
        <v>80</v>
      </c>
      <c r="H415" s="67" t="s">
        <v>104</v>
      </c>
      <c r="I415" s="29">
        <v>14</v>
      </c>
      <c r="J415" s="29">
        <v>10</v>
      </c>
      <c r="K415" s="29">
        <v>5</v>
      </c>
      <c r="L415" s="1">
        <v>16</v>
      </c>
      <c r="M415" s="29"/>
      <c r="N415" s="29" t="s">
        <v>32</v>
      </c>
      <c r="O415" s="29" t="s">
        <v>2596</v>
      </c>
      <c r="P415" s="30" t="s">
        <v>2494</v>
      </c>
      <c r="Q415" s="29" t="s">
        <v>9946</v>
      </c>
      <c r="R415" s="27" t="s">
        <v>9947</v>
      </c>
      <c r="S415" s="27" t="s">
        <v>25</v>
      </c>
      <c r="T415" s="36">
        <v>61</v>
      </c>
      <c r="U415" s="26"/>
      <c r="V415" s="27"/>
      <c r="W415" s="29" t="s">
        <v>24</v>
      </c>
      <c r="X415" s="27" t="s">
        <v>2541</v>
      </c>
      <c r="Y415" s="27" t="s">
        <v>4380</v>
      </c>
      <c r="Z415" s="27" t="s">
        <v>9948</v>
      </c>
      <c r="AA415" s="27" t="s">
        <v>2551</v>
      </c>
      <c r="AB415" s="27" t="s">
        <v>41</v>
      </c>
      <c r="AC415" s="27"/>
      <c r="AD415" s="27"/>
      <c r="AE415" s="28"/>
    </row>
    <row r="416" spans="1:31" s="25" customFormat="1" ht="24" customHeight="1">
      <c r="A416" s="81">
        <v>412</v>
      </c>
      <c r="B416" s="26" t="s">
        <v>8796</v>
      </c>
      <c r="C416" s="37" t="s">
        <v>2143</v>
      </c>
      <c r="D416" s="29" t="s">
        <v>43</v>
      </c>
      <c r="E416" s="67" t="s">
        <v>1709</v>
      </c>
      <c r="F416" s="29" t="s">
        <v>9949</v>
      </c>
      <c r="G416" s="29" t="s">
        <v>118</v>
      </c>
      <c r="H416" s="67" t="s">
        <v>1709</v>
      </c>
      <c r="I416" s="29">
        <v>14</v>
      </c>
      <c r="J416" s="29">
        <v>10</v>
      </c>
      <c r="K416" s="29">
        <v>6</v>
      </c>
      <c r="L416" s="58" t="s">
        <v>38</v>
      </c>
      <c r="M416" s="29"/>
      <c r="N416" s="29" t="s">
        <v>31</v>
      </c>
      <c r="O416" s="29" t="s">
        <v>2596</v>
      </c>
      <c r="P416" s="30" t="s">
        <v>22</v>
      </c>
      <c r="Q416" s="29" t="s">
        <v>9949</v>
      </c>
      <c r="R416" s="27" t="s">
        <v>9950</v>
      </c>
      <c r="S416" s="27" t="s">
        <v>26</v>
      </c>
      <c r="T416" s="36">
        <v>73</v>
      </c>
      <c r="U416" s="26"/>
      <c r="V416" s="27"/>
      <c r="W416" s="29" t="s">
        <v>24</v>
      </c>
      <c r="X416" s="27" t="s">
        <v>2541</v>
      </c>
      <c r="Y416" s="27" t="s">
        <v>4380</v>
      </c>
      <c r="Z416" s="86" t="s">
        <v>9951</v>
      </c>
      <c r="AA416" s="27" t="s">
        <v>2551</v>
      </c>
      <c r="AB416" s="27" t="s">
        <v>41</v>
      </c>
      <c r="AC416" s="27"/>
      <c r="AD416" s="27"/>
      <c r="AE416" s="28"/>
    </row>
    <row r="417" spans="1:31" s="25" customFormat="1" ht="24" customHeight="1">
      <c r="A417" s="81">
        <v>413</v>
      </c>
      <c r="B417" s="26" t="s">
        <v>8796</v>
      </c>
      <c r="C417" s="37" t="s">
        <v>2144</v>
      </c>
      <c r="D417" s="29" t="s">
        <v>37</v>
      </c>
      <c r="E417" s="67" t="s">
        <v>2481</v>
      </c>
      <c r="F417" s="29" t="s">
        <v>9952</v>
      </c>
      <c r="G417" s="29" t="s">
        <v>1690</v>
      </c>
      <c r="H417" s="67" t="s">
        <v>2481</v>
      </c>
      <c r="I417" s="29">
        <v>14</v>
      </c>
      <c r="J417" s="29">
        <v>10</v>
      </c>
      <c r="K417" s="29">
        <v>7</v>
      </c>
      <c r="L417" s="1">
        <v>16</v>
      </c>
      <c r="M417" s="29">
        <v>0</v>
      </c>
      <c r="N417" s="29" t="s">
        <v>36</v>
      </c>
      <c r="O417" s="29" t="s">
        <v>2596</v>
      </c>
      <c r="P417" s="30" t="s">
        <v>2494</v>
      </c>
      <c r="Q417" s="29" t="s">
        <v>9953</v>
      </c>
      <c r="R417" s="27" t="s">
        <v>1773</v>
      </c>
      <c r="S417" s="27" t="s">
        <v>26</v>
      </c>
      <c r="T417" s="36">
        <v>70</v>
      </c>
      <c r="U417" s="26"/>
      <c r="V417" s="27"/>
      <c r="W417" s="29" t="s">
        <v>24</v>
      </c>
      <c r="X417" s="27" t="s">
        <v>2541</v>
      </c>
      <c r="Y417" s="27" t="s">
        <v>4266</v>
      </c>
      <c r="Z417" s="27" t="s">
        <v>9954</v>
      </c>
      <c r="AA417" s="27" t="s">
        <v>2551</v>
      </c>
      <c r="AB417" s="27" t="s">
        <v>41</v>
      </c>
      <c r="AC417" s="27"/>
      <c r="AD417" s="27"/>
      <c r="AE417" s="28"/>
    </row>
    <row r="418" spans="1:31" s="25" customFormat="1" ht="24" customHeight="1">
      <c r="A418" s="81">
        <v>414</v>
      </c>
      <c r="B418" s="26" t="s">
        <v>8796</v>
      </c>
      <c r="C418" s="37" t="s">
        <v>2145</v>
      </c>
      <c r="D418" s="29" t="s">
        <v>43</v>
      </c>
      <c r="E418" s="67" t="s">
        <v>8810</v>
      </c>
      <c r="F418" s="29" t="s">
        <v>9955</v>
      </c>
      <c r="G418" s="29" t="s">
        <v>80</v>
      </c>
      <c r="H418" s="67" t="s">
        <v>104</v>
      </c>
      <c r="I418" s="29">
        <v>14</v>
      </c>
      <c r="J418" s="29">
        <v>10</v>
      </c>
      <c r="K418" s="29">
        <v>7</v>
      </c>
      <c r="L418" s="1">
        <v>18</v>
      </c>
      <c r="M418" s="29">
        <v>7</v>
      </c>
      <c r="N418" s="29" t="s">
        <v>36</v>
      </c>
      <c r="O418" s="29" t="s">
        <v>2637</v>
      </c>
      <c r="P418" s="30" t="s">
        <v>137</v>
      </c>
      <c r="Q418" s="29" t="s">
        <v>7945</v>
      </c>
      <c r="R418" s="27" t="s">
        <v>9956</v>
      </c>
      <c r="S418" s="27" t="s">
        <v>25</v>
      </c>
      <c r="T418" s="36">
        <v>34</v>
      </c>
      <c r="U418" s="26"/>
      <c r="V418" s="27"/>
      <c r="W418" s="29" t="s">
        <v>24</v>
      </c>
      <c r="X418" s="27" t="s">
        <v>47</v>
      </c>
      <c r="Y418" s="27" t="s">
        <v>4380</v>
      </c>
      <c r="Z418" s="27" t="s">
        <v>9957</v>
      </c>
      <c r="AA418" s="27" t="s">
        <v>2551</v>
      </c>
      <c r="AB418" s="27" t="s">
        <v>41</v>
      </c>
      <c r="AC418" s="27"/>
      <c r="AD418" s="27"/>
      <c r="AE418" s="28"/>
    </row>
    <row r="419" spans="1:31" s="25" customFormat="1" ht="24" customHeight="1">
      <c r="A419" s="81">
        <v>415</v>
      </c>
      <c r="B419" s="26" t="s">
        <v>8796</v>
      </c>
      <c r="C419" s="37" t="s">
        <v>2146</v>
      </c>
      <c r="D419" s="29" t="s">
        <v>43</v>
      </c>
      <c r="E419" s="67" t="s">
        <v>8813</v>
      </c>
      <c r="F419" s="29" t="s">
        <v>9958</v>
      </c>
      <c r="G419" s="29" t="s">
        <v>73</v>
      </c>
      <c r="H419" s="67" t="s">
        <v>7132</v>
      </c>
      <c r="I419" s="29">
        <v>14</v>
      </c>
      <c r="J419" s="29">
        <v>10</v>
      </c>
      <c r="K419" s="29">
        <v>8</v>
      </c>
      <c r="L419" s="1">
        <v>11</v>
      </c>
      <c r="M419" s="29">
        <v>25</v>
      </c>
      <c r="N419" s="29" t="s">
        <v>34</v>
      </c>
      <c r="O419" s="29" t="s">
        <v>2637</v>
      </c>
      <c r="P419" s="30" t="s">
        <v>136</v>
      </c>
      <c r="Q419" s="29" t="s">
        <v>4369</v>
      </c>
      <c r="R419" s="27" t="s">
        <v>9959</v>
      </c>
      <c r="S419" s="27" t="s">
        <v>26</v>
      </c>
      <c r="T419" s="36">
        <v>74</v>
      </c>
      <c r="U419" s="26"/>
      <c r="V419" s="27"/>
      <c r="W419" s="29" t="s">
        <v>24</v>
      </c>
      <c r="X419" s="27" t="s">
        <v>2542</v>
      </c>
      <c r="Y419" s="27" t="s">
        <v>4266</v>
      </c>
      <c r="Z419" s="27" t="s">
        <v>9960</v>
      </c>
      <c r="AA419" s="27" t="s">
        <v>2551</v>
      </c>
      <c r="AB419" s="27" t="s">
        <v>41</v>
      </c>
      <c r="AC419" s="27"/>
      <c r="AD419" s="27"/>
      <c r="AE419" s="28"/>
    </row>
    <row r="420" spans="1:31" s="25" customFormat="1" ht="24" customHeight="1">
      <c r="A420" s="81">
        <v>416</v>
      </c>
      <c r="B420" s="26" t="s">
        <v>8796</v>
      </c>
      <c r="C420" s="37" t="s">
        <v>2147</v>
      </c>
      <c r="D420" s="29" t="s">
        <v>37</v>
      </c>
      <c r="E420" s="67" t="s">
        <v>1910</v>
      </c>
      <c r="F420" s="29" t="s">
        <v>9961</v>
      </c>
      <c r="G420" s="29" t="s">
        <v>1692</v>
      </c>
      <c r="H420" s="67" t="s">
        <v>2479</v>
      </c>
      <c r="I420" s="29">
        <v>14</v>
      </c>
      <c r="J420" s="29">
        <v>10</v>
      </c>
      <c r="K420" s="29">
        <v>8</v>
      </c>
      <c r="L420" s="1">
        <v>13</v>
      </c>
      <c r="M420" s="29">
        <v>9</v>
      </c>
      <c r="N420" s="29" t="s">
        <v>34</v>
      </c>
      <c r="O420" s="30" t="s">
        <v>2594</v>
      </c>
      <c r="P420" s="30" t="s">
        <v>3746</v>
      </c>
      <c r="Q420" s="29" t="s">
        <v>9961</v>
      </c>
      <c r="R420" s="27" t="s">
        <v>9962</v>
      </c>
      <c r="S420" s="27" t="s">
        <v>26</v>
      </c>
      <c r="T420" s="36">
        <v>71</v>
      </c>
      <c r="U420" s="26"/>
      <c r="V420" s="27"/>
      <c r="W420" s="29" t="s">
        <v>24</v>
      </c>
      <c r="X420" s="27" t="s">
        <v>2542</v>
      </c>
      <c r="Y420" s="27" t="s">
        <v>4266</v>
      </c>
      <c r="Z420" s="27" t="s">
        <v>9963</v>
      </c>
      <c r="AA420" s="27" t="s">
        <v>2551</v>
      </c>
      <c r="AB420" s="27" t="s">
        <v>41</v>
      </c>
      <c r="AC420" s="27"/>
      <c r="AD420" s="27"/>
      <c r="AE420" s="28"/>
    </row>
    <row r="421" spans="1:31" s="25" customFormat="1" ht="24" customHeight="1">
      <c r="A421" s="81">
        <v>417</v>
      </c>
      <c r="B421" s="26" t="s">
        <v>8796</v>
      </c>
      <c r="C421" s="37" t="s">
        <v>2148</v>
      </c>
      <c r="D421" s="29" t="s">
        <v>43</v>
      </c>
      <c r="E421" s="67" t="s">
        <v>8810</v>
      </c>
      <c r="F421" s="29" t="s">
        <v>9964</v>
      </c>
      <c r="G421" s="29" t="s">
        <v>80</v>
      </c>
      <c r="H421" s="67" t="s">
        <v>86</v>
      </c>
      <c r="I421" s="29">
        <v>14</v>
      </c>
      <c r="J421" s="29">
        <v>10</v>
      </c>
      <c r="K421" s="29">
        <v>8</v>
      </c>
      <c r="L421" s="1">
        <v>13</v>
      </c>
      <c r="M421" s="29">
        <v>42</v>
      </c>
      <c r="N421" s="29" t="s">
        <v>34</v>
      </c>
      <c r="O421" s="29" t="s">
        <v>2640</v>
      </c>
      <c r="P421" s="30" t="s">
        <v>2595</v>
      </c>
      <c r="Q421" s="29" t="s">
        <v>9965</v>
      </c>
      <c r="R421" s="27" t="s">
        <v>2660</v>
      </c>
      <c r="S421" s="27" t="s">
        <v>25</v>
      </c>
      <c r="T421" s="36">
        <v>72</v>
      </c>
      <c r="U421" s="26"/>
      <c r="V421" s="27"/>
      <c r="W421" s="29" t="s">
        <v>24</v>
      </c>
      <c r="X421" s="27" t="s">
        <v>3338</v>
      </c>
      <c r="Y421" s="27" t="s">
        <v>4266</v>
      </c>
      <c r="Z421" s="27" t="s">
        <v>9966</v>
      </c>
      <c r="AA421" s="27" t="s">
        <v>2551</v>
      </c>
      <c r="AB421" s="27" t="s">
        <v>41</v>
      </c>
      <c r="AC421" s="27"/>
      <c r="AD421" s="27"/>
      <c r="AE421" s="28"/>
    </row>
    <row r="422" spans="1:31" s="25" customFormat="1" ht="24" customHeight="1">
      <c r="A422" s="81">
        <v>418</v>
      </c>
      <c r="B422" s="26" t="s">
        <v>8796</v>
      </c>
      <c r="C422" s="37" t="s">
        <v>2149</v>
      </c>
      <c r="D422" s="29" t="s">
        <v>43</v>
      </c>
      <c r="E422" s="67" t="s">
        <v>1709</v>
      </c>
      <c r="F422" s="29" t="s">
        <v>9967</v>
      </c>
      <c r="G422" s="29" t="s">
        <v>80</v>
      </c>
      <c r="H422" s="67" t="s">
        <v>1709</v>
      </c>
      <c r="I422" s="29">
        <v>14</v>
      </c>
      <c r="J422" s="29">
        <v>10</v>
      </c>
      <c r="K422" s="29">
        <v>8</v>
      </c>
      <c r="L422" s="58" t="s">
        <v>38</v>
      </c>
      <c r="M422" s="29"/>
      <c r="N422" s="29" t="s">
        <v>34</v>
      </c>
      <c r="O422" s="29" t="s">
        <v>2596</v>
      </c>
      <c r="P422" s="30" t="s">
        <v>331</v>
      </c>
      <c r="Q422" s="29" t="s">
        <v>9968</v>
      </c>
      <c r="R422" s="27" t="s">
        <v>9969</v>
      </c>
      <c r="S422" s="27" t="s">
        <v>26</v>
      </c>
      <c r="T422" s="36">
        <v>27</v>
      </c>
      <c r="U422" s="26"/>
      <c r="V422" s="27"/>
      <c r="W422" s="29" t="s">
        <v>24</v>
      </c>
      <c r="X422" s="27" t="s">
        <v>2541</v>
      </c>
      <c r="Y422" s="27" t="s">
        <v>4380</v>
      </c>
      <c r="Z422" s="27" t="s">
        <v>9970</v>
      </c>
      <c r="AA422" s="27" t="s">
        <v>2551</v>
      </c>
      <c r="AB422" s="27" t="s">
        <v>41</v>
      </c>
      <c r="AC422" s="27"/>
      <c r="AD422" s="27"/>
      <c r="AE422" s="28"/>
    </row>
    <row r="423" spans="1:31" s="25" customFormat="1" ht="24" customHeight="1">
      <c r="A423" s="81">
        <v>419</v>
      </c>
      <c r="B423" s="26" t="s">
        <v>8796</v>
      </c>
      <c r="C423" s="37" t="s">
        <v>2150</v>
      </c>
      <c r="D423" s="29" t="s">
        <v>37</v>
      </c>
      <c r="E423" s="67" t="s">
        <v>2470</v>
      </c>
      <c r="F423" s="29" t="s">
        <v>9971</v>
      </c>
      <c r="G423" s="29" t="s">
        <v>1690</v>
      </c>
      <c r="H423" s="67" t="s">
        <v>2470</v>
      </c>
      <c r="I423" s="29">
        <v>14</v>
      </c>
      <c r="J423" s="29">
        <v>10</v>
      </c>
      <c r="K423" s="29">
        <v>10</v>
      </c>
      <c r="L423" s="1">
        <v>13</v>
      </c>
      <c r="M423" s="29">
        <v>35</v>
      </c>
      <c r="N423" s="29" t="s">
        <v>33</v>
      </c>
      <c r="O423" s="29" t="s">
        <v>2596</v>
      </c>
      <c r="P423" s="30" t="s">
        <v>2497</v>
      </c>
      <c r="Q423" s="29" t="s">
        <v>9972</v>
      </c>
      <c r="R423" s="27" t="s">
        <v>9973</v>
      </c>
      <c r="S423" s="27" t="s">
        <v>26</v>
      </c>
      <c r="T423" s="36" t="s">
        <v>9974</v>
      </c>
      <c r="U423" s="26"/>
      <c r="V423" s="27"/>
      <c r="W423" s="29" t="s">
        <v>24</v>
      </c>
      <c r="X423" s="27" t="s">
        <v>2541</v>
      </c>
      <c r="Y423" s="27" t="s">
        <v>4266</v>
      </c>
      <c r="Z423" s="27" t="s">
        <v>9975</v>
      </c>
      <c r="AA423" s="27" t="s">
        <v>2551</v>
      </c>
      <c r="AB423" s="27" t="s">
        <v>41</v>
      </c>
      <c r="AC423" s="27"/>
      <c r="AD423" s="27"/>
      <c r="AE423" s="28"/>
    </row>
    <row r="424" spans="1:31" s="25" customFormat="1" ht="24" customHeight="1">
      <c r="A424" s="81">
        <v>420</v>
      </c>
      <c r="B424" s="26" t="s">
        <v>8796</v>
      </c>
      <c r="C424" s="37" t="s">
        <v>2151</v>
      </c>
      <c r="D424" s="29" t="s">
        <v>43</v>
      </c>
      <c r="E424" s="67" t="s">
        <v>8810</v>
      </c>
      <c r="F424" s="29" t="s">
        <v>9976</v>
      </c>
      <c r="G424" s="29" t="s">
        <v>80</v>
      </c>
      <c r="H424" s="67" t="s">
        <v>3897</v>
      </c>
      <c r="I424" s="29">
        <v>14</v>
      </c>
      <c r="J424" s="29">
        <v>10</v>
      </c>
      <c r="K424" s="29">
        <v>11</v>
      </c>
      <c r="L424" s="1">
        <v>8</v>
      </c>
      <c r="M424" s="29">
        <v>45</v>
      </c>
      <c r="N424" s="29" t="s">
        <v>30</v>
      </c>
      <c r="O424" s="29" t="s">
        <v>2640</v>
      </c>
      <c r="P424" s="30" t="s">
        <v>2595</v>
      </c>
      <c r="Q424" s="29" t="s">
        <v>9977</v>
      </c>
      <c r="R424" s="27" t="s">
        <v>9978</v>
      </c>
      <c r="S424" s="27" t="s">
        <v>26</v>
      </c>
      <c r="T424" s="36">
        <v>60</v>
      </c>
      <c r="U424" s="26"/>
      <c r="V424" s="27"/>
      <c r="W424" s="29" t="s">
        <v>24</v>
      </c>
      <c r="X424" s="27" t="s">
        <v>333</v>
      </c>
      <c r="Y424" s="27" t="s">
        <v>4266</v>
      </c>
      <c r="Z424" s="27" t="s">
        <v>9979</v>
      </c>
      <c r="AA424" s="27" t="s">
        <v>2551</v>
      </c>
      <c r="AB424" s="27" t="s">
        <v>41</v>
      </c>
      <c r="AC424" s="27"/>
      <c r="AD424" s="27"/>
      <c r="AE424" s="28"/>
    </row>
    <row r="425" spans="1:31" s="25" customFormat="1" ht="24" customHeight="1">
      <c r="A425" s="81">
        <v>421</v>
      </c>
      <c r="B425" s="26" t="s">
        <v>8796</v>
      </c>
      <c r="C425" s="37" t="s">
        <v>2152</v>
      </c>
      <c r="D425" s="29" t="s">
        <v>37</v>
      </c>
      <c r="E425" s="67" t="s">
        <v>2042</v>
      </c>
      <c r="F425" s="29" t="s">
        <v>9980</v>
      </c>
      <c r="G425" s="29" t="s">
        <v>1690</v>
      </c>
      <c r="H425" s="67" t="s">
        <v>9981</v>
      </c>
      <c r="I425" s="29">
        <v>14</v>
      </c>
      <c r="J425" s="29">
        <v>10</v>
      </c>
      <c r="K425" s="29">
        <v>12</v>
      </c>
      <c r="L425" s="1">
        <v>19</v>
      </c>
      <c r="M425" s="29">
        <v>15</v>
      </c>
      <c r="N425" s="29" t="s">
        <v>32</v>
      </c>
      <c r="O425" s="29" t="s">
        <v>2596</v>
      </c>
      <c r="P425" s="30" t="s">
        <v>61</v>
      </c>
      <c r="Q425" s="29" t="s">
        <v>9982</v>
      </c>
      <c r="R425" s="27" t="s">
        <v>9983</v>
      </c>
      <c r="S425" s="27" t="s">
        <v>25</v>
      </c>
      <c r="T425" s="36">
        <v>42</v>
      </c>
      <c r="U425" s="26"/>
      <c r="V425" s="27"/>
      <c r="W425" s="29" t="s">
        <v>24</v>
      </c>
      <c r="X425" s="27" t="s">
        <v>50</v>
      </c>
      <c r="Y425" s="27" t="s">
        <v>4266</v>
      </c>
      <c r="Z425" s="27" t="s">
        <v>9984</v>
      </c>
      <c r="AA425" s="27" t="s">
        <v>2551</v>
      </c>
      <c r="AB425" s="27" t="s">
        <v>41</v>
      </c>
      <c r="AC425" s="27"/>
      <c r="AD425" s="27"/>
      <c r="AE425" s="28"/>
    </row>
    <row r="426" spans="1:31" s="25" customFormat="1" ht="24" customHeight="1">
      <c r="A426" s="81">
        <v>422</v>
      </c>
      <c r="B426" s="26" t="s">
        <v>8796</v>
      </c>
      <c r="C426" s="37" t="s">
        <v>2153</v>
      </c>
      <c r="D426" s="29" t="s">
        <v>43</v>
      </c>
      <c r="E426" s="67" t="s">
        <v>104</v>
      </c>
      <c r="F426" s="29" t="s">
        <v>9985</v>
      </c>
      <c r="G426" s="29" t="s">
        <v>80</v>
      </c>
      <c r="H426" s="67" t="s">
        <v>104</v>
      </c>
      <c r="I426" s="29">
        <v>14</v>
      </c>
      <c r="J426" s="29">
        <v>10</v>
      </c>
      <c r="K426" s="29">
        <v>12</v>
      </c>
      <c r="L426" s="1">
        <v>21</v>
      </c>
      <c r="M426" s="29">
        <v>32</v>
      </c>
      <c r="N426" s="29" t="s">
        <v>32</v>
      </c>
      <c r="O426" s="29" t="s">
        <v>2596</v>
      </c>
      <c r="P426" s="30" t="s">
        <v>2494</v>
      </c>
      <c r="Q426" s="29" t="s">
        <v>9986</v>
      </c>
      <c r="R426" s="27" t="s">
        <v>9987</v>
      </c>
      <c r="S426" s="27" t="s">
        <v>25</v>
      </c>
      <c r="T426" s="36">
        <v>66</v>
      </c>
      <c r="U426" s="26"/>
      <c r="V426" s="27"/>
      <c r="W426" s="29" t="s">
        <v>24</v>
      </c>
      <c r="X426" s="27" t="s">
        <v>2541</v>
      </c>
      <c r="Y426" s="27" t="s">
        <v>4266</v>
      </c>
      <c r="Z426" s="27" t="s">
        <v>9988</v>
      </c>
      <c r="AA426" s="27" t="s">
        <v>2551</v>
      </c>
      <c r="AB426" s="27" t="s">
        <v>41</v>
      </c>
      <c r="AC426" s="27"/>
      <c r="AD426" s="27"/>
      <c r="AE426" s="28"/>
    </row>
    <row r="427" spans="1:31" s="25" customFormat="1" ht="24" customHeight="1">
      <c r="A427" s="81">
        <v>423</v>
      </c>
      <c r="B427" s="26" t="s">
        <v>8796</v>
      </c>
      <c r="C427" s="37" t="s">
        <v>2154</v>
      </c>
      <c r="D427" s="29" t="s">
        <v>37</v>
      </c>
      <c r="E427" s="67" t="s">
        <v>2471</v>
      </c>
      <c r="F427" s="29" t="s">
        <v>9989</v>
      </c>
      <c r="G427" s="29" t="s">
        <v>1690</v>
      </c>
      <c r="H427" s="67" t="s">
        <v>2471</v>
      </c>
      <c r="I427" s="29">
        <v>14</v>
      </c>
      <c r="J427" s="29">
        <v>10</v>
      </c>
      <c r="K427" s="29">
        <v>13</v>
      </c>
      <c r="L427" s="1">
        <v>18</v>
      </c>
      <c r="M427" s="29">
        <v>30</v>
      </c>
      <c r="N427" s="29" t="s">
        <v>31</v>
      </c>
      <c r="O427" s="29" t="s">
        <v>2596</v>
      </c>
      <c r="P427" s="30" t="s">
        <v>2497</v>
      </c>
      <c r="Q427" s="29" t="s">
        <v>4395</v>
      </c>
      <c r="R427" s="27" t="s">
        <v>9990</v>
      </c>
      <c r="S427" s="27" t="s">
        <v>25</v>
      </c>
      <c r="T427" s="36" t="s">
        <v>2493</v>
      </c>
      <c r="U427" s="26"/>
      <c r="V427" s="27"/>
      <c r="W427" s="29" t="s">
        <v>2500</v>
      </c>
      <c r="X427" s="27" t="s">
        <v>2563</v>
      </c>
      <c r="Y427" s="27" t="s">
        <v>4380</v>
      </c>
      <c r="Z427" s="27" t="s">
        <v>9991</v>
      </c>
      <c r="AA427" s="27" t="s">
        <v>2500</v>
      </c>
      <c r="AB427" s="27" t="s">
        <v>2653</v>
      </c>
      <c r="AC427" s="27"/>
      <c r="AD427" s="27"/>
      <c r="AE427" s="28"/>
    </row>
    <row r="428" spans="1:31" s="25" customFormat="1" ht="24" customHeight="1">
      <c r="A428" s="81">
        <v>424</v>
      </c>
      <c r="B428" s="26" t="s">
        <v>8796</v>
      </c>
      <c r="C428" s="37" t="s">
        <v>2155</v>
      </c>
      <c r="D428" s="29" t="s">
        <v>43</v>
      </c>
      <c r="E428" s="67" t="s">
        <v>8813</v>
      </c>
      <c r="F428" s="29" t="s">
        <v>9992</v>
      </c>
      <c r="G428" s="29" t="s">
        <v>118</v>
      </c>
      <c r="H428" s="67" t="s">
        <v>89</v>
      </c>
      <c r="I428" s="29">
        <v>14</v>
      </c>
      <c r="J428" s="29">
        <v>10</v>
      </c>
      <c r="K428" s="29">
        <v>14</v>
      </c>
      <c r="L428" s="1">
        <v>22</v>
      </c>
      <c r="M428" s="29">
        <v>40</v>
      </c>
      <c r="N428" s="29" t="s">
        <v>36</v>
      </c>
      <c r="O428" s="29" t="s">
        <v>2637</v>
      </c>
      <c r="P428" s="30" t="s">
        <v>2638</v>
      </c>
      <c r="Q428" s="29" t="s">
        <v>9993</v>
      </c>
      <c r="R428" s="27" t="s">
        <v>9994</v>
      </c>
      <c r="S428" s="27" t="s">
        <v>26</v>
      </c>
      <c r="T428" s="36" t="s">
        <v>2493</v>
      </c>
      <c r="U428" s="26"/>
      <c r="V428" s="27"/>
      <c r="W428" s="29" t="s">
        <v>24</v>
      </c>
      <c r="X428" s="27" t="s">
        <v>2542</v>
      </c>
      <c r="Y428" s="27" t="s">
        <v>4380</v>
      </c>
      <c r="Z428" s="27" t="s">
        <v>9995</v>
      </c>
      <c r="AA428" s="27" t="s">
        <v>2551</v>
      </c>
      <c r="AB428" s="27" t="s">
        <v>41</v>
      </c>
      <c r="AC428" s="27"/>
      <c r="AD428" s="27"/>
      <c r="AE428" s="28"/>
    </row>
    <row r="429" spans="1:31" s="25" customFormat="1" ht="24" customHeight="1">
      <c r="A429" s="81">
        <v>425</v>
      </c>
      <c r="B429" s="26" t="s">
        <v>8796</v>
      </c>
      <c r="C429" s="37" t="s">
        <v>2156</v>
      </c>
      <c r="D429" s="29" t="s">
        <v>43</v>
      </c>
      <c r="E429" s="67" t="s">
        <v>8813</v>
      </c>
      <c r="F429" s="29" t="s">
        <v>9996</v>
      </c>
      <c r="G429" s="29" t="s">
        <v>73</v>
      </c>
      <c r="H429" s="67" t="s">
        <v>88</v>
      </c>
      <c r="I429" s="29">
        <v>14</v>
      </c>
      <c r="J429" s="29">
        <v>10</v>
      </c>
      <c r="K429" s="29">
        <v>15</v>
      </c>
      <c r="L429" s="1">
        <v>17</v>
      </c>
      <c r="M429" s="29">
        <v>41</v>
      </c>
      <c r="N429" s="29" t="s">
        <v>34</v>
      </c>
      <c r="O429" s="29" t="s">
        <v>2637</v>
      </c>
      <c r="P429" s="30" t="s">
        <v>136</v>
      </c>
      <c r="Q429" s="29" t="s">
        <v>8514</v>
      </c>
      <c r="R429" s="27" t="s">
        <v>1811</v>
      </c>
      <c r="S429" s="27" t="s">
        <v>26</v>
      </c>
      <c r="T429" s="36">
        <v>61</v>
      </c>
      <c r="U429" s="26"/>
      <c r="V429" s="27"/>
      <c r="W429" s="29" t="s">
        <v>2500</v>
      </c>
      <c r="X429" s="27" t="s">
        <v>2563</v>
      </c>
      <c r="Y429" s="27" t="s">
        <v>4266</v>
      </c>
      <c r="Z429" s="27" t="s">
        <v>9997</v>
      </c>
      <c r="AA429" s="27" t="s">
        <v>249</v>
      </c>
      <c r="AB429" s="27" t="s">
        <v>2653</v>
      </c>
      <c r="AC429" s="27"/>
      <c r="AD429" s="27"/>
      <c r="AE429" s="28"/>
    </row>
    <row r="430" spans="1:31" s="25" customFormat="1" ht="24" customHeight="1">
      <c r="A430" s="81">
        <v>426</v>
      </c>
      <c r="B430" s="26" t="s">
        <v>8796</v>
      </c>
      <c r="C430" s="37" t="s">
        <v>2158</v>
      </c>
      <c r="D430" s="29" t="s">
        <v>43</v>
      </c>
      <c r="E430" s="67" t="s">
        <v>8810</v>
      </c>
      <c r="F430" s="29" t="s">
        <v>9998</v>
      </c>
      <c r="G430" s="29" t="s">
        <v>80</v>
      </c>
      <c r="H430" s="67" t="s">
        <v>104</v>
      </c>
      <c r="I430" s="29">
        <v>14</v>
      </c>
      <c r="J430" s="29">
        <v>10</v>
      </c>
      <c r="K430" s="29">
        <v>15</v>
      </c>
      <c r="L430" s="1">
        <v>19</v>
      </c>
      <c r="M430" s="29"/>
      <c r="N430" s="29" t="s">
        <v>34</v>
      </c>
      <c r="O430" s="29" t="s">
        <v>2648</v>
      </c>
      <c r="P430" s="30" t="s">
        <v>2595</v>
      </c>
      <c r="Q430" s="29" t="s">
        <v>4007</v>
      </c>
      <c r="R430" s="27" t="s">
        <v>8162</v>
      </c>
      <c r="S430" s="27" t="s">
        <v>26</v>
      </c>
      <c r="T430" s="36">
        <v>53</v>
      </c>
      <c r="U430" s="26"/>
      <c r="V430" s="27"/>
      <c r="W430" s="29" t="s">
        <v>2500</v>
      </c>
      <c r="X430" s="27" t="s">
        <v>2563</v>
      </c>
      <c r="Y430" s="27" t="s">
        <v>4266</v>
      </c>
      <c r="Z430" s="27" t="s">
        <v>9999</v>
      </c>
      <c r="AA430" s="27" t="s">
        <v>249</v>
      </c>
      <c r="AB430" s="27" t="s">
        <v>2653</v>
      </c>
      <c r="AC430" s="27"/>
      <c r="AD430" s="27"/>
      <c r="AE430" s="28"/>
    </row>
    <row r="431" spans="1:31" s="25" customFormat="1" ht="24" customHeight="1">
      <c r="A431" s="81">
        <v>427</v>
      </c>
      <c r="B431" s="26" t="s">
        <v>8796</v>
      </c>
      <c r="C431" s="37" t="s">
        <v>2159</v>
      </c>
      <c r="D431" s="29" t="s">
        <v>43</v>
      </c>
      <c r="E431" s="67" t="s">
        <v>8813</v>
      </c>
      <c r="F431" s="29" t="s">
        <v>10000</v>
      </c>
      <c r="G431" s="29" t="s">
        <v>73</v>
      </c>
      <c r="H431" s="67" t="s">
        <v>1709</v>
      </c>
      <c r="I431" s="29">
        <v>14</v>
      </c>
      <c r="J431" s="29">
        <v>10</v>
      </c>
      <c r="K431" s="29">
        <v>17</v>
      </c>
      <c r="L431" s="1">
        <v>21</v>
      </c>
      <c r="M431" s="29">
        <v>15</v>
      </c>
      <c r="N431" s="29" t="s">
        <v>33</v>
      </c>
      <c r="O431" s="29" t="s">
        <v>2640</v>
      </c>
      <c r="P431" s="30" t="s">
        <v>2641</v>
      </c>
      <c r="Q431" s="29" t="s">
        <v>10001</v>
      </c>
      <c r="R431" s="27" t="s">
        <v>10002</v>
      </c>
      <c r="S431" s="27" t="s">
        <v>25</v>
      </c>
      <c r="T431" s="36">
        <v>67</v>
      </c>
      <c r="U431" s="26"/>
      <c r="V431" s="27"/>
      <c r="W431" s="29" t="s">
        <v>24</v>
      </c>
      <c r="X431" s="27" t="s">
        <v>2542</v>
      </c>
      <c r="Y431" s="27" t="s">
        <v>4380</v>
      </c>
      <c r="Z431" s="27" t="s">
        <v>10003</v>
      </c>
      <c r="AA431" s="27" t="s">
        <v>2551</v>
      </c>
      <c r="AB431" s="27" t="s">
        <v>41</v>
      </c>
      <c r="AC431" s="27"/>
      <c r="AD431" s="27"/>
      <c r="AE431" s="28"/>
    </row>
    <row r="432" spans="1:31" s="25" customFormat="1" ht="24" customHeight="1">
      <c r="A432" s="81">
        <v>428</v>
      </c>
      <c r="B432" s="26" t="s">
        <v>8796</v>
      </c>
      <c r="C432" s="37" t="s">
        <v>2160</v>
      </c>
      <c r="D432" s="29" t="s">
        <v>43</v>
      </c>
      <c r="E432" s="67" t="s">
        <v>8810</v>
      </c>
      <c r="F432" s="29" t="s">
        <v>10004</v>
      </c>
      <c r="G432" s="29" t="s">
        <v>80</v>
      </c>
      <c r="H432" s="67" t="s">
        <v>99</v>
      </c>
      <c r="I432" s="29">
        <v>14</v>
      </c>
      <c r="J432" s="29">
        <v>10</v>
      </c>
      <c r="K432" s="29">
        <v>19</v>
      </c>
      <c r="L432" s="1">
        <v>9</v>
      </c>
      <c r="M432" s="29">
        <v>55</v>
      </c>
      <c r="N432" s="29" t="s">
        <v>32</v>
      </c>
      <c r="O432" s="29" t="s">
        <v>2648</v>
      </c>
      <c r="P432" s="30" t="s">
        <v>2595</v>
      </c>
      <c r="Q432" s="29" t="s">
        <v>10005</v>
      </c>
      <c r="R432" s="27" t="s">
        <v>10006</v>
      </c>
      <c r="S432" s="27" t="s">
        <v>25</v>
      </c>
      <c r="T432" s="36">
        <v>55</v>
      </c>
      <c r="U432" s="26"/>
      <c r="V432" s="27"/>
      <c r="W432" s="29" t="s">
        <v>2500</v>
      </c>
      <c r="X432" s="27" t="s">
        <v>2563</v>
      </c>
      <c r="Y432" s="27" t="s">
        <v>4266</v>
      </c>
      <c r="Z432" s="27" t="s">
        <v>10007</v>
      </c>
      <c r="AA432" s="27" t="s">
        <v>249</v>
      </c>
      <c r="AB432" s="27" t="s">
        <v>2653</v>
      </c>
      <c r="AC432" s="27"/>
      <c r="AD432" s="27"/>
      <c r="AE432" s="28"/>
    </row>
    <row r="433" spans="1:31" s="25" customFormat="1" ht="24" customHeight="1">
      <c r="A433" s="81">
        <v>429</v>
      </c>
      <c r="B433" s="26" t="s">
        <v>8796</v>
      </c>
      <c r="C433" s="37" t="s">
        <v>2161</v>
      </c>
      <c r="D433" s="29" t="s">
        <v>43</v>
      </c>
      <c r="E433" s="67" t="s">
        <v>8810</v>
      </c>
      <c r="F433" s="29" t="s">
        <v>10008</v>
      </c>
      <c r="G433" s="29" t="s">
        <v>80</v>
      </c>
      <c r="H433" s="67" t="s">
        <v>104</v>
      </c>
      <c r="I433" s="29">
        <v>14</v>
      </c>
      <c r="J433" s="29">
        <v>10</v>
      </c>
      <c r="K433" s="29">
        <v>19</v>
      </c>
      <c r="L433" s="1">
        <v>17</v>
      </c>
      <c r="M433" s="29">
        <v>15</v>
      </c>
      <c r="N433" s="29" t="s">
        <v>32</v>
      </c>
      <c r="O433" s="29" t="s">
        <v>2486</v>
      </c>
      <c r="P433" s="30" t="s">
        <v>2595</v>
      </c>
      <c r="Q433" s="29" t="s">
        <v>10009</v>
      </c>
      <c r="R433" s="27" t="s">
        <v>10010</v>
      </c>
      <c r="S433" s="27" t="s">
        <v>25</v>
      </c>
      <c r="T433" s="36">
        <v>52</v>
      </c>
      <c r="U433" s="26"/>
      <c r="V433" s="27"/>
      <c r="W433" s="29" t="s">
        <v>2500</v>
      </c>
      <c r="X433" s="27" t="s">
        <v>2563</v>
      </c>
      <c r="Y433" s="27" t="s">
        <v>4380</v>
      </c>
      <c r="Z433" s="27" t="s">
        <v>10011</v>
      </c>
      <c r="AA433" s="27" t="s">
        <v>249</v>
      </c>
      <c r="AB433" s="27" t="s">
        <v>2653</v>
      </c>
      <c r="AC433" s="27"/>
      <c r="AD433" s="27"/>
      <c r="AE433" s="28"/>
    </row>
    <row r="434" spans="1:31" s="25" customFormat="1" ht="24" customHeight="1">
      <c r="A434" s="81">
        <v>430</v>
      </c>
      <c r="B434" s="26" t="s">
        <v>8796</v>
      </c>
      <c r="C434" s="37" t="s">
        <v>2162</v>
      </c>
      <c r="D434" s="29" t="s">
        <v>43</v>
      </c>
      <c r="E434" s="67" t="s">
        <v>104</v>
      </c>
      <c r="F434" s="29" t="s">
        <v>10012</v>
      </c>
      <c r="G434" s="29" t="s">
        <v>80</v>
      </c>
      <c r="H434" s="67" t="s">
        <v>104</v>
      </c>
      <c r="I434" s="29">
        <v>14</v>
      </c>
      <c r="J434" s="29">
        <v>10</v>
      </c>
      <c r="K434" s="29">
        <v>19</v>
      </c>
      <c r="L434" s="1">
        <v>17</v>
      </c>
      <c r="M434" s="29">
        <v>30</v>
      </c>
      <c r="N434" s="29" t="s">
        <v>32</v>
      </c>
      <c r="O434" s="29" t="s">
        <v>2596</v>
      </c>
      <c r="P434" s="30" t="s">
        <v>2494</v>
      </c>
      <c r="Q434" s="29" t="s">
        <v>10013</v>
      </c>
      <c r="R434" s="27" t="s">
        <v>1726</v>
      </c>
      <c r="S434" s="27" t="s">
        <v>26</v>
      </c>
      <c r="T434" s="36">
        <v>56</v>
      </c>
      <c r="U434" s="26"/>
      <c r="V434" s="27"/>
      <c r="W434" s="29" t="s">
        <v>24</v>
      </c>
      <c r="X434" s="27" t="s">
        <v>2541</v>
      </c>
      <c r="Y434" s="27" t="s">
        <v>4266</v>
      </c>
      <c r="Z434" s="27" t="s">
        <v>10014</v>
      </c>
      <c r="AA434" s="27" t="s">
        <v>2551</v>
      </c>
      <c r="AB434" s="27" t="s">
        <v>2555</v>
      </c>
      <c r="AC434" s="27"/>
      <c r="AD434" s="27"/>
      <c r="AE434" s="28"/>
    </row>
    <row r="435" spans="1:31" s="25" customFormat="1" ht="24" customHeight="1">
      <c r="A435" s="81">
        <v>431</v>
      </c>
      <c r="B435" s="26" t="s">
        <v>8796</v>
      </c>
      <c r="C435" s="37" t="s">
        <v>2163</v>
      </c>
      <c r="D435" s="29" t="s">
        <v>43</v>
      </c>
      <c r="E435" s="67" t="s">
        <v>8810</v>
      </c>
      <c r="F435" s="29" t="s">
        <v>10015</v>
      </c>
      <c r="G435" s="29" t="s">
        <v>80</v>
      </c>
      <c r="H435" s="67" t="s">
        <v>89</v>
      </c>
      <c r="I435" s="29">
        <v>14</v>
      </c>
      <c r="J435" s="29">
        <v>10</v>
      </c>
      <c r="K435" s="29">
        <v>19</v>
      </c>
      <c r="L435" s="1">
        <v>18</v>
      </c>
      <c r="M435" s="29">
        <v>20</v>
      </c>
      <c r="N435" s="29" t="s">
        <v>32</v>
      </c>
      <c r="O435" s="29" t="s">
        <v>2637</v>
      </c>
      <c r="P435" s="30" t="s">
        <v>137</v>
      </c>
      <c r="Q435" s="29" t="s">
        <v>10016</v>
      </c>
      <c r="R435" s="27" t="s">
        <v>1971</v>
      </c>
      <c r="S435" s="27" t="s">
        <v>26</v>
      </c>
      <c r="T435" s="36" t="s">
        <v>2493</v>
      </c>
      <c r="U435" s="26"/>
      <c r="V435" s="27"/>
      <c r="W435" s="29" t="s">
        <v>24</v>
      </c>
      <c r="X435" s="27" t="s">
        <v>2542</v>
      </c>
      <c r="Y435" s="27" t="s">
        <v>4266</v>
      </c>
      <c r="Z435" s="27" t="s">
        <v>10017</v>
      </c>
      <c r="AA435" s="27" t="s">
        <v>2551</v>
      </c>
      <c r="AB435" s="27" t="s">
        <v>41</v>
      </c>
      <c r="AC435" s="27"/>
      <c r="AD435" s="27"/>
      <c r="AE435" s="28"/>
    </row>
    <row r="436" spans="1:31" s="25" customFormat="1" ht="24" customHeight="1">
      <c r="A436" s="81">
        <v>432</v>
      </c>
      <c r="B436" s="26" t="s">
        <v>8796</v>
      </c>
      <c r="C436" s="37" t="s">
        <v>2164</v>
      </c>
      <c r="D436" s="29" t="s">
        <v>37</v>
      </c>
      <c r="E436" s="67" t="s">
        <v>2471</v>
      </c>
      <c r="F436" s="29" t="s">
        <v>10018</v>
      </c>
      <c r="G436" s="29" t="s">
        <v>1692</v>
      </c>
      <c r="H436" s="67" t="s">
        <v>2471</v>
      </c>
      <c r="I436" s="29">
        <v>14</v>
      </c>
      <c r="J436" s="29">
        <v>10</v>
      </c>
      <c r="K436" s="29">
        <v>19</v>
      </c>
      <c r="L436" s="1">
        <v>22</v>
      </c>
      <c r="M436" s="29">
        <v>46</v>
      </c>
      <c r="N436" s="29" t="s">
        <v>32</v>
      </c>
      <c r="O436" s="29" t="s">
        <v>2596</v>
      </c>
      <c r="P436" s="30" t="s">
        <v>2494</v>
      </c>
      <c r="Q436" s="29" t="s">
        <v>10019</v>
      </c>
      <c r="R436" s="27" t="s">
        <v>10020</v>
      </c>
      <c r="S436" s="27" t="s">
        <v>25</v>
      </c>
      <c r="T436" s="36" t="s">
        <v>2493</v>
      </c>
      <c r="U436" s="26"/>
      <c r="V436" s="27" t="s">
        <v>2566</v>
      </c>
      <c r="W436" s="29" t="s">
        <v>24</v>
      </c>
      <c r="X436" s="27" t="s">
        <v>2541</v>
      </c>
      <c r="Y436" s="27" t="s">
        <v>4380</v>
      </c>
      <c r="Z436" s="27" t="s">
        <v>10021</v>
      </c>
      <c r="AA436" s="27" t="s">
        <v>2551</v>
      </c>
      <c r="AB436" s="27" t="s">
        <v>41</v>
      </c>
      <c r="AC436" s="27"/>
      <c r="AD436" s="27"/>
      <c r="AE436" s="28"/>
    </row>
    <row r="437" spans="1:31" s="25" customFormat="1" ht="24" customHeight="1">
      <c r="A437" s="81">
        <v>433</v>
      </c>
      <c r="B437" s="26" t="s">
        <v>8796</v>
      </c>
      <c r="C437" s="37" t="s">
        <v>2165</v>
      </c>
      <c r="D437" s="29" t="s">
        <v>43</v>
      </c>
      <c r="E437" s="67" t="s">
        <v>1709</v>
      </c>
      <c r="F437" s="29" t="s">
        <v>4432</v>
      </c>
      <c r="G437" s="29" t="s">
        <v>80</v>
      </c>
      <c r="H437" s="67" t="s">
        <v>7958</v>
      </c>
      <c r="I437" s="29">
        <v>14</v>
      </c>
      <c r="J437" s="29">
        <v>10</v>
      </c>
      <c r="K437" s="29">
        <v>21</v>
      </c>
      <c r="L437" s="58" t="s">
        <v>38</v>
      </c>
      <c r="M437" s="29"/>
      <c r="N437" s="29" t="s">
        <v>36</v>
      </c>
      <c r="O437" s="29" t="s">
        <v>2596</v>
      </c>
      <c r="P437" s="30" t="s">
        <v>2494</v>
      </c>
      <c r="Q437" s="29" t="s">
        <v>10022</v>
      </c>
      <c r="R437" s="27" t="s">
        <v>10023</v>
      </c>
      <c r="S437" s="27" t="s">
        <v>25</v>
      </c>
      <c r="T437" s="36" t="s">
        <v>2493</v>
      </c>
      <c r="U437" s="26"/>
      <c r="V437" s="27"/>
      <c r="W437" s="29" t="s">
        <v>24</v>
      </c>
      <c r="X437" s="27" t="s">
        <v>2541</v>
      </c>
      <c r="Y437" s="27" t="s">
        <v>4380</v>
      </c>
      <c r="Z437" s="86" t="s">
        <v>10024</v>
      </c>
      <c r="AA437" s="27" t="s">
        <v>2551</v>
      </c>
      <c r="AB437" s="27" t="s">
        <v>41</v>
      </c>
      <c r="AC437" s="27"/>
      <c r="AD437" s="27"/>
      <c r="AE437" s="28"/>
    </row>
    <row r="438" spans="1:31" s="25" customFormat="1" ht="24" customHeight="1">
      <c r="A438" s="81">
        <v>434</v>
      </c>
      <c r="B438" s="26" t="s">
        <v>8796</v>
      </c>
      <c r="C438" s="37" t="s">
        <v>2166</v>
      </c>
      <c r="D438" s="29" t="s">
        <v>43</v>
      </c>
      <c r="E438" s="67" t="s">
        <v>8810</v>
      </c>
      <c r="F438" s="29" t="s">
        <v>10025</v>
      </c>
      <c r="G438" s="29" t="s">
        <v>80</v>
      </c>
      <c r="H438" s="67" t="s">
        <v>102</v>
      </c>
      <c r="I438" s="29">
        <v>14</v>
      </c>
      <c r="J438" s="29">
        <v>10</v>
      </c>
      <c r="K438" s="29">
        <v>22</v>
      </c>
      <c r="L438" s="1">
        <v>9</v>
      </c>
      <c r="M438" s="29">
        <v>52</v>
      </c>
      <c r="N438" s="29" t="s">
        <v>34</v>
      </c>
      <c r="O438" s="29" t="s">
        <v>2640</v>
      </c>
      <c r="P438" s="30" t="s">
        <v>2490</v>
      </c>
      <c r="Q438" s="29" t="s">
        <v>10026</v>
      </c>
      <c r="R438" s="27" t="s">
        <v>10027</v>
      </c>
      <c r="S438" s="27" t="s">
        <v>26</v>
      </c>
      <c r="T438" s="36" t="s">
        <v>2493</v>
      </c>
      <c r="U438" s="26"/>
      <c r="V438" s="27"/>
      <c r="W438" s="29" t="s">
        <v>24</v>
      </c>
      <c r="X438" s="27" t="s">
        <v>50</v>
      </c>
      <c r="Y438" s="27" t="s">
        <v>4380</v>
      </c>
      <c r="Z438" s="86" t="s">
        <v>10028</v>
      </c>
      <c r="AA438" s="27" t="s">
        <v>2551</v>
      </c>
      <c r="AB438" s="27" t="s">
        <v>41</v>
      </c>
      <c r="AC438" s="27"/>
      <c r="AD438" s="27"/>
      <c r="AE438" s="28"/>
    </row>
    <row r="439" spans="1:31" s="25" customFormat="1" ht="24" customHeight="1">
      <c r="A439" s="81">
        <v>435</v>
      </c>
      <c r="B439" s="26" t="s">
        <v>8796</v>
      </c>
      <c r="C439" s="37" t="s">
        <v>2168</v>
      </c>
      <c r="D439" s="29" t="s">
        <v>944</v>
      </c>
      <c r="E439" s="67" t="s">
        <v>8804</v>
      </c>
      <c r="F439" s="29" t="s">
        <v>10029</v>
      </c>
      <c r="G439" s="29" t="s">
        <v>1690</v>
      </c>
      <c r="H439" s="67" t="s">
        <v>2478</v>
      </c>
      <c r="I439" s="29">
        <v>14</v>
      </c>
      <c r="J439" s="29">
        <v>10</v>
      </c>
      <c r="K439" s="29">
        <v>24</v>
      </c>
      <c r="L439" s="1">
        <v>8</v>
      </c>
      <c r="M439" s="29">
        <v>35</v>
      </c>
      <c r="N439" s="29" t="s">
        <v>33</v>
      </c>
      <c r="O439" s="30" t="s">
        <v>2594</v>
      </c>
      <c r="P439" s="26" t="s">
        <v>6251</v>
      </c>
      <c r="Q439" s="29" t="s">
        <v>10030</v>
      </c>
      <c r="R439" s="27" t="s">
        <v>10031</v>
      </c>
      <c r="S439" s="27" t="s">
        <v>26</v>
      </c>
      <c r="T439" s="36">
        <v>54</v>
      </c>
      <c r="U439" s="26"/>
      <c r="V439" s="27"/>
      <c r="W439" s="29" t="s">
        <v>2500</v>
      </c>
      <c r="X439" s="27" t="s">
        <v>2563</v>
      </c>
      <c r="Y439" s="27" t="s">
        <v>4266</v>
      </c>
      <c r="Z439" s="86" t="s">
        <v>10032</v>
      </c>
      <c r="AA439" s="27" t="s">
        <v>2500</v>
      </c>
      <c r="AB439" s="27" t="s">
        <v>2653</v>
      </c>
      <c r="AC439" s="27"/>
      <c r="AD439" s="27"/>
      <c r="AE439" s="28"/>
    </row>
    <row r="440" spans="1:31" s="25" customFormat="1" ht="24" customHeight="1">
      <c r="A440" s="81">
        <v>436</v>
      </c>
      <c r="B440" s="26" t="s">
        <v>8796</v>
      </c>
      <c r="C440" s="37" t="s">
        <v>2169</v>
      </c>
      <c r="D440" s="29" t="s">
        <v>43</v>
      </c>
      <c r="E440" s="67" t="s">
        <v>104</v>
      </c>
      <c r="F440" s="29" t="s">
        <v>10033</v>
      </c>
      <c r="G440" s="29" t="s">
        <v>80</v>
      </c>
      <c r="H440" s="67" t="s">
        <v>104</v>
      </c>
      <c r="I440" s="29">
        <v>14</v>
      </c>
      <c r="J440" s="29">
        <v>10</v>
      </c>
      <c r="K440" s="29">
        <v>24</v>
      </c>
      <c r="L440" s="1">
        <v>12</v>
      </c>
      <c r="M440" s="29">
        <v>10</v>
      </c>
      <c r="N440" s="29" t="s">
        <v>33</v>
      </c>
      <c r="O440" s="29" t="s">
        <v>2596</v>
      </c>
      <c r="P440" s="30" t="s">
        <v>22</v>
      </c>
      <c r="Q440" s="29" t="s">
        <v>10034</v>
      </c>
      <c r="R440" s="27" t="s">
        <v>10035</v>
      </c>
      <c r="S440" s="27" t="s">
        <v>26</v>
      </c>
      <c r="T440" s="36">
        <v>55</v>
      </c>
      <c r="U440" s="26"/>
      <c r="V440" s="27"/>
      <c r="W440" s="29" t="s">
        <v>24</v>
      </c>
      <c r="X440" s="27" t="s">
        <v>2541</v>
      </c>
      <c r="Y440" s="27" t="s">
        <v>4380</v>
      </c>
      <c r="Z440" s="27" t="s">
        <v>10036</v>
      </c>
      <c r="AA440" s="27" t="s">
        <v>2551</v>
      </c>
      <c r="AB440" s="27" t="s">
        <v>41</v>
      </c>
      <c r="AC440" s="27"/>
      <c r="AD440" s="27"/>
      <c r="AE440" s="28"/>
    </row>
    <row r="441" spans="1:31" s="25" customFormat="1" ht="24" customHeight="1">
      <c r="A441" s="81">
        <v>437</v>
      </c>
      <c r="B441" s="26" t="s">
        <v>8796</v>
      </c>
      <c r="C441" s="37" t="s">
        <v>2170</v>
      </c>
      <c r="D441" s="29" t="s">
        <v>43</v>
      </c>
      <c r="E441" s="67" t="s">
        <v>8813</v>
      </c>
      <c r="F441" s="29" t="s">
        <v>10037</v>
      </c>
      <c r="G441" s="29" t="s">
        <v>77</v>
      </c>
      <c r="H441" s="67" t="s">
        <v>114</v>
      </c>
      <c r="I441" s="29">
        <v>14</v>
      </c>
      <c r="J441" s="29">
        <v>10</v>
      </c>
      <c r="K441" s="29">
        <v>24</v>
      </c>
      <c r="L441" s="1">
        <v>16</v>
      </c>
      <c r="M441" s="29">
        <v>38</v>
      </c>
      <c r="N441" s="29" t="s">
        <v>33</v>
      </c>
      <c r="O441" s="29" t="s">
        <v>2637</v>
      </c>
      <c r="P441" s="30" t="s">
        <v>2641</v>
      </c>
      <c r="Q441" s="29" t="s">
        <v>7945</v>
      </c>
      <c r="R441" s="27" t="s">
        <v>10038</v>
      </c>
      <c r="S441" s="27" t="s">
        <v>26</v>
      </c>
      <c r="T441" s="36">
        <v>22</v>
      </c>
      <c r="U441" s="26"/>
      <c r="V441" s="27"/>
      <c r="W441" s="29" t="s">
        <v>24</v>
      </c>
      <c r="X441" s="27" t="s">
        <v>2542</v>
      </c>
      <c r="Y441" s="27" t="s">
        <v>4380</v>
      </c>
      <c r="Z441" s="27" t="s">
        <v>10039</v>
      </c>
      <c r="AA441" s="27" t="s">
        <v>2551</v>
      </c>
      <c r="AB441" s="27" t="s">
        <v>41</v>
      </c>
      <c r="AC441" s="27"/>
      <c r="AD441" s="27"/>
      <c r="AE441" s="28"/>
    </row>
    <row r="442" spans="1:31" s="25" customFormat="1" ht="24" customHeight="1">
      <c r="A442" s="81">
        <v>438</v>
      </c>
      <c r="B442" s="26" t="s">
        <v>8796</v>
      </c>
      <c r="C442" s="37" t="s">
        <v>2171</v>
      </c>
      <c r="D442" s="29" t="s">
        <v>43</v>
      </c>
      <c r="E442" s="67" t="s">
        <v>1709</v>
      </c>
      <c r="F442" s="29" t="s">
        <v>10040</v>
      </c>
      <c r="G442" s="29" t="s">
        <v>73</v>
      </c>
      <c r="H442" s="67" t="s">
        <v>1709</v>
      </c>
      <c r="I442" s="29">
        <v>14</v>
      </c>
      <c r="J442" s="29">
        <v>10</v>
      </c>
      <c r="K442" s="29">
        <v>26</v>
      </c>
      <c r="L442" s="58" t="s">
        <v>38</v>
      </c>
      <c r="M442" s="29"/>
      <c r="N442" s="29" t="s">
        <v>32</v>
      </c>
      <c r="O442" s="29" t="s">
        <v>2596</v>
      </c>
      <c r="P442" s="30" t="s">
        <v>2494</v>
      </c>
      <c r="Q442" s="29" t="s">
        <v>10041</v>
      </c>
      <c r="R442" s="27" t="s">
        <v>10042</v>
      </c>
      <c r="S442" s="27" t="s">
        <v>26</v>
      </c>
      <c r="T442" s="36">
        <v>57</v>
      </c>
      <c r="U442" s="26"/>
      <c r="V442" s="27"/>
      <c r="W442" s="29" t="s">
        <v>24</v>
      </c>
      <c r="X442" s="27" t="s">
        <v>2541</v>
      </c>
      <c r="Y442" s="27" t="s">
        <v>4380</v>
      </c>
      <c r="Z442" s="27" t="s">
        <v>10043</v>
      </c>
      <c r="AA442" s="27" t="s">
        <v>2551</v>
      </c>
      <c r="AB442" s="27" t="s">
        <v>41</v>
      </c>
      <c r="AC442" s="27"/>
      <c r="AD442" s="27"/>
      <c r="AE442" s="28"/>
    </row>
    <row r="443" spans="1:31" s="25" customFormat="1" ht="24" customHeight="1">
      <c r="A443" s="81">
        <v>439</v>
      </c>
      <c r="B443" s="26" t="s">
        <v>8796</v>
      </c>
      <c r="C443" s="37" t="s">
        <v>2172</v>
      </c>
      <c r="D443" s="29" t="s">
        <v>944</v>
      </c>
      <c r="E443" s="67" t="s">
        <v>8804</v>
      </c>
      <c r="F443" s="29" t="s">
        <v>10044</v>
      </c>
      <c r="G443" s="29" t="s">
        <v>10045</v>
      </c>
      <c r="H443" s="67" t="s">
        <v>2476</v>
      </c>
      <c r="I443" s="29">
        <v>14</v>
      </c>
      <c r="J443" s="29">
        <v>10</v>
      </c>
      <c r="K443" s="29">
        <v>27</v>
      </c>
      <c r="L443" s="1">
        <v>7</v>
      </c>
      <c r="M443" s="29">
        <v>37</v>
      </c>
      <c r="N443" s="29" t="s">
        <v>31</v>
      </c>
      <c r="O443" s="30" t="s">
        <v>2594</v>
      </c>
      <c r="P443" s="30" t="s">
        <v>3746</v>
      </c>
      <c r="Q443" s="29" t="s">
        <v>10046</v>
      </c>
      <c r="R443" s="27" t="s">
        <v>8794</v>
      </c>
      <c r="S443" s="27" t="s">
        <v>26</v>
      </c>
      <c r="T443" s="36">
        <v>69</v>
      </c>
      <c r="U443" s="26"/>
      <c r="V443" s="27"/>
      <c r="W443" s="29" t="s">
        <v>24</v>
      </c>
      <c r="X443" s="27" t="s">
        <v>2542</v>
      </c>
      <c r="Y443" s="27" t="s">
        <v>4266</v>
      </c>
      <c r="Z443" s="27" t="s">
        <v>10047</v>
      </c>
      <c r="AA443" s="27" t="s">
        <v>2551</v>
      </c>
      <c r="AB443" s="27" t="s">
        <v>2653</v>
      </c>
      <c r="AC443" s="27"/>
      <c r="AD443" s="27"/>
      <c r="AE443" s="28"/>
    </row>
    <row r="444" spans="1:31" s="25" customFormat="1" ht="24" customHeight="1">
      <c r="A444" s="81">
        <v>440</v>
      </c>
      <c r="B444" s="26" t="s">
        <v>8796</v>
      </c>
      <c r="C444" s="37" t="s">
        <v>2173</v>
      </c>
      <c r="D444" s="29" t="s">
        <v>43</v>
      </c>
      <c r="E444" s="67" t="s">
        <v>1709</v>
      </c>
      <c r="F444" s="29" t="s">
        <v>10048</v>
      </c>
      <c r="G444" s="29" t="s">
        <v>80</v>
      </c>
      <c r="H444" s="67" t="s">
        <v>1709</v>
      </c>
      <c r="I444" s="29">
        <v>14</v>
      </c>
      <c r="J444" s="29">
        <v>10</v>
      </c>
      <c r="K444" s="29">
        <v>27</v>
      </c>
      <c r="L444" s="58" t="s">
        <v>38</v>
      </c>
      <c r="M444" s="29"/>
      <c r="N444" s="29" t="s">
        <v>31</v>
      </c>
      <c r="O444" s="29" t="s">
        <v>2596</v>
      </c>
      <c r="P444" s="30" t="s">
        <v>2494</v>
      </c>
      <c r="Q444" s="29" t="s">
        <v>10049</v>
      </c>
      <c r="R444" s="27" t="s">
        <v>10050</v>
      </c>
      <c r="S444" s="27" t="s">
        <v>26</v>
      </c>
      <c r="T444" s="36">
        <v>70</v>
      </c>
      <c r="U444" s="26"/>
      <c r="V444" s="27"/>
      <c r="W444" s="29" t="s">
        <v>24</v>
      </c>
      <c r="X444" s="27" t="s">
        <v>2541</v>
      </c>
      <c r="Y444" s="27" t="s">
        <v>4266</v>
      </c>
      <c r="Z444" s="27" t="s">
        <v>10051</v>
      </c>
      <c r="AA444" s="27" t="s">
        <v>2551</v>
      </c>
      <c r="AB444" s="27" t="s">
        <v>41</v>
      </c>
      <c r="AC444" s="27"/>
      <c r="AD444" s="27"/>
      <c r="AE444" s="28"/>
    </row>
    <row r="445" spans="1:31" s="25" customFormat="1" ht="24" customHeight="1">
      <c r="A445" s="81">
        <v>441</v>
      </c>
      <c r="B445" s="26" t="s">
        <v>8796</v>
      </c>
      <c r="C445" s="37" t="s">
        <v>2174</v>
      </c>
      <c r="D445" s="29" t="s">
        <v>37</v>
      </c>
      <c r="E445" s="67" t="s">
        <v>1709</v>
      </c>
      <c r="F445" s="29" t="s">
        <v>10052</v>
      </c>
      <c r="G445" s="29" t="s">
        <v>2115</v>
      </c>
      <c r="H445" s="67" t="s">
        <v>1709</v>
      </c>
      <c r="I445" s="29">
        <v>14</v>
      </c>
      <c r="J445" s="29">
        <v>10</v>
      </c>
      <c r="K445" s="29">
        <v>28</v>
      </c>
      <c r="L445" s="58" t="s">
        <v>38</v>
      </c>
      <c r="M445" s="29"/>
      <c r="N445" s="29" t="s">
        <v>36</v>
      </c>
      <c r="O445" s="29" t="s">
        <v>2596</v>
      </c>
      <c r="P445" s="30" t="s">
        <v>2494</v>
      </c>
      <c r="Q445" s="29" t="s">
        <v>10053</v>
      </c>
      <c r="R445" s="27" t="s">
        <v>10054</v>
      </c>
      <c r="S445" s="27" t="s">
        <v>25</v>
      </c>
      <c r="T445" s="36">
        <v>82</v>
      </c>
      <c r="U445" s="26"/>
      <c r="V445" s="27"/>
      <c r="W445" s="29" t="s">
        <v>24</v>
      </c>
      <c r="X445" s="27" t="s">
        <v>2541</v>
      </c>
      <c r="Y445" s="27" t="s">
        <v>4380</v>
      </c>
      <c r="Z445" s="27" t="s">
        <v>10055</v>
      </c>
      <c r="AA445" s="27" t="s">
        <v>2551</v>
      </c>
      <c r="AB445" s="27" t="s">
        <v>41</v>
      </c>
      <c r="AC445" s="27"/>
      <c r="AD445" s="27"/>
      <c r="AE445" s="28"/>
    </row>
    <row r="446" spans="1:31" s="25" customFormat="1" ht="24" customHeight="1">
      <c r="A446" s="81">
        <v>442</v>
      </c>
      <c r="B446" s="26" t="s">
        <v>8796</v>
      </c>
      <c r="C446" s="37" t="s">
        <v>2175</v>
      </c>
      <c r="D446" s="29" t="s">
        <v>944</v>
      </c>
      <c r="E446" s="67" t="s">
        <v>8804</v>
      </c>
      <c r="F446" s="29" t="s">
        <v>10056</v>
      </c>
      <c r="G446" s="29" t="s">
        <v>1692</v>
      </c>
      <c r="H446" s="67" t="s">
        <v>4398</v>
      </c>
      <c r="I446" s="29">
        <v>14</v>
      </c>
      <c r="J446" s="29">
        <v>10</v>
      </c>
      <c r="K446" s="29">
        <v>29</v>
      </c>
      <c r="L446" s="1">
        <v>13</v>
      </c>
      <c r="M446" s="29">
        <v>50</v>
      </c>
      <c r="N446" s="29" t="s">
        <v>34</v>
      </c>
      <c r="O446" s="30" t="s">
        <v>2594</v>
      </c>
      <c r="P446" s="26" t="s">
        <v>6251</v>
      </c>
      <c r="Q446" s="29" t="s">
        <v>10057</v>
      </c>
      <c r="R446" s="27" t="s">
        <v>956</v>
      </c>
      <c r="S446" s="27" t="s">
        <v>26</v>
      </c>
      <c r="T446" s="36">
        <v>73</v>
      </c>
      <c r="U446" s="26"/>
      <c r="V446" s="27"/>
      <c r="W446" s="29" t="s">
        <v>24</v>
      </c>
      <c r="X446" s="27" t="s">
        <v>2541</v>
      </c>
      <c r="Y446" s="27" t="s">
        <v>4380</v>
      </c>
      <c r="Z446" s="27" t="s">
        <v>10058</v>
      </c>
      <c r="AA446" s="27" t="s">
        <v>2551</v>
      </c>
      <c r="AB446" s="27" t="s">
        <v>41</v>
      </c>
      <c r="AC446" s="27"/>
      <c r="AD446" s="27"/>
      <c r="AE446" s="28"/>
    </row>
    <row r="447" spans="1:31" s="25" customFormat="1" ht="24" customHeight="1">
      <c r="A447" s="81">
        <v>443</v>
      </c>
      <c r="B447" s="26" t="s">
        <v>8796</v>
      </c>
      <c r="C447" s="37" t="s">
        <v>2176</v>
      </c>
      <c r="D447" s="29" t="s">
        <v>43</v>
      </c>
      <c r="E447" s="67" t="s">
        <v>8810</v>
      </c>
      <c r="F447" s="29" t="s">
        <v>10059</v>
      </c>
      <c r="G447" s="29" t="s">
        <v>80</v>
      </c>
      <c r="H447" s="67" t="s">
        <v>7132</v>
      </c>
      <c r="I447" s="29">
        <v>14</v>
      </c>
      <c r="J447" s="29">
        <v>11</v>
      </c>
      <c r="K447" s="29">
        <v>4</v>
      </c>
      <c r="L447" s="1">
        <v>11</v>
      </c>
      <c r="M447" s="29">
        <v>50</v>
      </c>
      <c r="N447" s="29" t="s">
        <v>36</v>
      </c>
      <c r="O447" s="29" t="s">
        <v>2637</v>
      </c>
      <c r="P447" s="30" t="s">
        <v>2595</v>
      </c>
      <c r="Q447" s="29" t="s">
        <v>10060</v>
      </c>
      <c r="R447" s="27" t="s">
        <v>10061</v>
      </c>
      <c r="S447" s="27" t="s">
        <v>25</v>
      </c>
      <c r="T447" s="36">
        <v>60</v>
      </c>
      <c r="U447" s="26"/>
      <c r="V447" s="27"/>
      <c r="W447" s="29" t="s">
        <v>24</v>
      </c>
      <c r="X447" s="27" t="s">
        <v>3338</v>
      </c>
      <c r="Y447" s="27" t="s">
        <v>4380</v>
      </c>
      <c r="Z447" s="86" t="s">
        <v>10062</v>
      </c>
      <c r="AA447" s="27" t="s">
        <v>2551</v>
      </c>
      <c r="AB447" s="27" t="s">
        <v>41</v>
      </c>
      <c r="AC447" s="27"/>
      <c r="AD447" s="26"/>
      <c r="AE447" s="28"/>
    </row>
    <row r="448" spans="1:31" s="25" customFormat="1" ht="24" customHeight="1">
      <c r="A448" s="81">
        <v>444</v>
      </c>
      <c r="B448" s="26" t="s">
        <v>8796</v>
      </c>
      <c r="C448" s="37" t="s">
        <v>2177</v>
      </c>
      <c r="D448" s="29" t="s">
        <v>43</v>
      </c>
      <c r="E448" s="67" t="s">
        <v>8810</v>
      </c>
      <c r="F448" s="29" t="s">
        <v>10063</v>
      </c>
      <c r="G448" s="29" t="s">
        <v>80</v>
      </c>
      <c r="H448" s="67" t="s">
        <v>104</v>
      </c>
      <c r="I448" s="29">
        <v>14</v>
      </c>
      <c r="J448" s="29">
        <v>11</v>
      </c>
      <c r="K448" s="29">
        <v>5</v>
      </c>
      <c r="L448" s="1">
        <v>6</v>
      </c>
      <c r="M448" s="29">
        <v>0</v>
      </c>
      <c r="N448" s="29" t="s">
        <v>34</v>
      </c>
      <c r="O448" s="29" t="s">
        <v>2640</v>
      </c>
      <c r="P448" s="30" t="s">
        <v>2490</v>
      </c>
      <c r="Q448" s="29" t="s">
        <v>10064</v>
      </c>
      <c r="R448" s="27" t="s">
        <v>8164</v>
      </c>
      <c r="S448" s="27" t="s">
        <v>26</v>
      </c>
      <c r="T448" s="36">
        <v>32</v>
      </c>
      <c r="U448" s="26"/>
      <c r="V448" s="27"/>
      <c r="W448" s="29" t="s">
        <v>2500</v>
      </c>
      <c r="X448" s="27" t="s">
        <v>2550</v>
      </c>
      <c r="Y448" s="27" t="s">
        <v>4266</v>
      </c>
      <c r="Z448" s="27" t="s">
        <v>10065</v>
      </c>
      <c r="AA448" s="27" t="s">
        <v>249</v>
      </c>
      <c r="AB448" s="27" t="s">
        <v>2653</v>
      </c>
      <c r="AC448" s="27"/>
      <c r="AD448" s="26"/>
      <c r="AE448" s="28"/>
    </row>
    <row r="449" spans="1:31" s="25" customFormat="1" ht="24" customHeight="1">
      <c r="A449" s="81">
        <v>445</v>
      </c>
      <c r="B449" s="26" t="s">
        <v>8796</v>
      </c>
      <c r="C449" s="37" t="s">
        <v>2178</v>
      </c>
      <c r="D449" s="29" t="s">
        <v>37</v>
      </c>
      <c r="E449" s="67" t="s">
        <v>2474</v>
      </c>
      <c r="F449" s="29" t="s">
        <v>10066</v>
      </c>
      <c r="G449" s="29" t="s">
        <v>2115</v>
      </c>
      <c r="H449" s="67" t="s">
        <v>2474</v>
      </c>
      <c r="I449" s="29">
        <v>14</v>
      </c>
      <c r="J449" s="29">
        <v>11</v>
      </c>
      <c r="K449" s="29">
        <v>5</v>
      </c>
      <c r="L449" s="58" t="s">
        <v>38</v>
      </c>
      <c r="M449" s="29"/>
      <c r="N449" s="29" t="s">
        <v>34</v>
      </c>
      <c r="O449" s="29" t="s">
        <v>2596</v>
      </c>
      <c r="P449" s="30" t="s">
        <v>22</v>
      </c>
      <c r="Q449" s="29" t="s">
        <v>10067</v>
      </c>
      <c r="R449" s="27" t="s">
        <v>10068</v>
      </c>
      <c r="S449" s="27" t="s">
        <v>26</v>
      </c>
      <c r="T449" s="36">
        <v>58</v>
      </c>
      <c r="U449" s="26"/>
      <c r="V449" s="27"/>
      <c r="W449" s="29" t="s">
        <v>24</v>
      </c>
      <c r="X449" s="27" t="s">
        <v>2541</v>
      </c>
      <c r="Y449" s="27" t="s">
        <v>4266</v>
      </c>
      <c r="Z449" s="86" t="s">
        <v>10069</v>
      </c>
      <c r="AA449" s="27" t="s">
        <v>2551</v>
      </c>
      <c r="AB449" s="27" t="s">
        <v>41</v>
      </c>
      <c r="AC449" s="27"/>
      <c r="AD449" s="26"/>
      <c r="AE449" s="28"/>
    </row>
    <row r="450" spans="1:31" s="25" customFormat="1" ht="24" customHeight="1">
      <c r="A450" s="81">
        <v>446</v>
      </c>
      <c r="B450" s="26" t="s">
        <v>8796</v>
      </c>
      <c r="C450" s="37" t="s">
        <v>2179</v>
      </c>
      <c r="D450" s="29" t="s">
        <v>944</v>
      </c>
      <c r="E450" s="67" t="s">
        <v>8804</v>
      </c>
      <c r="F450" s="29" t="s">
        <v>10070</v>
      </c>
      <c r="G450" s="29" t="s">
        <v>1690</v>
      </c>
      <c r="H450" s="67" t="s">
        <v>2103</v>
      </c>
      <c r="I450" s="29">
        <v>14</v>
      </c>
      <c r="J450" s="29">
        <v>11</v>
      </c>
      <c r="K450" s="29">
        <v>6</v>
      </c>
      <c r="L450" s="1">
        <v>18</v>
      </c>
      <c r="M450" s="29">
        <v>25</v>
      </c>
      <c r="N450" s="29" t="s">
        <v>35</v>
      </c>
      <c r="O450" s="30" t="s">
        <v>2594</v>
      </c>
      <c r="P450" s="30" t="s">
        <v>3746</v>
      </c>
      <c r="Q450" s="29" t="s">
        <v>10071</v>
      </c>
      <c r="R450" s="27" t="s">
        <v>10072</v>
      </c>
      <c r="S450" s="27" t="s">
        <v>26</v>
      </c>
      <c r="T450" s="36" t="s">
        <v>10073</v>
      </c>
      <c r="U450" s="26"/>
      <c r="V450" s="27"/>
      <c r="W450" s="29" t="s">
        <v>24</v>
      </c>
      <c r="X450" s="27" t="s">
        <v>2542</v>
      </c>
      <c r="Y450" s="27" t="s">
        <v>4266</v>
      </c>
      <c r="Z450" s="27" t="s">
        <v>10074</v>
      </c>
      <c r="AA450" s="27" t="s">
        <v>2551</v>
      </c>
      <c r="AB450" s="27" t="s">
        <v>2653</v>
      </c>
      <c r="AC450" s="27"/>
      <c r="AD450" s="26"/>
      <c r="AE450" s="28"/>
    </row>
    <row r="451" spans="1:31" s="25" customFormat="1" ht="24" customHeight="1">
      <c r="A451" s="81">
        <v>447</v>
      </c>
      <c r="B451" s="26" t="s">
        <v>8796</v>
      </c>
      <c r="C451" s="37" t="s">
        <v>2180</v>
      </c>
      <c r="D451" s="29" t="s">
        <v>43</v>
      </c>
      <c r="E451" s="67" t="s">
        <v>8810</v>
      </c>
      <c r="F451" s="29" t="s">
        <v>10075</v>
      </c>
      <c r="G451" s="29" t="s">
        <v>80</v>
      </c>
      <c r="H451" s="67" t="s">
        <v>89</v>
      </c>
      <c r="I451" s="29">
        <v>14</v>
      </c>
      <c r="J451" s="29">
        <v>11</v>
      </c>
      <c r="K451" s="29">
        <v>7</v>
      </c>
      <c r="L451" s="1">
        <v>8</v>
      </c>
      <c r="M451" s="29">
        <v>50</v>
      </c>
      <c r="N451" s="29" t="s">
        <v>33</v>
      </c>
      <c r="O451" s="29" t="s">
        <v>2637</v>
      </c>
      <c r="P451" s="30" t="s">
        <v>2490</v>
      </c>
      <c r="Q451" s="29" t="s">
        <v>10076</v>
      </c>
      <c r="R451" s="27" t="s">
        <v>10077</v>
      </c>
      <c r="S451" s="27" t="s">
        <v>26</v>
      </c>
      <c r="T451" s="36" t="s">
        <v>2493</v>
      </c>
      <c r="U451" s="26"/>
      <c r="V451" s="27"/>
      <c r="W451" s="29" t="s">
        <v>24</v>
      </c>
      <c r="X451" s="27" t="s">
        <v>2543</v>
      </c>
      <c r="Y451" s="27" t="s">
        <v>4266</v>
      </c>
      <c r="Z451" s="27" t="s">
        <v>10078</v>
      </c>
      <c r="AA451" s="27" t="s">
        <v>2551</v>
      </c>
      <c r="AB451" s="27" t="s">
        <v>2653</v>
      </c>
      <c r="AC451" s="27"/>
      <c r="AD451" s="26"/>
      <c r="AE451" s="28"/>
    </row>
    <row r="452" spans="1:31" s="25" customFormat="1" ht="24" customHeight="1">
      <c r="A452" s="81">
        <v>448</v>
      </c>
      <c r="B452" s="26" t="s">
        <v>8796</v>
      </c>
      <c r="C452" s="37" t="s">
        <v>2690</v>
      </c>
      <c r="D452" s="29" t="s">
        <v>43</v>
      </c>
      <c r="E452" s="67" t="s">
        <v>8813</v>
      </c>
      <c r="F452" s="29" t="s">
        <v>10079</v>
      </c>
      <c r="G452" s="29" t="s">
        <v>73</v>
      </c>
      <c r="H452" s="67" t="s">
        <v>3366</v>
      </c>
      <c r="I452" s="29">
        <v>14</v>
      </c>
      <c r="J452" s="29">
        <v>11</v>
      </c>
      <c r="K452" s="29">
        <v>7</v>
      </c>
      <c r="L452" s="1">
        <v>10</v>
      </c>
      <c r="M452" s="29">
        <v>38</v>
      </c>
      <c r="N452" s="29" t="s">
        <v>33</v>
      </c>
      <c r="O452" s="29" t="s">
        <v>2486</v>
      </c>
      <c r="P452" s="30" t="s">
        <v>2490</v>
      </c>
      <c r="Q452" s="29" t="s">
        <v>10080</v>
      </c>
      <c r="R452" s="27" t="s">
        <v>10081</v>
      </c>
      <c r="S452" s="27" t="s">
        <v>25</v>
      </c>
      <c r="T452" s="36">
        <v>61</v>
      </c>
      <c r="U452" s="26"/>
      <c r="V452" s="27"/>
      <c r="W452" s="29" t="s">
        <v>24</v>
      </c>
      <c r="X452" s="27" t="s">
        <v>2541</v>
      </c>
      <c r="Y452" s="27" t="s">
        <v>4266</v>
      </c>
      <c r="Z452" s="27" t="s">
        <v>10082</v>
      </c>
      <c r="AA452" s="27" t="s">
        <v>2551</v>
      </c>
      <c r="AB452" s="27" t="s">
        <v>2653</v>
      </c>
      <c r="AC452" s="27"/>
      <c r="AD452" s="26"/>
      <c r="AE452" s="28"/>
    </row>
    <row r="453" spans="1:31" s="25" customFormat="1" ht="24" customHeight="1">
      <c r="A453" s="81">
        <v>449</v>
      </c>
      <c r="B453" s="26" t="s">
        <v>8796</v>
      </c>
      <c r="C453" s="37" t="s">
        <v>2691</v>
      </c>
      <c r="D453" s="29" t="s">
        <v>43</v>
      </c>
      <c r="E453" s="67" t="s">
        <v>8810</v>
      </c>
      <c r="F453" s="29" t="s">
        <v>10083</v>
      </c>
      <c r="G453" s="29" t="s">
        <v>80</v>
      </c>
      <c r="H453" s="67" t="s">
        <v>104</v>
      </c>
      <c r="I453" s="29">
        <v>14</v>
      </c>
      <c r="J453" s="29">
        <v>11</v>
      </c>
      <c r="K453" s="29">
        <v>7</v>
      </c>
      <c r="L453" s="1">
        <v>14</v>
      </c>
      <c r="M453" s="29">
        <v>0</v>
      </c>
      <c r="N453" s="29" t="s">
        <v>33</v>
      </c>
      <c r="O453" s="29" t="s">
        <v>2486</v>
      </c>
      <c r="P453" s="30" t="s">
        <v>2595</v>
      </c>
      <c r="Q453" s="29" t="s">
        <v>10084</v>
      </c>
      <c r="R453" s="27" t="s">
        <v>8254</v>
      </c>
      <c r="S453" s="27" t="s">
        <v>25</v>
      </c>
      <c r="T453" s="36" t="s">
        <v>2493</v>
      </c>
      <c r="U453" s="26"/>
      <c r="V453" s="27"/>
      <c r="W453" s="29" t="s">
        <v>2500</v>
      </c>
      <c r="X453" s="27" t="s">
        <v>2550</v>
      </c>
      <c r="Y453" s="27" t="s">
        <v>4266</v>
      </c>
      <c r="Z453" s="38" t="s">
        <v>10085</v>
      </c>
      <c r="AA453" s="27" t="s">
        <v>2500</v>
      </c>
      <c r="AB453" s="27" t="s">
        <v>2653</v>
      </c>
      <c r="AC453" s="27"/>
      <c r="AD453" s="26"/>
      <c r="AE453" s="28"/>
    </row>
    <row r="454" spans="1:31" s="25" customFormat="1" ht="24" customHeight="1">
      <c r="A454" s="81">
        <v>450</v>
      </c>
      <c r="B454" s="26" t="s">
        <v>8796</v>
      </c>
      <c r="C454" s="37" t="s">
        <v>2692</v>
      </c>
      <c r="D454" s="29" t="s">
        <v>37</v>
      </c>
      <c r="E454" s="67" t="s">
        <v>2042</v>
      </c>
      <c r="F454" s="29" t="s">
        <v>10086</v>
      </c>
      <c r="G454" s="29" t="s">
        <v>1690</v>
      </c>
      <c r="H454" s="67" t="s">
        <v>2042</v>
      </c>
      <c r="I454" s="29">
        <v>14</v>
      </c>
      <c r="J454" s="29">
        <v>11</v>
      </c>
      <c r="K454" s="29">
        <v>7</v>
      </c>
      <c r="L454" s="1">
        <v>15</v>
      </c>
      <c r="M454" s="29">
        <v>29</v>
      </c>
      <c r="N454" s="29" t="s">
        <v>33</v>
      </c>
      <c r="O454" s="29" t="s">
        <v>2596</v>
      </c>
      <c r="P454" s="30" t="s">
        <v>331</v>
      </c>
      <c r="Q454" s="29" t="s">
        <v>10086</v>
      </c>
      <c r="R454" s="27" t="s">
        <v>10087</v>
      </c>
      <c r="S454" s="27" t="s">
        <v>26</v>
      </c>
      <c r="T454" s="36">
        <v>62</v>
      </c>
      <c r="U454" s="26"/>
      <c r="V454" s="27"/>
      <c r="W454" s="29" t="s">
        <v>24</v>
      </c>
      <c r="X454" s="27" t="s">
        <v>2541</v>
      </c>
      <c r="Y454" s="27" t="s">
        <v>4380</v>
      </c>
      <c r="Z454" s="27" t="s">
        <v>10088</v>
      </c>
      <c r="AA454" s="27" t="s">
        <v>2551</v>
      </c>
      <c r="AB454" s="27" t="s">
        <v>2555</v>
      </c>
      <c r="AC454" s="27"/>
      <c r="AD454" s="26"/>
      <c r="AE454" s="28"/>
    </row>
    <row r="455" spans="1:31" s="25" customFormat="1" ht="24" customHeight="1">
      <c r="A455" s="81">
        <v>451</v>
      </c>
      <c r="B455" s="26" t="s">
        <v>8796</v>
      </c>
      <c r="C455" s="37" t="s">
        <v>2693</v>
      </c>
      <c r="D455" s="29" t="s">
        <v>37</v>
      </c>
      <c r="E455" s="67" t="s">
        <v>2042</v>
      </c>
      <c r="F455" s="29" t="s">
        <v>10089</v>
      </c>
      <c r="G455" s="29" t="s">
        <v>1690</v>
      </c>
      <c r="H455" s="67" t="s">
        <v>2042</v>
      </c>
      <c r="I455" s="29">
        <v>14</v>
      </c>
      <c r="J455" s="29">
        <v>11</v>
      </c>
      <c r="K455" s="29">
        <v>7</v>
      </c>
      <c r="L455" s="1">
        <v>17</v>
      </c>
      <c r="M455" s="29">
        <v>40</v>
      </c>
      <c r="N455" s="29" t="s">
        <v>33</v>
      </c>
      <c r="O455" s="29" t="s">
        <v>2596</v>
      </c>
      <c r="P455" s="30" t="s">
        <v>2629</v>
      </c>
      <c r="Q455" s="29" t="s">
        <v>10090</v>
      </c>
      <c r="R455" s="27" t="s">
        <v>10091</v>
      </c>
      <c r="S455" s="27" t="s">
        <v>25</v>
      </c>
      <c r="T455" s="36">
        <v>77</v>
      </c>
      <c r="U455" s="26"/>
      <c r="V455" s="27"/>
      <c r="W455" s="29" t="s">
        <v>24</v>
      </c>
      <c r="X455" s="27" t="s">
        <v>2541</v>
      </c>
      <c r="Y455" s="27" t="s">
        <v>4380</v>
      </c>
      <c r="Z455" s="27" t="s">
        <v>10092</v>
      </c>
      <c r="AA455" s="27" t="s">
        <v>2551</v>
      </c>
      <c r="AB455" s="27" t="s">
        <v>41</v>
      </c>
      <c r="AC455" s="27"/>
      <c r="AD455" s="26"/>
      <c r="AE455" s="28"/>
    </row>
    <row r="456" spans="1:31" s="25" customFormat="1" ht="24" customHeight="1">
      <c r="A456" s="81">
        <v>452</v>
      </c>
      <c r="B456" s="26" t="s">
        <v>8796</v>
      </c>
      <c r="C456" s="37" t="s">
        <v>2694</v>
      </c>
      <c r="D456" s="29" t="s">
        <v>43</v>
      </c>
      <c r="E456" s="67" t="s">
        <v>8810</v>
      </c>
      <c r="F456" s="29" t="s">
        <v>10093</v>
      </c>
      <c r="G456" s="29" t="s">
        <v>80</v>
      </c>
      <c r="H456" s="67" t="s">
        <v>86</v>
      </c>
      <c r="I456" s="29">
        <v>14</v>
      </c>
      <c r="J456" s="29">
        <v>11</v>
      </c>
      <c r="K456" s="29">
        <v>9</v>
      </c>
      <c r="L456" s="1">
        <v>18</v>
      </c>
      <c r="M456" s="29">
        <v>0</v>
      </c>
      <c r="N456" s="29" t="s">
        <v>32</v>
      </c>
      <c r="O456" s="29" t="s">
        <v>2486</v>
      </c>
      <c r="P456" s="30" t="s">
        <v>2595</v>
      </c>
      <c r="Q456" s="29" t="s">
        <v>10094</v>
      </c>
      <c r="R456" s="27" t="s">
        <v>10095</v>
      </c>
      <c r="S456" s="27" t="s">
        <v>26</v>
      </c>
      <c r="T456" s="36">
        <v>27</v>
      </c>
      <c r="U456" s="26"/>
      <c r="V456" s="27"/>
      <c r="W456" s="29" t="s">
        <v>24</v>
      </c>
      <c r="X456" s="27" t="s">
        <v>3338</v>
      </c>
      <c r="Y456" s="27" t="s">
        <v>4266</v>
      </c>
      <c r="Z456" s="38" t="s">
        <v>10096</v>
      </c>
      <c r="AA456" s="27" t="s">
        <v>2551</v>
      </c>
      <c r="AB456" s="27" t="s">
        <v>41</v>
      </c>
      <c r="AC456" s="27"/>
      <c r="AD456" s="26"/>
      <c r="AE456" s="28"/>
    </row>
    <row r="457" spans="1:31" s="25" customFormat="1" ht="24" customHeight="1">
      <c r="A457" s="81">
        <v>453</v>
      </c>
      <c r="B457" s="26" t="s">
        <v>8796</v>
      </c>
      <c r="C457" s="37" t="s">
        <v>2695</v>
      </c>
      <c r="D457" s="29" t="s">
        <v>43</v>
      </c>
      <c r="E457" s="67" t="s">
        <v>8813</v>
      </c>
      <c r="F457" s="29" t="s">
        <v>10097</v>
      </c>
      <c r="G457" s="29" t="s">
        <v>3372</v>
      </c>
      <c r="H457" s="67" t="s">
        <v>64</v>
      </c>
      <c r="I457" s="29">
        <v>14</v>
      </c>
      <c r="J457" s="29">
        <v>11</v>
      </c>
      <c r="K457" s="29">
        <v>10</v>
      </c>
      <c r="L457" s="1">
        <v>12</v>
      </c>
      <c r="M457" s="29">
        <v>15</v>
      </c>
      <c r="N457" s="29" t="s">
        <v>31</v>
      </c>
      <c r="O457" s="29" t="s">
        <v>2640</v>
      </c>
      <c r="P457" s="30" t="s">
        <v>2490</v>
      </c>
      <c r="Q457" s="29" t="s">
        <v>10098</v>
      </c>
      <c r="R457" s="27" t="s">
        <v>10099</v>
      </c>
      <c r="S457" s="27" t="s">
        <v>26</v>
      </c>
      <c r="T457" s="36">
        <v>74</v>
      </c>
      <c r="U457" s="26"/>
      <c r="V457" s="27"/>
      <c r="W457" s="29" t="s">
        <v>24</v>
      </c>
      <c r="X457" s="27" t="s">
        <v>3338</v>
      </c>
      <c r="Y457" s="27" t="s">
        <v>4266</v>
      </c>
      <c r="Z457" s="38" t="s">
        <v>10100</v>
      </c>
      <c r="AA457" s="27" t="s">
        <v>2551</v>
      </c>
      <c r="AB457" s="27" t="s">
        <v>41</v>
      </c>
      <c r="AC457" s="27"/>
      <c r="AD457" s="26"/>
      <c r="AE457" s="28"/>
    </row>
    <row r="458" spans="1:31" s="25" customFormat="1" ht="24" customHeight="1">
      <c r="A458" s="81">
        <v>454</v>
      </c>
      <c r="B458" s="26" t="s">
        <v>8796</v>
      </c>
      <c r="C458" s="37" t="s">
        <v>2696</v>
      </c>
      <c r="D458" s="29" t="s">
        <v>944</v>
      </c>
      <c r="E458" s="67" t="s">
        <v>8804</v>
      </c>
      <c r="F458" s="29" t="s">
        <v>10101</v>
      </c>
      <c r="G458" s="29" t="s">
        <v>1690</v>
      </c>
      <c r="H458" s="67" t="s">
        <v>10102</v>
      </c>
      <c r="I458" s="29">
        <v>14</v>
      </c>
      <c r="J458" s="29">
        <v>11</v>
      </c>
      <c r="K458" s="29">
        <v>10</v>
      </c>
      <c r="L458" s="1">
        <v>20</v>
      </c>
      <c r="M458" s="29">
        <v>4</v>
      </c>
      <c r="N458" s="29" t="s">
        <v>31</v>
      </c>
      <c r="O458" s="30" t="s">
        <v>2594</v>
      </c>
      <c r="P458" s="30" t="s">
        <v>3746</v>
      </c>
      <c r="Q458" s="29" t="s">
        <v>10103</v>
      </c>
      <c r="R458" s="27" t="s">
        <v>10104</v>
      </c>
      <c r="S458" s="27" t="s">
        <v>4608</v>
      </c>
      <c r="T458" s="36" t="s">
        <v>2493</v>
      </c>
      <c r="U458" s="26"/>
      <c r="V458" s="27"/>
      <c r="W458" s="29" t="s">
        <v>24</v>
      </c>
      <c r="X458" s="27" t="s">
        <v>2542</v>
      </c>
      <c r="Y458" s="27" t="s">
        <v>4266</v>
      </c>
      <c r="Z458" s="38" t="s">
        <v>10105</v>
      </c>
      <c r="AA458" s="27" t="s">
        <v>2551</v>
      </c>
      <c r="AB458" s="27" t="s">
        <v>2653</v>
      </c>
      <c r="AC458" s="27"/>
      <c r="AD458" s="26"/>
      <c r="AE458" s="28"/>
    </row>
    <row r="459" spans="1:31" s="25" customFormat="1" ht="24" customHeight="1">
      <c r="A459" s="81">
        <v>455</v>
      </c>
      <c r="B459" s="26" t="s">
        <v>8796</v>
      </c>
      <c r="C459" s="37" t="s">
        <v>2697</v>
      </c>
      <c r="D459" s="29" t="s">
        <v>43</v>
      </c>
      <c r="E459" s="67" t="s">
        <v>8810</v>
      </c>
      <c r="F459" s="29" t="s">
        <v>10106</v>
      </c>
      <c r="G459" s="29" t="s">
        <v>80</v>
      </c>
      <c r="H459" s="67" t="s">
        <v>3897</v>
      </c>
      <c r="I459" s="29">
        <v>14</v>
      </c>
      <c r="J459" s="29">
        <v>11</v>
      </c>
      <c r="K459" s="29">
        <v>11</v>
      </c>
      <c r="L459" s="1">
        <v>20</v>
      </c>
      <c r="M459" s="29">
        <v>20</v>
      </c>
      <c r="N459" s="29" t="s">
        <v>36</v>
      </c>
      <c r="O459" s="29" t="s">
        <v>2486</v>
      </c>
      <c r="P459" s="30" t="s">
        <v>2595</v>
      </c>
      <c r="Q459" s="29" t="s">
        <v>10107</v>
      </c>
      <c r="R459" s="27" t="s">
        <v>10108</v>
      </c>
      <c r="S459" s="27" t="s">
        <v>25</v>
      </c>
      <c r="T459" s="36">
        <v>31</v>
      </c>
      <c r="U459" s="26"/>
      <c r="V459" s="27"/>
      <c r="W459" s="29" t="s">
        <v>2500</v>
      </c>
      <c r="X459" s="27" t="s">
        <v>2550</v>
      </c>
      <c r="Y459" s="27" t="s">
        <v>4266</v>
      </c>
      <c r="Z459" s="27" t="s">
        <v>10109</v>
      </c>
      <c r="AA459" s="27" t="s">
        <v>2500</v>
      </c>
      <c r="AB459" s="27" t="s">
        <v>2653</v>
      </c>
      <c r="AC459" s="27"/>
      <c r="AD459" s="26"/>
      <c r="AE459" s="28"/>
    </row>
    <row r="460" spans="1:31" s="25" customFormat="1" ht="24" customHeight="1">
      <c r="A460" s="81">
        <v>456</v>
      </c>
      <c r="B460" s="26" t="s">
        <v>8796</v>
      </c>
      <c r="C460" s="37" t="s">
        <v>2698</v>
      </c>
      <c r="D460" s="29" t="s">
        <v>37</v>
      </c>
      <c r="E460" s="67" t="s">
        <v>1863</v>
      </c>
      <c r="F460" s="29" t="s">
        <v>10110</v>
      </c>
      <c r="G460" s="29" t="s">
        <v>1692</v>
      </c>
      <c r="H460" s="67" t="s">
        <v>2042</v>
      </c>
      <c r="I460" s="29">
        <v>14</v>
      </c>
      <c r="J460" s="29">
        <v>11</v>
      </c>
      <c r="K460" s="29">
        <v>11</v>
      </c>
      <c r="L460" s="1">
        <v>21</v>
      </c>
      <c r="M460" s="29">
        <v>30</v>
      </c>
      <c r="N460" s="29" t="s">
        <v>36</v>
      </c>
      <c r="O460" s="29" t="s">
        <v>2596</v>
      </c>
      <c r="P460" s="30" t="s">
        <v>2494</v>
      </c>
      <c r="Q460" s="29" t="s">
        <v>10111</v>
      </c>
      <c r="R460" s="27" t="s">
        <v>10112</v>
      </c>
      <c r="S460" s="27" t="s">
        <v>26</v>
      </c>
      <c r="T460" s="36">
        <v>20</v>
      </c>
      <c r="U460" s="26"/>
      <c r="V460" s="27"/>
      <c r="W460" s="29" t="s">
        <v>24</v>
      </c>
      <c r="X460" s="27" t="s">
        <v>44</v>
      </c>
      <c r="Y460" s="27" t="s">
        <v>4266</v>
      </c>
      <c r="Z460" s="27" t="s">
        <v>10113</v>
      </c>
      <c r="AA460" s="27" t="s">
        <v>2551</v>
      </c>
      <c r="AB460" s="27" t="s">
        <v>41</v>
      </c>
      <c r="AC460" s="27"/>
      <c r="AD460" s="26"/>
      <c r="AE460" s="28"/>
    </row>
    <row r="461" spans="1:31" s="25" customFormat="1" ht="24" customHeight="1">
      <c r="A461" s="81">
        <v>457</v>
      </c>
      <c r="B461" s="26" t="s">
        <v>8796</v>
      </c>
      <c r="C461" s="37" t="s">
        <v>2699</v>
      </c>
      <c r="D461" s="29" t="s">
        <v>43</v>
      </c>
      <c r="E461" s="67" t="s">
        <v>8810</v>
      </c>
      <c r="F461" s="29" t="s">
        <v>10114</v>
      </c>
      <c r="G461" s="29" t="s">
        <v>80</v>
      </c>
      <c r="H461" s="67" t="s">
        <v>2503</v>
      </c>
      <c r="I461" s="29">
        <v>14</v>
      </c>
      <c r="J461" s="29">
        <v>11</v>
      </c>
      <c r="K461" s="29">
        <v>12</v>
      </c>
      <c r="L461" s="1">
        <v>11</v>
      </c>
      <c r="M461" s="29">
        <v>0</v>
      </c>
      <c r="N461" s="29" t="s">
        <v>34</v>
      </c>
      <c r="O461" s="29" t="s">
        <v>2486</v>
      </c>
      <c r="P461" s="30" t="s">
        <v>137</v>
      </c>
      <c r="Q461" s="29" t="s">
        <v>10115</v>
      </c>
      <c r="R461" s="27" t="s">
        <v>4400</v>
      </c>
      <c r="S461" s="27" t="s">
        <v>26</v>
      </c>
      <c r="T461" s="36">
        <v>3</v>
      </c>
      <c r="U461" s="26"/>
      <c r="V461" s="27"/>
      <c r="W461" s="29" t="s">
        <v>24</v>
      </c>
      <c r="X461" s="27" t="s">
        <v>2542</v>
      </c>
      <c r="Y461" s="27" t="s">
        <v>4380</v>
      </c>
      <c r="Z461" s="27" t="s">
        <v>10116</v>
      </c>
      <c r="AA461" s="27" t="s">
        <v>2551</v>
      </c>
      <c r="AB461" s="27" t="s">
        <v>41</v>
      </c>
      <c r="AC461" s="27"/>
      <c r="AD461" s="26"/>
      <c r="AE461" s="28"/>
    </row>
    <row r="462" spans="1:31" s="25" customFormat="1" ht="24" customHeight="1">
      <c r="A462" s="81">
        <v>458</v>
      </c>
      <c r="B462" s="26" t="s">
        <v>8796</v>
      </c>
      <c r="C462" s="37" t="s">
        <v>2700</v>
      </c>
      <c r="D462" s="29" t="s">
        <v>43</v>
      </c>
      <c r="E462" s="67" t="s">
        <v>8810</v>
      </c>
      <c r="F462" s="29" t="s">
        <v>10117</v>
      </c>
      <c r="G462" s="29" t="s">
        <v>80</v>
      </c>
      <c r="H462" s="67" t="s">
        <v>104</v>
      </c>
      <c r="I462" s="29">
        <v>14</v>
      </c>
      <c r="J462" s="29">
        <v>11</v>
      </c>
      <c r="K462" s="29">
        <v>13</v>
      </c>
      <c r="L462" s="1">
        <v>12</v>
      </c>
      <c r="M462" s="29">
        <v>0</v>
      </c>
      <c r="N462" s="29" t="s">
        <v>34</v>
      </c>
      <c r="O462" s="29" t="s">
        <v>2640</v>
      </c>
      <c r="P462" s="30" t="s">
        <v>2490</v>
      </c>
      <c r="Q462" s="29" t="s">
        <v>10118</v>
      </c>
      <c r="R462" s="27" t="s">
        <v>10119</v>
      </c>
      <c r="S462" s="27" t="s">
        <v>25</v>
      </c>
      <c r="T462" s="36">
        <v>3</v>
      </c>
      <c r="U462" s="26"/>
      <c r="V462" s="27"/>
      <c r="W462" s="29" t="s">
        <v>24</v>
      </c>
      <c r="X462" s="27" t="s">
        <v>2541</v>
      </c>
      <c r="Y462" s="27" t="s">
        <v>4380</v>
      </c>
      <c r="Z462" s="27" t="s">
        <v>10120</v>
      </c>
      <c r="AA462" s="27" t="s">
        <v>2551</v>
      </c>
      <c r="AB462" s="27" t="s">
        <v>41</v>
      </c>
      <c r="AC462" s="27"/>
      <c r="AD462" s="26"/>
      <c r="AE462" s="28"/>
    </row>
    <row r="463" spans="1:31" s="25" customFormat="1" ht="24" customHeight="1">
      <c r="A463" s="81">
        <v>459</v>
      </c>
      <c r="B463" s="26" t="s">
        <v>8796</v>
      </c>
      <c r="C463" s="37" t="s">
        <v>2701</v>
      </c>
      <c r="D463" s="29" t="s">
        <v>43</v>
      </c>
      <c r="E463" s="67" t="s">
        <v>8810</v>
      </c>
      <c r="F463" s="29" t="s">
        <v>10121</v>
      </c>
      <c r="G463" s="29" t="s">
        <v>80</v>
      </c>
      <c r="H463" s="67" t="s">
        <v>93</v>
      </c>
      <c r="I463" s="29">
        <v>14</v>
      </c>
      <c r="J463" s="29">
        <v>11</v>
      </c>
      <c r="K463" s="29">
        <v>14</v>
      </c>
      <c r="L463" s="1">
        <v>13</v>
      </c>
      <c r="M463" s="29">
        <v>35</v>
      </c>
      <c r="N463" s="29" t="s">
        <v>33</v>
      </c>
      <c r="O463" s="29" t="s">
        <v>2637</v>
      </c>
      <c r="P463" s="30" t="s">
        <v>2638</v>
      </c>
      <c r="Q463" s="29" t="s">
        <v>10122</v>
      </c>
      <c r="R463" s="27" t="s">
        <v>10123</v>
      </c>
      <c r="S463" s="27" t="s">
        <v>26</v>
      </c>
      <c r="T463" s="36">
        <v>77</v>
      </c>
      <c r="U463" s="26"/>
      <c r="V463" s="27"/>
      <c r="W463" s="29" t="s">
        <v>24</v>
      </c>
      <c r="X463" s="27" t="s">
        <v>2541</v>
      </c>
      <c r="Y463" s="27" t="s">
        <v>4380</v>
      </c>
      <c r="Z463" s="27" t="s">
        <v>10124</v>
      </c>
      <c r="AA463" s="27" t="s">
        <v>2551</v>
      </c>
      <c r="AB463" s="27" t="s">
        <v>41</v>
      </c>
      <c r="AC463" s="27"/>
      <c r="AD463" s="26"/>
      <c r="AE463" s="28"/>
    </row>
    <row r="464" spans="1:31" s="25" customFormat="1" ht="24" customHeight="1">
      <c r="A464" s="81">
        <v>460</v>
      </c>
      <c r="B464" s="26" t="s">
        <v>8796</v>
      </c>
      <c r="C464" s="37" t="s">
        <v>2702</v>
      </c>
      <c r="D464" s="29" t="s">
        <v>43</v>
      </c>
      <c r="E464" s="67" t="s">
        <v>8813</v>
      </c>
      <c r="F464" s="29" t="s">
        <v>10125</v>
      </c>
      <c r="G464" s="29" t="s">
        <v>118</v>
      </c>
      <c r="H464" s="67" t="s">
        <v>104</v>
      </c>
      <c r="I464" s="29">
        <v>14</v>
      </c>
      <c r="J464" s="29">
        <v>11</v>
      </c>
      <c r="K464" s="29">
        <v>14</v>
      </c>
      <c r="L464" s="1">
        <v>20</v>
      </c>
      <c r="M464" s="29">
        <v>35</v>
      </c>
      <c r="N464" s="29" t="s">
        <v>33</v>
      </c>
      <c r="O464" s="26" t="s">
        <v>2487</v>
      </c>
      <c r="P464" s="30" t="s">
        <v>2644</v>
      </c>
      <c r="Q464" s="29" t="s">
        <v>10126</v>
      </c>
      <c r="R464" s="27" t="s">
        <v>10127</v>
      </c>
      <c r="S464" s="27" t="s">
        <v>26</v>
      </c>
      <c r="T464" s="36">
        <v>28</v>
      </c>
      <c r="U464" s="26"/>
      <c r="V464" s="27"/>
      <c r="W464" s="29" t="s">
        <v>2500</v>
      </c>
      <c r="X464" s="27" t="s">
        <v>2550</v>
      </c>
      <c r="Y464" s="27" t="s">
        <v>4266</v>
      </c>
      <c r="Z464" s="27" t="s">
        <v>10128</v>
      </c>
      <c r="AA464" s="27" t="s">
        <v>2500</v>
      </c>
      <c r="AB464" s="27" t="s">
        <v>2653</v>
      </c>
      <c r="AC464" s="27"/>
      <c r="AD464" s="26"/>
      <c r="AE464" s="28" t="s">
        <v>10129</v>
      </c>
    </row>
    <row r="465" spans="1:31" s="25" customFormat="1" ht="24" customHeight="1">
      <c r="A465" s="81">
        <v>461</v>
      </c>
      <c r="B465" s="26" t="s">
        <v>8796</v>
      </c>
      <c r="C465" s="37" t="s">
        <v>2703</v>
      </c>
      <c r="D465" s="29" t="s">
        <v>43</v>
      </c>
      <c r="E465" s="67" t="s">
        <v>8810</v>
      </c>
      <c r="F465" s="29" t="s">
        <v>10130</v>
      </c>
      <c r="G465" s="29" t="s">
        <v>80</v>
      </c>
      <c r="H465" s="67" t="s">
        <v>2503</v>
      </c>
      <c r="I465" s="29">
        <v>14</v>
      </c>
      <c r="J465" s="29">
        <v>11</v>
      </c>
      <c r="K465" s="29">
        <v>15</v>
      </c>
      <c r="L465" s="1">
        <v>8</v>
      </c>
      <c r="M465" s="29">
        <v>10</v>
      </c>
      <c r="N465" s="29" t="s">
        <v>30</v>
      </c>
      <c r="O465" s="29" t="s">
        <v>2486</v>
      </c>
      <c r="P465" s="30" t="s">
        <v>2595</v>
      </c>
      <c r="Q465" s="29" t="s">
        <v>10131</v>
      </c>
      <c r="R465" s="27" t="s">
        <v>10132</v>
      </c>
      <c r="S465" s="27" t="s">
        <v>25</v>
      </c>
      <c r="T465" s="36">
        <v>42</v>
      </c>
      <c r="U465" s="26"/>
      <c r="V465" s="27"/>
      <c r="W465" s="29" t="s">
        <v>2500</v>
      </c>
      <c r="X465" s="27" t="s">
        <v>2550</v>
      </c>
      <c r="Y465" s="27" t="s">
        <v>4266</v>
      </c>
      <c r="Z465" s="27" t="s">
        <v>10133</v>
      </c>
      <c r="AA465" s="27" t="s">
        <v>2500</v>
      </c>
      <c r="AB465" s="27" t="s">
        <v>2653</v>
      </c>
      <c r="AC465" s="27"/>
      <c r="AD465" s="26"/>
      <c r="AE465" s="28"/>
    </row>
    <row r="466" spans="1:31" s="25" customFormat="1" ht="24" customHeight="1">
      <c r="A466" s="81">
        <v>462</v>
      </c>
      <c r="B466" s="26" t="s">
        <v>8796</v>
      </c>
      <c r="C466" s="37" t="s">
        <v>2704</v>
      </c>
      <c r="D466" s="29" t="s">
        <v>43</v>
      </c>
      <c r="E466" s="67" t="s">
        <v>8810</v>
      </c>
      <c r="F466" s="29" t="s">
        <v>10134</v>
      </c>
      <c r="G466" s="29" t="s">
        <v>80</v>
      </c>
      <c r="H466" s="67" t="s">
        <v>113</v>
      </c>
      <c r="I466" s="29">
        <v>14</v>
      </c>
      <c r="J466" s="29">
        <v>11</v>
      </c>
      <c r="K466" s="29">
        <v>15</v>
      </c>
      <c r="L466" s="1">
        <v>18</v>
      </c>
      <c r="M466" s="29">
        <v>0</v>
      </c>
      <c r="N466" s="29" t="s">
        <v>30</v>
      </c>
      <c r="O466" s="29" t="s">
        <v>2637</v>
      </c>
      <c r="P466" s="30" t="s">
        <v>2595</v>
      </c>
      <c r="Q466" s="29" t="s">
        <v>10135</v>
      </c>
      <c r="R466" s="27" t="s">
        <v>10136</v>
      </c>
      <c r="S466" s="27" t="s">
        <v>26</v>
      </c>
      <c r="T466" s="36">
        <v>19</v>
      </c>
      <c r="U466" s="26"/>
      <c r="V466" s="27"/>
      <c r="W466" s="29" t="s">
        <v>2500</v>
      </c>
      <c r="X466" s="27" t="s">
        <v>2550</v>
      </c>
      <c r="Y466" s="27" t="s">
        <v>4266</v>
      </c>
      <c r="Z466" s="27" t="s">
        <v>10137</v>
      </c>
      <c r="AA466" s="27" t="s">
        <v>2500</v>
      </c>
      <c r="AB466" s="27" t="s">
        <v>2653</v>
      </c>
      <c r="AC466" s="27"/>
      <c r="AD466" s="26"/>
      <c r="AE466" s="28"/>
    </row>
    <row r="467" spans="1:31" s="25" customFormat="1" ht="24" customHeight="1">
      <c r="A467" s="81">
        <v>463</v>
      </c>
      <c r="B467" s="26" t="s">
        <v>8796</v>
      </c>
      <c r="C467" s="37" t="s">
        <v>2705</v>
      </c>
      <c r="D467" s="29" t="s">
        <v>43</v>
      </c>
      <c r="E467" s="67" t="s">
        <v>8810</v>
      </c>
      <c r="F467" s="29" t="s">
        <v>10138</v>
      </c>
      <c r="G467" s="29" t="s">
        <v>80</v>
      </c>
      <c r="H467" s="67" t="s">
        <v>2503</v>
      </c>
      <c r="I467" s="29">
        <v>14</v>
      </c>
      <c r="J467" s="29">
        <v>11</v>
      </c>
      <c r="K467" s="29">
        <v>16</v>
      </c>
      <c r="L467" s="1">
        <v>11</v>
      </c>
      <c r="M467" s="29">
        <v>30</v>
      </c>
      <c r="N467" s="29" t="s">
        <v>32</v>
      </c>
      <c r="O467" s="29" t="s">
        <v>2637</v>
      </c>
      <c r="P467" s="30" t="s">
        <v>2595</v>
      </c>
      <c r="Q467" s="29" t="s">
        <v>10139</v>
      </c>
      <c r="R467" s="27" t="s">
        <v>10140</v>
      </c>
      <c r="S467" s="27" t="s">
        <v>26</v>
      </c>
      <c r="T467" s="36">
        <v>36</v>
      </c>
      <c r="U467" s="26"/>
      <c r="V467" s="27"/>
      <c r="W467" s="29" t="s">
        <v>24</v>
      </c>
      <c r="X467" s="27" t="s">
        <v>2491</v>
      </c>
      <c r="Y467" s="27" t="s">
        <v>4266</v>
      </c>
      <c r="Z467" s="27" t="s">
        <v>10141</v>
      </c>
      <c r="AA467" s="27" t="s">
        <v>2551</v>
      </c>
      <c r="AB467" s="27" t="s">
        <v>41</v>
      </c>
      <c r="AC467" s="27"/>
      <c r="AD467" s="26"/>
      <c r="AE467" s="28"/>
    </row>
    <row r="468" spans="1:31" s="25" customFormat="1" ht="24" customHeight="1">
      <c r="A468" s="81">
        <v>464</v>
      </c>
      <c r="B468" s="26" t="s">
        <v>8796</v>
      </c>
      <c r="C468" s="37" t="s">
        <v>2706</v>
      </c>
      <c r="D468" s="29" t="s">
        <v>43</v>
      </c>
      <c r="E468" s="67" t="s">
        <v>8810</v>
      </c>
      <c r="F468" s="29" t="s">
        <v>10142</v>
      </c>
      <c r="G468" s="29" t="s">
        <v>80</v>
      </c>
      <c r="H468" s="67" t="s">
        <v>3428</v>
      </c>
      <c r="I468" s="29">
        <v>14</v>
      </c>
      <c r="J468" s="29">
        <v>11</v>
      </c>
      <c r="K468" s="29">
        <v>16</v>
      </c>
      <c r="L468" s="1">
        <v>17</v>
      </c>
      <c r="M468" s="29">
        <v>10</v>
      </c>
      <c r="N468" s="29" t="s">
        <v>32</v>
      </c>
      <c r="O468" s="29" t="s">
        <v>2637</v>
      </c>
      <c r="P468" s="30" t="s">
        <v>2490</v>
      </c>
      <c r="Q468" s="29" t="s">
        <v>10143</v>
      </c>
      <c r="R468" s="27" t="s">
        <v>1874</v>
      </c>
      <c r="S468" s="27" t="s">
        <v>26</v>
      </c>
      <c r="T468" s="36">
        <v>24</v>
      </c>
      <c r="U468" s="26"/>
      <c r="V468" s="27"/>
      <c r="W468" s="29" t="s">
        <v>2500</v>
      </c>
      <c r="X468" s="27" t="s">
        <v>2550</v>
      </c>
      <c r="Y468" s="27" t="s">
        <v>4266</v>
      </c>
      <c r="Z468" s="27" t="s">
        <v>10144</v>
      </c>
      <c r="AA468" s="27" t="s">
        <v>2500</v>
      </c>
      <c r="AB468" s="27" t="s">
        <v>2653</v>
      </c>
      <c r="AC468" s="27"/>
      <c r="AD468" s="26"/>
      <c r="AE468" s="28"/>
    </row>
    <row r="469" spans="1:31" s="25" customFormat="1" ht="24" customHeight="1">
      <c r="A469" s="81">
        <v>465</v>
      </c>
      <c r="B469" s="26" t="s">
        <v>8796</v>
      </c>
      <c r="C469" s="37" t="s">
        <v>2707</v>
      </c>
      <c r="D469" s="29" t="s">
        <v>43</v>
      </c>
      <c r="E469" s="67" t="s">
        <v>8810</v>
      </c>
      <c r="F469" s="29" t="s">
        <v>10075</v>
      </c>
      <c r="G469" s="29" t="s">
        <v>80</v>
      </c>
      <c r="H469" s="67" t="s">
        <v>2480</v>
      </c>
      <c r="I469" s="29">
        <v>14</v>
      </c>
      <c r="J469" s="29">
        <v>11</v>
      </c>
      <c r="K469" s="29">
        <v>17</v>
      </c>
      <c r="L469" s="1">
        <v>8</v>
      </c>
      <c r="M469" s="29">
        <v>30</v>
      </c>
      <c r="N469" s="29" t="s">
        <v>31</v>
      </c>
      <c r="O469" s="29" t="s">
        <v>2637</v>
      </c>
      <c r="P469" s="30" t="s">
        <v>2490</v>
      </c>
      <c r="Q469" s="29" t="s">
        <v>10145</v>
      </c>
      <c r="R469" s="27" t="s">
        <v>5795</v>
      </c>
      <c r="S469" s="27" t="s">
        <v>26</v>
      </c>
      <c r="T469" s="36">
        <v>27</v>
      </c>
      <c r="U469" s="26"/>
      <c r="V469" s="27"/>
      <c r="W469" s="29" t="s">
        <v>24</v>
      </c>
      <c r="X469" s="27" t="s">
        <v>333</v>
      </c>
      <c r="Y469" s="27" t="s">
        <v>4266</v>
      </c>
      <c r="Z469" s="27" t="s">
        <v>10146</v>
      </c>
      <c r="AA469" s="27" t="s">
        <v>2551</v>
      </c>
      <c r="AB469" s="27" t="s">
        <v>2653</v>
      </c>
      <c r="AC469" s="27"/>
      <c r="AD469" s="26"/>
      <c r="AE469" s="28"/>
    </row>
    <row r="470" spans="1:31" s="25" customFormat="1" ht="24" customHeight="1">
      <c r="A470" s="81">
        <v>466</v>
      </c>
      <c r="B470" s="26" t="s">
        <v>8796</v>
      </c>
      <c r="C470" s="37" t="s">
        <v>2708</v>
      </c>
      <c r="D470" s="29" t="s">
        <v>944</v>
      </c>
      <c r="E470" s="67" t="s">
        <v>8804</v>
      </c>
      <c r="F470" s="29" t="s">
        <v>10147</v>
      </c>
      <c r="G470" s="29" t="s">
        <v>1692</v>
      </c>
      <c r="H470" s="67" t="s">
        <v>2103</v>
      </c>
      <c r="I470" s="29">
        <v>14</v>
      </c>
      <c r="J470" s="29">
        <v>11</v>
      </c>
      <c r="K470" s="29">
        <v>17</v>
      </c>
      <c r="L470" s="1">
        <v>10</v>
      </c>
      <c r="M470" s="29">
        <v>15</v>
      </c>
      <c r="N470" s="29" t="s">
        <v>31</v>
      </c>
      <c r="O470" s="30" t="s">
        <v>2594</v>
      </c>
      <c r="P470" s="30" t="s">
        <v>6251</v>
      </c>
      <c r="Q470" s="29" t="s">
        <v>10148</v>
      </c>
      <c r="R470" s="27" t="s">
        <v>10149</v>
      </c>
      <c r="S470" s="27" t="s">
        <v>26</v>
      </c>
      <c r="T470" s="36">
        <v>69</v>
      </c>
      <c r="U470" s="26"/>
      <c r="V470" s="27"/>
      <c r="W470" s="29" t="s">
        <v>24</v>
      </c>
      <c r="X470" s="27" t="s">
        <v>2541</v>
      </c>
      <c r="Y470" s="27" t="s">
        <v>4380</v>
      </c>
      <c r="Z470" s="27" t="s">
        <v>10150</v>
      </c>
      <c r="AA470" s="27" t="s">
        <v>2551</v>
      </c>
      <c r="AB470" s="27" t="s">
        <v>41</v>
      </c>
      <c r="AC470" s="27"/>
      <c r="AD470" s="26"/>
      <c r="AE470" s="28"/>
    </row>
    <row r="471" spans="1:31" s="25" customFormat="1" ht="24" customHeight="1">
      <c r="A471" s="81">
        <v>467</v>
      </c>
      <c r="B471" s="26" t="s">
        <v>8796</v>
      </c>
      <c r="C471" s="37" t="s">
        <v>2709</v>
      </c>
      <c r="D471" s="29" t="s">
        <v>944</v>
      </c>
      <c r="E471" s="67" t="s">
        <v>8804</v>
      </c>
      <c r="F471" s="29" t="s">
        <v>10151</v>
      </c>
      <c r="G471" s="29" t="s">
        <v>1690</v>
      </c>
      <c r="H471" s="67" t="s">
        <v>2475</v>
      </c>
      <c r="I471" s="29">
        <v>14</v>
      </c>
      <c r="J471" s="29">
        <v>11</v>
      </c>
      <c r="K471" s="29">
        <v>17</v>
      </c>
      <c r="L471" s="1">
        <v>21</v>
      </c>
      <c r="M471" s="29">
        <v>48</v>
      </c>
      <c r="N471" s="29" t="s">
        <v>31</v>
      </c>
      <c r="O471" s="30" t="s">
        <v>2594</v>
      </c>
      <c r="P471" s="30" t="s">
        <v>3746</v>
      </c>
      <c r="Q471" s="29" t="s">
        <v>7225</v>
      </c>
      <c r="R471" s="27" t="s">
        <v>10152</v>
      </c>
      <c r="S471" s="27" t="s">
        <v>25</v>
      </c>
      <c r="T471" s="36">
        <v>47</v>
      </c>
      <c r="U471" s="26"/>
      <c r="V471" s="27"/>
      <c r="W471" s="29" t="s">
        <v>24</v>
      </c>
      <c r="X471" s="27" t="s">
        <v>2542</v>
      </c>
      <c r="Y471" s="27" t="s">
        <v>4380</v>
      </c>
      <c r="Z471" s="27" t="s">
        <v>10153</v>
      </c>
      <c r="AA471" s="27" t="s">
        <v>2551</v>
      </c>
      <c r="AB471" s="27" t="s">
        <v>2653</v>
      </c>
      <c r="AC471" s="27"/>
      <c r="AD471" s="26"/>
      <c r="AE471" s="28"/>
    </row>
    <row r="472" spans="1:31" s="25" customFormat="1" ht="24" customHeight="1">
      <c r="A472" s="81">
        <v>468</v>
      </c>
      <c r="B472" s="26" t="s">
        <v>8796</v>
      </c>
      <c r="C472" s="37" t="s">
        <v>2710</v>
      </c>
      <c r="D472" s="29" t="s">
        <v>37</v>
      </c>
      <c r="E472" s="67" t="s">
        <v>2471</v>
      </c>
      <c r="F472" s="29" t="s">
        <v>10154</v>
      </c>
      <c r="G472" s="29" t="s">
        <v>1690</v>
      </c>
      <c r="H472" s="67" t="s">
        <v>2471</v>
      </c>
      <c r="I472" s="29">
        <v>14</v>
      </c>
      <c r="J472" s="29">
        <v>11</v>
      </c>
      <c r="K472" s="29">
        <v>19</v>
      </c>
      <c r="L472" s="1">
        <v>17</v>
      </c>
      <c r="M472" s="29">
        <v>10</v>
      </c>
      <c r="N472" s="29" t="s">
        <v>34</v>
      </c>
      <c r="O472" s="29" t="s">
        <v>2596</v>
      </c>
      <c r="P472" s="30" t="s">
        <v>2494</v>
      </c>
      <c r="Q472" s="29" t="s">
        <v>10154</v>
      </c>
      <c r="R472" s="27" t="s">
        <v>10155</v>
      </c>
      <c r="S472" s="27" t="s">
        <v>26</v>
      </c>
      <c r="T472" s="36" t="s">
        <v>2493</v>
      </c>
      <c r="U472" s="26"/>
      <c r="V472" s="27"/>
      <c r="W472" s="29" t="s">
        <v>24</v>
      </c>
      <c r="X472" s="27" t="s">
        <v>2541</v>
      </c>
      <c r="Y472" s="27" t="s">
        <v>4380</v>
      </c>
      <c r="Z472" s="38" t="s">
        <v>10156</v>
      </c>
      <c r="AA472" s="27" t="s">
        <v>2551</v>
      </c>
      <c r="AB472" s="27" t="s">
        <v>41</v>
      </c>
      <c r="AC472" s="27"/>
      <c r="AD472" s="26"/>
      <c r="AE472" s="28"/>
    </row>
    <row r="473" spans="1:31" s="25" customFormat="1" ht="24" customHeight="1">
      <c r="A473" s="81">
        <v>469</v>
      </c>
      <c r="B473" s="26" t="s">
        <v>8796</v>
      </c>
      <c r="C473" s="37" t="s">
        <v>2711</v>
      </c>
      <c r="D473" s="29" t="s">
        <v>37</v>
      </c>
      <c r="E473" s="67" t="s">
        <v>2472</v>
      </c>
      <c r="F473" s="29" t="s">
        <v>10157</v>
      </c>
      <c r="G473" s="29" t="s">
        <v>1692</v>
      </c>
      <c r="H473" s="67" t="s">
        <v>2472</v>
      </c>
      <c r="I473" s="29">
        <v>14</v>
      </c>
      <c r="J473" s="29">
        <v>11</v>
      </c>
      <c r="K473" s="29">
        <v>19</v>
      </c>
      <c r="L473" s="1">
        <v>23</v>
      </c>
      <c r="M473" s="29">
        <v>53</v>
      </c>
      <c r="N473" s="29" t="s">
        <v>30</v>
      </c>
      <c r="O473" s="29" t="s">
        <v>2596</v>
      </c>
      <c r="P473" s="30" t="s">
        <v>2494</v>
      </c>
      <c r="Q473" s="29" t="s">
        <v>10158</v>
      </c>
      <c r="R473" s="27" t="s">
        <v>10159</v>
      </c>
      <c r="S473" s="27" t="s">
        <v>25</v>
      </c>
      <c r="T473" s="36">
        <v>60</v>
      </c>
      <c r="U473" s="26"/>
      <c r="V473" s="27"/>
      <c r="W473" s="29" t="s">
        <v>24</v>
      </c>
      <c r="X473" s="27" t="s">
        <v>2541</v>
      </c>
      <c r="Y473" s="27" t="s">
        <v>4266</v>
      </c>
      <c r="Z473" s="38" t="s">
        <v>10160</v>
      </c>
      <c r="AA473" s="27" t="s">
        <v>2551</v>
      </c>
      <c r="AB473" s="27" t="s">
        <v>41</v>
      </c>
      <c r="AC473" s="27"/>
      <c r="AD473" s="26"/>
      <c r="AE473" s="28"/>
    </row>
    <row r="474" spans="1:31" s="25" customFormat="1" ht="24" customHeight="1">
      <c r="A474" s="81">
        <v>470</v>
      </c>
      <c r="B474" s="26" t="s">
        <v>8796</v>
      </c>
      <c r="C474" s="37" t="s">
        <v>2712</v>
      </c>
      <c r="D474" s="29" t="s">
        <v>37</v>
      </c>
      <c r="E474" s="67" t="s">
        <v>1709</v>
      </c>
      <c r="F474" s="29" t="s">
        <v>8510</v>
      </c>
      <c r="G474" s="29" t="s">
        <v>80</v>
      </c>
      <c r="H474" s="67" t="s">
        <v>1709</v>
      </c>
      <c r="I474" s="29">
        <v>14</v>
      </c>
      <c r="J474" s="29">
        <v>11</v>
      </c>
      <c r="K474" s="29">
        <v>19</v>
      </c>
      <c r="L474" s="58" t="s">
        <v>38</v>
      </c>
      <c r="M474" s="29"/>
      <c r="N474" s="29" t="s">
        <v>34</v>
      </c>
      <c r="O474" s="29" t="s">
        <v>2596</v>
      </c>
      <c r="P474" s="30" t="s">
        <v>135</v>
      </c>
      <c r="Q474" s="29" t="s">
        <v>10161</v>
      </c>
      <c r="R474" s="27" t="s">
        <v>10162</v>
      </c>
      <c r="S474" s="27" t="s">
        <v>26</v>
      </c>
      <c r="T474" s="36">
        <v>80</v>
      </c>
      <c r="U474" s="26"/>
      <c r="V474" s="27"/>
      <c r="W474" s="29" t="s">
        <v>24</v>
      </c>
      <c r="X474" s="27" t="s">
        <v>2541</v>
      </c>
      <c r="Y474" s="27" t="s">
        <v>4380</v>
      </c>
      <c r="Z474" s="86" t="s">
        <v>10163</v>
      </c>
      <c r="AA474" s="27" t="s">
        <v>2551</v>
      </c>
      <c r="AB474" s="27" t="s">
        <v>2653</v>
      </c>
      <c r="AC474" s="27"/>
      <c r="AD474" s="26"/>
      <c r="AE474" s="28"/>
    </row>
    <row r="475" spans="1:31" s="25" customFormat="1" ht="24" customHeight="1">
      <c r="A475" s="81">
        <v>471</v>
      </c>
      <c r="B475" s="26" t="s">
        <v>8796</v>
      </c>
      <c r="C475" s="37" t="s">
        <v>2713</v>
      </c>
      <c r="D475" s="29" t="s">
        <v>43</v>
      </c>
      <c r="E475" s="67" t="s">
        <v>8810</v>
      </c>
      <c r="F475" s="29" t="s">
        <v>10164</v>
      </c>
      <c r="G475" s="29" t="s">
        <v>80</v>
      </c>
      <c r="H475" s="67" t="s">
        <v>2503</v>
      </c>
      <c r="I475" s="29">
        <v>14</v>
      </c>
      <c r="J475" s="29">
        <v>11</v>
      </c>
      <c r="K475" s="29">
        <v>21</v>
      </c>
      <c r="L475" s="1">
        <v>10</v>
      </c>
      <c r="M475" s="29">
        <v>15</v>
      </c>
      <c r="N475" s="29" t="s">
        <v>33</v>
      </c>
      <c r="O475" s="29" t="s">
        <v>2640</v>
      </c>
      <c r="P475" s="30" t="s">
        <v>2490</v>
      </c>
      <c r="Q475" s="29" t="s">
        <v>10165</v>
      </c>
      <c r="R475" s="27" t="s">
        <v>10166</v>
      </c>
      <c r="S475" s="27" t="s">
        <v>25</v>
      </c>
      <c r="T475" s="36">
        <v>43</v>
      </c>
      <c r="U475" s="26"/>
      <c r="V475" s="27"/>
      <c r="W475" s="29" t="s">
        <v>2500</v>
      </c>
      <c r="X475" s="27" t="s">
        <v>2550</v>
      </c>
      <c r="Y475" s="27" t="s">
        <v>4266</v>
      </c>
      <c r="Z475" s="27" t="s">
        <v>10167</v>
      </c>
      <c r="AA475" s="27" t="s">
        <v>2500</v>
      </c>
      <c r="AB475" s="27" t="s">
        <v>2552</v>
      </c>
      <c r="AC475" s="27"/>
      <c r="AD475" s="26"/>
      <c r="AE475" s="28"/>
    </row>
    <row r="476" spans="1:31" s="25" customFormat="1" ht="24" customHeight="1">
      <c r="A476" s="81">
        <v>472</v>
      </c>
      <c r="B476" s="26" t="s">
        <v>8796</v>
      </c>
      <c r="C476" s="37" t="s">
        <v>2714</v>
      </c>
      <c r="D476" s="29" t="s">
        <v>37</v>
      </c>
      <c r="E476" s="67" t="s">
        <v>1863</v>
      </c>
      <c r="F476" s="29" t="s">
        <v>10168</v>
      </c>
      <c r="G476" s="29" t="s">
        <v>1690</v>
      </c>
      <c r="H476" s="67" t="s">
        <v>1863</v>
      </c>
      <c r="I476" s="29">
        <v>14</v>
      </c>
      <c r="J476" s="29">
        <v>11</v>
      </c>
      <c r="K476" s="29">
        <v>21</v>
      </c>
      <c r="L476" s="1">
        <v>12</v>
      </c>
      <c r="M476" s="29">
        <v>18</v>
      </c>
      <c r="N476" s="29" t="s">
        <v>33</v>
      </c>
      <c r="O476" s="29" t="s">
        <v>2596</v>
      </c>
      <c r="P476" s="30" t="s">
        <v>2494</v>
      </c>
      <c r="Q476" s="29" t="s">
        <v>10168</v>
      </c>
      <c r="R476" s="27" t="s">
        <v>10169</v>
      </c>
      <c r="S476" s="27" t="s">
        <v>26</v>
      </c>
      <c r="T476" s="36">
        <v>78</v>
      </c>
      <c r="U476" s="26"/>
      <c r="V476" s="27"/>
      <c r="W476" s="29" t="s">
        <v>24</v>
      </c>
      <c r="X476" s="27" t="s">
        <v>2541</v>
      </c>
      <c r="Y476" s="27" t="s">
        <v>4380</v>
      </c>
      <c r="Z476" s="38" t="s">
        <v>10170</v>
      </c>
      <c r="AA476" s="27" t="s">
        <v>2551</v>
      </c>
      <c r="AB476" s="27" t="s">
        <v>41</v>
      </c>
      <c r="AC476" s="27"/>
      <c r="AD476" s="26"/>
      <c r="AE476" s="28"/>
    </row>
    <row r="477" spans="1:31" s="25" customFormat="1" ht="24" customHeight="1">
      <c r="A477" s="81">
        <v>473</v>
      </c>
      <c r="B477" s="26" t="s">
        <v>8796</v>
      </c>
      <c r="C477" s="37" t="s">
        <v>2715</v>
      </c>
      <c r="D477" s="29" t="s">
        <v>43</v>
      </c>
      <c r="E477" s="67" t="s">
        <v>8813</v>
      </c>
      <c r="F477" s="29" t="s">
        <v>10171</v>
      </c>
      <c r="G477" s="29" t="s">
        <v>73</v>
      </c>
      <c r="H477" s="67" t="s">
        <v>3366</v>
      </c>
      <c r="I477" s="29">
        <v>14</v>
      </c>
      <c r="J477" s="29">
        <v>11</v>
      </c>
      <c r="K477" s="29">
        <v>21</v>
      </c>
      <c r="L477" s="1">
        <v>15</v>
      </c>
      <c r="M477" s="29">
        <v>58</v>
      </c>
      <c r="N477" s="29" t="s">
        <v>33</v>
      </c>
      <c r="O477" s="29" t="s">
        <v>2637</v>
      </c>
      <c r="P477" s="30" t="s">
        <v>2641</v>
      </c>
      <c r="Q477" s="29" t="s">
        <v>10172</v>
      </c>
      <c r="R477" s="27" t="s">
        <v>10173</v>
      </c>
      <c r="S477" s="27" t="s">
        <v>25</v>
      </c>
      <c r="T477" s="36">
        <v>20</v>
      </c>
      <c r="U477" s="26"/>
      <c r="V477" s="27"/>
      <c r="W477" s="29" t="s">
        <v>24</v>
      </c>
      <c r="X477" s="27" t="s">
        <v>2542</v>
      </c>
      <c r="Y477" s="27" t="s">
        <v>4380</v>
      </c>
      <c r="Z477" s="27" t="s">
        <v>10174</v>
      </c>
      <c r="AA477" s="27" t="s">
        <v>2551</v>
      </c>
      <c r="AB477" s="27" t="s">
        <v>41</v>
      </c>
      <c r="AC477" s="27"/>
      <c r="AD477" s="26"/>
      <c r="AE477" s="28"/>
    </row>
    <row r="478" spans="1:31" s="25" customFormat="1" ht="24" customHeight="1">
      <c r="A478" s="81">
        <v>474</v>
      </c>
      <c r="B478" s="26" t="s">
        <v>8796</v>
      </c>
      <c r="C478" s="37" t="s">
        <v>2716</v>
      </c>
      <c r="D478" s="29" t="s">
        <v>43</v>
      </c>
      <c r="E478" s="67" t="s">
        <v>8810</v>
      </c>
      <c r="F478" s="29" t="s">
        <v>10175</v>
      </c>
      <c r="G478" s="29" t="s">
        <v>80</v>
      </c>
      <c r="H478" s="67" t="s">
        <v>92</v>
      </c>
      <c r="I478" s="29">
        <v>14</v>
      </c>
      <c r="J478" s="29">
        <v>11</v>
      </c>
      <c r="K478" s="29">
        <v>22</v>
      </c>
      <c r="L478" s="1">
        <v>8</v>
      </c>
      <c r="M478" s="29">
        <v>5</v>
      </c>
      <c r="N478" s="29" t="s">
        <v>30</v>
      </c>
      <c r="O478" s="29" t="s">
        <v>2640</v>
      </c>
      <c r="P478" s="30" t="s">
        <v>136</v>
      </c>
      <c r="Q478" s="29" t="s">
        <v>10176</v>
      </c>
      <c r="R478" s="27" t="s">
        <v>10177</v>
      </c>
      <c r="S478" s="27" t="s">
        <v>25</v>
      </c>
      <c r="T478" s="36" t="s">
        <v>2493</v>
      </c>
      <c r="U478" s="26"/>
      <c r="V478" s="27"/>
      <c r="W478" s="29" t="s">
        <v>24</v>
      </c>
      <c r="X478" s="27" t="s">
        <v>2542</v>
      </c>
      <c r="Y478" s="27" t="s">
        <v>4266</v>
      </c>
      <c r="Z478" s="27" t="s">
        <v>10178</v>
      </c>
      <c r="AA478" s="27" t="s">
        <v>2551</v>
      </c>
      <c r="AB478" s="27" t="s">
        <v>41</v>
      </c>
      <c r="AC478" s="27"/>
      <c r="AD478" s="26"/>
      <c r="AE478" s="28"/>
    </row>
    <row r="479" spans="1:31" s="25" customFormat="1" ht="24" customHeight="1">
      <c r="A479" s="81">
        <v>475</v>
      </c>
      <c r="B479" s="26" t="s">
        <v>8796</v>
      </c>
      <c r="C479" s="37" t="s">
        <v>2717</v>
      </c>
      <c r="D479" s="29" t="s">
        <v>43</v>
      </c>
      <c r="E479" s="67" t="s">
        <v>1709</v>
      </c>
      <c r="F479" s="29" t="s">
        <v>10179</v>
      </c>
      <c r="G479" s="29" t="s">
        <v>80</v>
      </c>
      <c r="H479" s="67" t="s">
        <v>1709</v>
      </c>
      <c r="I479" s="29">
        <v>14</v>
      </c>
      <c r="J479" s="29">
        <v>11</v>
      </c>
      <c r="K479" s="29">
        <v>22</v>
      </c>
      <c r="L479" s="58" t="s">
        <v>38</v>
      </c>
      <c r="M479" s="29"/>
      <c r="N479" s="29" t="s">
        <v>30</v>
      </c>
      <c r="O479" s="29" t="s">
        <v>2596</v>
      </c>
      <c r="P479" s="30" t="s">
        <v>2494</v>
      </c>
      <c r="Q479" s="29" t="s">
        <v>10180</v>
      </c>
      <c r="R479" s="27" t="s">
        <v>10181</v>
      </c>
      <c r="S479" s="27" t="s">
        <v>25</v>
      </c>
      <c r="T479" s="36">
        <v>27</v>
      </c>
      <c r="U479" s="26"/>
      <c r="V479" s="27"/>
      <c r="W479" s="29" t="s">
        <v>24</v>
      </c>
      <c r="X479" s="27" t="s">
        <v>2541</v>
      </c>
      <c r="Y479" s="27" t="s">
        <v>4266</v>
      </c>
      <c r="Z479" s="27" t="s">
        <v>10182</v>
      </c>
      <c r="AA479" s="27" t="s">
        <v>2551</v>
      </c>
      <c r="AB479" s="27" t="s">
        <v>41</v>
      </c>
      <c r="AC479" s="27"/>
      <c r="AD479" s="26"/>
      <c r="AE479" s="28"/>
    </row>
    <row r="480" spans="1:31" s="25" customFormat="1" ht="24" customHeight="1">
      <c r="A480" s="81">
        <v>476</v>
      </c>
      <c r="B480" s="26" t="s">
        <v>8796</v>
      </c>
      <c r="C480" s="37" t="s">
        <v>2718</v>
      </c>
      <c r="D480" s="29" t="s">
        <v>43</v>
      </c>
      <c r="E480" s="67" t="s">
        <v>1709</v>
      </c>
      <c r="F480" s="29" t="s">
        <v>10034</v>
      </c>
      <c r="G480" s="29" t="s">
        <v>10183</v>
      </c>
      <c r="H480" s="67" t="s">
        <v>1709</v>
      </c>
      <c r="I480" s="29">
        <v>14</v>
      </c>
      <c r="J480" s="29">
        <v>11</v>
      </c>
      <c r="K480" s="29">
        <v>22</v>
      </c>
      <c r="L480" s="58" t="s">
        <v>38</v>
      </c>
      <c r="M480" s="29"/>
      <c r="N480" s="29" t="s">
        <v>30</v>
      </c>
      <c r="O480" s="29" t="s">
        <v>2596</v>
      </c>
      <c r="P480" s="30" t="s">
        <v>22</v>
      </c>
      <c r="Q480" s="29" t="s">
        <v>10034</v>
      </c>
      <c r="R480" s="27" t="s">
        <v>10184</v>
      </c>
      <c r="S480" s="27" t="s">
        <v>25</v>
      </c>
      <c r="T480" s="36">
        <v>47</v>
      </c>
      <c r="U480" s="26"/>
      <c r="V480" s="27"/>
      <c r="W480" s="29" t="s">
        <v>24</v>
      </c>
      <c r="X480" s="27" t="s">
        <v>2541</v>
      </c>
      <c r="Y480" s="27" t="s">
        <v>4266</v>
      </c>
      <c r="Z480" s="38" t="s">
        <v>10185</v>
      </c>
      <c r="AA480" s="27" t="s">
        <v>2551</v>
      </c>
      <c r="AB480" s="27" t="s">
        <v>41</v>
      </c>
      <c r="AC480" s="27"/>
      <c r="AD480" s="26"/>
      <c r="AE480" s="28"/>
    </row>
    <row r="481" spans="1:31" s="25" customFormat="1" ht="24" customHeight="1">
      <c r="A481" s="81">
        <v>477</v>
      </c>
      <c r="B481" s="26" t="s">
        <v>8796</v>
      </c>
      <c r="C481" s="37" t="s">
        <v>2719</v>
      </c>
      <c r="D481" s="29" t="s">
        <v>43</v>
      </c>
      <c r="E481" s="67" t="s">
        <v>8810</v>
      </c>
      <c r="F481" s="29" t="s">
        <v>10186</v>
      </c>
      <c r="G481" s="29" t="s">
        <v>80</v>
      </c>
      <c r="H481" s="67" t="s">
        <v>2508</v>
      </c>
      <c r="I481" s="29">
        <v>14</v>
      </c>
      <c r="J481" s="29">
        <v>11</v>
      </c>
      <c r="K481" s="29">
        <v>23</v>
      </c>
      <c r="L481" s="1">
        <v>15</v>
      </c>
      <c r="M481" s="29">
        <v>40</v>
      </c>
      <c r="N481" s="29" t="s">
        <v>32</v>
      </c>
      <c r="O481" s="29" t="s">
        <v>2486</v>
      </c>
      <c r="P481" s="30" t="s">
        <v>2595</v>
      </c>
      <c r="Q481" s="29" t="s">
        <v>10187</v>
      </c>
      <c r="R481" s="27" t="s">
        <v>10188</v>
      </c>
      <c r="S481" s="27" t="s">
        <v>25</v>
      </c>
      <c r="T481" s="36" t="s">
        <v>2493</v>
      </c>
      <c r="U481" s="26"/>
      <c r="V481" s="27"/>
      <c r="W481" s="29" t="s">
        <v>2500</v>
      </c>
      <c r="X481" s="27" t="s">
        <v>2550</v>
      </c>
      <c r="Y481" s="27" t="s">
        <v>4266</v>
      </c>
      <c r="Z481" s="27" t="s">
        <v>10189</v>
      </c>
      <c r="AA481" s="27" t="s">
        <v>2500</v>
      </c>
      <c r="AB481" s="27" t="s">
        <v>2653</v>
      </c>
      <c r="AC481" s="27"/>
      <c r="AD481" s="26"/>
      <c r="AE481" s="28"/>
    </row>
    <row r="482" spans="1:31" s="25" customFormat="1" ht="24" customHeight="1">
      <c r="A482" s="81">
        <v>478</v>
      </c>
      <c r="B482" s="26" t="s">
        <v>8796</v>
      </c>
      <c r="C482" s="37" t="s">
        <v>2720</v>
      </c>
      <c r="D482" s="29" t="s">
        <v>37</v>
      </c>
      <c r="E482" s="67" t="s">
        <v>2472</v>
      </c>
      <c r="F482" s="29" t="s">
        <v>10190</v>
      </c>
      <c r="G482" s="29" t="s">
        <v>1692</v>
      </c>
      <c r="H482" s="67" t="s">
        <v>2472</v>
      </c>
      <c r="I482" s="29">
        <v>14</v>
      </c>
      <c r="J482" s="29">
        <v>11</v>
      </c>
      <c r="K482" s="29">
        <v>24</v>
      </c>
      <c r="L482" s="1">
        <v>12</v>
      </c>
      <c r="M482" s="29">
        <v>54</v>
      </c>
      <c r="N482" s="29" t="s">
        <v>31</v>
      </c>
      <c r="O482" s="29" t="s">
        <v>2596</v>
      </c>
      <c r="P482" s="30" t="s">
        <v>2494</v>
      </c>
      <c r="Q482" s="29" t="s">
        <v>10191</v>
      </c>
      <c r="R482" s="27" t="s">
        <v>10192</v>
      </c>
      <c r="S482" s="27" t="s">
        <v>26</v>
      </c>
      <c r="T482" s="36">
        <v>60</v>
      </c>
      <c r="U482" s="26"/>
      <c r="V482" s="27"/>
      <c r="W482" s="29" t="s">
        <v>24</v>
      </c>
      <c r="X482" s="27" t="s">
        <v>2541</v>
      </c>
      <c r="Y482" s="27" t="s">
        <v>4380</v>
      </c>
      <c r="Z482" s="27" t="s">
        <v>10193</v>
      </c>
      <c r="AA482" s="27" t="s">
        <v>2551</v>
      </c>
      <c r="AB482" s="27" t="s">
        <v>41</v>
      </c>
      <c r="AC482" s="27"/>
      <c r="AD482" s="26"/>
      <c r="AE482" s="28"/>
    </row>
    <row r="483" spans="1:31" s="25" customFormat="1" ht="24" customHeight="1">
      <c r="A483" s="81">
        <v>479</v>
      </c>
      <c r="B483" s="26" t="s">
        <v>8796</v>
      </c>
      <c r="C483" s="37" t="s">
        <v>2721</v>
      </c>
      <c r="D483" s="29" t="s">
        <v>43</v>
      </c>
      <c r="E483" s="67" t="s">
        <v>8813</v>
      </c>
      <c r="F483" s="29" t="s">
        <v>10194</v>
      </c>
      <c r="G483" s="29" t="s">
        <v>73</v>
      </c>
      <c r="H483" s="67" t="s">
        <v>93</v>
      </c>
      <c r="I483" s="29">
        <v>14</v>
      </c>
      <c r="J483" s="29">
        <v>11</v>
      </c>
      <c r="K483" s="29">
        <v>24</v>
      </c>
      <c r="L483" s="1">
        <v>17</v>
      </c>
      <c r="M483" s="29">
        <v>48</v>
      </c>
      <c r="N483" s="29" t="s">
        <v>31</v>
      </c>
      <c r="O483" s="29" t="s">
        <v>2637</v>
      </c>
      <c r="P483" s="30" t="s">
        <v>2490</v>
      </c>
      <c r="Q483" s="29" t="s">
        <v>10195</v>
      </c>
      <c r="R483" s="27" t="s">
        <v>10196</v>
      </c>
      <c r="S483" s="27" t="s">
        <v>26</v>
      </c>
      <c r="T483" s="36">
        <v>67</v>
      </c>
      <c r="U483" s="26"/>
      <c r="V483" s="27"/>
      <c r="W483" s="29" t="s">
        <v>24</v>
      </c>
      <c r="X483" s="27" t="s">
        <v>2541</v>
      </c>
      <c r="Y483" s="27" t="s">
        <v>4380</v>
      </c>
      <c r="Z483" s="27" t="s">
        <v>10197</v>
      </c>
      <c r="AA483" s="27" t="s">
        <v>2551</v>
      </c>
      <c r="AB483" s="27" t="s">
        <v>41</v>
      </c>
      <c r="AC483" s="27"/>
      <c r="AD483" s="26"/>
      <c r="AE483" s="28"/>
    </row>
    <row r="484" spans="1:31" s="25" customFormat="1" ht="24" customHeight="1">
      <c r="A484" s="81">
        <v>480</v>
      </c>
      <c r="B484" s="26" t="s">
        <v>8796</v>
      </c>
      <c r="C484" s="37" t="s">
        <v>2722</v>
      </c>
      <c r="D484" s="29" t="s">
        <v>43</v>
      </c>
      <c r="E484" s="67" t="s">
        <v>1709</v>
      </c>
      <c r="F484" s="29" t="s">
        <v>10198</v>
      </c>
      <c r="G484" s="29" t="s">
        <v>80</v>
      </c>
      <c r="H484" s="67" t="s">
        <v>1709</v>
      </c>
      <c r="I484" s="29">
        <v>14</v>
      </c>
      <c r="J484" s="29">
        <v>11</v>
      </c>
      <c r="K484" s="29">
        <v>25</v>
      </c>
      <c r="L484" s="58" t="s">
        <v>38</v>
      </c>
      <c r="M484" s="29"/>
      <c r="N484" s="29" t="s">
        <v>36</v>
      </c>
      <c r="O484" s="29" t="s">
        <v>2596</v>
      </c>
      <c r="P484" s="30" t="s">
        <v>2642</v>
      </c>
      <c r="Q484" s="29" t="s">
        <v>10199</v>
      </c>
      <c r="R484" s="27" t="s">
        <v>10200</v>
      </c>
      <c r="S484" s="27" t="s">
        <v>25</v>
      </c>
      <c r="T484" s="36" t="s">
        <v>9974</v>
      </c>
      <c r="U484" s="26"/>
      <c r="V484" s="27"/>
      <c r="W484" s="29" t="s">
        <v>24</v>
      </c>
      <c r="X484" s="27" t="s">
        <v>333</v>
      </c>
      <c r="Y484" s="27" t="s">
        <v>4266</v>
      </c>
      <c r="Z484" s="86" t="s">
        <v>10201</v>
      </c>
      <c r="AA484" s="27" t="s">
        <v>2551</v>
      </c>
      <c r="AB484" s="27" t="s">
        <v>2653</v>
      </c>
      <c r="AC484" s="27"/>
      <c r="AD484" s="26"/>
      <c r="AE484" s="28"/>
    </row>
    <row r="485" spans="1:31" s="25" customFormat="1" ht="24" customHeight="1">
      <c r="A485" s="81">
        <v>481</v>
      </c>
      <c r="B485" s="26" t="s">
        <v>8796</v>
      </c>
      <c r="C485" s="37" t="s">
        <v>2723</v>
      </c>
      <c r="D485" s="29" t="s">
        <v>37</v>
      </c>
      <c r="E485" s="67" t="s">
        <v>1709</v>
      </c>
      <c r="F485" s="29" t="s">
        <v>10202</v>
      </c>
      <c r="G485" s="29" t="s">
        <v>80</v>
      </c>
      <c r="H485" s="67" t="s">
        <v>1709</v>
      </c>
      <c r="I485" s="29">
        <v>14</v>
      </c>
      <c r="J485" s="29">
        <v>11</v>
      </c>
      <c r="K485" s="29">
        <v>27</v>
      </c>
      <c r="L485" s="58" t="s">
        <v>38</v>
      </c>
      <c r="M485" s="29"/>
      <c r="N485" s="29" t="s">
        <v>35</v>
      </c>
      <c r="O485" s="29" t="s">
        <v>2596</v>
      </c>
      <c r="P485" s="30" t="s">
        <v>2494</v>
      </c>
      <c r="Q485" s="29" t="s">
        <v>10203</v>
      </c>
      <c r="R485" s="27" t="s">
        <v>1939</v>
      </c>
      <c r="S485" s="27" t="s">
        <v>26</v>
      </c>
      <c r="T485" s="36">
        <v>25</v>
      </c>
      <c r="U485" s="26"/>
      <c r="V485" s="27"/>
      <c r="W485" s="29" t="s">
        <v>24</v>
      </c>
      <c r="X485" s="27" t="s">
        <v>2541</v>
      </c>
      <c r="Y485" s="27" t="s">
        <v>4380</v>
      </c>
      <c r="Z485" s="27" t="s">
        <v>10204</v>
      </c>
      <c r="AA485" s="27" t="s">
        <v>2551</v>
      </c>
      <c r="AB485" s="27" t="s">
        <v>41</v>
      </c>
      <c r="AC485" s="27"/>
      <c r="AD485" s="26"/>
      <c r="AE485" s="28"/>
    </row>
    <row r="486" spans="1:31" s="25" customFormat="1" ht="24" customHeight="1">
      <c r="A486" s="81">
        <v>482</v>
      </c>
      <c r="B486" s="26" t="s">
        <v>8796</v>
      </c>
      <c r="C486" s="37" t="s">
        <v>2724</v>
      </c>
      <c r="D486" s="29" t="s">
        <v>37</v>
      </c>
      <c r="E486" s="67" t="s">
        <v>1863</v>
      </c>
      <c r="F486" s="29" t="s">
        <v>10205</v>
      </c>
      <c r="G486" s="29" t="s">
        <v>1692</v>
      </c>
      <c r="H486" s="67" t="s">
        <v>1863</v>
      </c>
      <c r="I486" s="29">
        <v>14</v>
      </c>
      <c r="J486" s="29">
        <v>11</v>
      </c>
      <c r="K486" s="29">
        <v>28</v>
      </c>
      <c r="L486" s="1">
        <v>17</v>
      </c>
      <c r="M486" s="29">
        <v>54</v>
      </c>
      <c r="N486" s="29" t="s">
        <v>33</v>
      </c>
      <c r="O486" s="29" t="s">
        <v>2596</v>
      </c>
      <c r="P486" s="30" t="s">
        <v>45</v>
      </c>
      <c r="Q486" s="29" t="s">
        <v>10206</v>
      </c>
      <c r="R486" s="27" t="s">
        <v>10207</v>
      </c>
      <c r="S486" s="27" t="s">
        <v>25</v>
      </c>
      <c r="T486" s="36">
        <v>70</v>
      </c>
      <c r="U486" s="26"/>
      <c r="V486" s="27"/>
      <c r="W486" s="29" t="s">
        <v>24</v>
      </c>
      <c r="X486" s="27" t="s">
        <v>2541</v>
      </c>
      <c r="Y486" s="27" t="s">
        <v>4380</v>
      </c>
      <c r="Z486" s="27" t="s">
        <v>10208</v>
      </c>
      <c r="AA486" s="27" t="s">
        <v>2551</v>
      </c>
      <c r="AB486" s="27" t="s">
        <v>41</v>
      </c>
      <c r="AC486" s="27"/>
      <c r="AD486" s="26"/>
      <c r="AE486" s="28"/>
    </row>
    <row r="487" spans="1:31" s="25" customFormat="1" ht="24" customHeight="1">
      <c r="A487" s="81">
        <v>483</v>
      </c>
      <c r="B487" s="26" t="s">
        <v>8796</v>
      </c>
      <c r="C487" s="37" t="s">
        <v>2725</v>
      </c>
      <c r="D487" s="29" t="s">
        <v>37</v>
      </c>
      <c r="E487" s="67" t="s">
        <v>2478</v>
      </c>
      <c r="F487" s="29" t="s">
        <v>10209</v>
      </c>
      <c r="G487" s="29" t="s">
        <v>1690</v>
      </c>
      <c r="H487" s="67" t="s">
        <v>2478</v>
      </c>
      <c r="I487" s="29">
        <v>14</v>
      </c>
      <c r="J487" s="29">
        <v>12</v>
      </c>
      <c r="K487" s="29">
        <v>2</v>
      </c>
      <c r="L487" s="1">
        <v>7</v>
      </c>
      <c r="M487" s="29">
        <v>40</v>
      </c>
      <c r="N487" s="29" t="s">
        <v>36</v>
      </c>
      <c r="O487" s="29" t="s">
        <v>2596</v>
      </c>
      <c r="P487" s="30" t="s">
        <v>331</v>
      </c>
      <c r="Q487" s="29" t="s">
        <v>10210</v>
      </c>
      <c r="R487" s="27" t="s">
        <v>10211</v>
      </c>
      <c r="S487" s="27" t="s">
        <v>26</v>
      </c>
      <c r="T487" s="36">
        <v>58</v>
      </c>
      <c r="U487" s="26"/>
      <c r="V487" s="27"/>
      <c r="W487" s="29" t="s">
        <v>24</v>
      </c>
      <c r="X487" s="27" t="s">
        <v>2541</v>
      </c>
      <c r="Y487" s="27" t="s">
        <v>4266</v>
      </c>
      <c r="Z487" s="89" t="s">
        <v>10212</v>
      </c>
      <c r="AA487" s="27" t="s">
        <v>2551</v>
      </c>
      <c r="AB487" s="27" t="s">
        <v>41</v>
      </c>
      <c r="AC487" s="27"/>
      <c r="AD487" s="26"/>
      <c r="AE487" s="28"/>
    </row>
    <row r="488" spans="1:31" s="25" customFormat="1" ht="24" customHeight="1">
      <c r="A488" s="81">
        <v>484</v>
      </c>
      <c r="B488" s="26" t="s">
        <v>8796</v>
      </c>
      <c r="C488" s="37" t="s">
        <v>2726</v>
      </c>
      <c r="D488" s="29" t="s">
        <v>43</v>
      </c>
      <c r="E488" s="67" t="s">
        <v>8813</v>
      </c>
      <c r="F488" s="29" t="s">
        <v>10213</v>
      </c>
      <c r="G488" s="29" t="s">
        <v>77</v>
      </c>
      <c r="H488" s="67" t="s">
        <v>4391</v>
      </c>
      <c r="I488" s="29">
        <v>14</v>
      </c>
      <c r="J488" s="29">
        <v>12</v>
      </c>
      <c r="K488" s="29">
        <v>6</v>
      </c>
      <c r="L488" s="1">
        <v>3</v>
      </c>
      <c r="M488" s="29">
        <v>25</v>
      </c>
      <c r="N488" s="29" t="s">
        <v>30</v>
      </c>
      <c r="O488" s="29" t="s">
        <v>2637</v>
      </c>
      <c r="P488" s="30" t="s">
        <v>137</v>
      </c>
      <c r="Q488" s="29" t="s">
        <v>7954</v>
      </c>
      <c r="R488" s="27" t="s">
        <v>10214</v>
      </c>
      <c r="S488" s="27" t="s">
        <v>25</v>
      </c>
      <c r="T488" s="36" t="s">
        <v>2493</v>
      </c>
      <c r="U488" s="26"/>
      <c r="V488" s="27"/>
      <c r="W488" s="29" t="s">
        <v>24</v>
      </c>
      <c r="X488" s="27" t="s">
        <v>2542</v>
      </c>
      <c r="Y488" s="27" t="s">
        <v>4380</v>
      </c>
      <c r="Z488" s="27" t="s">
        <v>10215</v>
      </c>
      <c r="AA488" s="27" t="s">
        <v>2551</v>
      </c>
      <c r="AB488" s="27" t="s">
        <v>41</v>
      </c>
      <c r="AC488" s="27"/>
      <c r="AD488" s="26"/>
      <c r="AE488" s="28"/>
    </row>
    <row r="489" spans="1:31" s="25" customFormat="1" ht="24" customHeight="1">
      <c r="A489" s="81">
        <v>485</v>
      </c>
      <c r="B489" s="26" t="s">
        <v>8796</v>
      </c>
      <c r="C489" s="37" t="s">
        <v>2727</v>
      </c>
      <c r="D489" s="29" t="s">
        <v>43</v>
      </c>
      <c r="E489" s="67" t="s">
        <v>8810</v>
      </c>
      <c r="F489" s="29" t="s">
        <v>10216</v>
      </c>
      <c r="G489" s="29" t="s">
        <v>80</v>
      </c>
      <c r="H489" s="67" t="s">
        <v>3897</v>
      </c>
      <c r="I489" s="29">
        <v>14</v>
      </c>
      <c r="J489" s="29">
        <v>12</v>
      </c>
      <c r="K489" s="29">
        <v>6</v>
      </c>
      <c r="L489" s="1">
        <v>13</v>
      </c>
      <c r="M489" s="29">
        <v>10</v>
      </c>
      <c r="N489" s="29" t="s">
        <v>30</v>
      </c>
      <c r="O489" s="29" t="s">
        <v>2640</v>
      </c>
      <c r="P489" s="30" t="s">
        <v>2490</v>
      </c>
      <c r="Q489" s="29" t="s">
        <v>10217</v>
      </c>
      <c r="R489" s="27" t="s">
        <v>6014</v>
      </c>
      <c r="S489" s="27" t="s">
        <v>25</v>
      </c>
      <c r="T489" s="36">
        <v>53</v>
      </c>
      <c r="U489" s="26"/>
      <c r="V489" s="27"/>
      <c r="W489" s="29" t="s">
        <v>2500</v>
      </c>
      <c r="X489" s="27" t="s">
        <v>2550</v>
      </c>
      <c r="Y489" s="27" t="s">
        <v>4266</v>
      </c>
      <c r="Z489" s="27" t="s">
        <v>10218</v>
      </c>
      <c r="AA489" s="27" t="s">
        <v>2500</v>
      </c>
      <c r="AB489" s="27" t="s">
        <v>2653</v>
      </c>
      <c r="AC489" s="27"/>
      <c r="AD489" s="26"/>
      <c r="AE489" s="28"/>
    </row>
    <row r="490" spans="1:31" s="25" customFormat="1" ht="24" customHeight="1">
      <c r="A490" s="81">
        <v>486</v>
      </c>
      <c r="B490" s="26" t="s">
        <v>8796</v>
      </c>
      <c r="C490" s="37" t="s">
        <v>2728</v>
      </c>
      <c r="D490" s="29" t="s">
        <v>944</v>
      </c>
      <c r="E490" s="67" t="s">
        <v>8804</v>
      </c>
      <c r="F490" s="29" t="s">
        <v>10219</v>
      </c>
      <c r="G490" s="29" t="s">
        <v>10220</v>
      </c>
      <c r="H490" s="67" t="s">
        <v>2103</v>
      </c>
      <c r="I490" s="29">
        <v>14</v>
      </c>
      <c r="J490" s="29">
        <v>12</v>
      </c>
      <c r="K490" s="29">
        <v>6</v>
      </c>
      <c r="L490" s="1">
        <v>13</v>
      </c>
      <c r="M490" s="29">
        <v>21</v>
      </c>
      <c r="N490" s="29" t="s">
        <v>30</v>
      </c>
      <c r="O490" s="30" t="s">
        <v>2594</v>
      </c>
      <c r="P490" s="30" t="s">
        <v>3746</v>
      </c>
      <c r="Q490" s="29" t="s">
        <v>10221</v>
      </c>
      <c r="R490" s="27" t="s">
        <v>10222</v>
      </c>
      <c r="S490" s="27" t="s">
        <v>25</v>
      </c>
      <c r="T490" s="36" t="s">
        <v>9938</v>
      </c>
      <c r="U490" s="26"/>
      <c r="V490" s="27"/>
      <c r="W490" s="29" t="s">
        <v>24</v>
      </c>
      <c r="X490" s="27" t="s">
        <v>2542</v>
      </c>
      <c r="Y490" s="27" t="s">
        <v>4266</v>
      </c>
      <c r="Z490" s="27" t="s">
        <v>10223</v>
      </c>
      <c r="AA490" s="27" t="s">
        <v>2551</v>
      </c>
      <c r="AB490" s="27" t="s">
        <v>2653</v>
      </c>
      <c r="AC490" s="27"/>
      <c r="AD490" s="26"/>
      <c r="AE490" s="28"/>
    </row>
    <row r="491" spans="1:31" s="25" customFormat="1" ht="24" customHeight="1">
      <c r="A491" s="81">
        <v>487</v>
      </c>
      <c r="B491" s="26" t="s">
        <v>8796</v>
      </c>
      <c r="C491" s="37" t="s">
        <v>2729</v>
      </c>
      <c r="D491" s="29" t="s">
        <v>43</v>
      </c>
      <c r="E491" s="67" t="s">
        <v>8813</v>
      </c>
      <c r="F491" s="29" t="s">
        <v>10224</v>
      </c>
      <c r="G491" s="29" t="s">
        <v>77</v>
      </c>
      <c r="H491" s="67" t="s">
        <v>106</v>
      </c>
      <c r="I491" s="29">
        <v>14</v>
      </c>
      <c r="J491" s="29">
        <v>12</v>
      </c>
      <c r="K491" s="29">
        <v>6</v>
      </c>
      <c r="L491" s="1">
        <v>13</v>
      </c>
      <c r="M491" s="29">
        <v>40</v>
      </c>
      <c r="N491" s="29" t="s">
        <v>30</v>
      </c>
      <c r="O491" s="29" t="s">
        <v>2637</v>
      </c>
      <c r="P491" s="30" t="s">
        <v>137</v>
      </c>
      <c r="Q491" s="29" t="s">
        <v>10225</v>
      </c>
      <c r="R491" s="27" t="s">
        <v>10226</v>
      </c>
      <c r="S491" s="27" t="s">
        <v>25</v>
      </c>
      <c r="T491" s="36" t="s">
        <v>10227</v>
      </c>
      <c r="U491" s="26"/>
      <c r="V491" s="27"/>
      <c r="W491" s="29" t="s">
        <v>24</v>
      </c>
      <c r="X491" s="27" t="s">
        <v>2542</v>
      </c>
      <c r="Y491" s="27" t="s">
        <v>4266</v>
      </c>
      <c r="Z491" s="27" t="s">
        <v>10228</v>
      </c>
      <c r="AA491" s="27" t="s">
        <v>2551</v>
      </c>
      <c r="AB491" s="27" t="s">
        <v>41</v>
      </c>
      <c r="AC491" s="27"/>
      <c r="AD491" s="26"/>
      <c r="AE491" s="28"/>
    </row>
    <row r="492" spans="1:31" s="25" customFormat="1" ht="24" customHeight="1">
      <c r="A492" s="81">
        <v>488</v>
      </c>
      <c r="B492" s="26" t="s">
        <v>8796</v>
      </c>
      <c r="C492" s="37" t="s">
        <v>2730</v>
      </c>
      <c r="D492" s="29" t="s">
        <v>43</v>
      </c>
      <c r="E492" s="67" t="s">
        <v>8813</v>
      </c>
      <c r="F492" s="29" t="s">
        <v>10229</v>
      </c>
      <c r="G492" s="29" t="s">
        <v>73</v>
      </c>
      <c r="H492" s="67" t="s">
        <v>2574</v>
      </c>
      <c r="I492" s="29">
        <v>14</v>
      </c>
      <c r="J492" s="29">
        <v>12</v>
      </c>
      <c r="K492" s="29">
        <v>7</v>
      </c>
      <c r="L492" s="1">
        <v>21</v>
      </c>
      <c r="M492" s="29">
        <v>40</v>
      </c>
      <c r="N492" s="29" t="s">
        <v>32</v>
      </c>
      <c r="O492" s="29" t="s">
        <v>2640</v>
      </c>
      <c r="P492" s="30" t="s">
        <v>2595</v>
      </c>
      <c r="Q492" s="29" t="s">
        <v>7957</v>
      </c>
      <c r="R492" s="27" t="s">
        <v>8170</v>
      </c>
      <c r="S492" s="27" t="s">
        <v>26</v>
      </c>
      <c r="T492" s="36" t="s">
        <v>2493</v>
      </c>
      <c r="U492" s="26"/>
      <c r="V492" s="27"/>
      <c r="W492" s="29" t="s">
        <v>24</v>
      </c>
      <c r="X492" s="27" t="s">
        <v>2565</v>
      </c>
      <c r="Y492" s="27" t="s">
        <v>4380</v>
      </c>
      <c r="Z492" s="27" t="s">
        <v>10230</v>
      </c>
      <c r="AA492" s="27" t="s">
        <v>2551</v>
      </c>
      <c r="AB492" s="27" t="s">
        <v>2653</v>
      </c>
      <c r="AC492" s="27"/>
      <c r="AD492" s="26"/>
      <c r="AE492" s="28"/>
    </row>
    <row r="493" spans="1:31" s="25" customFormat="1" ht="24" customHeight="1">
      <c r="A493" s="81">
        <v>489</v>
      </c>
      <c r="B493" s="26" t="s">
        <v>8796</v>
      </c>
      <c r="C493" s="37" t="s">
        <v>2731</v>
      </c>
      <c r="D493" s="29" t="s">
        <v>37</v>
      </c>
      <c r="E493" s="67" t="s">
        <v>2476</v>
      </c>
      <c r="F493" s="29" t="s">
        <v>10231</v>
      </c>
      <c r="G493" s="29" t="s">
        <v>1690</v>
      </c>
      <c r="H493" s="67" t="s">
        <v>2476</v>
      </c>
      <c r="I493" s="29">
        <v>14</v>
      </c>
      <c r="J493" s="29">
        <v>12</v>
      </c>
      <c r="K493" s="29">
        <v>8</v>
      </c>
      <c r="L493" s="1">
        <v>16</v>
      </c>
      <c r="M493" s="29">
        <v>15</v>
      </c>
      <c r="N493" s="29" t="s">
        <v>31</v>
      </c>
      <c r="O493" s="29" t="s">
        <v>2596</v>
      </c>
      <c r="P493" s="30" t="s">
        <v>23</v>
      </c>
      <c r="Q493" s="29" t="s">
        <v>10232</v>
      </c>
      <c r="R493" s="27" t="s">
        <v>10233</v>
      </c>
      <c r="S493" s="27" t="s">
        <v>25</v>
      </c>
      <c r="T493" s="36" t="s">
        <v>2493</v>
      </c>
      <c r="U493" s="26"/>
      <c r="V493" s="27"/>
      <c r="W493" s="29" t="s">
        <v>24</v>
      </c>
      <c r="X493" s="27" t="s">
        <v>2541</v>
      </c>
      <c r="Y493" s="27" t="s">
        <v>4380</v>
      </c>
      <c r="Z493" s="27" t="s">
        <v>10234</v>
      </c>
      <c r="AA493" s="27" t="s">
        <v>2551</v>
      </c>
      <c r="AB493" s="27" t="s">
        <v>41</v>
      </c>
      <c r="AC493" s="27"/>
      <c r="AD493" s="26"/>
      <c r="AE493" s="28"/>
    </row>
    <row r="494" spans="1:31" s="25" customFormat="1" ht="24" customHeight="1">
      <c r="A494" s="81">
        <v>490</v>
      </c>
      <c r="B494" s="26" t="s">
        <v>8796</v>
      </c>
      <c r="C494" s="37" t="s">
        <v>2732</v>
      </c>
      <c r="D494" s="29" t="s">
        <v>37</v>
      </c>
      <c r="E494" s="67" t="s">
        <v>2477</v>
      </c>
      <c r="F494" s="29" t="s">
        <v>8165</v>
      </c>
      <c r="G494" s="29" t="s">
        <v>1692</v>
      </c>
      <c r="H494" s="67" t="s">
        <v>2477</v>
      </c>
      <c r="I494" s="29">
        <v>14</v>
      </c>
      <c r="J494" s="29">
        <v>12</v>
      </c>
      <c r="K494" s="29">
        <v>9</v>
      </c>
      <c r="L494" s="1">
        <v>5</v>
      </c>
      <c r="M494" s="29">
        <v>21</v>
      </c>
      <c r="N494" s="29" t="s">
        <v>36</v>
      </c>
      <c r="O494" s="29" t="s">
        <v>2596</v>
      </c>
      <c r="P494" s="30" t="s">
        <v>49</v>
      </c>
      <c r="Q494" s="29" t="s">
        <v>8165</v>
      </c>
      <c r="R494" s="27" t="s">
        <v>10235</v>
      </c>
      <c r="S494" s="27" t="s">
        <v>25</v>
      </c>
      <c r="T494" s="36">
        <v>75</v>
      </c>
      <c r="U494" s="26"/>
      <c r="V494" s="27"/>
      <c r="W494" s="29" t="s">
        <v>24</v>
      </c>
      <c r="X494" s="27" t="s">
        <v>2541</v>
      </c>
      <c r="Y494" s="27" t="s">
        <v>4266</v>
      </c>
      <c r="Z494" s="27" t="s">
        <v>10236</v>
      </c>
      <c r="AA494" s="27" t="s">
        <v>2551</v>
      </c>
      <c r="AB494" s="27" t="s">
        <v>2653</v>
      </c>
      <c r="AC494" s="27"/>
      <c r="AD494" s="26"/>
      <c r="AE494" s="28"/>
    </row>
    <row r="495" spans="1:31" s="25" customFormat="1" ht="24" customHeight="1">
      <c r="A495" s="81">
        <v>491</v>
      </c>
      <c r="B495" s="26" t="s">
        <v>8796</v>
      </c>
      <c r="C495" s="37" t="s">
        <v>2733</v>
      </c>
      <c r="D495" s="29" t="s">
        <v>37</v>
      </c>
      <c r="E495" s="67" t="s">
        <v>2042</v>
      </c>
      <c r="F495" s="29" t="s">
        <v>10237</v>
      </c>
      <c r="G495" s="29" t="s">
        <v>1690</v>
      </c>
      <c r="H495" s="67" t="s">
        <v>2042</v>
      </c>
      <c r="I495" s="29">
        <v>14</v>
      </c>
      <c r="J495" s="29">
        <v>12</v>
      </c>
      <c r="K495" s="29">
        <v>9</v>
      </c>
      <c r="L495" s="1">
        <v>13</v>
      </c>
      <c r="M495" s="29">
        <v>30</v>
      </c>
      <c r="N495" s="29" t="s">
        <v>36</v>
      </c>
      <c r="O495" s="29" t="s">
        <v>2596</v>
      </c>
      <c r="P495" s="30" t="s">
        <v>2629</v>
      </c>
      <c r="Q495" s="29" t="s">
        <v>10237</v>
      </c>
      <c r="R495" s="27" t="s">
        <v>10238</v>
      </c>
      <c r="S495" s="27" t="s">
        <v>25</v>
      </c>
      <c r="T495" s="36">
        <v>84</v>
      </c>
      <c r="U495" s="26"/>
      <c r="V495" s="27"/>
      <c r="W495" s="29" t="s">
        <v>24</v>
      </c>
      <c r="X495" s="27" t="s">
        <v>2541</v>
      </c>
      <c r="Y495" s="27" t="s">
        <v>4266</v>
      </c>
      <c r="Z495" s="27" t="s">
        <v>10239</v>
      </c>
      <c r="AA495" s="27" t="s">
        <v>2551</v>
      </c>
      <c r="AB495" s="27" t="s">
        <v>41</v>
      </c>
      <c r="AC495" s="27"/>
      <c r="AD495" s="26"/>
      <c r="AE495" s="28"/>
    </row>
    <row r="496" spans="1:31" s="25" customFormat="1" ht="24" customHeight="1">
      <c r="A496" s="81">
        <v>492</v>
      </c>
      <c r="B496" s="26" t="s">
        <v>8796</v>
      </c>
      <c r="C496" s="37" t="s">
        <v>2734</v>
      </c>
      <c r="D496" s="29" t="s">
        <v>37</v>
      </c>
      <c r="E496" s="67" t="s">
        <v>2479</v>
      </c>
      <c r="F496" s="29" t="s">
        <v>10240</v>
      </c>
      <c r="G496" s="29" t="s">
        <v>1692</v>
      </c>
      <c r="H496" s="67" t="s">
        <v>2479</v>
      </c>
      <c r="I496" s="29">
        <v>14</v>
      </c>
      <c r="J496" s="29">
        <v>12</v>
      </c>
      <c r="K496" s="29">
        <v>11</v>
      </c>
      <c r="L496" s="1">
        <v>6</v>
      </c>
      <c r="M496" s="29">
        <v>41</v>
      </c>
      <c r="N496" s="29" t="s">
        <v>35</v>
      </c>
      <c r="O496" s="29" t="s">
        <v>2596</v>
      </c>
      <c r="P496" s="30" t="s">
        <v>2494</v>
      </c>
      <c r="Q496" s="29" t="s">
        <v>10241</v>
      </c>
      <c r="R496" s="27" t="s">
        <v>10242</v>
      </c>
      <c r="S496" s="27" t="s">
        <v>25</v>
      </c>
      <c r="T496" s="36" t="s">
        <v>2493</v>
      </c>
      <c r="U496" s="26"/>
      <c r="V496" s="27"/>
      <c r="W496" s="29" t="s">
        <v>24</v>
      </c>
      <c r="X496" s="27" t="s">
        <v>2541</v>
      </c>
      <c r="Y496" s="27" t="s">
        <v>4380</v>
      </c>
      <c r="Z496" s="27" t="s">
        <v>10243</v>
      </c>
      <c r="AA496" s="27" t="s">
        <v>2551</v>
      </c>
      <c r="AB496" s="27" t="s">
        <v>41</v>
      </c>
      <c r="AC496" s="27"/>
      <c r="AD496" s="26"/>
      <c r="AE496" s="28"/>
    </row>
    <row r="497" spans="1:31" s="25" customFormat="1" ht="24" customHeight="1">
      <c r="A497" s="81">
        <v>493</v>
      </c>
      <c r="B497" s="26" t="s">
        <v>8796</v>
      </c>
      <c r="C497" s="37" t="s">
        <v>2735</v>
      </c>
      <c r="D497" s="29" t="s">
        <v>944</v>
      </c>
      <c r="E497" s="67" t="s">
        <v>8804</v>
      </c>
      <c r="F497" s="29" t="s">
        <v>10244</v>
      </c>
      <c r="G497" s="29" t="s">
        <v>1692</v>
      </c>
      <c r="H497" s="67" t="s">
        <v>2477</v>
      </c>
      <c r="I497" s="29">
        <v>14</v>
      </c>
      <c r="J497" s="29">
        <v>12</v>
      </c>
      <c r="K497" s="29">
        <v>11</v>
      </c>
      <c r="L497" s="1">
        <v>11</v>
      </c>
      <c r="M497" s="29">
        <v>12</v>
      </c>
      <c r="N497" s="29" t="s">
        <v>35</v>
      </c>
      <c r="O497" s="30" t="s">
        <v>2594</v>
      </c>
      <c r="P497" s="30" t="s">
        <v>3746</v>
      </c>
      <c r="Q497" s="29" t="s">
        <v>10245</v>
      </c>
      <c r="R497" s="27" t="s">
        <v>10246</v>
      </c>
      <c r="S497" s="27" t="s">
        <v>26</v>
      </c>
      <c r="T497" s="36">
        <v>6</v>
      </c>
      <c r="U497" s="26"/>
      <c r="V497" s="27"/>
      <c r="W497" s="29" t="s">
        <v>24</v>
      </c>
      <c r="X497" s="27" t="s">
        <v>2542</v>
      </c>
      <c r="Y497" s="27" t="s">
        <v>4266</v>
      </c>
      <c r="Z497" s="38" t="s">
        <v>10247</v>
      </c>
      <c r="AA497" s="27" t="s">
        <v>2551</v>
      </c>
      <c r="AB497" s="27" t="s">
        <v>2653</v>
      </c>
      <c r="AC497" s="27"/>
      <c r="AD497" s="26"/>
      <c r="AE497" s="28"/>
    </row>
    <row r="498" spans="1:31" s="25" customFormat="1" ht="24" customHeight="1">
      <c r="A498" s="81">
        <v>494</v>
      </c>
      <c r="B498" s="26" t="s">
        <v>8796</v>
      </c>
      <c r="C498" s="37" t="s">
        <v>2736</v>
      </c>
      <c r="D498" s="29" t="s">
        <v>37</v>
      </c>
      <c r="E498" s="67" t="s">
        <v>2473</v>
      </c>
      <c r="F498" s="29" t="s">
        <v>10248</v>
      </c>
      <c r="G498" s="29" t="s">
        <v>1692</v>
      </c>
      <c r="H498" s="67" t="s">
        <v>2473</v>
      </c>
      <c r="I498" s="29">
        <v>14</v>
      </c>
      <c r="J498" s="29">
        <v>12</v>
      </c>
      <c r="K498" s="29">
        <v>12</v>
      </c>
      <c r="L498" s="1">
        <v>17</v>
      </c>
      <c r="M498" s="29">
        <v>5</v>
      </c>
      <c r="N498" s="29" t="s">
        <v>33</v>
      </c>
      <c r="O498" s="29" t="s">
        <v>2596</v>
      </c>
      <c r="P498" s="30" t="s">
        <v>49</v>
      </c>
      <c r="Q498" s="29" t="s">
        <v>10249</v>
      </c>
      <c r="R498" s="27" t="s">
        <v>10250</v>
      </c>
      <c r="S498" s="27" t="s">
        <v>26</v>
      </c>
      <c r="T498" s="36">
        <v>69</v>
      </c>
      <c r="U498" s="26"/>
      <c r="V498" s="27"/>
      <c r="W498" s="29" t="s">
        <v>24</v>
      </c>
      <c r="X498" s="27" t="s">
        <v>2541</v>
      </c>
      <c r="Y498" s="27" t="s">
        <v>4380</v>
      </c>
      <c r="Z498" s="27" t="s">
        <v>10251</v>
      </c>
      <c r="AA498" s="27" t="s">
        <v>2551</v>
      </c>
      <c r="AB498" s="27" t="s">
        <v>41</v>
      </c>
      <c r="AC498" s="27"/>
      <c r="AD498" s="26"/>
      <c r="AE498" s="28"/>
    </row>
    <row r="499" spans="1:31" s="25" customFormat="1" ht="24" customHeight="1">
      <c r="A499" s="81">
        <v>495</v>
      </c>
      <c r="B499" s="26" t="s">
        <v>8796</v>
      </c>
      <c r="C499" s="37" t="s">
        <v>2737</v>
      </c>
      <c r="D499" s="29" t="s">
        <v>43</v>
      </c>
      <c r="E499" s="67" t="s">
        <v>8810</v>
      </c>
      <c r="F499" s="29" t="s">
        <v>10252</v>
      </c>
      <c r="G499" s="29" t="s">
        <v>80</v>
      </c>
      <c r="H499" s="67" t="s">
        <v>2505</v>
      </c>
      <c r="I499" s="29">
        <v>14</v>
      </c>
      <c r="J499" s="29">
        <v>12</v>
      </c>
      <c r="K499" s="29">
        <v>12</v>
      </c>
      <c r="L499" s="1">
        <v>18</v>
      </c>
      <c r="M499" s="29">
        <v>10</v>
      </c>
      <c r="N499" s="29" t="s">
        <v>33</v>
      </c>
      <c r="O499" s="29" t="s">
        <v>2637</v>
      </c>
      <c r="P499" s="30" t="s">
        <v>139</v>
      </c>
      <c r="Q499" s="29" t="s">
        <v>10253</v>
      </c>
      <c r="R499" s="27" t="s">
        <v>2639</v>
      </c>
      <c r="S499" s="27" t="s">
        <v>26</v>
      </c>
      <c r="T499" s="36">
        <v>79</v>
      </c>
      <c r="U499" s="26"/>
      <c r="V499" s="27"/>
      <c r="W499" s="29" t="s">
        <v>24</v>
      </c>
      <c r="X499" s="27" t="s">
        <v>2541</v>
      </c>
      <c r="Y499" s="27" t="s">
        <v>4380</v>
      </c>
      <c r="Z499" s="27" t="s">
        <v>10254</v>
      </c>
      <c r="AA499" s="27" t="s">
        <v>7908</v>
      </c>
      <c r="AB499" s="27" t="s">
        <v>41</v>
      </c>
      <c r="AC499" s="27"/>
      <c r="AD499" s="26"/>
      <c r="AE499" s="28"/>
    </row>
    <row r="500" spans="1:31" s="25" customFormat="1" ht="24" customHeight="1">
      <c r="A500" s="81">
        <v>496</v>
      </c>
      <c r="B500" s="26" t="s">
        <v>8796</v>
      </c>
      <c r="C500" s="37" t="s">
        <v>2738</v>
      </c>
      <c r="D500" s="29" t="s">
        <v>43</v>
      </c>
      <c r="E500" s="67" t="s">
        <v>8810</v>
      </c>
      <c r="F500" s="29" t="s">
        <v>10255</v>
      </c>
      <c r="G500" s="29" t="s">
        <v>80</v>
      </c>
      <c r="H500" s="67" t="s">
        <v>113</v>
      </c>
      <c r="I500" s="29">
        <v>14</v>
      </c>
      <c r="J500" s="29">
        <v>12</v>
      </c>
      <c r="K500" s="29">
        <v>13</v>
      </c>
      <c r="L500" s="1">
        <v>17</v>
      </c>
      <c r="M500" s="29">
        <v>30</v>
      </c>
      <c r="N500" s="29" t="s">
        <v>30</v>
      </c>
      <c r="O500" s="29" t="s">
        <v>2648</v>
      </c>
      <c r="P500" s="30" t="s">
        <v>2641</v>
      </c>
      <c r="Q500" s="29" t="s">
        <v>10256</v>
      </c>
      <c r="R500" s="27" t="s">
        <v>10257</v>
      </c>
      <c r="S500" s="27" t="s">
        <v>26</v>
      </c>
      <c r="T500" s="36" t="s">
        <v>2493</v>
      </c>
      <c r="U500" s="26"/>
      <c r="V500" s="27"/>
      <c r="W500" s="29" t="s">
        <v>24</v>
      </c>
      <c r="X500" s="27" t="s">
        <v>2542</v>
      </c>
      <c r="Y500" s="27" t="s">
        <v>4266</v>
      </c>
      <c r="Z500" s="27" t="s">
        <v>10258</v>
      </c>
      <c r="AA500" s="27" t="s">
        <v>2551</v>
      </c>
      <c r="AB500" s="27" t="s">
        <v>41</v>
      </c>
      <c r="AC500" s="27"/>
      <c r="AD500" s="26"/>
      <c r="AE500" s="28"/>
    </row>
    <row r="501" spans="1:31" s="25" customFormat="1" ht="24" customHeight="1">
      <c r="A501" s="81">
        <v>497</v>
      </c>
      <c r="B501" s="26" t="s">
        <v>8796</v>
      </c>
      <c r="C501" s="37" t="s">
        <v>2739</v>
      </c>
      <c r="D501" s="29" t="s">
        <v>43</v>
      </c>
      <c r="E501" s="67" t="s">
        <v>8810</v>
      </c>
      <c r="F501" s="29" t="s">
        <v>10259</v>
      </c>
      <c r="G501" s="29" t="s">
        <v>80</v>
      </c>
      <c r="H501" s="67" t="s">
        <v>2480</v>
      </c>
      <c r="I501" s="29">
        <v>14</v>
      </c>
      <c r="J501" s="29">
        <v>12</v>
      </c>
      <c r="K501" s="29">
        <v>13</v>
      </c>
      <c r="L501" s="1">
        <v>21</v>
      </c>
      <c r="M501" s="29">
        <v>57</v>
      </c>
      <c r="N501" s="29" t="s">
        <v>30</v>
      </c>
      <c r="O501" s="29" t="s">
        <v>2637</v>
      </c>
      <c r="P501" s="30" t="s">
        <v>2636</v>
      </c>
      <c r="Q501" s="29" t="s">
        <v>10260</v>
      </c>
      <c r="R501" s="27" t="s">
        <v>10261</v>
      </c>
      <c r="S501" s="27" t="s">
        <v>25</v>
      </c>
      <c r="T501" s="36">
        <v>14</v>
      </c>
      <c r="U501" s="26"/>
      <c r="V501" s="27"/>
      <c r="W501" s="29" t="s">
        <v>2500</v>
      </c>
      <c r="X501" s="27" t="s">
        <v>2563</v>
      </c>
      <c r="Y501" s="27" t="s">
        <v>4266</v>
      </c>
      <c r="Z501" s="27" t="s">
        <v>10262</v>
      </c>
      <c r="AA501" s="27" t="s">
        <v>2500</v>
      </c>
      <c r="AB501" s="27" t="s">
        <v>2552</v>
      </c>
      <c r="AC501" s="27"/>
      <c r="AD501" s="26"/>
      <c r="AE501" s="28"/>
    </row>
    <row r="502" spans="1:31" s="25" customFormat="1" ht="24" customHeight="1">
      <c r="A502" s="81">
        <v>498</v>
      </c>
      <c r="B502" s="26" t="s">
        <v>8796</v>
      </c>
      <c r="C502" s="37" t="s">
        <v>2740</v>
      </c>
      <c r="D502" s="29" t="s">
        <v>37</v>
      </c>
      <c r="E502" s="67" t="s">
        <v>2476</v>
      </c>
      <c r="F502" s="29" t="s">
        <v>10263</v>
      </c>
      <c r="G502" s="29" t="s">
        <v>1692</v>
      </c>
      <c r="H502" s="67" t="s">
        <v>2476</v>
      </c>
      <c r="I502" s="29">
        <v>14</v>
      </c>
      <c r="J502" s="29">
        <v>12</v>
      </c>
      <c r="K502" s="29">
        <v>14</v>
      </c>
      <c r="L502" s="1">
        <v>11</v>
      </c>
      <c r="M502" s="29"/>
      <c r="N502" s="29" t="s">
        <v>32</v>
      </c>
      <c r="O502" s="29" t="s">
        <v>2596</v>
      </c>
      <c r="P502" s="30" t="s">
        <v>2629</v>
      </c>
      <c r="Q502" s="29" t="s">
        <v>10263</v>
      </c>
      <c r="R502" s="27" t="s">
        <v>10264</v>
      </c>
      <c r="S502" s="27" t="s">
        <v>26</v>
      </c>
      <c r="T502" s="36" t="s">
        <v>2493</v>
      </c>
      <c r="U502" s="26"/>
      <c r="V502" s="27"/>
      <c r="W502" s="29" t="s">
        <v>24</v>
      </c>
      <c r="X502" s="27" t="s">
        <v>2541</v>
      </c>
      <c r="Y502" s="27" t="s">
        <v>4380</v>
      </c>
      <c r="Z502" s="86" t="s">
        <v>10265</v>
      </c>
      <c r="AA502" s="27" t="s">
        <v>2551</v>
      </c>
      <c r="AB502" s="27" t="s">
        <v>41</v>
      </c>
      <c r="AC502" s="27"/>
      <c r="AD502" s="26"/>
      <c r="AE502" s="28"/>
    </row>
    <row r="503" spans="1:31" s="25" customFormat="1" ht="24" customHeight="1">
      <c r="A503" s="81">
        <v>499</v>
      </c>
      <c r="B503" s="26" t="s">
        <v>8796</v>
      </c>
      <c r="C503" s="37" t="s">
        <v>2741</v>
      </c>
      <c r="D503" s="29" t="s">
        <v>43</v>
      </c>
      <c r="E503" s="67" t="s">
        <v>8810</v>
      </c>
      <c r="F503" s="29" t="s">
        <v>10266</v>
      </c>
      <c r="G503" s="29" t="s">
        <v>80</v>
      </c>
      <c r="H503" s="67" t="s">
        <v>86</v>
      </c>
      <c r="I503" s="29">
        <v>14</v>
      </c>
      <c r="J503" s="29">
        <v>12</v>
      </c>
      <c r="K503" s="29">
        <v>14</v>
      </c>
      <c r="L503" s="1">
        <v>20</v>
      </c>
      <c r="M503" s="29">
        <v>0</v>
      </c>
      <c r="N503" s="29" t="s">
        <v>32</v>
      </c>
      <c r="O503" s="29" t="s">
        <v>2640</v>
      </c>
      <c r="P503" s="30" t="s">
        <v>137</v>
      </c>
      <c r="Q503" s="29" t="s">
        <v>7378</v>
      </c>
      <c r="R503" s="27" t="s">
        <v>10267</v>
      </c>
      <c r="S503" s="27" t="s">
        <v>25</v>
      </c>
      <c r="T503" s="36">
        <v>11</v>
      </c>
      <c r="U503" s="26"/>
      <c r="V503" s="27"/>
      <c r="W503" s="29" t="s">
        <v>24</v>
      </c>
      <c r="X503" s="27" t="s">
        <v>2542</v>
      </c>
      <c r="Y503" s="27" t="s">
        <v>4380</v>
      </c>
      <c r="Z503" s="27" t="s">
        <v>10268</v>
      </c>
      <c r="AA503" s="27" t="s">
        <v>2551</v>
      </c>
      <c r="AB503" s="27" t="s">
        <v>41</v>
      </c>
      <c r="AC503" s="27"/>
      <c r="AD503" s="26"/>
      <c r="AE503" s="28"/>
    </row>
    <row r="504" spans="1:31" s="25" customFormat="1" ht="24" customHeight="1">
      <c r="A504" s="81">
        <v>500</v>
      </c>
      <c r="B504" s="26" t="s">
        <v>8796</v>
      </c>
      <c r="C504" s="37" t="s">
        <v>2742</v>
      </c>
      <c r="D504" s="29" t="s">
        <v>43</v>
      </c>
      <c r="E504" s="67" t="s">
        <v>8810</v>
      </c>
      <c r="F504" s="29" t="s">
        <v>10269</v>
      </c>
      <c r="G504" s="29" t="s">
        <v>80</v>
      </c>
      <c r="H504" s="67" t="s">
        <v>86</v>
      </c>
      <c r="I504" s="29">
        <v>14</v>
      </c>
      <c r="J504" s="29">
        <v>12</v>
      </c>
      <c r="K504" s="29">
        <v>14</v>
      </c>
      <c r="L504" s="58" t="s">
        <v>38</v>
      </c>
      <c r="M504" s="29"/>
      <c r="N504" s="29" t="s">
        <v>32</v>
      </c>
      <c r="O504" s="29" t="s">
        <v>2640</v>
      </c>
      <c r="P504" s="30" t="s">
        <v>2595</v>
      </c>
      <c r="Q504" s="29" t="s">
        <v>10270</v>
      </c>
      <c r="R504" s="27" t="s">
        <v>10271</v>
      </c>
      <c r="S504" s="27" t="s">
        <v>26</v>
      </c>
      <c r="T504" s="36" t="s">
        <v>2493</v>
      </c>
      <c r="U504" s="26"/>
      <c r="V504" s="27"/>
      <c r="W504" s="29" t="s">
        <v>2500</v>
      </c>
      <c r="X504" s="27" t="s">
        <v>2550</v>
      </c>
      <c r="Y504" s="27" t="s">
        <v>4266</v>
      </c>
      <c r="Z504" s="27" t="s">
        <v>10272</v>
      </c>
      <c r="AA504" s="27" t="s">
        <v>2500</v>
      </c>
      <c r="AB504" s="27" t="s">
        <v>2552</v>
      </c>
      <c r="AC504" s="27"/>
      <c r="AD504" s="26"/>
      <c r="AE504" s="28"/>
    </row>
    <row r="505" spans="1:31" s="25" customFormat="1" ht="24" customHeight="1">
      <c r="A505" s="81">
        <v>501</v>
      </c>
      <c r="B505" s="26" t="s">
        <v>8796</v>
      </c>
      <c r="C505" s="37" t="s">
        <v>2743</v>
      </c>
      <c r="D505" s="29" t="s">
        <v>43</v>
      </c>
      <c r="E505" s="67" t="s">
        <v>8813</v>
      </c>
      <c r="F505" s="29" t="s">
        <v>10273</v>
      </c>
      <c r="G505" s="29" t="s">
        <v>77</v>
      </c>
      <c r="H505" s="67" t="s">
        <v>94</v>
      </c>
      <c r="I505" s="29">
        <v>14</v>
      </c>
      <c r="J505" s="29">
        <v>12</v>
      </c>
      <c r="K505" s="29">
        <v>15</v>
      </c>
      <c r="L505" s="1">
        <v>18</v>
      </c>
      <c r="M505" s="29">
        <v>20</v>
      </c>
      <c r="N505" s="29" t="s">
        <v>31</v>
      </c>
      <c r="O505" s="29" t="s">
        <v>2637</v>
      </c>
      <c r="P505" s="30" t="s">
        <v>2638</v>
      </c>
      <c r="Q505" s="29" t="s">
        <v>10274</v>
      </c>
      <c r="R505" s="27" t="s">
        <v>10275</v>
      </c>
      <c r="S505" s="27" t="s">
        <v>26</v>
      </c>
      <c r="T505" s="36" t="s">
        <v>2493</v>
      </c>
      <c r="U505" s="26"/>
      <c r="V505" s="27"/>
      <c r="W505" s="29" t="s">
        <v>24</v>
      </c>
      <c r="X505" s="27" t="s">
        <v>2541</v>
      </c>
      <c r="Y505" s="27" t="s">
        <v>4380</v>
      </c>
      <c r="Z505" s="27" t="s">
        <v>10276</v>
      </c>
      <c r="AA505" s="27" t="s">
        <v>2551</v>
      </c>
      <c r="AB505" s="27" t="s">
        <v>41</v>
      </c>
      <c r="AC505" s="27"/>
      <c r="AD505" s="26"/>
      <c r="AE505" s="28"/>
    </row>
    <row r="506" spans="1:31" s="25" customFormat="1" ht="24" customHeight="1">
      <c r="A506" s="81">
        <v>502</v>
      </c>
      <c r="B506" s="26" t="s">
        <v>8796</v>
      </c>
      <c r="C506" s="37" t="s">
        <v>2744</v>
      </c>
      <c r="D506" s="29" t="s">
        <v>43</v>
      </c>
      <c r="E506" s="67" t="s">
        <v>8810</v>
      </c>
      <c r="F506" s="29" t="s">
        <v>8513</v>
      </c>
      <c r="G506" s="29" t="s">
        <v>80</v>
      </c>
      <c r="H506" s="67" t="s">
        <v>3897</v>
      </c>
      <c r="I506" s="29">
        <v>14</v>
      </c>
      <c r="J506" s="29">
        <v>12</v>
      </c>
      <c r="K506" s="29">
        <v>16</v>
      </c>
      <c r="L506" s="1">
        <v>13</v>
      </c>
      <c r="M506" s="29">
        <v>40</v>
      </c>
      <c r="N506" s="29" t="s">
        <v>30</v>
      </c>
      <c r="O506" s="29" t="s">
        <v>2637</v>
      </c>
      <c r="P506" s="30" t="s">
        <v>2490</v>
      </c>
      <c r="Q506" s="29" t="s">
        <v>10277</v>
      </c>
      <c r="R506" s="27" t="s">
        <v>10278</v>
      </c>
      <c r="S506" s="27" t="s">
        <v>25</v>
      </c>
      <c r="T506" s="36">
        <v>57</v>
      </c>
      <c r="U506" s="26"/>
      <c r="V506" s="27"/>
      <c r="W506" s="29" t="s">
        <v>2500</v>
      </c>
      <c r="X506" s="27" t="s">
        <v>2550</v>
      </c>
      <c r="Y506" s="27" t="s">
        <v>4266</v>
      </c>
      <c r="Z506" s="27" t="s">
        <v>10279</v>
      </c>
      <c r="AA506" s="27" t="s">
        <v>2500</v>
      </c>
      <c r="AB506" s="27" t="s">
        <v>2653</v>
      </c>
      <c r="AC506" s="27"/>
      <c r="AD506" s="26"/>
      <c r="AE506" s="28"/>
    </row>
    <row r="507" spans="1:31" s="25" customFormat="1" ht="24" customHeight="1">
      <c r="A507" s="81">
        <v>503</v>
      </c>
      <c r="B507" s="26" t="s">
        <v>8796</v>
      </c>
      <c r="C507" s="37" t="s">
        <v>2745</v>
      </c>
      <c r="D507" s="29" t="s">
        <v>43</v>
      </c>
      <c r="E507" s="67" t="s">
        <v>8810</v>
      </c>
      <c r="F507" s="29" t="s">
        <v>8511</v>
      </c>
      <c r="G507" s="29" t="s">
        <v>80</v>
      </c>
      <c r="H507" s="67" t="s">
        <v>86</v>
      </c>
      <c r="I507" s="29">
        <v>14</v>
      </c>
      <c r="J507" s="29">
        <v>12</v>
      </c>
      <c r="K507" s="29">
        <v>17</v>
      </c>
      <c r="L507" s="58" t="s">
        <v>38</v>
      </c>
      <c r="M507" s="29"/>
      <c r="N507" s="29" t="s">
        <v>34</v>
      </c>
      <c r="O507" s="29" t="s">
        <v>2486</v>
      </c>
      <c r="P507" s="30" t="s">
        <v>2490</v>
      </c>
      <c r="Q507" s="29" t="s">
        <v>10280</v>
      </c>
      <c r="R507" s="27" t="s">
        <v>7700</v>
      </c>
      <c r="S507" s="27" t="s">
        <v>26</v>
      </c>
      <c r="T507" s="36" t="s">
        <v>2493</v>
      </c>
      <c r="U507" s="26"/>
      <c r="V507" s="27"/>
      <c r="W507" s="29" t="s">
        <v>2500</v>
      </c>
      <c r="X507" s="84" t="s">
        <v>8874</v>
      </c>
      <c r="Y507" s="27" t="s">
        <v>4266</v>
      </c>
      <c r="Z507" s="27" t="s">
        <v>10281</v>
      </c>
      <c r="AA507" s="27" t="s">
        <v>2500</v>
      </c>
      <c r="AB507" s="27" t="s">
        <v>41</v>
      </c>
      <c r="AC507" s="27"/>
      <c r="AD507" s="26"/>
      <c r="AE507" s="28"/>
    </row>
    <row r="508" spans="1:31" s="25" customFormat="1" ht="24" customHeight="1">
      <c r="A508" s="81">
        <v>504</v>
      </c>
      <c r="B508" s="26" t="s">
        <v>8796</v>
      </c>
      <c r="C508" s="37" t="s">
        <v>2746</v>
      </c>
      <c r="D508" s="29" t="s">
        <v>944</v>
      </c>
      <c r="E508" s="67" t="s">
        <v>8804</v>
      </c>
      <c r="F508" s="29" t="s">
        <v>10282</v>
      </c>
      <c r="G508" s="29" t="s">
        <v>1690</v>
      </c>
      <c r="H508" s="67" t="s">
        <v>2578</v>
      </c>
      <c r="I508" s="29">
        <v>14</v>
      </c>
      <c r="J508" s="29">
        <v>12</v>
      </c>
      <c r="K508" s="29">
        <v>18</v>
      </c>
      <c r="L508" s="1">
        <v>10</v>
      </c>
      <c r="M508" s="29">
        <v>55</v>
      </c>
      <c r="N508" s="29" t="s">
        <v>35</v>
      </c>
      <c r="O508" s="30" t="s">
        <v>2594</v>
      </c>
      <c r="P508" s="26" t="s">
        <v>6251</v>
      </c>
      <c r="Q508" s="29" t="s">
        <v>10283</v>
      </c>
      <c r="R508" s="27" t="s">
        <v>10284</v>
      </c>
      <c r="S508" s="27" t="s">
        <v>26</v>
      </c>
      <c r="T508" s="36">
        <v>66</v>
      </c>
      <c r="U508" s="26"/>
      <c r="V508" s="27"/>
      <c r="W508" s="29" t="s">
        <v>24</v>
      </c>
      <c r="X508" s="27" t="s">
        <v>2541</v>
      </c>
      <c r="Y508" s="27" t="s">
        <v>4266</v>
      </c>
      <c r="Z508" s="27" t="s">
        <v>10285</v>
      </c>
      <c r="AA508" s="27" t="s">
        <v>7908</v>
      </c>
      <c r="AB508" s="27" t="s">
        <v>41</v>
      </c>
      <c r="AC508" s="27"/>
      <c r="AD508" s="26"/>
      <c r="AE508" s="28"/>
    </row>
    <row r="509" spans="1:31" s="25" customFormat="1" ht="24" customHeight="1">
      <c r="A509" s="81">
        <v>505</v>
      </c>
      <c r="B509" s="26" t="s">
        <v>8796</v>
      </c>
      <c r="C509" s="37" t="s">
        <v>2747</v>
      </c>
      <c r="D509" s="29" t="s">
        <v>37</v>
      </c>
      <c r="E509" s="67" t="s">
        <v>2475</v>
      </c>
      <c r="F509" s="29" t="s">
        <v>10286</v>
      </c>
      <c r="G509" s="29" t="s">
        <v>1690</v>
      </c>
      <c r="H509" s="67" t="s">
        <v>2475</v>
      </c>
      <c r="I509" s="29">
        <v>14</v>
      </c>
      <c r="J509" s="29">
        <v>12</v>
      </c>
      <c r="K509" s="29">
        <v>19</v>
      </c>
      <c r="L509" s="1">
        <v>7</v>
      </c>
      <c r="M509" s="29">
        <v>10</v>
      </c>
      <c r="N509" s="29" t="s">
        <v>33</v>
      </c>
      <c r="O509" s="29" t="s">
        <v>2596</v>
      </c>
      <c r="P509" s="30" t="s">
        <v>23</v>
      </c>
      <c r="Q509" s="29" t="s">
        <v>10287</v>
      </c>
      <c r="R509" s="27" t="s">
        <v>10288</v>
      </c>
      <c r="S509" s="27" t="s">
        <v>25</v>
      </c>
      <c r="T509" s="36">
        <v>40</v>
      </c>
      <c r="U509" s="26"/>
      <c r="V509" s="27"/>
      <c r="W509" s="29" t="s">
        <v>2635</v>
      </c>
      <c r="X509" s="27" t="s">
        <v>44</v>
      </c>
      <c r="Y509" s="27" t="s">
        <v>4266</v>
      </c>
      <c r="Z509" s="27" t="s">
        <v>10289</v>
      </c>
      <c r="AA509" s="27" t="s">
        <v>2551</v>
      </c>
      <c r="AB509" s="27" t="s">
        <v>2653</v>
      </c>
      <c r="AC509" s="27"/>
      <c r="AD509" s="26"/>
      <c r="AE509" s="28"/>
    </row>
    <row r="510" spans="1:31" s="25" customFormat="1" ht="24" customHeight="1">
      <c r="A510" s="81">
        <v>506</v>
      </c>
      <c r="B510" s="26" t="s">
        <v>8796</v>
      </c>
      <c r="C510" s="37" t="s">
        <v>2748</v>
      </c>
      <c r="D510" s="29" t="s">
        <v>43</v>
      </c>
      <c r="E510" s="67" t="s">
        <v>8810</v>
      </c>
      <c r="F510" s="29" t="s">
        <v>10290</v>
      </c>
      <c r="G510" s="29" t="s">
        <v>80</v>
      </c>
      <c r="H510" s="67" t="s">
        <v>102</v>
      </c>
      <c r="I510" s="29">
        <v>14</v>
      </c>
      <c r="J510" s="29">
        <v>12</v>
      </c>
      <c r="K510" s="29">
        <v>19</v>
      </c>
      <c r="L510" s="1">
        <v>10</v>
      </c>
      <c r="M510" s="29">
        <v>50</v>
      </c>
      <c r="N510" s="29" t="s">
        <v>33</v>
      </c>
      <c r="O510" s="29" t="s">
        <v>2640</v>
      </c>
      <c r="P510" s="30" t="s">
        <v>2638</v>
      </c>
      <c r="Q510" s="29" t="s">
        <v>10291</v>
      </c>
      <c r="R510" s="27" t="s">
        <v>10292</v>
      </c>
      <c r="S510" s="27" t="s">
        <v>25</v>
      </c>
      <c r="T510" s="36">
        <v>84</v>
      </c>
      <c r="U510" s="26"/>
      <c r="V510" s="27"/>
      <c r="W510" s="29" t="s">
        <v>24</v>
      </c>
      <c r="X510" s="27" t="s">
        <v>2542</v>
      </c>
      <c r="Y510" s="27" t="s">
        <v>4380</v>
      </c>
      <c r="Z510" s="27" t="s">
        <v>10293</v>
      </c>
      <c r="AA510" s="27" t="s">
        <v>2551</v>
      </c>
      <c r="AB510" s="27" t="s">
        <v>2653</v>
      </c>
      <c r="AC510" s="27"/>
      <c r="AD510" s="26"/>
      <c r="AE510" s="28"/>
    </row>
    <row r="511" spans="1:31" s="25" customFormat="1" ht="24" customHeight="1">
      <c r="A511" s="81">
        <v>507</v>
      </c>
      <c r="B511" s="26" t="s">
        <v>8796</v>
      </c>
      <c r="C511" s="37" t="s">
        <v>2749</v>
      </c>
      <c r="D511" s="29" t="s">
        <v>37</v>
      </c>
      <c r="E511" s="67" t="s">
        <v>2042</v>
      </c>
      <c r="F511" s="29" t="s">
        <v>10294</v>
      </c>
      <c r="G511" s="29" t="s">
        <v>1690</v>
      </c>
      <c r="H511" s="67" t="s">
        <v>2042</v>
      </c>
      <c r="I511" s="29">
        <v>14</v>
      </c>
      <c r="J511" s="29">
        <v>12</v>
      </c>
      <c r="K511" s="29">
        <v>20</v>
      </c>
      <c r="L511" s="1">
        <v>15</v>
      </c>
      <c r="M511" s="29">
        <v>8</v>
      </c>
      <c r="N511" s="29" t="s">
        <v>30</v>
      </c>
      <c r="O511" s="29" t="s">
        <v>2596</v>
      </c>
      <c r="P511" s="30" t="s">
        <v>2494</v>
      </c>
      <c r="Q511" s="29" t="s">
        <v>10294</v>
      </c>
      <c r="R511" s="27" t="s">
        <v>10295</v>
      </c>
      <c r="S511" s="27" t="s">
        <v>25</v>
      </c>
      <c r="T511" s="36">
        <v>65</v>
      </c>
      <c r="U511" s="26"/>
      <c r="V511" s="27"/>
      <c r="W511" s="29" t="s">
        <v>24</v>
      </c>
      <c r="X511" s="27" t="s">
        <v>2541</v>
      </c>
      <c r="Y511" s="27" t="s">
        <v>4380</v>
      </c>
      <c r="Z511" s="27" t="s">
        <v>10296</v>
      </c>
      <c r="AA511" s="27" t="s">
        <v>2551</v>
      </c>
      <c r="AB511" s="27" t="s">
        <v>41</v>
      </c>
      <c r="AC511" s="27"/>
      <c r="AD511" s="26"/>
      <c r="AE511" s="28"/>
    </row>
    <row r="512" spans="1:31" s="25" customFormat="1" ht="24" customHeight="1">
      <c r="A512" s="81">
        <v>508</v>
      </c>
      <c r="B512" s="26" t="s">
        <v>8796</v>
      </c>
      <c r="C512" s="37" t="s">
        <v>2750</v>
      </c>
      <c r="D512" s="29" t="s">
        <v>37</v>
      </c>
      <c r="E512" s="67" t="s">
        <v>2481</v>
      </c>
      <c r="F512" s="29" t="s">
        <v>10297</v>
      </c>
      <c r="G512" s="29" t="s">
        <v>1690</v>
      </c>
      <c r="H512" s="67" t="s">
        <v>2481</v>
      </c>
      <c r="I512" s="29">
        <v>14</v>
      </c>
      <c r="J512" s="29">
        <v>12</v>
      </c>
      <c r="K512" s="29">
        <v>20</v>
      </c>
      <c r="L512" s="1">
        <v>18</v>
      </c>
      <c r="M512" s="29">
        <v>30</v>
      </c>
      <c r="N512" s="29" t="s">
        <v>30</v>
      </c>
      <c r="O512" s="29" t="s">
        <v>2596</v>
      </c>
      <c r="P512" s="30" t="s">
        <v>2494</v>
      </c>
      <c r="Q512" s="29" t="s">
        <v>10297</v>
      </c>
      <c r="R512" s="27" t="s">
        <v>4377</v>
      </c>
      <c r="S512" s="27" t="s">
        <v>26</v>
      </c>
      <c r="T512" s="36">
        <v>64</v>
      </c>
      <c r="U512" s="26"/>
      <c r="V512" s="27"/>
      <c r="W512" s="29" t="s">
        <v>24</v>
      </c>
      <c r="X512" s="27" t="s">
        <v>2541</v>
      </c>
      <c r="Y512" s="27" t="s">
        <v>4266</v>
      </c>
      <c r="Z512" s="27" t="s">
        <v>10298</v>
      </c>
      <c r="AA512" s="27" t="s">
        <v>2551</v>
      </c>
      <c r="AB512" s="27" t="s">
        <v>41</v>
      </c>
      <c r="AC512" s="27"/>
      <c r="AD512" s="26"/>
      <c r="AE512" s="28"/>
    </row>
    <row r="513" spans="1:31" s="25" customFormat="1" ht="24" customHeight="1">
      <c r="A513" s="81">
        <v>509</v>
      </c>
      <c r="B513" s="26" t="s">
        <v>8796</v>
      </c>
      <c r="C513" s="37" t="s">
        <v>2751</v>
      </c>
      <c r="D513" s="29" t="s">
        <v>37</v>
      </c>
      <c r="E513" s="67" t="s">
        <v>2473</v>
      </c>
      <c r="F513" s="29" t="s">
        <v>10299</v>
      </c>
      <c r="G513" s="29" t="s">
        <v>1692</v>
      </c>
      <c r="H513" s="67" t="s">
        <v>2473</v>
      </c>
      <c r="I513" s="29">
        <v>14</v>
      </c>
      <c r="J513" s="29">
        <v>12</v>
      </c>
      <c r="K513" s="29">
        <v>21</v>
      </c>
      <c r="L513" s="1">
        <v>17</v>
      </c>
      <c r="M513" s="29">
        <v>58</v>
      </c>
      <c r="N513" s="29" t="s">
        <v>33</v>
      </c>
      <c r="O513" s="29" t="s">
        <v>2596</v>
      </c>
      <c r="P513" s="30" t="s">
        <v>2494</v>
      </c>
      <c r="Q513" s="86" t="s">
        <v>10300</v>
      </c>
      <c r="R513" s="27" t="s">
        <v>10301</v>
      </c>
      <c r="S513" s="27" t="s">
        <v>25</v>
      </c>
      <c r="T513" s="36">
        <v>61</v>
      </c>
      <c r="U513" s="26"/>
      <c r="V513" s="27"/>
      <c r="W513" s="29" t="s">
        <v>24</v>
      </c>
      <c r="X513" s="27" t="s">
        <v>2541</v>
      </c>
      <c r="Y513" s="27" t="s">
        <v>4380</v>
      </c>
      <c r="Z513" s="27" t="s">
        <v>10302</v>
      </c>
      <c r="AA513" s="27" t="s">
        <v>2551</v>
      </c>
      <c r="AB513" s="27" t="s">
        <v>41</v>
      </c>
      <c r="AC513" s="27"/>
      <c r="AD513" s="26"/>
      <c r="AE513" s="28"/>
    </row>
    <row r="514" spans="1:31" s="25" customFormat="1" ht="24" customHeight="1">
      <c r="A514" s="81">
        <v>510</v>
      </c>
      <c r="B514" s="26" t="s">
        <v>8796</v>
      </c>
      <c r="C514" s="37" t="s">
        <v>2752</v>
      </c>
      <c r="D514" s="29" t="s">
        <v>43</v>
      </c>
      <c r="E514" s="67" t="s">
        <v>8810</v>
      </c>
      <c r="F514" s="29" t="s">
        <v>10303</v>
      </c>
      <c r="G514" s="29" t="s">
        <v>80</v>
      </c>
      <c r="H514" s="67" t="s">
        <v>86</v>
      </c>
      <c r="I514" s="29">
        <v>14</v>
      </c>
      <c r="J514" s="29">
        <v>12</v>
      </c>
      <c r="K514" s="29">
        <v>21</v>
      </c>
      <c r="L514" s="1">
        <v>19</v>
      </c>
      <c r="M514" s="29">
        <v>3</v>
      </c>
      <c r="N514" s="29" t="s">
        <v>32</v>
      </c>
      <c r="O514" s="29" t="s">
        <v>2637</v>
      </c>
      <c r="P514" s="30" t="s">
        <v>2638</v>
      </c>
      <c r="Q514" s="29" t="s">
        <v>10304</v>
      </c>
      <c r="R514" s="27" t="s">
        <v>10305</v>
      </c>
      <c r="S514" s="27" t="s">
        <v>26</v>
      </c>
      <c r="T514" s="36">
        <v>63</v>
      </c>
      <c r="U514" s="26"/>
      <c r="V514" s="27"/>
      <c r="W514" s="29" t="s">
        <v>24</v>
      </c>
      <c r="X514" s="27" t="s">
        <v>2541</v>
      </c>
      <c r="Y514" s="27" t="s">
        <v>4380</v>
      </c>
      <c r="Z514" s="27" t="s">
        <v>10306</v>
      </c>
      <c r="AA514" s="27" t="s">
        <v>2551</v>
      </c>
      <c r="AB514" s="27" t="s">
        <v>41</v>
      </c>
      <c r="AC514" s="27"/>
      <c r="AD514" s="26"/>
      <c r="AE514" s="28"/>
    </row>
    <row r="515" spans="1:31" s="25" customFormat="1" ht="24" customHeight="1">
      <c r="A515" s="81">
        <v>511</v>
      </c>
      <c r="B515" s="26" t="s">
        <v>8796</v>
      </c>
      <c r="C515" s="37" t="s">
        <v>2753</v>
      </c>
      <c r="D515" s="29" t="s">
        <v>37</v>
      </c>
      <c r="E515" s="67" t="s">
        <v>1709</v>
      </c>
      <c r="F515" s="29" t="s">
        <v>10052</v>
      </c>
      <c r="G515" s="29" t="s">
        <v>80</v>
      </c>
      <c r="H515" s="67" t="s">
        <v>1709</v>
      </c>
      <c r="I515" s="29">
        <v>14</v>
      </c>
      <c r="J515" s="29">
        <v>12</v>
      </c>
      <c r="K515" s="29">
        <v>21</v>
      </c>
      <c r="L515" s="58" t="s">
        <v>38</v>
      </c>
      <c r="M515" s="29"/>
      <c r="N515" s="29" t="s">
        <v>32</v>
      </c>
      <c r="O515" s="29" t="s">
        <v>2596</v>
      </c>
      <c r="P515" s="30" t="s">
        <v>2494</v>
      </c>
      <c r="Q515" s="29" t="s">
        <v>10307</v>
      </c>
      <c r="R515" s="27" t="s">
        <v>10308</v>
      </c>
      <c r="S515" s="27" t="s">
        <v>25</v>
      </c>
      <c r="T515" s="36">
        <v>58</v>
      </c>
      <c r="U515" s="26"/>
      <c r="V515" s="27"/>
      <c r="W515" s="29" t="s">
        <v>24</v>
      </c>
      <c r="X515" s="27" t="s">
        <v>2541</v>
      </c>
      <c r="Y515" s="27" t="s">
        <v>4266</v>
      </c>
      <c r="Z515" s="27" t="s">
        <v>10309</v>
      </c>
      <c r="AA515" s="27" t="s">
        <v>2551</v>
      </c>
      <c r="AB515" s="27" t="s">
        <v>41</v>
      </c>
      <c r="AC515" s="27"/>
      <c r="AD515" s="26"/>
      <c r="AE515" s="28"/>
    </row>
    <row r="516" spans="1:31" s="25" customFormat="1" ht="24" customHeight="1">
      <c r="A516" s="81">
        <v>512</v>
      </c>
      <c r="B516" s="26" t="s">
        <v>8796</v>
      </c>
      <c r="C516" s="37" t="s">
        <v>2754</v>
      </c>
      <c r="D516" s="29" t="s">
        <v>37</v>
      </c>
      <c r="E516" s="67" t="s">
        <v>1709</v>
      </c>
      <c r="F516" s="29" t="s">
        <v>10040</v>
      </c>
      <c r="G516" s="29" t="s">
        <v>80</v>
      </c>
      <c r="H516" s="67" t="s">
        <v>1709</v>
      </c>
      <c r="I516" s="29">
        <v>14</v>
      </c>
      <c r="J516" s="29">
        <v>12</v>
      </c>
      <c r="K516" s="29">
        <v>21</v>
      </c>
      <c r="L516" s="58" t="s">
        <v>38</v>
      </c>
      <c r="M516" s="29"/>
      <c r="N516" s="29" t="s">
        <v>32</v>
      </c>
      <c r="O516" s="29" t="s">
        <v>2596</v>
      </c>
      <c r="P516" s="30" t="s">
        <v>2494</v>
      </c>
      <c r="Q516" s="29" t="s">
        <v>10040</v>
      </c>
      <c r="R516" s="27" t="s">
        <v>10310</v>
      </c>
      <c r="S516" s="27" t="s">
        <v>26</v>
      </c>
      <c r="T516" s="36">
        <v>100</v>
      </c>
      <c r="U516" s="26"/>
      <c r="V516" s="27"/>
      <c r="W516" s="29" t="s">
        <v>24</v>
      </c>
      <c r="X516" s="27" t="s">
        <v>2541</v>
      </c>
      <c r="Y516" s="27" t="s">
        <v>4266</v>
      </c>
      <c r="Z516" s="27" t="s">
        <v>10311</v>
      </c>
      <c r="AA516" s="27" t="s">
        <v>2551</v>
      </c>
      <c r="AB516" s="27" t="s">
        <v>41</v>
      </c>
      <c r="AC516" s="27"/>
      <c r="AD516" s="26"/>
      <c r="AE516" s="28"/>
    </row>
    <row r="517" spans="1:31" s="25" customFormat="1" ht="24" customHeight="1">
      <c r="A517" s="81">
        <v>513</v>
      </c>
      <c r="B517" s="26" t="s">
        <v>8796</v>
      </c>
      <c r="C517" s="37" t="s">
        <v>2755</v>
      </c>
      <c r="D517" s="29" t="s">
        <v>43</v>
      </c>
      <c r="E517" s="67" t="s">
        <v>2472</v>
      </c>
      <c r="F517" s="29" t="s">
        <v>10312</v>
      </c>
      <c r="G517" s="29" t="s">
        <v>1692</v>
      </c>
      <c r="H517" s="67" t="s">
        <v>2472</v>
      </c>
      <c r="I517" s="29">
        <v>14</v>
      </c>
      <c r="J517" s="29">
        <v>12</v>
      </c>
      <c r="K517" s="29">
        <v>22</v>
      </c>
      <c r="L517" s="1">
        <v>8</v>
      </c>
      <c r="M517" s="29">
        <v>28</v>
      </c>
      <c r="N517" s="29" t="s">
        <v>31</v>
      </c>
      <c r="O517" s="29" t="s">
        <v>2596</v>
      </c>
      <c r="P517" s="30" t="s">
        <v>2642</v>
      </c>
      <c r="Q517" s="29" t="s">
        <v>10313</v>
      </c>
      <c r="R517" s="27" t="s">
        <v>10314</v>
      </c>
      <c r="S517" s="27" t="s">
        <v>26</v>
      </c>
      <c r="T517" s="36" t="s">
        <v>2493</v>
      </c>
      <c r="U517" s="26"/>
      <c r="V517" s="27"/>
      <c r="W517" s="29" t="s">
        <v>24</v>
      </c>
      <c r="X517" s="27" t="s">
        <v>2541</v>
      </c>
      <c r="Y517" s="27" t="s">
        <v>4266</v>
      </c>
      <c r="Z517" s="27" t="s">
        <v>10315</v>
      </c>
      <c r="AA517" s="27" t="s">
        <v>2551</v>
      </c>
      <c r="AB517" s="27" t="s">
        <v>41</v>
      </c>
      <c r="AC517" s="27"/>
      <c r="AD517" s="26"/>
      <c r="AE517" s="28"/>
    </row>
    <row r="518" spans="1:31" s="25" customFormat="1" ht="24" customHeight="1">
      <c r="A518" s="81">
        <v>514</v>
      </c>
      <c r="B518" s="26" t="s">
        <v>8796</v>
      </c>
      <c r="C518" s="37" t="s">
        <v>2756</v>
      </c>
      <c r="D518" s="29" t="s">
        <v>43</v>
      </c>
      <c r="E518" s="67" t="s">
        <v>8813</v>
      </c>
      <c r="F518" s="29" t="s">
        <v>10316</v>
      </c>
      <c r="G518" s="29" t="s">
        <v>80</v>
      </c>
      <c r="H518" s="67" t="s">
        <v>4391</v>
      </c>
      <c r="I518" s="29">
        <v>14</v>
      </c>
      <c r="J518" s="29">
        <v>12</v>
      </c>
      <c r="K518" s="29">
        <v>22</v>
      </c>
      <c r="L518" s="1">
        <v>13</v>
      </c>
      <c r="M518" s="29"/>
      <c r="N518" s="29" t="s">
        <v>31</v>
      </c>
      <c r="O518" s="29" t="s">
        <v>2640</v>
      </c>
      <c r="P518" s="30" t="s">
        <v>2595</v>
      </c>
      <c r="Q518" s="29" t="s">
        <v>10317</v>
      </c>
      <c r="R518" s="27" t="s">
        <v>10318</v>
      </c>
      <c r="S518" s="27" t="s">
        <v>25</v>
      </c>
      <c r="T518" s="36" t="s">
        <v>2493</v>
      </c>
      <c r="U518" s="26"/>
      <c r="V518" s="27"/>
      <c r="W518" s="29" t="s">
        <v>24</v>
      </c>
      <c r="X518" s="27" t="s">
        <v>333</v>
      </c>
      <c r="Y518" s="27" t="s">
        <v>4266</v>
      </c>
      <c r="Z518" s="27" t="s">
        <v>10319</v>
      </c>
      <c r="AA518" s="27" t="s">
        <v>2551</v>
      </c>
      <c r="AB518" s="27" t="s">
        <v>2653</v>
      </c>
      <c r="AC518" s="27"/>
      <c r="AD518" s="26"/>
      <c r="AE518" s="28"/>
    </row>
    <row r="519" spans="1:31" s="25" customFormat="1" ht="24" customHeight="1">
      <c r="A519" s="81">
        <v>515</v>
      </c>
      <c r="B519" s="26" t="s">
        <v>8796</v>
      </c>
      <c r="C519" s="37" t="s">
        <v>2757</v>
      </c>
      <c r="D519" s="29" t="s">
        <v>43</v>
      </c>
      <c r="E519" s="67" t="s">
        <v>8810</v>
      </c>
      <c r="F519" s="29" t="s">
        <v>10320</v>
      </c>
      <c r="G519" s="29" t="s">
        <v>80</v>
      </c>
      <c r="H519" s="67" t="s">
        <v>3897</v>
      </c>
      <c r="I519" s="29">
        <v>14</v>
      </c>
      <c r="J519" s="29">
        <v>12</v>
      </c>
      <c r="K519" s="29">
        <v>24</v>
      </c>
      <c r="L519" s="1">
        <v>9</v>
      </c>
      <c r="M519" s="29">
        <v>0</v>
      </c>
      <c r="N519" s="29" t="s">
        <v>34</v>
      </c>
      <c r="O519" s="29" t="s">
        <v>2486</v>
      </c>
      <c r="P519" s="30" t="s">
        <v>137</v>
      </c>
      <c r="Q519" s="29" t="s">
        <v>10321</v>
      </c>
      <c r="R519" s="27" t="s">
        <v>10322</v>
      </c>
      <c r="S519" s="27" t="s">
        <v>26</v>
      </c>
      <c r="T519" s="36">
        <v>41</v>
      </c>
      <c r="U519" s="26"/>
      <c r="V519" s="27"/>
      <c r="W519" s="29" t="s">
        <v>24</v>
      </c>
      <c r="X519" s="27" t="s">
        <v>2542</v>
      </c>
      <c r="Y519" s="27" t="s">
        <v>4266</v>
      </c>
      <c r="Z519" s="27" t="s">
        <v>10323</v>
      </c>
      <c r="AA519" s="27" t="s">
        <v>2551</v>
      </c>
      <c r="AB519" s="27" t="s">
        <v>41</v>
      </c>
      <c r="AC519" s="27"/>
      <c r="AD519" s="26"/>
      <c r="AE519" s="28"/>
    </row>
    <row r="520" spans="1:31" s="25" customFormat="1" ht="24" customHeight="1">
      <c r="A520" s="81">
        <v>516</v>
      </c>
      <c r="B520" s="26" t="s">
        <v>8796</v>
      </c>
      <c r="C520" s="37" t="s">
        <v>2758</v>
      </c>
      <c r="D520" s="29" t="s">
        <v>43</v>
      </c>
      <c r="E520" s="67" t="s">
        <v>8810</v>
      </c>
      <c r="F520" s="29" t="s">
        <v>10324</v>
      </c>
      <c r="G520" s="29" t="s">
        <v>80</v>
      </c>
      <c r="H520" s="67" t="s">
        <v>104</v>
      </c>
      <c r="I520" s="29">
        <v>14</v>
      </c>
      <c r="J520" s="29">
        <v>12</v>
      </c>
      <c r="K520" s="29">
        <v>27</v>
      </c>
      <c r="L520" s="1">
        <v>22</v>
      </c>
      <c r="M520" s="29">
        <v>10</v>
      </c>
      <c r="N520" s="29" t="s">
        <v>30</v>
      </c>
      <c r="O520" s="29" t="s">
        <v>2640</v>
      </c>
      <c r="P520" s="30" t="s">
        <v>2595</v>
      </c>
      <c r="Q520" s="29" t="s">
        <v>10325</v>
      </c>
      <c r="R520" s="27" t="s">
        <v>10326</v>
      </c>
      <c r="S520" s="27" t="s">
        <v>25</v>
      </c>
      <c r="T520" s="36" t="s">
        <v>10073</v>
      </c>
      <c r="U520" s="26"/>
      <c r="V520" s="27"/>
      <c r="W520" s="29" t="s">
        <v>2500</v>
      </c>
      <c r="X520" s="27" t="s">
        <v>2550</v>
      </c>
      <c r="Y520" s="27" t="s">
        <v>4266</v>
      </c>
      <c r="Z520" s="27" t="s">
        <v>10327</v>
      </c>
      <c r="AA520" s="27" t="s">
        <v>2500</v>
      </c>
      <c r="AB520" s="27" t="s">
        <v>2552</v>
      </c>
      <c r="AC520" s="27"/>
      <c r="AD520" s="26"/>
      <c r="AE520" s="28"/>
    </row>
    <row r="521" spans="1:31" s="25" customFormat="1" ht="24" customHeight="1">
      <c r="A521" s="81">
        <v>517</v>
      </c>
      <c r="B521" s="26" t="s">
        <v>8796</v>
      </c>
      <c r="C521" s="37" t="s">
        <v>2759</v>
      </c>
      <c r="D521" s="29" t="s">
        <v>43</v>
      </c>
      <c r="E521" s="67" t="s">
        <v>8810</v>
      </c>
      <c r="F521" s="29" t="s">
        <v>10328</v>
      </c>
      <c r="G521" s="29" t="s">
        <v>80</v>
      </c>
      <c r="H521" s="67" t="s">
        <v>104</v>
      </c>
      <c r="I521" s="29">
        <v>14</v>
      </c>
      <c r="J521" s="29">
        <v>12</v>
      </c>
      <c r="K521" s="29">
        <v>30</v>
      </c>
      <c r="L521" s="1">
        <v>18</v>
      </c>
      <c r="M521" s="29">
        <v>45</v>
      </c>
      <c r="N521" s="29" t="s">
        <v>36</v>
      </c>
      <c r="O521" s="29" t="s">
        <v>2486</v>
      </c>
      <c r="P521" s="30" t="s">
        <v>139</v>
      </c>
      <c r="Q521" s="29" t="s">
        <v>10329</v>
      </c>
      <c r="R521" s="27" t="s">
        <v>10330</v>
      </c>
      <c r="S521" s="27" t="s">
        <v>26</v>
      </c>
      <c r="T521" s="36">
        <v>2</v>
      </c>
      <c r="U521" s="26"/>
      <c r="V521" s="27"/>
      <c r="W521" s="29" t="s">
        <v>24</v>
      </c>
      <c r="X521" s="27" t="s">
        <v>333</v>
      </c>
      <c r="Y521" s="27" t="s">
        <v>4266</v>
      </c>
      <c r="Z521" s="27" t="s">
        <v>10331</v>
      </c>
      <c r="AA521" s="27" t="s">
        <v>2551</v>
      </c>
      <c r="AB521" s="27" t="s">
        <v>2653</v>
      </c>
      <c r="AC521" s="27"/>
      <c r="AD521" s="26"/>
      <c r="AE521" s="28"/>
    </row>
    <row r="522" spans="1:31" s="25" customFormat="1" ht="24" customHeight="1">
      <c r="A522" s="81">
        <v>518</v>
      </c>
      <c r="B522" s="26" t="s">
        <v>8790</v>
      </c>
      <c r="C522" s="26" t="s">
        <v>970</v>
      </c>
      <c r="D522" s="29" t="s">
        <v>37</v>
      </c>
      <c r="E522" s="26" t="str">
        <f>INDEX([7]기초자료!D:D,MATCH(F522,[7]기초자료!C:C,0))</f>
        <v>평택</v>
      </c>
      <c r="F522" s="26" t="s">
        <v>893</v>
      </c>
      <c r="G522" s="26" t="str">
        <f>INDEX([7]기초자료!Q:Q,MATCH(E522,[7]기초자료!P:P,0))</f>
        <v>경부</v>
      </c>
      <c r="H522" s="26" t="s">
        <v>893</v>
      </c>
      <c r="I522" s="82">
        <v>14</v>
      </c>
      <c r="J522" s="82">
        <v>1</v>
      </c>
      <c r="K522" s="82">
        <v>1</v>
      </c>
      <c r="L522" s="82">
        <v>9</v>
      </c>
      <c r="M522" s="82">
        <v>6</v>
      </c>
      <c r="N522" s="26" t="str">
        <f>INDEX([7]기초자료!X:X,MATCH(K522,[7]기초자료!W:W,0))</f>
        <v>수</v>
      </c>
      <c r="O522" s="29" t="s">
        <v>2596</v>
      </c>
      <c r="P522" s="30" t="s">
        <v>331</v>
      </c>
      <c r="Q522" s="26" t="s">
        <v>5493</v>
      </c>
      <c r="R522" s="26" t="s">
        <v>5494</v>
      </c>
      <c r="S522" s="26" t="s">
        <v>26</v>
      </c>
      <c r="T522" s="26">
        <v>60</v>
      </c>
      <c r="U522" s="36">
        <f>ROUNDDOWN(T522,-1)</f>
        <v>60</v>
      </c>
      <c r="V522" s="27" t="s">
        <v>87</v>
      </c>
      <c r="W522" s="26" t="s">
        <v>24</v>
      </c>
      <c r="X522" s="26" t="s">
        <v>2541</v>
      </c>
      <c r="Y522" s="26"/>
      <c r="Z522" s="26" t="s">
        <v>2606</v>
      </c>
      <c r="AA522" s="26" t="s">
        <v>2551</v>
      </c>
      <c r="AB522" s="27" t="s">
        <v>41</v>
      </c>
      <c r="AC522" s="26"/>
      <c r="AD522" s="26"/>
      <c r="AE522" s="28"/>
    </row>
    <row r="523" spans="1:31" s="25" customFormat="1" ht="24" customHeight="1">
      <c r="A523" s="81">
        <v>519</v>
      </c>
      <c r="B523" s="26" t="s">
        <v>8790</v>
      </c>
      <c r="C523" s="26" t="s">
        <v>971</v>
      </c>
      <c r="D523" s="29" t="s">
        <v>37</v>
      </c>
      <c r="E523" s="26" t="str">
        <f>INDEX([7]기초자료!D:D,MATCH(F523,[7]기초자료!C:C,0))</f>
        <v>영등포</v>
      </c>
      <c r="F523" s="26" t="s">
        <v>901</v>
      </c>
      <c r="G523" s="26" t="str">
        <f>INDEX([7]기초자료!Q:Q,MATCH(E523,[7]기초자료!P:P,0))</f>
        <v>경부</v>
      </c>
      <c r="H523" s="26" t="s">
        <v>901</v>
      </c>
      <c r="I523" s="82">
        <v>14</v>
      </c>
      <c r="J523" s="82">
        <v>1</v>
      </c>
      <c r="K523" s="82">
        <v>2</v>
      </c>
      <c r="L523" s="82">
        <v>8</v>
      </c>
      <c r="M523" s="82">
        <v>15</v>
      </c>
      <c r="N523" s="26" t="str">
        <f>INDEX([7]기초자료!X:X,MATCH(K523,[7]기초자료!W:W,0))</f>
        <v>목</v>
      </c>
      <c r="O523" s="29" t="s">
        <v>2596</v>
      </c>
      <c r="P523" s="30" t="s">
        <v>2642</v>
      </c>
      <c r="Q523" s="26" t="s">
        <v>5495</v>
      </c>
      <c r="R523" s="26" t="s">
        <v>5496</v>
      </c>
      <c r="S523" s="26" t="s">
        <v>25</v>
      </c>
      <c r="T523" s="26">
        <v>30</v>
      </c>
      <c r="U523" s="36">
        <f>ROUNDDOWN(T523,-1)</f>
        <v>30</v>
      </c>
      <c r="V523" s="27" t="s">
        <v>87</v>
      </c>
      <c r="W523" s="26" t="s">
        <v>24</v>
      </c>
      <c r="X523" s="26" t="s">
        <v>3784</v>
      </c>
      <c r="Y523" s="26"/>
      <c r="Z523" s="26" t="s">
        <v>5497</v>
      </c>
      <c r="AA523" s="26" t="s">
        <v>2551</v>
      </c>
      <c r="AB523" s="27" t="s">
        <v>41</v>
      </c>
      <c r="AC523" s="26"/>
      <c r="AD523" s="26"/>
      <c r="AE523" s="28"/>
    </row>
    <row r="524" spans="1:31" s="25" customFormat="1" ht="24" customHeight="1">
      <c r="A524" s="81">
        <v>520</v>
      </c>
      <c r="B524" s="26" t="s">
        <v>8790</v>
      </c>
      <c r="C524" s="26" t="s">
        <v>972</v>
      </c>
      <c r="D524" s="29" t="s">
        <v>37</v>
      </c>
      <c r="E524" s="26" t="str">
        <f>INDEX([7]기초자료!D:D,MATCH(F524,[7]기초자료!C:C,0))</f>
        <v>구로</v>
      </c>
      <c r="F524" s="26" t="s">
        <v>906</v>
      </c>
      <c r="G524" s="26" t="str">
        <f>INDEX([7]기초자료!Q:Q,MATCH(E524,[7]기초자료!P:P,0))</f>
        <v>경부</v>
      </c>
      <c r="H524" s="26" t="s">
        <v>906</v>
      </c>
      <c r="I524" s="82">
        <v>14</v>
      </c>
      <c r="J524" s="82">
        <v>1</v>
      </c>
      <c r="K524" s="82">
        <v>2</v>
      </c>
      <c r="L524" s="82">
        <v>9</v>
      </c>
      <c r="M524" s="82">
        <v>30</v>
      </c>
      <c r="N524" s="26" t="str">
        <f>INDEX([7]기초자료!X:X,MATCH(K524,[7]기초자료!W:W,0))</f>
        <v>목</v>
      </c>
      <c r="O524" s="29" t="s">
        <v>2596</v>
      </c>
      <c r="P524" s="30" t="s">
        <v>23</v>
      </c>
      <c r="Q524" s="26" t="s">
        <v>5498</v>
      </c>
      <c r="R524" s="26" t="s">
        <v>5499</v>
      </c>
      <c r="S524" s="26" t="s">
        <v>25</v>
      </c>
      <c r="T524" s="26">
        <v>60</v>
      </c>
      <c r="U524" s="36">
        <f>ROUNDDOWN(T524,-1)</f>
        <v>60</v>
      </c>
      <c r="V524" s="27" t="s">
        <v>87</v>
      </c>
      <c r="W524" s="26" t="s">
        <v>24</v>
      </c>
      <c r="X524" s="26" t="s">
        <v>50</v>
      </c>
      <c r="Y524" s="26"/>
      <c r="Z524" s="26" t="s">
        <v>5500</v>
      </c>
      <c r="AA524" s="26" t="s">
        <v>2551</v>
      </c>
      <c r="AB524" s="27" t="s">
        <v>41</v>
      </c>
      <c r="AC524" s="26"/>
      <c r="AD524" s="26"/>
      <c r="AE524" s="28"/>
    </row>
    <row r="525" spans="1:31" s="25" customFormat="1" ht="24" customHeight="1">
      <c r="A525" s="81">
        <v>521</v>
      </c>
      <c r="B525" s="26" t="s">
        <v>8790</v>
      </c>
      <c r="C525" s="26" t="s">
        <v>973</v>
      </c>
      <c r="D525" s="29" t="s">
        <v>37</v>
      </c>
      <c r="E525" s="29" t="s">
        <v>3778</v>
      </c>
      <c r="F525" s="26" t="s">
        <v>2598</v>
      </c>
      <c r="G525" s="26" t="s">
        <v>948</v>
      </c>
      <c r="H525" s="26" t="s">
        <v>902</v>
      </c>
      <c r="I525" s="82">
        <v>14</v>
      </c>
      <c r="J525" s="82">
        <v>1</v>
      </c>
      <c r="K525" s="82">
        <v>2</v>
      </c>
      <c r="L525" s="82">
        <v>18</v>
      </c>
      <c r="M525" s="82">
        <v>30</v>
      </c>
      <c r="N525" s="26" t="str">
        <f>INDEX([7]기초자료!X:X,MATCH(K525,[7]기초자료!W:W,0))</f>
        <v>목</v>
      </c>
      <c r="O525" s="30" t="s">
        <v>2594</v>
      </c>
      <c r="P525" s="30" t="s">
        <v>3746</v>
      </c>
      <c r="Q525" s="26" t="s">
        <v>5501</v>
      </c>
      <c r="R525" s="26" t="s">
        <v>5502</v>
      </c>
      <c r="S525" s="26" t="s">
        <v>26</v>
      </c>
      <c r="T525" s="26" t="s">
        <v>2493</v>
      </c>
      <c r="U525" s="36" t="s">
        <v>27</v>
      </c>
      <c r="V525" s="27" t="s">
        <v>87</v>
      </c>
      <c r="W525" s="26" t="s">
        <v>2500</v>
      </c>
      <c r="X525" s="84" t="s">
        <v>8874</v>
      </c>
      <c r="Y525" s="26"/>
      <c r="Z525" s="26" t="s">
        <v>5503</v>
      </c>
      <c r="AA525" s="26" t="s">
        <v>2500</v>
      </c>
      <c r="AB525" s="27" t="s">
        <v>2653</v>
      </c>
      <c r="AC525" s="26"/>
      <c r="AD525" s="26"/>
      <c r="AE525" s="28" t="s">
        <v>5504</v>
      </c>
    </row>
    <row r="526" spans="1:31" s="25" customFormat="1" ht="24" customHeight="1">
      <c r="A526" s="81">
        <v>522</v>
      </c>
      <c r="B526" s="26" t="s">
        <v>8790</v>
      </c>
      <c r="C526" s="26" t="s">
        <v>974</v>
      </c>
      <c r="D526" s="29" t="s">
        <v>37</v>
      </c>
      <c r="E526" s="26" t="s">
        <v>898</v>
      </c>
      <c r="F526" s="26" t="s">
        <v>5505</v>
      </c>
      <c r="G526" s="26" t="s">
        <v>949</v>
      </c>
      <c r="H526" s="26" t="s">
        <v>2662</v>
      </c>
      <c r="I526" s="82">
        <v>14</v>
      </c>
      <c r="J526" s="82">
        <v>1</v>
      </c>
      <c r="K526" s="82">
        <v>2</v>
      </c>
      <c r="L526" s="82">
        <v>19</v>
      </c>
      <c r="M526" s="82">
        <v>3</v>
      </c>
      <c r="N526" s="26" t="str">
        <f>INDEX([7]기초자료!X:X,MATCH(K526,[7]기초자료!W:W,0))</f>
        <v>목</v>
      </c>
      <c r="O526" s="30" t="s">
        <v>2594</v>
      </c>
      <c r="P526" s="30" t="s">
        <v>3830</v>
      </c>
      <c r="Q526" s="26" t="s">
        <v>5506</v>
      </c>
      <c r="R526" s="26" t="s">
        <v>5507</v>
      </c>
      <c r="S526" s="26" t="s">
        <v>25</v>
      </c>
      <c r="T526" s="26">
        <v>60</v>
      </c>
      <c r="U526" s="36">
        <f t="shared" ref="U526:U560" si="21">ROUNDDOWN(T526,-1)</f>
        <v>60</v>
      </c>
      <c r="V526" s="27" t="s">
        <v>87</v>
      </c>
      <c r="W526" s="26" t="s">
        <v>24</v>
      </c>
      <c r="X526" s="26" t="s">
        <v>2541</v>
      </c>
      <c r="Y526" s="26"/>
      <c r="Z526" s="26" t="s">
        <v>5508</v>
      </c>
      <c r="AA526" s="26" t="s">
        <v>2551</v>
      </c>
      <c r="AB526" s="27" t="s">
        <v>41</v>
      </c>
      <c r="AC526" s="26"/>
      <c r="AD526" s="26"/>
      <c r="AE526" s="28"/>
    </row>
    <row r="527" spans="1:31" s="25" customFormat="1" ht="24" customHeight="1">
      <c r="A527" s="81">
        <v>523</v>
      </c>
      <c r="B527" s="26" t="s">
        <v>8790</v>
      </c>
      <c r="C527" s="26" t="s">
        <v>975</v>
      </c>
      <c r="D527" s="29" t="s">
        <v>37</v>
      </c>
      <c r="E527" s="26" t="str">
        <f>INDEX([7]기초자료!D:D,MATCH(F527,[7]기초자료!C:C,0))</f>
        <v>인천</v>
      </c>
      <c r="F527" s="26" t="s">
        <v>5509</v>
      </c>
      <c r="G527" s="26" t="str">
        <f>INDEX([7]기초자료!Q:Q,MATCH(E527,[7]기초자료!P:P,0))</f>
        <v>경인</v>
      </c>
      <c r="H527" s="26" t="s">
        <v>904</v>
      </c>
      <c r="I527" s="82">
        <v>14</v>
      </c>
      <c r="J527" s="82">
        <v>1</v>
      </c>
      <c r="K527" s="82">
        <v>2</v>
      </c>
      <c r="L527" s="82">
        <v>22</v>
      </c>
      <c r="M527" s="82">
        <v>10</v>
      </c>
      <c r="N527" s="26" t="str">
        <f>INDEX([7]기초자료!X:X,MATCH(K527,[7]기초자료!W:W,0))</f>
        <v>목</v>
      </c>
      <c r="O527" s="29" t="s">
        <v>2596</v>
      </c>
      <c r="P527" s="30" t="s">
        <v>331</v>
      </c>
      <c r="Q527" s="26" t="s">
        <v>5510</v>
      </c>
      <c r="R527" s="26" t="s">
        <v>1826</v>
      </c>
      <c r="S527" s="26" t="s">
        <v>25</v>
      </c>
      <c r="T527" s="26">
        <v>60</v>
      </c>
      <c r="U527" s="36">
        <f t="shared" si="21"/>
        <v>60</v>
      </c>
      <c r="V527" s="26" t="s">
        <v>2566</v>
      </c>
      <c r="W527" s="26" t="s">
        <v>24</v>
      </c>
      <c r="X527" s="26" t="s">
        <v>2541</v>
      </c>
      <c r="Y527" s="26"/>
      <c r="Z527" s="26" t="s">
        <v>2606</v>
      </c>
      <c r="AA527" s="26" t="s">
        <v>2551</v>
      </c>
      <c r="AB527" s="27" t="s">
        <v>41</v>
      </c>
      <c r="AC527" s="26"/>
      <c r="AD527" s="26"/>
      <c r="AE527" s="28"/>
    </row>
    <row r="528" spans="1:31" s="25" customFormat="1" ht="24" customHeight="1">
      <c r="A528" s="81">
        <v>524</v>
      </c>
      <c r="B528" s="26" t="s">
        <v>8790</v>
      </c>
      <c r="C528" s="26" t="s">
        <v>976</v>
      </c>
      <c r="D528" s="29" t="s">
        <v>946</v>
      </c>
      <c r="E528" s="26" t="str">
        <f>INDEX([7]기초자료!D:D,MATCH(F528,[7]기초자료!C:C,0))</f>
        <v>수원</v>
      </c>
      <c r="F528" s="26" t="s">
        <v>907</v>
      </c>
      <c r="G528" s="26" t="str">
        <f>INDEX([7]기초자료!Q:Q,MATCH(E528,[7]기초자료!P:P,0))</f>
        <v>경부</v>
      </c>
      <c r="H528" s="26" t="s">
        <v>907</v>
      </c>
      <c r="I528" s="82">
        <v>14</v>
      </c>
      <c r="J528" s="82">
        <v>1</v>
      </c>
      <c r="K528" s="82">
        <v>3</v>
      </c>
      <c r="L528" s="82">
        <v>6</v>
      </c>
      <c r="M528" s="82">
        <v>42</v>
      </c>
      <c r="N528" s="26" t="str">
        <f>INDEX([7]기초자료!X:X,MATCH(K528,[7]기초자료!W:W,0))</f>
        <v>금</v>
      </c>
      <c r="O528" s="29" t="s">
        <v>2596</v>
      </c>
      <c r="P528" s="30" t="s">
        <v>23</v>
      </c>
      <c r="Q528" s="26" t="s">
        <v>5511</v>
      </c>
      <c r="R528" s="26" t="s">
        <v>5512</v>
      </c>
      <c r="S528" s="26" t="s">
        <v>25</v>
      </c>
      <c r="T528" s="26">
        <v>40</v>
      </c>
      <c r="U528" s="36">
        <f t="shared" si="21"/>
        <v>40</v>
      </c>
      <c r="V528" s="27" t="s">
        <v>87</v>
      </c>
      <c r="W528" s="26" t="s">
        <v>24</v>
      </c>
      <c r="X528" s="26" t="s">
        <v>44</v>
      </c>
      <c r="Y528" s="26"/>
      <c r="Z528" s="26" t="s">
        <v>5513</v>
      </c>
      <c r="AA528" s="26" t="s">
        <v>2551</v>
      </c>
      <c r="AB528" s="27" t="s">
        <v>41</v>
      </c>
      <c r="AC528" s="26"/>
      <c r="AD528" s="26"/>
      <c r="AE528" s="28"/>
    </row>
    <row r="529" spans="1:31" s="25" customFormat="1" ht="24" customHeight="1">
      <c r="A529" s="81">
        <v>525</v>
      </c>
      <c r="B529" s="26" t="s">
        <v>8790</v>
      </c>
      <c r="C529" s="26" t="s">
        <v>977</v>
      </c>
      <c r="D529" s="29" t="s">
        <v>37</v>
      </c>
      <c r="E529" s="26" t="str">
        <f>INDEX([7]기초자료!D:D,MATCH(F529,[7]기초자료!C:C,0))</f>
        <v>인천</v>
      </c>
      <c r="F529" s="26" t="s">
        <v>904</v>
      </c>
      <c r="G529" s="26" t="str">
        <f>INDEX([7]기초자료!Q:Q,MATCH(E529,[7]기초자료!P:P,0))</f>
        <v>경인</v>
      </c>
      <c r="H529" s="26" t="s">
        <v>904</v>
      </c>
      <c r="I529" s="82">
        <v>14</v>
      </c>
      <c r="J529" s="82">
        <v>1</v>
      </c>
      <c r="K529" s="82">
        <v>4</v>
      </c>
      <c r="L529" s="82">
        <v>13</v>
      </c>
      <c r="M529" s="82">
        <v>25</v>
      </c>
      <c r="N529" s="26" t="str">
        <f>INDEX([7]기초자료!X:X,MATCH(K529,[7]기초자료!W:W,0))</f>
        <v>토</v>
      </c>
      <c r="O529" s="29" t="s">
        <v>2596</v>
      </c>
      <c r="P529" s="30" t="s">
        <v>2629</v>
      </c>
      <c r="Q529" s="26" t="s">
        <v>5514</v>
      </c>
      <c r="R529" s="26" t="s">
        <v>5515</v>
      </c>
      <c r="S529" s="26" t="s">
        <v>25</v>
      </c>
      <c r="T529" s="26">
        <v>80</v>
      </c>
      <c r="U529" s="36">
        <f t="shared" si="21"/>
        <v>80</v>
      </c>
      <c r="V529" s="27" t="s">
        <v>87</v>
      </c>
      <c r="W529" s="26" t="s">
        <v>24</v>
      </c>
      <c r="X529" s="26" t="s">
        <v>2541</v>
      </c>
      <c r="Y529" s="26"/>
      <c r="Z529" s="26" t="s">
        <v>5516</v>
      </c>
      <c r="AA529" s="26" t="s">
        <v>2551</v>
      </c>
      <c r="AB529" s="27" t="s">
        <v>41</v>
      </c>
      <c r="AC529" s="26"/>
      <c r="AD529" s="26"/>
      <c r="AE529" s="28"/>
    </row>
    <row r="530" spans="1:31" s="25" customFormat="1" ht="24" customHeight="1">
      <c r="A530" s="81">
        <v>526</v>
      </c>
      <c r="B530" s="26" t="s">
        <v>8790</v>
      </c>
      <c r="C530" s="26" t="s">
        <v>978</v>
      </c>
      <c r="D530" s="29" t="s">
        <v>37</v>
      </c>
      <c r="E530" s="26" t="str">
        <f>INDEX([7]기초자료!D:D,MATCH(F530,[7]기초자료!C:C,0))</f>
        <v>안산</v>
      </c>
      <c r="F530" s="26" t="s">
        <v>887</v>
      </c>
      <c r="G530" s="26" t="str">
        <f>INDEX([7]기초자료!Q:Q,MATCH(F530,[7]기초자료!P:P,0))</f>
        <v>안산</v>
      </c>
      <c r="H530" s="26" t="s">
        <v>887</v>
      </c>
      <c r="I530" s="82">
        <v>14</v>
      </c>
      <c r="J530" s="82">
        <v>1</v>
      </c>
      <c r="K530" s="82">
        <v>4</v>
      </c>
      <c r="L530" s="82">
        <v>21</v>
      </c>
      <c r="M530" s="82">
        <v>33</v>
      </c>
      <c r="N530" s="26" t="str">
        <f>INDEX([7]기초자료!X:X,MATCH(K530,[7]기초자료!W:W,0))</f>
        <v>토</v>
      </c>
      <c r="O530" s="29" t="s">
        <v>2596</v>
      </c>
      <c r="P530" s="30" t="s">
        <v>2642</v>
      </c>
      <c r="Q530" s="26" t="s">
        <v>4517</v>
      </c>
      <c r="R530" s="26" t="s">
        <v>5517</v>
      </c>
      <c r="S530" s="26" t="s">
        <v>25</v>
      </c>
      <c r="T530" s="26">
        <v>50</v>
      </c>
      <c r="U530" s="36">
        <f t="shared" si="21"/>
        <v>50</v>
      </c>
      <c r="V530" s="26" t="s">
        <v>2566</v>
      </c>
      <c r="W530" s="26" t="s">
        <v>24</v>
      </c>
      <c r="X530" s="26" t="s">
        <v>3784</v>
      </c>
      <c r="Y530" s="26" t="s">
        <v>3369</v>
      </c>
      <c r="Z530" s="26" t="s">
        <v>5518</v>
      </c>
      <c r="AA530" s="26" t="s">
        <v>2551</v>
      </c>
      <c r="AB530" s="27" t="s">
        <v>41</v>
      </c>
      <c r="AC530" s="26"/>
      <c r="AD530" s="26"/>
      <c r="AE530" s="28"/>
    </row>
    <row r="531" spans="1:31" s="25" customFormat="1" ht="24" customHeight="1">
      <c r="A531" s="81">
        <v>527</v>
      </c>
      <c r="B531" s="26" t="s">
        <v>8790</v>
      </c>
      <c r="C531" s="26" t="s">
        <v>979</v>
      </c>
      <c r="D531" s="29" t="s">
        <v>37</v>
      </c>
      <c r="E531" s="26" t="str">
        <f>INDEX([7]기초자료!D:D,MATCH(F531,[7]기초자료!C:C,0))</f>
        <v>부평</v>
      </c>
      <c r="F531" s="26" t="s">
        <v>914</v>
      </c>
      <c r="G531" s="26" t="str">
        <f>INDEX([7]기초자료!Q:Q,MATCH(E531,[7]기초자료!P:P,0))</f>
        <v>경인</v>
      </c>
      <c r="H531" s="26" t="s">
        <v>914</v>
      </c>
      <c r="I531" s="82">
        <v>14</v>
      </c>
      <c r="J531" s="82">
        <v>1</v>
      </c>
      <c r="K531" s="82">
        <v>4</v>
      </c>
      <c r="L531" s="82">
        <v>22</v>
      </c>
      <c r="M531" s="82">
        <v>10</v>
      </c>
      <c r="N531" s="26" t="str">
        <f>INDEX([7]기초자료!X:X,MATCH(K531,[7]기초자료!W:W,0))</f>
        <v>토</v>
      </c>
      <c r="O531" s="29" t="s">
        <v>2596</v>
      </c>
      <c r="P531" s="30" t="s">
        <v>331</v>
      </c>
      <c r="Q531" s="26" t="s">
        <v>5519</v>
      </c>
      <c r="R531" s="26" t="s">
        <v>5520</v>
      </c>
      <c r="S531" s="26" t="s">
        <v>25</v>
      </c>
      <c r="T531" s="26">
        <v>50</v>
      </c>
      <c r="U531" s="36">
        <f t="shared" si="21"/>
        <v>50</v>
      </c>
      <c r="V531" s="27" t="s">
        <v>87</v>
      </c>
      <c r="W531" s="26" t="s">
        <v>24</v>
      </c>
      <c r="X531" s="26" t="s">
        <v>2541</v>
      </c>
      <c r="Y531" s="26"/>
      <c r="Z531" s="26" t="s">
        <v>2606</v>
      </c>
      <c r="AA531" s="26" t="s">
        <v>2551</v>
      </c>
      <c r="AB531" s="27" t="s">
        <v>41</v>
      </c>
      <c r="AC531" s="26"/>
      <c r="AD531" s="26"/>
      <c r="AE531" s="28"/>
    </row>
    <row r="532" spans="1:31" s="25" customFormat="1" ht="24" customHeight="1">
      <c r="A532" s="81">
        <v>528</v>
      </c>
      <c r="B532" s="26" t="s">
        <v>8790</v>
      </c>
      <c r="C532" s="26" t="s">
        <v>980</v>
      </c>
      <c r="D532" s="29" t="s">
        <v>37</v>
      </c>
      <c r="E532" s="26" t="str">
        <f>INDEX([7]기초자료!D:D,MATCH(F532,[7]기초자료!C:C,0))</f>
        <v>부평</v>
      </c>
      <c r="F532" s="26" t="s">
        <v>914</v>
      </c>
      <c r="G532" s="26" t="str">
        <f>INDEX([7]기초자료!Q:Q,MATCH(E532,[7]기초자료!P:P,0))</f>
        <v>경인</v>
      </c>
      <c r="H532" s="26" t="s">
        <v>914</v>
      </c>
      <c r="I532" s="82">
        <v>14</v>
      </c>
      <c r="J532" s="82">
        <v>1</v>
      </c>
      <c r="K532" s="82">
        <v>5</v>
      </c>
      <c r="L532" s="82">
        <v>19</v>
      </c>
      <c r="M532" s="82">
        <v>14</v>
      </c>
      <c r="N532" s="26" t="str">
        <f>INDEX([7]기초자료!X:X,MATCH(K532,[7]기초자료!W:W,0))</f>
        <v>일</v>
      </c>
      <c r="O532" s="29" t="s">
        <v>2596</v>
      </c>
      <c r="P532" s="30" t="s">
        <v>2629</v>
      </c>
      <c r="Q532" s="26" t="s">
        <v>5521</v>
      </c>
      <c r="R532" s="26" t="s">
        <v>5522</v>
      </c>
      <c r="S532" s="26" t="s">
        <v>25</v>
      </c>
      <c r="T532" s="26">
        <v>50</v>
      </c>
      <c r="U532" s="36">
        <f t="shared" si="21"/>
        <v>50</v>
      </c>
      <c r="V532" s="27" t="s">
        <v>87</v>
      </c>
      <c r="W532" s="26" t="s">
        <v>24</v>
      </c>
      <c r="X532" s="26" t="s">
        <v>2541</v>
      </c>
      <c r="Y532" s="26"/>
      <c r="Z532" s="26" t="s">
        <v>5516</v>
      </c>
      <c r="AA532" s="26" t="s">
        <v>2551</v>
      </c>
      <c r="AB532" s="27" t="s">
        <v>41</v>
      </c>
      <c r="AC532" s="26"/>
      <c r="AD532" s="26"/>
      <c r="AE532" s="28"/>
    </row>
    <row r="533" spans="1:31" s="25" customFormat="1" ht="24" customHeight="1">
      <c r="A533" s="81">
        <v>529</v>
      </c>
      <c r="B533" s="26" t="s">
        <v>8790</v>
      </c>
      <c r="C533" s="26" t="s">
        <v>981</v>
      </c>
      <c r="D533" s="29" t="s">
        <v>37</v>
      </c>
      <c r="E533" s="26" t="str">
        <f>INDEX([7]기초자료!D:D,MATCH(F533,[7]기초자료!C:C,0))</f>
        <v>부평</v>
      </c>
      <c r="F533" s="26" t="s">
        <v>911</v>
      </c>
      <c r="G533" s="26" t="str">
        <f>INDEX([7]기초자료!Q:Q,MATCH(E533,[7]기초자료!P:P,0))</f>
        <v>경인</v>
      </c>
      <c r="H533" s="26" t="s">
        <v>911</v>
      </c>
      <c r="I533" s="82">
        <v>14</v>
      </c>
      <c r="J533" s="82">
        <v>1</v>
      </c>
      <c r="K533" s="82">
        <v>7</v>
      </c>
      <c r="L533" s="82">
        <v>20</v>
      </c>
      <c r="M533" s="82">
        <v>45</v>
      </c>
      <c r="N533" s="26" t="str">
        <f>INDEX([7]기초자료!X:X,MATCH(K533,[7]기초자료!W:W,0))</f>
        <v>화</v>
      </c>
      <c r="O533" s="29" t="s">
        <v>2596</v>
      </c>
      <c r="P533" s="30" t="s">
        <v>331</v>
      </c>
      <c r="Q533" s="26" t="s">
        <v>5523</v>
      </c>
      <c r="R533" s="26" t="s">
        <v>5524</v>
      </c>
      <c r="S533" s="26" t="s">
        <v>25</v>
      </c>
      <c r="T533" s="26">
        <v>50</v>
      </c>
      <c r="U533" s="36">
        <f t="shared" si="21"/>
        <v>50</v>
      </c>
      <c r="V533" s="27" t="s">
        <v>87</v>
      </c>
      <c r="W533" s="26" t="s">
        <v>24</v>
      </c>
      <c r="X533" s="26" t="s">
        <v>2541</v>
      </c>
      <c r="Y533" s="26"/>
      <c r="Z533" s="26" t="s">
        <v>2606</v>
      </c>
      <c r="AA533" s="26" t="s">
        <v>2551</v>
      </c>
      <c r="AB533" s="27" t="s">
        <v>41</v>
      </c>
      <c r="AC533" s="26"/>
      <c r="AD533" s="26"/>
      <c r="AE533" s="28"/>
    </row>
    <row r="534" spans="1:31" s="25" customFormat="1" ht="24" customHeight="1">
      <c r="A534" s="81">
        <v>530</v>
      </c>
      <c r="B534" s="26" t="s">
        <v>8790</v>
      </c>
      <c r="C534" s="26" t="s">
        <v>982</v>
      </c>
      <c r="D534" s="29" t="s">
        <v>37</v>
      </c>
      <c r="E534" s="26" t="str">
        <f>INDEX([7]기초자료!D:D,MATCH(F534,[7]기초자료!C:C,0))</f>
        <v>구로</v>
      </c>
      <c r="F534" s="26" t="s">
        <v>921</v>
      </c>
      <c r="G534" s="26" t="str">
        <f>INDEX([7]기초자료!Q:Q,MATCH(E534,[7]기초자료!P:P,0))</f>
        <v>경부</v>
      </c>
      <c r="H534" s="26" t="s">
        <v>921</v>
      </c>
      <c r="I534" s="82">
        <v>14</v>
      </c>
      <c r="J534" s="82">
        <v>1</v>
      </c>
      <c r="K534" s="82">
        <v>7</v>
      </c>
      <c r="L534" s="82">
        <v>21</v>
      </c>
      <c r="M534" s="82">
        <v>57</v>
      </c>
      <c r="N534" s="26" t="str">
        <f>INDEX([7]기초자료!X:X,MATCH(K534,[7]기초자료!W:W,0))</f>
        <v>화</v>
      </c>
      <c r="O534" s="29" t="s">
        <v>2596</v>
      </c>
      <c r="P534" s="30" t="s">
        <v>2629</v>
      </c>
      <c r="Q534" s="26" t="s">
        <v>5525</v>
      </c>
      <c r="R534" s="26" t="s">
        <v>5526</v>
      </c>
      <c r="S534" s="26" t="s">
        <v>26</v>
      </c>
      <c r="T534" s="26">
        <v>50</v>
      </c>
      <c r="U534" s="36">
        <f t="shared" si="21"/>
        <v>50</v>
      </c>
      <c r="V534" s="27" t="s">
        <v>87</v>
      </c>
      <c r="W534" s="26" t="s">
        <v>24</v>
      </c>
      <c r="X534" s="27" t="s">
        <v>2645</v>
      </c>
      <c r="Y534" s="26"/>
      <c r="Z534" s="26" t="s">
        <v>5527</v>
      </c>
      <c r="AA534" s="26" t="s">
        <v>2551</v>
      </c>
      <c r="AB534" s="27" t="s">
        <v>41</v>
      </c>
      <c r="AC534" s="26"/>
      <c r="AD534" s="26"/>
      <c r="AE534" s="28"/>
    </row>
    <row r="535" spans="1:31" s="25" customFormat="1" ht="24" customHeight="1">
      <c r="A535" s="81">
        <v>531</v>
      </c>
      <c r="B535" s="26" t="s">
        <v>8790</v>
      </c>
      <c r="C535" s="26" t="s">
        <v>983</v>
      </c>
      <c r="D535" s="29" t="s">
        <v>37</v>
      </c>
      <c r="E535" s="26" t="str">
        <f>INDEX([7]기초자료!D:D,MATCH(F535,[7]기초자료!C:C,0))</f>
        <v>평택</v>
      </c>
      <c r="F535" s="26" t="s">
        <v>955</v>
      </c>
      <c r="G535" s="26" t="str">
        <f>INDEX([7]기초자료!Q:Q,MATCH(E535,[7]기초자료!P:P,0))</f>
        <v>경부</v>
      </c>
      <c r="H535" s="26" t="s">
        <v>955</v>
      </c>
      <c r="I535" s="82">
        <v>14</v>
      </c>
      <c r="J535" s="82">
        <v>1</v>
      </c>
      <c r="K535" s="82">
        <v>8</v>
      </c>
      <c r="L535" s="82">
        <v>7</v>
      </c>
      <c r="M535" s="82">
        <v>20</v>
      </c>
      <c r="N535" s="26" t="str">
        <f>INDEX([7]기초자료!X:X,MATCH(K535,[7]기초자료!W:W,0))</f>
        <v>수</v>
      </c>
      <c r="O535" s="29" t="s">
        <v>2596</v>
      </c>
      <c r="P535" s="30" t="s">
        <v>331</v>
      </c>
      <c r="Q535" s="26" t="s">
        <v>5528</v>
      </c>
      <c r="R535" s="26" t="s">
        <v>5529</v>
      </c>
      <c r="S535" s="26" t="s">
        <v>26</v>
      </c>
      <c r="T535" s="26">
        <v>30</v>
      </c>
      <c r="U535" s="36">
        <f t="shared" si="21"/>
        <v>30</v>
      </c>
      <c r="V535" s="27" t="s">
        <v>87</v>
      </c>
      <c r="W535" s="26" t="s">
        <v>24</v>
      </c>
      <c r="X535" s="26" t="s">
        <v>2541</v>
      </c>
      <c r="Y535" s="26"/>
      <c r="Z535" s="26" t="s">
        <v>2606</v>
      </c>
      <c r="AA535" s="26" t="s">
        <v>2551</v>
      </c>
      <c r="AB535" s="27" t="s">
        <v>41</v>
      </c>
      <c r="AC535" s="26"/>
      <c r="AD535" s="26"/>
      <c r="AE535" s="28"/>
    </row>
    <row r="536" spans="1:31" s="25" customFormat="1" ht="24" customHeight="1">
      <c r="A536" s="81">
        <v>532</v>
      </c>
      <c r="B536" s="26" t="s">
        <v>8790</v>
      </c>
      <c r="C536" s="26" t="s">
        <v>984</v>
      </c>
      <c r="D536" s="29" t="s">
        <v>946</v>
      </c>
      <c r="E536" s="26" t="str">
        <f>INDEX([7]기초자료!D:D,MATCH(F536,[7]기초자료!C:C,0))</f>
        <v>영등포</v>
      </c>
      <c r="F536" s="26" t="s">
        <v>903</v>
      </c>
      <c r="G536" s="26" t="str">
        <f>INDEX([7]기초자료!Q:Q,MATCH(E536,[7]기초자료!P:P,0))</f>
        <v>경부</v>
      </c>
      <c r="H536" s="26" t="s">
        <v>903</v>
      </c>
      <c r="I536" s="82">
        <v>14</v>
      </c>
      <c r="J536" s="82">
        <v>1</v>
      </c>
      <c r="K536" s="82">
        <v>8</v>
      </c>
      <c r="L536" s="82">
        <v>8</v>
      </c>
      <c r="M536" s="82">
        <v>30</v>
      </c>
      <c r="N536" s="26" t="str">
        <f>INDEX([7]기초자료!X:X,MATCH(K536,[7]기초자료!W:W,0))</f>
        <v>수</v>
      </c>
      <c r="O536" s="29" t="s">
        <v>2596</v>
      </c>
      <c r="P536" s="30" t="s">
        <v>2642</v>
      </c>
      <c r="Q536" s="26" t="s">
        <v>135</v>
      </c>
      <c r="R536" s="26" t="s">
        <v>5530</v>
      </c>
      <c r="S536" s="26" t="s">
        <v>26</v>
      </c>
      <c r="T536" s="26">
        <v>80</v>
      </c>
      <c r="U536" s="36">
        <f t="shared" si="21"/>
        <v>80</v>
      </c>
      <c r="V536" s="27" t="s">
        <v>87</v>
      </c>
      <c r="W536" s="26" t="s">
        <v>24</v>
      </c>
      <c r="X536" s="26" t="s">
        <v>2541</v>
      </c>
      <c r="Y536" s="26"/>
      <c r="Z536" s="26" t="s">
        <v>5531</v>
      </c>
      <c r="AA536" s="26" t="s">
        <v>2551</v>
      </c>
      <c r="AB536" s="27" t="s">
        <v>41</v>
      </c>
      <c r="AC536" s="26"/>
      <c r="AD536" s="26"/>
      <c r="AE536" s="28"/>
    </row>
    <row r="537" spans="1:31" s="25" customFormat="1" ht="24" customHeight="1">
      <c r="A537" s="81">
        <v>533</v>
      </c>
      <c r="B537" s="26" t="s">
        <v>8790</v>
      </c>
      <c r="C537" s="26" t="s">
        <v>985</v>
      </c>
      <c r="D537" s="29" t="s">
        <v>37</v>
      </c>
      <c r="E537" s="26" t="str">
        <f>INDEX([7]기초자료!D:D,MATCH(F537,[7]기초자료!C:C,0))</f>
        <v>안양</v>
      </c>
      <c r="F537" s="26" t="s">
        <v>923</v>
      </c>
      <c r="G537" s="26" t="str">
        <f>INDEX([7]기초자료!Q:Q,MATCH(E537,[7]기초자료!P:P,0))</f>
        <v>경부</v>
      </c>
      <c r="H537" s="26" t="s">
        <v>923</v>
      </c>
      <c r="I537" s="82">
        <v>14</v>
      </c>
      <c r="J537" s="82">
        <v>1</v>
      </c>
      <c r="K537" s="82">
        <v>8</v>
      </c>
      <c r="L537" s="82">
        <v>9</v>
      </c>
      <c r="M537" s="82">
        <v>30</v>
      </c>
      <c r="N537" s="26" t="str">
        <f>INDEX([7]기초자료!X:X,MATCH(K537,[7]기초자료!W:W,0))</f>
        <v>수</v>
      </c>
      <c r="O537" s="29" t="s">
        <v>2596</v>
      </c>
      <c r="P537" s="30" t="s">
        <v>331</v>
      </c>
      <c r="Q537" s="26" t="s">
        <v>5532</v>
      </c>
      <c r="R537" s="26" t="s">
        <v>5533</v>
      </c>
      <c r="S537" s="26" t="s">
        <v>26</v>
      </c>
      <c r="T537" s="26">
        <v>50</v>
      </c>
      <c r="U537" s="36">
        <f t="shared" si="21"/>
        <v>50</v>
      </c>
      <c r="V537" s="27" t="s">
        <v>87</v>
      </c>
      <c r="W537" s="26" t="s">
        <v>24</v>
      </c>
      <c r="X537" s="26" t="s">
        <v>2541</v>
      </c>
      <c r="Y537" s="26"/>
      <c r="Z537" s="26" t="s">
        <v>2606</v>
      </c>
      <c r="AA537" s="26" t="s">
        <v>2551</v>
      </c>
      <c r="AB537" s="27" t="s">
        <v>41</v>
      </c>
      <c r="AC537" s="26"/>
      <c r="AD537" s="26"/>
      <c r="AE537" s="28"/>
    </row>
    <row r="538" spans="1:31" s="25" customFormat="1" ht="24" customHeight="1">
      <c r="A538" s="81">
        <v>534</v>
      </c>
      <c r="B538" s="26" t="s">
        <v>8790</v>
      </c>
      <c r="C538" s="26" t="s">
        <v>986</v>
      </c>
      <c r="D538" s="29" t="s">
        <v>37</v>
      </c>
      <c r="E538" s="29" t="s">
        <v>3778</v>
      </c>
      <c r="F538" s="26" t="s">
        <v>5534</v>
      </c>
      <c r="G538" s="26" t="s">
        <v>951</v>
      </c>
      <c r="H538" s="26" t="s">
        <v>923</v>
      </c>
      <c r="I538" s="82">
        <v>14</v>
      </c>
      <c r="J538" s="82">
        <v>1</v>
      </c>
      <c r="K538" s="82">
        <v>8</v>
      </c>
      <c r="L538" s="82">
        <v>18</v>
      </c>
      <c r="M538" s="82">
        <v>55</v>
      </c>
      <c r="N538" s="26" t="str">
        <f>INDEX([7]기초자료!X:X,MATCH(K538,[7]기초자료!W:W,0))</f>
        <v>수</v>
      </c>
      <c r="O538" s="30" t="s">
        <v>2594</v>
      </c>
      <c r="P538" s="30" t="s">
        <v>3746</v>
      </c>
      <c r="Q538" s="26" t="s">
        <v>5535</v>
      </c>
      <c r="R538" s="26" t="s">
        <v>5536</v>
      </c>
      <c r="S538" s="26" t="s">
        <v>25</v>
      </c>
      <c r="T538" s="26">
        <v>30</v>
      </c>
      <c r="U538" s="36">
        <f t="shared" si="21"/>
        <v>30</v>
      </c>
      <c r="V538" s="27" t="s">
        <v>87</v>
      </c>
      <c r="W538" s="26" t="s">
        <v>24</v>
      </c>
      <c r="X538" s="26" t="s">
        <v>2542</v>
      </c>
      <c r="Y538" s="26"/>
      <c r="Z538" s="26" t="s">
        <v>5537</v>
      </c>
      <c r="AA538" s="26" t="s">
        <v>2551</v>
      </c>
      <c r="AB538" s="27" t="s">
        <v>2653</v>
      </c>
      <c r="AC538" s="26"/>
      <c r="AD538" s="26"/>
      <c r="AE538" s="28"/>
    </row>
    <row r="539" spans="1:31" s="25" customFormat="1" ht="24" customHeight="1">
      <c r="A539" s="81">
        <v>535</v>
      </c>
      <c r="B539" s="26" t="s">
        <v>8790</v>
      </c>
      <c r="C539" s="26" t="s">
        <v>987</v>
      </c>
      <c r="D539" s="29" t="s">
        <v>37</v>
      </c>
      <c r="E539" s="26" t="str">
        <f>INDEX([7]기초자료!D:D,MATCH(F539,[7]기초자료!C:C,0))</f>
        <v>부평</v>
      </c>
      <c r="F539" s="26" t="s">
        <v>899</v>
      </c>
      <c r="G539" s="26" t="str">
        <f>INDEX([7]기초자료!Q:Q,MATCH(E539,[7]기초자료!P:P,0))</f>
        <v>경인</v>
      </c>
      <c r="H539" s="26" t="s">
        <v>899</v>
      </c>
      <c r="I539" s="82">
        <v>14</v>
      </c>
      <c r="J539" s="82">
        <v>1</v>
      </c>
      <c r="K539" s="82">
        <v>10</v>
      </c>
      <c r="L539" s="82">
        <v>15</v>
      </c>
      <c r="M539" s="82">
        <v>45</v>
      </c>
      <c r="N539" s="26" t="str">
        <f>INDEX([7]기초자료!X:X,MATCH(K539,[7]기초자료!W:W,0))</f>
        <v>금</v>
      </c>
      <c r="O539" s="29" t="s">
        <v>2596</v>
      </c>
      <c r="P539" s="30" t="s">
        <v>2629</v>
      </c>
      <c r="Q539" s="26" t="s">
        <v>4458</v>
      </c>
      <c r="R539" s="26" t="s">
        <v>5538</v>
      </c>
      <c r="S539" s="26" t="s">
        <v>25</v>
      </c>
      <c r="T539" s="26">
        <v>50</v>
      </c>
      <c r="U539" s="36">
        <f t="shared" si="21"/>
        <v>50</v>
      </c>
      <c r="V539" s="26" t="s">
        <v>2566</v>
      </c>
      <c r="W539" s="26" t="s">
        <v>24</v>
      </c>
      <c r="X539" s="26" t="s">
        <v>2541</v>
      </c>
      <c r="Y539" s="26"/>
      <c r="Z539" s="26" t="s">
        <v>5516</v>
      </c>
      <c r="AA539" s="26" t="s">
        <v>2551</v>
      </c>
      <c r="AB539" s="27" t="s">
        <v>41</v>
      </c>
      <c r="AC539" s="26"/>
      <c r="AD539" s="26"/>
      <c r="AE539" s="28"/>
    </row>
    <row r="540" spans="1:31" s="25" customFormat="1" ht="24" customHeight="1">
      <c r="A540" s="81">
        <v>536</v>
      </c>
      <c r="B540" s="26" t="s">
        <v>8790</v>
      </c>
      <c r="C540" s="26" t="s">
        <v>988</v>
      </c>
      <c r="D540" s="29" t="s">
        <v>37</v>
      </c>
      <c r="E540" s="26" t="str">
        <f>INDEX([7]기초자료!D:D,MATCH(F540,[7]기초자료!C:C,0))</f>
        <v>안산</v>
      </c>
      <c r="F540" s="26" t="s">
        <v>887</v>
      </c>
      <c r="G540" s="26" t="str">
        <f>INDEX([7]기초자료!Q:Q,MATCH(E540,[7]기초자료!P:P,0))</f>
        <v>안산</v>
      </c>
      <c r="H540" s="26" t="s">
        <v>887</v>
      </c>
      <c r="I540" s="82">
        <v>14</v>
      </c>
      <c r="J540" s="82">
        <v>1</v>
      </c>
      <c r="K540" s="82">
        <v>12</v>
      </c>
      <c r="L540" s="82">
        <v>13</v>
      </c>
      <c r="M540" s="82">
        <v>32</v>
      </c>
      <c r="N540" s="26" t="str">
        <f>INDEX([7]기초자료!X:X,MATCH(K540,[7]기초자료!W:W,0))</f>
        <v>일</v>
      </c>
      <c r="O540" s="29" t="s">
        <v>2596</v>
      </c>
      <c r="P540" s="30" t="s">
        <v>2642</v>
      </c>
      <c r="Q540" s="26" t="s">
        <v>5539</v>
      </c>
      <c r="R540" s="26" t="s">
        <v>5540</v>
      </c>
      <c r="S540" s="26" t="s">
        <v>26</v>
      </c>
      <c r="T540" s="26">
        <v>50</v>
      </c>
      <c r="U540" s="36">
        <f t="shared" si="21"/>
        <v>50</v>
      </c>
      <c r="V540" s="27" t="s">
        <v>87</v>
      </c>
      <c r="W540" s="26" t="s">
        <v>24</v>
      </c>
      <c r="X540" s="26" t="s">
        <v>2542</v>
      </c>
      <c r="Y540" s="26"/>
      <c r="Z540" s="26" t="s">
        <v>5541</v>
      </c>
      <c r="AA540" s="26" t="s">
        <v>2551</v>
      </c>
      <c r="AB540" s="27" t="s">
        <v>41</v>
      </c>
      <c r="AC540" s="26"/>
      <c r="AD540" s="26"/>
      <c r="AE540" s="28"/>
    </row>
    <row r="541" spans="1:31" s="25" customFormat="1" ht="24" customHeight="1">
      <c r="A541" s="81">
        <v>537</v>
      </c>
      <c r="B541" s="26" t="s">
        <v>8790</v>
      </c>
      <c r="C541" s="26" t="s">
        <v>989</v>
      </c>
      <c r="D541" s="29" t="s">
        <v>37</v>
      </c>
      <c r="E541" s="26" t="str">
        <f>INDEX([7]기초자료!D:D,MATCH(F541,[7]기초자료!C:C,0))</f>
        <v>인천</v>
      </c>
      <c r="F541" s="26" t="s">
        <v>886</v>
      </c>
      <c r="G541" s="26" t="str">
        <f>INDEX([7]기초자료!Q:Q,MATCH(E541,[7]기초자료!P:P,0))</f>
        <v>경인</v>
      </c>
      <c r="H541" s="26" t="s">
        <v>886</v>
      </c>
      <c r="I541" s="82">
        <v>14</v>
      </c>
      <c r="J541" s="82">
        <v>1</v>
      </c>
      <c r="K541" s="82">
        <v>12</v>
      </c>
      <c r="L541" s="82">
        <v>17</v>
      </c>
      <c r="M541" s="82">
        <v>53</v>
      </c>
      <c r="N541" s="26" t="str">
        <f>INDEX([7]기초자료!X:X,MATCH(K541,[7]기초자료!W:W,0))</f>
        <v>일</v>
      </c>
      <c r="O541" s="29" t="s">
        <v>2596</v>
      </c>
      <c r="P541" s="30" t="s">
        <v>135</v>
      </c>
      <c r="Q541" s="26" t="s">
        <v>5542</v>
      </c>
      <c r="R541" s="26" t="s">
        <v>5543</v>
      </c>
      <c r="S541" s="26" t="s">
        <v>25</v>
      </c>
      <c r="T541" s="26">
        <v>80</v>
      </c>
      <c r="U541" s="36">
        <f t="shared" si="21"/>
        <v>80</v>
      </c>
      <c r="V541" s="26" t="s">
        <v>2566</v>
      </c>
      <c r="W541" s="26" t="s">
        <v>24</v>
      </c>
      <c r="X541" s="26" t="s">
        <v>3784</v>
      </c>
      <c r="Y541" s="26"/>
      <c r="Z541" s="26" t="s">
        <v>5544</v>
      </c>
      <c r="AA541" s="26" t="s">
        <v>2551</v>
      </c>
      <c r="AB541" s="27" t="s">
        <v>41</v>
      </c>
      <c r="AC541" s="26"/>
      <c r="AD541" s="26"/>
      <c r="AE541" s="28"/>
    </row>
    <row r="542" spans="1:31" s="25" customFormat="1" ht="24" customHeight="1">
      <c r="A542" s="81">
        <v>538</v>
      </c>
      <c r="B542" s="26" t="s">
        <v>8790</v>
      </c>
      <c r="C542" s="26" t="s">
        <v>990</v>
      </c>
      <c r="D542" s="29" t="s">
        <v>37</v>
      </c>
      <c r="E542" s="26" t="str">
        <f>INDEX([7]기초자료!D:D,MATCH(F542,[7]기초자료!C:C,0))</f>
        <v>안산</v>
      </c>
      <c r="F542" s="26" t="s">
        <v>960</v>
      </c>
      <c r="G542" s="26" t="str">
        <f>INDEX([7]기초자료!Q:Q,MATCH(E542,[7]기초자료!P:P,0))</f>
        <v>안산</v>
      </c>
      <c r="H542" s="26" t="s">
        <v>960</v>
      </c>
      <c r="I542" s="82">
        <v>14</v>
      </c>
      <c r="J542" s="82">
        <v>1</v>
      </c>
      <c r="K542" s="82">
        <v>12</v>
      </c>
      <c r="L542" s="82">
        <v>22</v>
      </c>
      <c r="M542" s="82">
        <v>54</v>
      </c>
      <c r="N542" s="26" t="str">
        <f>INDEX([7]기초자료!X:X,MATCH(K542,[7]기초자료!W:W,0))</f>
        <v>일</v>
      </c>
      <c r="O542" s="29" t="s">
        <v>2596</v>
      </c>
      <c r="P542" s="30" t="s">
        <v>2629</v>
      </c>
      <c r="Q542" s="26" t="s">
        <v>3455</v>
      </c>
      <c r="R542" s="26" t="s">
        <v>5545</v>
      </c>
      <c r="S542" s="26" t="s">
        <v>26</v>
      </c>
      <c r="T542" s="26">
        <v>50</v>
      </c>
      <c r="U542" s="36">
        <f t="shared" si="21"/>
        <v>50</v>
      </c>
      <c r="V542" s="26" t="s">
        <v>2566</v>
      </c>
      <c r="W542" s="26" t="s">
        <v>24</v>
      </c>
      <c r="X542" s="26" t="s">
        <v>2541</v>
      </c>
      <c r="Y542" s="26"/>
      <c r="Z542" s="26" t="s">
        <v>5516</v>
      </c>
      <c r="AA542" s="26" t="s">
        <v>2551</v>
      </c>
      <c r="AB542" s="27" t="s">
        <v>41</v>
      </c>
      <c r="AC542" s="26"/>
      <c r="AD542" s="26"/>
      <c r="AE542" s="28"/>
    </row>
    <row r="543" spans="1:31" s="25" customFormat="1" ht="24" customHeight="1">
      <c r="A543" s="81">
        <v>539</v>
      </c>
      <c r="B543" s="26" t="s">
        <v>8790</v>
      </c>
      <c r="C543" s="26" t="s">
        <v>991</v>
      </c>
      <c r="D543" s="29" t="s">
        <v>37</v>
      </c>
      <c r="E543" s="29" t="s">
        <v>3778</v>
      </c>
      <c r="F543" s="26" t="s">
        <v>5546</v>
      </c>
      <c r="G543" s="26" t="s">
        <v>948</v>
      </c>
      <c r="H543" s="26" t="s">
        <v>5547</v>
      </c>
      <c r="I543" s="82">
        <v>14</v>
      </c>
      <c r="J543" s="82">
        <v>1</v>
      </c>
      <c r="K543" s="82">
        <v>13</v>
      </c>
      <c r="L543" s="82">
        <v>8</v>
      </c>
      <c r="M543" s="82">
        <v>10</v>
      </c>
      <c r="N543" s="26" t="str">
        <f>INDEX([7]기초자료!X:X,MATCH(K543,[7]기초자료!W:W,0))</f>
        <v>월</v>
      </c>
      <c r="O543" s="30" t="s">
        <v>2594</v>
      </c>
      <c r="P543" s="30" t="s">
        <v>3746</v>
      </c>
      <c r="Q543" s="26" t="s">
        <v>5548</v>
      </c>
      <c r="R543" s="26" t="s">
        <v>5549</v>
      </c>
      <c r="S543" s="26" t="s">
        <v>26</v>
      </c>
      <c r="T543" s="26">
        <v>30</v>
      </c>
      <c r="U543" s="36">
        <f t="shared" si="21"/>
        <v>30</v>
      </c>
      <c r="V543" s="27" t="s">
        <v>87</v>
      </c>
      <c r="W543" s="26" t="s">
        <v>24</v>
      </c>
      <c r="X543" s="26" t="s">
        <v>2542</v>
      </c>
      <c r="Y543" s="26"/>
      <c r="Z543" s="26" t="s">
        <v>5550</v>
      </c>
      <c r="AA543" s="26" t="s">
        <v>2551</v>
      </c>
      <c r="AB543" s="27" t="s">
        <v>41</v>
      </c>
      <c r="AC543" s="26"/>
      <c r="AD543" s="26"/>
      <c r="AE543" s="28" t="s">
        <v>2600</v>
      </c>
    </row>
    <row r="544" spans="1:31" s="25" customFormat="1" ht="24" customHeight="1">
      <c r="A544" s="81">
        <v>540</v>
      </c>
      <c r="B544" s="26" t="s">
        <v>8790</v>
      </c>
      <c r="C544" s="26" t="s">
        <v>992</v>
      </c>
      <c r="D544" s="29" t="s">
        <v>37</v>
      </c>
      <c r="E544" s="26" t="str">
        <f>INDEX([7]기초자료!D:D,MATCH(F544,[7]기초자료!C:C,0))</f>
        <v>안산</v>
      </c>
      <c r="F544" s="26" t="s">
        <v>2662</v>
      </c>
      <c r="G544" s="26" t="str">
        <f>INDEX([7]기초자료!Q:Q,MATCH(E544,[7]기초자료!P:P,0))</f>
        <v>안산</v>
      </c>
      <c r="H544" s="26" t="s">
        <v>2662</v>
      </c>
      <c r="I544" s="82">
        <v>14</v>
      </c>
      <c r="J544" s="82">
        <v>1</v>
      </c>
      <c r="K544" s="82">
        <v>13</v>
      </c>
      <c r="L544" s="82">
        <v>14</v>
      </c>
      <c r="M544" s="82">
        <v>35</v>
      </c>
      <c r="N544" s="26" t="str">
        <f>INDEX([7]기초자료!X:X,MATCH(K544,[7]기초자료!W:W,0))</f>
        <v>월</v>
      </c>
      <c r="O544" s="29" t="s">
        <v>2596</v>
      </c>
      <c r="P544" s="30" t="s">
        <v>331</v>
      </c>
      <c r="Q544" s="26" t="s">
        <v>22</v>
      </c>
      <c r="R544" s="26" t="s">
        <v>5551</v>
      </c>
      <c r="S544" s="26" t="s">
        <v>26</v>
      </c>
      <c r="T544" s="26">
        <v>20</v>
      </c>
      <c r="U544" s="36">
        <f t="shared" si="21"/>
        <v>20</v>
      </c>
      <c r="V544" s="27" t="s">
        <v>87</v>
      </c>
      <c r="W544" s="26" t="s">
        <v>24</v>
      </c>
      <c r="X544" s="26" t="s">
        <v>2541</v>
      </c>
      <c r="Y544" s="26"/>
      <c r="Z544" s="26" t="s">
        <v>2606</v>
      </c>
      <c r="AA544" s="26" t="s">
        <v>2551</v>
      </c>
      <c r="AB544" s="27" t="s">
        <v>41</v>
      </c>
      <c r="AC544" s="26"/>
      <c r="AD544" s="26"/>
      <c r="AE544" s="28"/>
    </row>
    <row r="545" spans="1:31" s="25" customFormat="1" ht="24" customHeight="1">
      <c r="A545" s="81">
        <v>541</v>
      </c>
      <c r="B545" s="26" t="s">
        <v>8790</v>
      </c>
      <c r="C545" s="26" t="s">
        <v>993</v>
      </c>
      <c r="D545" s="29" t="s">
        <v>37</v>
      </c>
      <c r="E545" s="26" t="str">
        <f>INDEX([7]기초자료!D:D,MATCH(F545,[7]기초자료!C:C,0))</f>
        <v>부천</v>
      </c>
      <c r="F545" s="26" t="s">
        <v>926</v>
      </c>
      <c r="G545" s="26" t="str">
        <f>INDEX([7]기초자료!Q:Q,MATCH(E545,[7]기초자료!P:P,0))</f>
        <v>경인</v>
      </c>
      <c r="H545" s="26" t="s">
        <v>926</v>
      </c>
      <c r="I545" s="82">
        <v>14</v>
      </c>
      <c r="J545" s="82">
        <v>1</v>
      </c>
      <c r="K545" s="82">
        <v>13</v>
      </c>
      <c r="L545" s="82">
        <v>19</v>
      </c>
      <c r="M545" s="82">
        <v>20</v>
      </c>
      <c r="N545" s="26" t="str">
        <f>INDEX([7]기초자료!X:X,MATCH(K545,[7]기초자료!W:W,0))</f>
        <v>월</v>
      </c>
      <c r="O545" s="29" t="s">
        <v>2596</v>
      </c>
      <c r="P545" s="30" t="s">
        <v>2642</v>
      </c>
      <c r="Q545" s="90" t="s">
        <v>5552</v>
      </c>
      <c r="R545" s="26" t="s">
        <v>5553</v>
      </c>
      <c r="S545" s="26" t="s">
        <v>25</v>
      </c>
      <c r="T545" s="26">
        <v>70</v>
      </c>
      <c r="U545" s="36">
        <f t="shared" si="21"/>
        <v>70</v>
      </c>
      <c r="V545" s="26" t="s">
        <v>2566</v>
      </c>
      <c r="W545" s="26" t="s">
        <v>24</v>
      </c>
      <c r="X545" s="27" t="s">
        <v>48</v>
      </c>
      <c r="Y545" s="26"/>
      <c r="Z545" s="26" t="s">
        <v>5554</v>
      </c>
      <c r="AA545" s="26" t="s">
        <v>2551</v>
      </c>
      <c r="AB545" s="27" t="s">
        <v>41</v>
      </c>
      <c r="AC545" s="26"/>
      <c r="AD545" s="26"/>
      <c r="AE545" s="28"/>
    </row>
    <row r="546" spans="1:31" s="25" customFormat="1" ht="24" customHeight="1">
      <c r="A546" s="81">
        <v>542</v>
      </c>
      <c r="B546" s="26" t="s">
        <v>8790</v>
      </c>
      <c r="C546" s="26" t="s">
        <v>994</v>
      </c>
      <c r="D546" s="29" t="s">
        <v>37</v>
      </c>
      <c r="E546" s="26" t="str">
        <f>INDEX([7]기초자료!D:D,MATCH(F546,[7]기초자료!C:C,0))</f>
        <v>구로</v>
      </c>
      <c r="F546" s="26" t="s">
        <v>906</v>
      </c>
      <c r="G546" s="26" t="str">
        <f>INDEX([7]기초자료!Q:Q,MATCH(E546,[7]기초자료!P:P,0))</f>
        <v>경부</v>
      </c>
      <c r="H546" s="26" t="s">
        <v>906</v>
      </c>
      <c r="I546" s="82">
        <v>14</v>
      </c>
      <c r="J546" s="82">
        <v>1</v>
      </c>
      <c r="K546" s="82">
        <v>13</v>
      </c>
      <c r="L546" s="82">
        <v>21</v>
      </c>
      <c r="M546" s="82">
        <v>10</v>
      </c>
      <c r="N546" s="26" t="str">
        <f>INDEX([7]기초자료!X:X,MATCH(K546,[7]기초자료!W:W,0))</f>
        <v>월</v>
      </c>
      <c r="O546" s="29" t="s">
        <v>2596</v>
      </c>
      <c r="P546" s="30" t="s">
        <v>331</v>
      </c>
      <c r="Q546" s="26" t="s">
        <v>4606</v>
      </c>
      <c r="R546" s="26" t="s">
        <v>5555</v>
      </c>
      <c r="S546" s="26" t="s">
        <v>26</v>
      </c>
      <c r="T546" s="26">
        <v>30</v>
      </c>
      <c r="U546" s="36">
        <f t="shared" si="21"/>
        <v>30</v>
      </c>
      <c r="V546" s="27" t="s">
        <v>87</v>
      </c>
      <c r="W546" s="26" t="s">
        <v>24</v>
      </c>
      <c r="X546" s="26" t="s">
        <v>2541</v>
      </c>
      <c r="Y546" s="26"/>
      <c r="Z546" s="26" t="s">
        <v>2606</v>
      </c>
      <c r="AA546" s="26" t="s">
        <v>2551</v>
      </c>
      <c r="AB546" s="27" t="s">
        <v>41</v>
      </c>
      <c r="AC546" s="26"/>
      <c r="AD546" s="26"/>
      <c r="AE546" s="28"/>
    </row>
    <row r="547" spans="1:31" s="25" customFormat="1" ht="24" customHeight="1">
      <c r="A547" s="81">
        <v>543</v>
      </c>
      <c r="B547" s="26" t="s">
        <v>8790</v>
      </c>
      <c r="C547" s="26" t="s">
        <v>995</v>
      </c>
      <c r="D547" s="29" t="s">
        <v>37</v>
      </c>
      <c r="E547" s="26" t="str">
        <f>INDEX([7]기초자료!D:D,MATCH(F547,[7]기초자료!C:C,0))</f>
        <v>안산</v>
      </c>
      <c r="F547" s="26" t="s">
        <v>949</v>
      </c>
      <c r="G547" s="26" t="str">
        <f>INDEX([7]기초자료!Q:Q,MATCH(E547,[7]기초자료!P:P,0))</f>
        <v>안산</v>
      </c>
      <c r="H547" s="26" t="s">
        <v>949</v>
      </c>
      <c r="I547" s="82">
        <v>14</v>
      </c>
      <c r="J547" s="82">
        <v>1</v>
      </c>
      <c r="K547" s="82">
        <v>14</v>
      </c>
      <c r="L547" s="82">
        <v>18</v>
      </c>
      <c r="M547" s="82">
        <v>0</v>
      </c>
      <c r="N547" s="26" t="str">
        <f>INDEX([7]기초자료!X:X,MATCH(K547,[7]기초자료!W:W,0))</f>
        <v>화</v>
      </c>
      <c r="O547" s="29" t="s">
        <v>2596</v>
      </c>
      <c r="P547" s="30" t="s">
        <v>331</v>
      </c>
      <c r="Q547" s="26" t="s">
        <v>22</v>
      </c>
      <c r="R547" s="26" t="s">
        <v>5556</v>
      </c>
      <c r="S547" s="26" t="s">
        <v>26</v>
      </c>
      <c r="T547" s="26">
        <v>50</v>
      </c>
      <c r="U547" s="36">
        <f t="shared" si="21"/>
        <v>50</v>
      </c>
      <c r="V547" s="27" t="s">
        <v>87</v>
      </c>
      <c r="W547" s="26" t="s">
        <v>24</v>
      </c>
      <c r="X547" s="26" t="s">
        <v>2541</v>
      </c>
      <c r="Y547" s="26"/>
      <c r="Z547" s="26" t="s">
        <v>2606</v>
      </c>
      <c r="AA547" s="26" t="s">
        <v>2551</v>
      </c>
      <c r="AB547" s="27" t="s">
        <v>41</v>
      </c>
      <c r="AC547" s="26"/>
      <c r="AD547" s="26"/>
      <c r="AE547" s="28"/>
    </row>
    <row r="548" spans="1:31" s="25" customFormat="1" ht="24" customHeight="1">
      <c r="A548" s="81">
        <v>544</v>
      </c>
      <c r="B548" s="26" t="s">
        <v>8790</v>
      </c>
      <c r="C548" s="26" t="s">
        <v>996</v>
      </c>
      <c r="D548" s="29" t="s">
        <v>37</v>
      </c>
      <c r="E548" s="26" t="str">
        <f>INDEX([7]기초자료!D:D,MATCH(F548,[7]기초자료!C:C,0))</f>
        <v>부천</v>
      </c>
      <c r="F548" s="26" t="s">
        <v>908</v>
      </c>
      <c r="G548" s="26" t="str">
        <f>INDEX([7]기초자료!Q:Q,MATCH(E548,[7]기초자료!P:P,0))</f>
        <v>경인</v>
      </c>
      <c r="H548" s="26" t="s">
        <v>908</v>
      </c>
      <c r="I548" s="82">
        <v>14</v>
      </c>
      <c r="J548" s="82">
        <v>1</v>
      </c>
      <c r="K548" s="82">
        <v>15</v>
      </c>
      <c r="L548" s="82">
        <v>7</v>
      </c>
      <c r="M548" s="82">
        <v>32</v>
      </c>
      <c r="N548" s="26" t="str">
        <f>INDEX([7]기초자료!X:X,MATCH(K548,[7]기초자료!W:W,0))</f>
        <v>수</v>
      </c>
      <c r="O548" s="29" t="s">
        <v>2596</v>
      </c>
      <c r="P548" s="30" t="s">
        <v>45</v>
      </c>
      <c r="Q548" s="26" t="s">
        <v>2615</v>
      </c>
      <c r="R548" s="26" t="s">
        <v>5557</v>
      </c>
      <c r="S548" s="26" t="s">
        <v>26</v>
      </c>
      <c r="T548" s="26">
        <v>40</v>
      </c>
      <c r="U548" s="36">
        <f t="shared" si="21"/>
        <v>40</v>
      </c>
      <c r="V548" s="27" t="s">
        <v>87</v>
      </c>
      <c r="W548" s="26" t="s">
        <v>24</v>
      </c>
      <c r="X548" s="26" t="s">
        <v>2541</v>
      </c>
      <c r="Y548" s="26"/>
      <c r="Z548" s="26" t="s">
        <v>5558</v>
      </c>
      <c r="AA548" s="26" t="s">
        <v>2551</v>
      </c>
      <c r="AB548" s="27" t="s">
        <v>41</v>
      </c>
      <c r="AC548" s="26"/>
      <c r="AD548" s="26"/>
      <c r="AE548" s="28"/>
    </row>
    <row r="549" spans="1:31" s="25" customFormat="1" ht="24" customHeight="1">
      <c r="A549" s="81">
        <v>545</v>
      </c>
      <c r="B549" s="26" t="s">
        <v>8790</v>
      </c>
      <c r="C549" s="26" t="s">
        <v>997</v>
      </c>
      <c r="D549" s="29" t="s">
        <v>37</v>
      </c>
      <c r="E549" s="29" t="s">
        <v>3778</v>
      </c>
      <c r="F549" s="26" t="s">
        <v>5559</v>
      </c>
      <c r="G549" s="26" t="s">
        <v>948</v>
      </c>
      <c r="H549" s="26" t="s">
        <v>903</v>
      </c>
      <c r="I549" s="82">
        <v>14</v>
      </c>
      <c r="J549" s="82">
        <v>1</v>
      </c>
      <c r="K549" s="82">
        <v>15</v>
      </c>
      <c r="L549" s="82">
        <v>18</v>
      </c>
      <c r="M549" s="82">
        <v>25</v>
      </c>
      <c r="N549" s="26" t="str">
        <f>INDEX([7]기초자료!X:X,MATCH(K549,[7]기초자료!W:W,0))</f>
        <v>수</v>
      </c>
      <c r="O549" s="30" t="s">
        <v>2594</v>
      </c>
      <c r="P549" s="30" t="s">
        <v>3746</v>
      </c>
      <c r="Q549" s="26" t="s">
        <v>5560</v>
      </c>
      <c r="R549" s="26" t="s">
        <v>5561</v>
      </c>
      <c r="S549" s="26" t="s">
        <v>26</v>
      </c>
      <c r="T549" s="26">
        <v>50</v>
      </c>
      <c r="U549" s="36">
        <f t="shared" si="21"/>
        <v>50</v>
      </c>
      <c r="V549" s="27" t="s">
        <v>87</v>
      </c>
      <c r="W549" s="26" t="s">
        <v>24</v>
      </c>
      <c r="X549" s="26" t="s">
        <v>2542</v>
      </c>
      <c r="Y549" s="26"/>
      <c r="Z549" s="26" t="s">
        <v>5562</v>
      </c>
      <c r="AA549" s="26" t="s">
        <v>2551</v>
      </c>
      <c r="AB549" s="27" t="s">
        <v>41</v>
      </c>
      <c r="AC549" s="26"/>
      <c r="AD549" s="26"/>
      <c r="AE549" s="28"/>
    </row>
    <row r="550" spans="1:31" s="25" customFormat="1" ht="24" customHeight="1">
      <c r="A550" s="81">
        <v>546</v>
      </c>
      <c r="B550" s="26" t="s">
        <v>8790</v>
      </c>
      <c r="C550" s="26" t="s">
        <v>998</v>
      </c>
      <c r="D550" s="29" t="s">
        <v>37</v>
      </c>
      <c r="E550" s="29" t="s">
        <v>3778</v>
      </c>
      <c r="F550" s="26" t="s">
        <v>5563</v>
      </c>
      <c r="G550" s="26" t="s">
        <v>948</v>
      </c>
      <c r="H550" s="26" t="s">
        <v>892</v>
      </c>
      <c r="I550" s="82">
        <v>14</v>
      </c>
      <c r="J550" s="82">
        <v>1</v>
      </c>
      <c r="K550" s="82">
        <v>15</v>
      </c>
      <c r="L550" s="82">
        <v>19</v>
      </c>
      <c r="M550" s="82">
        <v>33</v>
      </c>
      <c r="N550" s="26" t="str">
        <f>INDEX([7]기초자료!X:X,MATCH(K550,[7]기초자료!W:W,0))</f>
        <v>수</v>
      </c>
      <c r="O550" s="30" t="s">
        <v>2594</v>
      </c>
      <c r="P550" s="30" t="s">
        <v>3746</v>
      </c>
      <c r="Q550" s="26" t="s">
        <v>5564</v>
      </c>
      <c r="R550" s="26" t="s">
        <v>4393</v>
      </c>
      <c r="S550" s="26" t="s">
        <v>26</v>
      </c>
      <c r="T550" s="26">
        <v>60</v>
      </c>
      <c r="U550" s="36">
        <f t="shared" si="21"/>
        <v>60</v>
      </c>
      <c r="V550" s="27" t="s">
        <v>87</v>
      </c>
      <c r="W550" s="26" t="s">
        <v>24</v>
      </c>
      <c r="X550" s="26" t="s">
        <v>2542</v>
      </c>
      <c r="Y550" s="26"/>
      <c r="Z550" s="26" t="s">
        <v>5565</v>
      </c>
      <c r="AA550" s="26" t="s">
        <v>2551</v>
      </c>
      <c r="AB550" s="27" t="s">
        <v>2653</v>
      </c>
      <c r="AC550" s="26"/>
      <c r="AD550" s="26"/>
      <c r="AE550" s="28"/>
    </row>
    <row r="551" spans="1:31" s="25" customFormat="1" ht="24" customHeight="1">
      <c r="A551" s="81">
        <v>547</v>
      </c>
      <c r="B551" s="26" t="s">
        <v>8790</v>
      </c>
      <c r="C551" s="26" t="s">
        <v>999</v>
      </c>
      <c r="D551" s="29" t="s">
        <v>37</v>
      </c>
      <c r="E551" s="26" t="str">
        <f>INDEX([7]기초자료!D:D,MATCH(F551,[7]기초자료!C:C,0))</f>
        <v>부평</v>
      </c>
      <c r="F551" s="26" t="s">
        <v>902</v>
      </c>
      <c r="G551" s="26" t="str">
        <f>INDEX([7]기초자료!Q:Q,MATCH(E551,[7]기초자료!P:P,0))</f>
        <v>경인</v>
      </c>
      <c r="H551" s="26" t="s">
        <v>902</v>
      </c>
      <c r="I551" s="82">
        <v>14</v>
      </c>
      <c r="J551" s="82">
        <v>1</v>
      </c>
      <c r="K551" s="82">
        <v>15</v>
      </c>
      <c r="L551" s="82">
        <v>21</v>
      </c>
      <c r="M551" s="82">
        <v>7</v>
      </c>
      <c r="N551" s="26" t="str">
        <f>INDEX([7]기초자료!X:X,MATCH(K551,[7]기초자료!W:W,0))</f>
        <v>수</v>
      </c>
      <c r="O551" s="29" t="s">
        <v>2596</v>
      </c>
      <c r="P551" s="30" t="s">
        <v>331</v>
      </c>
      <c r="Q551" s="26" t="s">
        <v>5566</v>
      </c>
      <c r="R551" s="26" t="s">
        <v>5567</v>
      </c>
      <c r="S551" s="26" t="s">
        <v>25</v>
      </c>
      <c r="T551" s="26">
        <v>70</v>
      </c>
      <c r="U551" s="36">
        <f t="shared" si="21"/>
        <v>70</v>
      </c>
      <c r="V551" s="26" t="s">
        <v>2566</v>
      </c>
      <c r="W551" s="26" t="s">
        <v>24</v>
      </c>
      <c r="X551" s="26" t="s">
        <v>2541</v>
      </c>
      <c r="Y551" s="26"/>
      <c r="Z551" s="26" t="s">
        <v>2606</v>
      </c>
      <c r="AA551" s="26" t="s">
        <v>2551</v>
      </c>
      <c r="AB551" s="27" t="s">
        <v>41</v>
      </c>
      <c r="AC551" s="26"/>
      <c r="AD551" s="26"/>
      <c r="AE551" s="28"/>
    </row>
    <row r="552" spans="1:31" s="25" customFormat="1" ht="24" customHeight="1">
      <c r="A552" s="81">
        <v>548</v>
      </c>
      <c r="B552" s="26" t="s">
        <v>8790</v>
      </c>
      <c r="C552" s="26" t="s">
        <v>1000</v>
      </c>
      <c r="D552" s="29" t="s">
        <v>37</v>
      </c>
      <c r="E552" s="26" t="s">
        <v>3744</v>
      </c>
      <c r="F552" s="29" t="s">
        <v>5480</v>
      </c>
      <c r="G552" s="29" t="s">
        <v>80</v>
      </c>
      <c r="H552" s="29" t="s">
        <v>89</v>
      </c>
      <c r="I552" s="58">
        <v>14</v>
      </c>
      <c r="J552" s="58">
        <v>1</v>
      </c>
      <c r="K552" s="58">
        <v>16</v>
      </c>
      <c r="L552" s="58">
        <v>22</v>
      </c>
      <c r="M552" s="58">
        <v>38</v>
      </c>
      <c r="N552" s="29" t="s">
        <v>35</v>
      </c>
      <c r="O552" s="30" t="s">
        <v>2594</v>
      </c>
      <c r="P552" s="30" t="s">
        <v>3830</v>
      </c>
      <c r="Q552" s="30" t="s">
        <v>3576</v>
      </c>
      <c r="R552" s="27" t="s">
        <v>5481</v>
      </c>
      <c r="S552" s="27" t="s">
        <v>25</v>
      </c>
      <c r="T552" s="36">
        <v>40</v>
      </c>
      <c r="U552" s="36">
        <f t="shared" si="21"/>
        <v>40</v>
      </c>
      <c r="V552" s="27" t="s">
        <v>2566</v>
      </c>
      <c r="W552" s="29" t="s">
        <v>24</v>
      </c>
      <c r="X552" s="27" t="s">
        <v>2541</v>
      </c>
      <c r="Y552" s="27" t="s">
        <v>3610</v>
      </c>
      <c r="Z552" s="27" t="s">
        <v>5482</v>
      </c>
      <c r="AA552" s="27" t="s">
        <v>2551</v>
      </c>
      <c r="AB552" s="27" t="s">
        <v>41</v>
      </c>
      <c r="AC552" s="27"/>
      <c r="AD552" s="27"/>
      <c r="AE552" s="28"/>
    </row>
    <row r="553" spans="1:31" s="25" customFormat="1" ht="24" customHeight="1">
      <c r="A553" s="81">
        <v>549</v>
      </c>
      <c r="B553" s="26" t="s">
        <v>8790</v>
      </c>
      <c r="C553" s="26" t="s">
        <v>1001</v>
      </c>
      <c r="D553" s="29" t="s">
        <v>37</v>
      </c>
      <c r="E553" s="26" t="s">
        <v>898</v>
      </c>
      <c r="F553" s="26" t="s">
        <v>5569</v>
      </c>
      <c r="G553" s="26" t="s">
        <v>962</v>
      </c>
      <c r="H553" s="26" t="s">
        <v>888</v>
      </c>
      <c r="I553" s="82">
        <v>14</v>
      </c>
      <c r="J553" s="82">
        <v>1</v>
      </c>
      <c r="K553" s="82">
        <v>18</v>
      </c>
      <c r="L553" s="82">
        <v>13</v>
      </c>
      <c r="M553" s="82">
        <v>49</v>
      </c>
      <c r="N553" s="26" t="str">
        <f>INDEX([7]기초자료!X:X,MATCH(K553,[7]기초자료!W:W,0))</f>
        <v>토</v>
      </c>
      <c r="O553" s="30" t="s">
        <v>2594</v>
      </c>
      <c r="P553" s="30" t="s">
        <v>3830</v>
      </c>
      <c r="Q553" s="26" t="s">
        <v>5570</v>
      </c>
      <c r="R553" s="26" t="s">
        <v>5571</v>
      </c>
      <c r="S553" s="26" t="s">
        <v>26</v>
      </c>
      <c r="T553" s="26">
        <v>30</v>
      </c>
      <c r="U553" s="36">
        <f t="shared" si="21"/>
        <v>30</v>
      </c>
      <c r="V553" s="27" t="s">
        <v>87</v>
      </c>
      <c r="W553" s="26" t="s">
        <v>24</v>
      </c>
      <c r="X553" s="27" t="s">
        <v>2546</v>
      </c>
      <c r="Y553" s="26"/>
      <c r="Z553" s="26" t="s">
        <v>5572</v>
      </c>
      <c r="AA553" s="26" t="s">
        <v>2551</v>
      </c>
      <c r="AB553" s="27" t="s">
        <v>41</v>
      </c>
      <c r="AC553" s="26"/>
      <c r="AD553" s="26"/>
      <c r="AE553" s="28" t="s">
        <v>5573</v>
      </c>
    </row>
    <row r="554" spans="1:31" s="25" customFormat="1" ht="24" customHeight="1">
      <c r="A554" s="81">
        <v>550</v>
      </c>
      <c r="B554" s="26" t="s">
        <v>8790</v>
      </c>
      <c r="C554" s="26" t="s">
        <v>1002</v>
      </c>
      <c r="D554" s="29" t="s">
        <v>37</v>
      </c>
      <c r="E554" s="29" t="s">
        <v>3778</v>
      </c>
      <c r="F554" s="26" t="s">
        <v>5574</v>
      </c>
      <c r="G554" s="26" t="s">
        <v>948</v>
      </c>
      <c r="H554" s="26" t="s">
        <v>961</v>
      </c>
      <c r="I554" s="82">
        <v>14</v>
      </c>
      <c r="J554" s="82">
        <v>1</v>
      </c>
      <c r="K554" s="82">
        <v>18</v>
      </c>
      <c r="L554" s="82">
        <v>20</v>
      </c>
      <c r="M554" s="82">
        <v>20</v>
      </c>
      <c r="N554" s="26" t="str">
        <f>INDEX([7]기초자료!X:X,MATCH(K554,[7]기초자료!W:W,0))</f>
        <v>토</v>
      </c>
      <c r="O554" s="30" t="s">
        <v>2594</v>
      </c>
      <c r="P554" s="30" t="s">
        <v>3746</v>
      </c>
      <c r="Q554" s="26" t="s">
        <v>5575</v>
      </c>
      <c r="R554" s="26" t="s">
        <v>5576</v>
      </c>
      <c r="S554" s="26" t="s">
        <v>26</v>
      </c>
      <c r="T554" s="26">
        <v>50</v>
      </c>
      <c r="U554" s="36">
        <f t="shared" si="21"/>
        <v>50</v>
      </c>
      <c r="V554" s="27" t="s">
        <v>87</v>
      </c>
      <c r="W554" s="26" t="s">
        <v>24</v>
      </c>
      <c r="X554" s="26" t="s">
        <v>2542</v>
      </c>
      <c r="Y554" s="26"/>
      <c r="Z554" s="26" t="s">
        <v>5577</v>
      </c>
      <c r="AA554" s="26" t="s">
        <v>2551</v>
      </c>
      <c r="AB554" s="27" t="s">
        <v>41</v>
      </c>
      <c r="AC554" s="26"/>
      <c r="AD554" s="26"/>
      <c r="AE554" s="28"/>
    </row>
    <row r="555" spans="1:31" s="25" customFormat="1" ht="24" customHeight="1">
      <c r="A555" s="81">
        <v>551</v>
      </c>
      <c r="B555" s="26" t="s">
        <v>8790</v>
      </c>
      <c r="C555" s="26" t="s">
        <v>1003</v>
      </c>
      <c r="D555" s="29" t="s">
        <v>37</v>
      </c>
      <c r="E555" s="26" t="str">
        <f>INDEX([7]기초자료!D:D,MATCH(F555,[7]기초자료!C:C,0))</f>
        <v>평택</v>
      </c>
      <c r="F555" s="26" t="s">
        <v>892</v>
      </c>
      <c r="G555" s="26" t="str">
        <f>INDEX([7]기초자료!Q:Q,MATCH(E555,[7]기초자료!P:P,0))</f>
        <v>경부</v>
      </c>
      <c r="H555" s="26" t="s">
        <v>892</v>
      </c>
      <c r="I555" s="82">
        <v>14</v>
      </c>
      <c r="J555" s="82">
        <v>1</v>
      </c>
      <c r="K555" s="82">
        <v>19</v>
      </c>
      <c r="L555" s="82">
        <v>10</v>
      </c>
      <c r="M555" s="82">
        <v>26</v>
      </c>
      <c r="N555" s="26" t="str">
        <f>INDEX([7]기초자료!X:X,MATCH(K555,[7]기초자료!W:W,0))</f>
        <v>일</v>
      </c>
      <c r="O555" s="29" t="s">
        <v>2596</v>
      </c>
      <c r="P555" s="30" t="s">
        <v>331</v>
      </c>
      <c r="Q555" s="26" t="s">
        <v>5578</v>
      </c>
      <c r="R555" s="26" t="s">
        <v>247</v>
      </c>
      <c r="S555" s="26" t="s">
        <v>26</v>
      </c>
      <c r="T555" s="26">
        <v>60</v>
      </c>
      <c r="U555" s="36">
        <f t="shared" si="21"/>
        <v>60</v>
      </c>
      <c r="V555" s="27" t="s">
        <v>87</v>
      </c>
      <c r="W555" s="26" t="s">
        <v>24</v>
      </c>
      <c r="X555" s="26" t="s">
        <v>2541</v>
      </c>
      <c r="Y555" s="26"/>
      <c r="Z555" s="26" t="s">
        <v>2606</v>
      </c>
      <c r="AA555" s="26" t="s">
        <v>2551</v>
      </c>
      <c r="AB555" s="27" t="s">
        <v>41</v>
      </c>
      <c r="AC555" s="26"/>
      <c r="AD555" s="26"/>
      <c r="AE555" s="28"/>
    </row>
    <row r="556" spans="1:31" s="25" customFormat="1" ht="24" customHeight="1">
      <c r="A556" s="81">
        <v>552</v>
      </c>
      <c r="B556" s="26" t="s">
        <v>8790</v>
      </c>
      <c r="C556" s="26" t="s">
        <v>1004</v>
      </c>
      <c r="D556" s="29" t="s">
        <v>37</v>
      </c>
      <c r="E556" s="26" t="str">
        <f>INDEX([7]기초자료!D:D,MATCH(F556,[7]기초자료!C:C,0))</f>
        <v>부천</v>
      </c>
      <c r="F556" s="26" t="s">
        <v>926</v>
      </c>
      <c r="G556" s="26" t="str">
        <f>INDEX([7]기초자료!Q:Q,MATCH(E556,[7]기초자료!P:P,0))</f>
        <v>경인</v>
      </c>
      <c r="H556" s="26" t="s">
        <v>926</v>
      </c>
      <c r="I556" s="82">
        <v>14</v>
      </c>
      <c r="J556" s="82">
        <v>1</v>
      </c>
      <c r="K556" s="82">
        <v>19</v>
      </c>
      <c r="L556" s="82">
        <v>13</v>
      </c>
      <c r="M556" s="82">
        <v>10</v>
      </c>
      <c r="N556" s="26" t="str">
        <f>INDEX([7]기초자료!X:X,MATCH(K556,[7]기초자료!W:W,0))</f>
        <v>일</v>
      </c>
      <c r="O556" s="29" t="s">
        <v>2596</v>
      </c>
      <c r="P556" s="30" t="s">
        <v>2629</v>
      </c>
      <c r="Q556" s="26" t="s">
        <v>4238</v>
      </c>
      <c r="R556" s="26" t="s">
        <v>5579</v>
      </c>
      <c r="S556" s="26" t="s">
        <v>25</v>
      </c>
      <c r="T556" s="26">
        <v>70</v>
      </c>
      <c r="U556" s="36">
        <f t="shared" si="21"/>
        <v>70</v>
      </c>
      <c r="V556" s="27" t="s">
        <v>87</v>
      </c>
      <c r="W556" s="26" t="s">
        <v>24</v>
      </c>
      <c r="X556" s="26" t="s">
        <v>2541</v>
      </c>
      <c r="Y556" s="26"/>
      <c r="Z556" s="26" t="s">
        <v>5516</v>
      </c>
      <c r="AA556" s="26" t="s">
        <v>2551</v>
      </c>
      <c r="AB556" s="27" t="s">
        <v>41</v>
      </c>
      <c r="AC556" s="26"/>
      <c r="AD556" s="26"/>
      <c r="AE556" s="28"/>
    </row>
    <row r="557" spans="1:31" s="25" customFormat="1" ht="24" customHeight="1">
      <c r="A557" s="81">
        <v>553</v>
      </c>
      <c r="B557" s="26" t="s">
        <v>8790</v>
      </c>
      <c r="C557" s="26" t="s">
        <v>1005</v>
      </c>
      <c r="D557" s="29" t="s">
        <v>37</v>
      </c>
      <c r="E557" s="26" t="str">
        <f>INDEX([7]기초자료!D:D,MATCH(F557,[7]기초자료!C:C,0))</f>
        <v>안양</v>
      </c>
      <c r="F557" s="26" t="s">
        <v>916</v>
      </c>
      <c r="G557" s="26" t="str">
        <f>INDEX([7]기초자료!Q:Q,MATCH(E557,[7]기초자료!P:P,0))</f>
        <v>경부</v>
      </c>
      <c r="H557" s="26" t="s">
        <v>916</v>
      </c>
      <c r="I557" s="82">
        <v>14</v>
      </c>
      <c r="J557" s="82">
        <v>1</v>
      </c>
      <c r="K557" s="82">
        <v>20</v>
      </c>
      <c r="L557" s="82">
        <v>8</v>
      </c>
      <c r="M557" s="82">
        <v>3</v>
      </c>
      <c r="N557" s="26" t="str">
        <f>INDEX([7]기초자료!X:X,MATCH(K557,[7]기초자료!W:W,0))</f>
        <v>월</v>
      </c>
      <c r="O557" s="29" t="s">
        <v>2596</v>
      </c>
      <c r="P557" s="30" t="s">
        <v>2629</v>
      </c>
      <c r="Q557" s="26" t="s">
        <v>5580</v>
      </c>
      <c r="R557" s="26" t="s">
        <v>5581</v>
      </c>
      <c r="S557" s="26" t="s">
        <v>25</v>
      </c>
      <c r="T557" s="26">
        <v>30</v>
      </c>
      <c r="U557" s="36">
        <f t="shared" si="21"/>
        <v>30</v>
      </c>
      <c r="V557" s="27" t="s">
        <v>87</v>
      </c>
      <c r="W557" s="26" t="s">
        <v>24</v>
      </c>
      <c r="X557" s="26" t="s">
        <v>2541</v>
      </c>
      <c r="Y557" s="26" t="s">
        <v>3369</v>
      </c>
      <c r="Z557" s="26" t="s">
        <v>5516</v>
      </c>
      <c r="AA557" s="26" t="s">
        <v>2551</v>
      </c>
      <c r="AB557" s="27" t="s">
        <v>41</v>
      </c>
      <c r="AC557" s="26"/>
      <c r="AD557" s="26"/>
      <c r="AE557" s="28"/>
    </row>
    <row r="558" spans="1:31" s="25" customFormat="1" ht="24" customHeight="1">
      <c r="A558" s="81">
        <v>554</v>
      </c>
      <c r="B558" s="26" t="s">
        <v>8790</v>
      </c>
      <c r="C558" s="26" t="s">
        <v>1006</v>
      </c>
      <c r="D558" s="29" t="s">
        <v>37</v>
      </c>
      <c r="E558" s="26" t="str">
        <f>INDEX([7]기초자료!D:D,MATCH(F558,[7]기초자료!C:C,0))</f>
        <v>부천</v>
      </c>
      <c r="F558" s="26" t="s">
        <v>889</v>
      </c>
      <c r="G558" s="26" t="str">
        <f>INDEX([7]기초자료!Q:Q,MATCH(E558,[7]기초자료!P:P,0))</f>
        <v>경인</v>
      </c>
      <c r="H558" s="26" t="s">
        <v>889</v>
      </c>
      <c r="I558" s="82">
        <v>14</v>
      </c>
      <c r="J558" s="82">
        <v>1</v>
      </c>
      <c r="K558" s="82">
        <v>20</v>
      </c>
      <c r="L558" s="82">
        <v>8</v>
      </c>
      <c r="M558" s="82">
        <v>7</v>
      </c>
      <c r="N558" s="26" t="str">
        <f>INDEX([7]기초자료!X:X,MATCH(K558,[7]기초자료!W:W,0))</f>
        <v>월</v>
      </c>
      <c r="O558" s="29" t="s">
        <v>2596</v>
      </c>
      <c r="P558" s="30" t="s">
        <v>23</v>
      </c>
      <c r="Q558" s="26" t="s">
        <v>5582</v>
      </c>
      <c r="R558" s="26" t="s">
        <v>5583</v>
      </c>
      <c r="S558" s="26" t="s">
        <v>26</v>
      </c>
      <c r="T558" s="26">
        <v>60</v>
      </c>
      <c r="U558" s="36">
        <f t="shared" si="21"/>
        <v>60</v>
      </c>
      <c r="V558" s="27" t="s">
        <v>87</v>
      </c>
      <c r="W558" s="26" t="s">
        <v>24</v>
      </c>
      <c r="X558" s="26" t="s">
        <v>2541</v>
      </c>
      <c r="Y558" s="26"/>
      <c r="Z558" s="26" t="s">
        <v>5584</v>
      </c>
      <c r="AA558" s="26" t="s">
        <v>2551</v>
      </c>
      <c r="AB558" s="27" t="s">
        <v>41</v>
      </c>
      <c r="AC558" s="26"/>
      <c r="AD558" s="26"/>
      <c r="AE558" s="28"/>
    </row>
    <row r="559" spans="1:31" s="25" customFormat="1" ht="24" customHeight="1">
      <c r="A559" s="81">
        <v>555</v>
      </c>
      <c r="B559" s="26" t="s">
        <v>8790</v>
      </c>
      <c r="C559" s="26" t="s">
        <v>1007</v>
      </c>
      <c r="D559" s="29" t="s">
        <v>37</v>
      </c>
      <c r="E559" s="26" t="s">
        <v>898</v>
      </c>
      <c r="F559" s="26" t="s">
        <v>5585</v>
      </c>
      <c r="G559" s="26" t="s">
        <v>949</v>
      </c>
      <c r="H559" s="26" t="s">
        <v>909</v>
      </c>
      <c r="I559" s="82">
        <v>14</v>
      </c>
      <c r="J559" s="82">
        <v>1</v>
      </c>
      <c r="K559" s="82">
        <v>20</v>
      </c>
      <c r="L559" s="82">
        <v>16</v>
      </c>
      <c r="M559" s="82">
        <v>32</v>
      </c>
      <c r="N559" s="26" t="str">
        <f>INDEX([7]기초자료!X:X,MATCH(K559,[7]기초자료!W:W,0))</f>
        <v>월</v>
      </c>
      <c r="O559" s="30" t="s">
        <v>2594</v>
      </c>
      <c r="P559" s="30" t="s">
        <v>3830</v>
      </c>
      <c r="Q559" s="26" t="s">
        <v>5586</v>
      </c>
      <c r="R559" s="26" t="s">
        <v>5587</v>
      </c>
      <c r="S559" s="26" t="s">
        <v>25</v>
      </c>
      <c r="T559" s="26">
        <v>60</v>
      </c>
      <c r="U559" s="36">
        <f t="shared" si="21"/>
        <v>60</v>
      </c>
      <c r="V559" s="27" t="s">
        <v>87</v>
      </c>
      <c r="W559" s="26" t="s">
        <v>24</v>
      </c>
      <c r="X559" s="27" t="s">
        <v>2546</v>
      </c>
      <c r="Y559" s="26"/>
      <c r="Z559" s="26" t="s">
        <v>5588</v>
      </c>
      <c r="AA559" s="26" t="s">
        <v>2491</v>
      </c>
      <c r="AB559" s="27" t="s">
        <v>41</v>
      </c>
      <c r="AC559" s="26"/>
      <c r="AD559" s="26"/>
      <c r="AE559" s="28"/>
    </row>
    <row r="560" spans="1:31" s="25" customFormat="1" ht="24" customHeight="1">
      <c r="A560" s="81">
        <v>556</v>
      </c>
      <c r="B560" s="26" t="s">
        <v>8790</v>
      </c>
      <c r="C560" s="26" t="s">
        <v>1008</v>
      </c>
      <c r="D560" s="29" t="s">
        <v>37</v>
      </c>
      <c r="E560" s="26" t="str">
        <f>INDEX([7]기초자료!D:D,MATCH(F560,[7]기초자료!C:C,0))</f>
        <v>오봉</v>
      </c>
      <c r="F560" s="26" t="s">
        <v>890</v>
      </c>
      <c r="G560" s="26" t="str">
        <f>INDEX([7]기초자료!Q:Q,MATCH(E560,[7]기초자료!P:P,0))</f>
        <v>경부</v>
      </c>
      <c r="H560" s="26" t="s">
        <v>890</v>
      </c>
      <c r="I560" s="82">
        <v>14</v>
      </c>
      <c r="J560" s="82">
        <v>1</v>
      </c>
      <c r="K560" s="82">
        <v>20</v>
      </c>
      <c r="L560" s="82">
        <v>20</v>
      </c>
      <c r="M560" s="82">
        <v>30</v>
      </c>
      <c r="N560" s="26" t="str">
        <f>INDEX([7]기초자료!X:X,MATCH(K560,[7]기초자료!W:W,0))</f>
        <v>월</v>
      </c>
      <c r="O560" s="29" t="s">
        <v>2596</v>
      </c>
      <c r="P560" s="30" t="s">
        <v>2642</v>
      </c>
      <c r="Q560" s="26" t="s">
        <v>5589</v>
      </c>
      <c r="R560" s="26" t="s">
        <v>5590</v>
      </c>
      <c r="S560" s="26" t="s">
        <v>26</v>
      </c>
      <c r="T560" s="26">
        <v>50</v>
      </c>
      <c r="U560" s="36">
        <f t="shared" si="21"/>
        <v>50</v>
      </c>
      <c r="V560" s="27" t="s">
        <v>87</v>
      </c>
      <c r="W560" s="26" t="s">
        <v>24</v>
      </c>
      <c r="X560" s="26" t="s">
        <v>2541</v>
      </c>
      <c r="Y560" s="26"/>
      <c r="Z560" s="26" t="s">
        <v>5591</v>
      </c>
      <c r="AA560" s="26" t="s">
        <v>2551</v>
      </c>
      <c r="AB560" s="27" t="s">
        <v>41</v>
      </c>
      <c r="AC560" s="26"/>
      <c r="AD560" s="26"/>
      <c r="AE560" s="28"/>
    </row>
    <row r="561" spans="1:31" s="25" customFormat="1" ht="24" customHeight="1">
      <c r="A561" s="81">
        <v>557</v>
      </c>
      <c r="B561" s="26" t="s">
        <v>8790</v>
      </c>
      <c r="C561" s="26" t="s">
        <v>1009</v>
      </c>
      <c r="D561" s="29" t="s">
        <v>37</v>
      </c>
      <c r="E561" s="26" t="str">
        <f>INDEX([7]기초자료!D:D,MATCH(F561,[7]기초자료!C:C,0))</f>
        <v>안양</v>
      </c>
      <c r="F561" s="26" t="s">
        <v>927</v>
      </c>
      <c r="G561" s="26" t="str">
        <f>INDEX([7]기초자료!Q:Q,MATCH(E561,[7]기초자료!P:P,0))</f>
        <v>경부</v>
      </c>
      <c r="H561" s="26" t="s">
        <v>927</v>
      </c>
      <c r="I561" s="82">
        <v>14</v>
      </c>
      <c r="J561" s="82">
        <v>1</v>
      </c>
      <c r="K561" s="82">
        <v>21</v>
      </c>
      <c r="L561" s="82">
        <v>16</v>
      </c>
      <c r="M561" s="82">
        <v>46</v>
      </c>
      <c r="N561" s="26" t="str">
        <f>INDEX([7]기초자료!X:X,MATCH(K561,[7]기초자료!W:W,0))</f>
        <v>화</v>
      </c>
      <c r="O561" s="29" t="s">
        <v>2596</v>
      </c>
      <c r="P561" s="30" t="s">
        <v>2629</v>
      </c>
      <c r="Q561" s="26" t="s">
        <v>5592</v>
      </c>
      <c r="R561" s="26" t="s">
        <v>5593</v>
      </c>
      <c r="S561" s="26" t="s">
        <v>25</v>
      </c>
      <c r="T561" s="26" t="s">
        <v>2493</v>
      </c>
      <c r="U561" s="36" t="s">
        <v>27</v>
      </c>
      <c r="V561" s="27" t="s">
        <v>87</v>
      </c>
      <c r="W561" s="26" t="s">
        <v>24</v>
      </c>
      <c r="X561" s="26" t="s">
        <v>2541</v>
      </c>
      <c r="Y561" s="26"/>
      <c r="Z561" s="26" t="s">
        <v>5516</v>
      </c>
      <c r="AA561" s="26" t="s">
        <v>2551</v>
      </c>
      <c r="AB561" s="27" t="s">
        <v>41</v>
      </c>
      <c r="AC561" s="26"/>
      <c r="AD561" s="26"/>
      <c r="AE561" s="28"/>
    </row>
    <row r="562" spans="1:31" s="25" customFormat="1" ht="24" customHeight="1">
      <c r="A562" s="81">
        <v>558</v>
      </c>
      <c r="B562" s="26" t="s">
        <v>8790</v>
      </c>
      <c r="C562" s="26" t="s">
        <v>1010</v>
      </c>
      <c r="D562" s="29" t="s">
        <v>37</v>
      </c>
      <c r="E562" s="26" t="str">
        <f>INDEX([7]기초자료!D:D,MATCH(F562,[7]기초자료!C:C,0))</f>
        <v>인천</v>
      </c>
      <c r="F562" s="26" t="s">
        <v>5509</v>
      </c>
      <c r="G562" s="26" t="str">
        <f>INDEX([7]기초자료!Q:Q,MATCH(E562,[7]기초자료!P:P,0))</f>
        <v>경인</v>
      </c>
      <c r="H562" s="26" t="s">
        <v>904</v>
      </c>
      <c r="I562" s="82">
        <v>14</v>
      </c>
      <c r="J562" s="82">
        <v>1</v>
      </c>
      <c r="K562" s="82">
        <v>21</v>
      </c>
      <c r="L562" s="82">
        <v>17</v>
      </c>
      <c r="M562" s="82">
        <v>40</v>
      </c>
      <c r="N562" s="26" t="str">
        <f>INDEX([7]기초자료!X:X,MATCH(K562,[7]기초자료!W:W,0))</f>
        <v>화</v>
      </c>
      <c r="O562" s="29" t="s">
        <v>2596</v>
      </c>
      <c r="P562" s="30" t="s">
        <v>2642</v>
      </c>
      <c r="Q562" s="26" t="s">
        <v>3735</v>
      </c>
      <c r="R562" s="26" t="s">
        <v>5594</v>
      </c>
      <c r="S562" s="26" t="s">
        <v>26</v>
      </c>
      <c r="T562" s="26">
        <v>50</v>
      </c>
      <c r="U562" s="36">
        <f t="shared" ref="U562:U571" si="22">ROUNDDOWN(T562,-1)</f>
        <v>50</v>
      </c>
      <c r="V562" s="27" t="s">
        <v>87</v>
      </c>
      <c r="W562" s="26" t="s">
        <v>24</v>
      </c>
      <c r="X562" s="26" t="s">
        <v>50</v>
      </c>
      <c r="Y562" s="26"/>
      <c r="Z562" s="26" t="s">
        <v>5595</v>
      </c>
      <c r="AA562" s="26" t="s">
        <v>2551</v>
      </c>
      <c r="AB562" s="27" t="s">
        <v>41</v>
      </c>
      <c r="AC562" s="26"/>
      <c r="AD562" s="26"/>
      <c r="AE562" s="28"/>
    </row>
    <row r="563" spans="1:31" s="25" customFormat="1" ht="24" customHeight="1">
      <c r="A563" s="81">
        <v>559</v>
      </c>
      <c r="B563" s="26" t="s">
        <v>8790</v>
      </c>
      <c r="C563" s="26" t="s">
        <v>1011</v>
      </c>
      <c r="D563" s="29" t="s">
        <v>37</v>
      </c>
      <c r="E563" s="26" t="str">
        <f>INDEX([7]기초자료!D:D,MATCH(F563,[7]기초자료!C:C,0))</f>
        <v>부천</v>
      </c>
      <c r="F563" s="26" t="s">
        <v>885</v>
      </c>
      <c r="G563" s="26" t="str">
        <f>INDEX([7]기초자료!Q:Q,MATCH(E563,[7]기초자료!P:P,0))</f>
        <v>경인</v>
      </c>
      <c r="H563" s="26" t="s">
        <v>885</v>
      </c>
      <c r="I563" s="82">
        <v>14</v>
      </c>
      <c r="J563" s="82">
        <v>1</v>
      </c>
      <c r="K563" s="82">
        <v>22</v>
      </c>
      <c r="L563" s="82">
        <v>7</v>
      </c>
      <c r="M563" s="82">
        <v>15</v>
      </c>
      <c r="N563" s="26" t="str">
        <f>INDEX([7]기초자료!X:X,MATCH(K563,[7]기초자료!W:W,0))</f>
        <v>수</v>
      </c>
      <c r="O563" s="29" t="s">
        <v>2596</v>
      </c>
      <c r="P563" s="30" t="s">
        <v>2629</v>
      </c>
      <c r="Q563" s="26" t="s">
        <v>5596</v>
      </c>
      <c r="R563" s="26" t="s">
        <v>5597</v>
      </c>
      <c r="S563" s="26" t="s">
        <v>26</v>
      </c>
      <c r="T563" s="26">
        <v>80</v>
      </c>
      <c r="U563" s="36">
        <f t="shared" si="22"/>
        <v>80</v>
      </c>
      <c r="V563" s="27" t="s">
        <v>87</v>
      </c>
      <c r="W563" s="26" t="s">
        <v>24</v>
      </c>
      <c r="X563" s="26" t="s">
        <v>2541</v>
      </c>
      <c r="Y563" s="26"/>
      <c r="Z563" s="26" t="s">
        <v>5516</v>
      </c>
      <c r="AA563" s="26" t="s">
        <v>2551</v>
      </c>
      <c r="AB563" s="27" t="s">
        <v>41</v>
      </c>
      <c r="AC563" s="26"/>
      <c r="AD563" s="26"/>
      <c r="AE563" s="28"/>
    </row>
    <row r="564" spans="1:31" s="25" customFormat="1" ht="24" customHeight="1">
      <c r="A564" s="81">
        <v>560</v>
      </c>
      <c r="B564" s="26" t="s">
        <v>8790</v>
      </c>
      <c r="C564" s="26" t="s">
        <v>1012</v>
      </c>
      <c r="D564" s="29" t="s">
        <v>37</v>
      </c>
      <c r="E564" s="26" t="str">
        <f>INDEX([7]기초자료!D:D,MATCH(F564,[7]기초자료!C:C,0))</f>
        <v>구로</v>
      </c>
      <c r="F564" s="26" t="s">
        <v>958</v>
      </c>
      <c r="G564" s="26" t="str">
        <f>INDEX([7]기초자료!Q:Q,MATCH(E564,[7]기초자료!P:P,0))</f>
        <v>경부</v>
      </c>
      <c r="H564" s="26" t="s">
        <v>958</v>
      </c>
      <c r="I564" s="82">
        <v>14</v>
      </c>
      <c r="J564" s="82">
        <v>1</v>
      </c>
      <c r="K564" s="82">
        <v>22</v>
      </c>
      <c r="L564" s="82">
        <v>8</v>
      </c>
      <c r="M564" s="82">
        <v>10</v>
      </c>
      <c r="N564" s="26" t="str">
        <f>INDEX([7]기초자료!X:X,MATCH(K564,[7]기초자료!W:W,0))</f>
        <v>수</v>
      </c>
      <c r="O564" s="29" t="s">
        <v>2596</v>
      </c>
      <c r="P564" s="30" t="s">
        <v>331</v>
      </c>
      <c r="Q564" s="26" t="s">
        <v>5598</v>
      </c>
      <c r="R564" s="26" t="s">
        <v>5599</v>
      </c>
      <c r="S564" s="26" t="s">
        <v>25</v>
      </c>
      <c r="T564" s="26">
        <v>30</v>
      </c>
      <c r="U564" s="36">
        <f t="shared" si="22"/>
        <v>30</v>
      </c>
      <c r="V564" s="27" t="s">
        <v>87</v>
      </c>
      <c r="W564" s="26" t="s">
        <v>24</v>
      </c>
      <c r="X564" s="26" t="s">
        <v>2541</v>
      </c>
      <c r="Y564" s="26"/>
      <c r="Z564" s="26" t="s">
        <v>967</v>
      </c>
      <c r="AA564" s="26" t="s">
        <v>2551</v>
      </c>
      <c r="AB564" s="27" t="s">
        <v>41</v>
      </c>
      <c r="AC564" s="26"/>
      <c r="AD564" s="26"/>
      <c r="AE564" s="28"/>
    </row>
    <row r="565" spans="1:31" s="25" customFormat="1" ht="24" customHeight="1">
      <c r="A565" s="81">
        <v>561</v>
      </c>
      <c r="B565" s="26" t="s">
        <v>8790</v>
      </c>
      <c r="C565" s="26" t="s">
        <v>1013</v>
      </c>
      <c r="D565" s="29" t="s">
        <v>37</v>
      </c>
      <c r="E565" s="26" t="str">
        <f>INDEX([7]기초자료!D:D,MATCH(F565,[7]기초자료!C:C,0))</f>
        <v>부평</v>
      </c>
      <c r="F565" s="26" t="s">
        <v>911</v>
      </c>
      <c r="G565" s="26" t="str">
        <f>INDEX([7]기초자료!Q:Q,MATCH(E565,[7]기초자료!P:P,0))</f>
        <v>경인</v>
      </c>
      <c r="H565" s="26" t="s">
        <v>911</v>
      </c>
      <c r="I565" s="82">
        <v>14</v>
      </c>
      <c r="J565" s="82">
        <v>1</v>
      </c>
      <c r="K565" s="82">
        <v>22</v>
      </c>
      <c r="L565" s="82">
        <v>19</v>
      </c>
      <c r="M565" s="82">
        <v>10</v>
      </c>
      <c r="N565" s="26" t="str">
        <f>INDEX([7]기초자료!X:X,MATCH(K565,[7]기초자료!W:W,0))</f>
        <v>수</v>
      </c>
      <c r="O565" s="29" t="s">
        <v>2596</v>
      </c>
      <c r="P565" s="30" t="s">
        <v>2629</v>
      </c>
      <c r="Q565" s="26" t="s">
        <v>5600</v>
      </c>
      <c r="R565" s="26" t="s">
        <v>5601</v>
      </c>
      <c r="S565" s="26" t="s">
        <v>26</v>
      </c>
      <c r="T565" s="26">
        <v>50</v>
      </c>
      <c r="U565" s="36">
        <f t="shared" si="22"/>
        <v>50</v>
      </c>
      <c r="V565" s="27" t="s">
        <v>87</v>
      </c>
      <c r="W565" s="26" t="s">
        <v>24</v>
      </c>
      <c r="X565" s="26" t="s">
        <v>2541</v>
      </c>
      <c r="Y565" s="26"/>
      <c r="Z565" s="24" t="s">
        <v>5602</v>
      </c>
      <c r="AA565" s="26" t="s">
        <v>2551</v>
      </c>
      <c r="AB565" s="27" t="s">
        <v>41</v>
      </c>
      <c r="AC565" s="26"/>
      <c r="AD565" s="26"/>
      <c r="AE565" s="28"/>
    </row>
    <row r="566" spans="1:31" s="25" customFormat="1" ht="24" customHeight="1">
      <c r="A566" s="81">
        <v>562</v>
      </c>
      <c r="B566" s="26" t="s">
        <v>8790</v>
      </c>
      <c r="C566" s="26" t="s">
        <v>1014</v>
      </c>
      <c r="D566" s="29" t="s">
        <v>37</v>
      </c>
      <c r="E566" s="26" t="str">
        <f>INDEX([7]기초자료!D:D,MATCH(F566,[7]기초자료!C:C,0))</f>
        <v>부평</v>
      </c>
      <c r="F566" s="26" t="s">
        <v>911</v>
      </c>
      <c r="G566" s="26" t="str">
        <f>INDEX([7]기초자료!Q:Q,MATCH(E566,[7]기초자료!P:P,0))</f>
        <v>경인</v>
      </c>
      <c r="H566" s="26" t="s">
        <v>911</v>
      </c>
      <c r="I566" s="82">
        <v>14</v>
      </c>
      <c r="J566" s="82">
        <v>1</v>
      </c>
      <c r="K566" s="82">
        <v>22</v>
      </c>
      <c r="L566" s="82">
        <v>19</v>
      </c>
      <c r="M566" s="82">
        <v>10</v>
      </c>
      <c r="N566" s="26" t="str">
        <f>INDEX([7]기초자료!X:X,MATCH(K566,[7]기초자료!W:W,0))</f>
        <v>수</v>
      </c>
      <c r="O566" s="29" t="s">
        <v>2596</v>
      </c>
      <c r="P566" s="30" t="s">
        <v>2629</v>
      </c>
      <c r="Q566" s="26" t="s">
        <v>5600</v>
      </c>
      <c r="R566" s="26" t="s">
        <v>5603</v>
      </c>
      <c r="S566" s="26" t="s">
        <v>26</v>
      </c>
      <c r="T566" s="26">
        <v>60</v>
      </c>
      <c r="U566" s="36">
        <f t="shared" si="22"/>
        <v>60</v>
      </c>
      <c r="V566" s="27" t="s">
        <v>87</v>
      </c>
      <c r="W566" s="26" t="s">
        <v>24</v>
      </c>
      <c r="X566" s="26" t="s">
        <v>2541</v>
      </c>
      <c r="Y566" s="26"/>
      <c r="Z566" s="24" t="s">
        <v>5602</v>
      </c>
      <c r="AA566" s="26" t="s">
        <v>2551</v>
      </c>
      <c r="AB566" s="27" t="s">
        <v>41</v>
      </c>
      <c r="AC566" s="26"/>
      <c r="AD566" s="26"/>
      <c r="AE566" s="28"/>
    </row>
    <row r="567" spans="1:31" s="25" customFormat="1" ht="24" customHeight="1">
      <c r="A567" s="81">
        <v>563</v>
      </c>
      <c r="B567" s="26" t="s">
        <v>8790</v>
      </c>
      <c r="C567" s="26" t="s">
        <v>1015</v>
      </c>
      <c r="D567" s="29" t="s">
        <v>37</v>
      </c>
      <c r="E567" s="26" t="str">
        <f>INDEX([7]기초자료!D:D,MATCH(F567,[7]기초자료!C:C,0))</f>
        <v>영등포</v>
      </c>
      <c r="F567" s="26" t="s">
        <v>901</v>
      </c>
      <c r="G567" s="26" t="str">
        <f>INDEX([7]기초자료!Q:Q,MATCH(E567,[7]기초자료!P:P,0))</f>
        <v>경부</v>
      </c>
      <c r="H567" s="26" t="s">
        <v>901</v>
      </c>
      <c r="I567" s="82">
        <v>14</v>
      </c>
      <c r="J567" s="82">
        <v>1</v>
      </c>
      <c r="K567" s="82">
        <v>22</v>
      </c>
      <c r="L567" s="82">
        <v>21</v>
      </c>
      <c r="M567" s="82">
        <v>40</v>
      </c>
      <c r="N567" s="26" t="str">
        <f>INDEX([7]기초자료!X:X,MATCH(K567,[7]기초자료!W:W,0))</f>
        <v>수</v>
      </c>
      <c r="O567" s="29" t="s">
        <v>2596</v>
      </c>
      <c r="P567" s="30" t="s">
        <v>2642</v>
      </c>
      <c r="Q567" s="26" t="s">
        <v>4365</v>
      </c>
      <c r="R567" s="26" t="s">
        <v>5604</v>
      </c>
      <c r="S567" s="26" t="s">
        <v>26</v>
      </c>
      <c r="T567" s="26">
        <v>30</v>
      </c>
      <c r="U567" s="36">
        <f t="shared" si="22"/>
        <v>30</v>
      </c>
      <c r="V567" s="27" t="s">
        <v>87</v>
      </c>
      <c r="W567" s="26" t="s">
        <v>2500</v>
      </c>
      <c r="X567" s="26" t="s">
        <v>2550</v>
      </c>
      <c r="Y567" s="26"/>
      <c r="Z567" s="26" t="s">
        <v>5605</v>
      </c>
      <c r="AA567" s="27" t="s">
        <v>249</v>
      </c>
      <c r="AB567" s="27" t="s">
        <v>2554</v>
      </c>
      <c r="AC567" s="26"/>
      <c r="AD567" s="26"/>
      <c r="AE567" s="28"/>
    </row>
    <row r="568" spans="1:31" s="25" customFormat="1" ht="24" customHeight="1">
      <c r="A568" s="81">
        <v>564</v>
      </c>
      <c r="B568" s="26" t="s">
        <v>8790</v>
      </c>
      <c r="C568" s="26" t="s">
        <v>1016</v>
      </c>
      <c r="D568" s="29" t="s">
        <v>37</v>
      </c>
      <c r="E568" s="26" t="str">
        <f>INDEX([7]기초자료!D:D,MATCH(F568,[7]기초자료!C:C,0))</f>
        <v>안산</v>
      </c>
      <c r="F568" s="26" t="s">
        <v>949</v>
      </c>
      <c r="G568" s="26" t="str">
        <f>INDEX([7]기초자료!Q:Q,MATCH(E568,[7]기초자료!P:P,0))</f>
        <v>안산</v>
      </c>
      <c r="H568" s="26" t="s">
        <v>949</v>
      </c>
      <c r="I568" s="82">
        <v>14</v>
      </c>
      <c r="J568" s="82">
        <v>1</v>
      </c>
      <c r="K568" s="82">
        <v>23</v>
      </c>
      <c r="L568" s="82">
        <v>9</v>
      </c>
      <c r="M568" s="82">
        <v>56</v>
      </c>
      <c r="N568" s="26" t="str">
        <f>INDEX([7]기초자료!X:X,MATCH(K568,[7]기초자료!W:W,0))</f>
        <v>목</v>
      </c>
      <c r="O568" s="29" t="s">
        <v>2596</v>
      </c>
      <c r="P568" s="30" t="s">
        <v>2642</v>
      </c>
      <c r="Q568" s="26" t="s">
        <v>5589</v>
      </c>
      <c r="R568" s="26" t="s">
        <v>5606</v>
      </c>
      <c r="S568" s="26" t="s">
        <v>25</v>
      </c>
      <c r="T568" s="26">
        <v>70</v>
      </c>
      <c r="U568" s="36">
        <f t="shared" si="22"/>
        <v>70</v>
      </c>
      <c r="V568" s="27" t="s">
        <v>87</v>
      </c>
      <c r="W568" s="26" t="s">
        <v>24</v>
      </c>
      <c r="X568" s="27" t="s">
        <v>2546</v>
      </c>
      <c r="Y568" s="26"/>
      <c r="Z568" s="26" t="s">
        <v>5607</v>
      </c>
      <c r="AA568" s="26" t="s">
        <v>2551</v>
      </c>
      <c r="AB568" s="27" t="s">
        <v>41</v>
      </c>
      <c r="AC568" s="26"/>
      <c r="AD568" s="26"/>
      <c r="AE568" s="28"/>
    </row>
    <row r="569" spans="1:31" s="25" customFormat="1" ht="24" customHeight="1">
      <c r="A569" s="81">
        <v>565</v>
      </c>
      <c r="B569" s="26" t="s">
        <v>8790</v>
      </c>
      <c r="C569" s="26" t="s">
        <v>1017</v>
      </c>
      <c r="D569" s="29" t="s">
        <v>946</v>
      </c>
      <c r="E569" s="26" t="str">
        <f>INDEX([7]기초자료!D:D,MATCH(F569,[7]기초자료!C:C,0))</f>
        <v>수원</v>
      </c>
      <c r="F569" s="26" t="s">
        <v>907</v>
      </c>
      <c r="G569" s="26" t="str">
        <f>INDEX([7]기초자료!Q:Q,MATCH(E569,[7]기초자료!P:P,0))</f>
        <v>경부</v>
      </c>
      <c r="H569" s="26" t="s">
        <v>907</v>
      </c>
      <c r="I569" s="82">
        <v>14</v>
      </c>
      <c r="J569" s="82">
        <v>1</v>
      </c>
      <c r="K569" s="82">
        <v>23</v>
      </c>
      <c r="L569" s="82">
        <v>11</v>
      </c>
      <c r="M569" s="82">
        <v>0</v>
      </c>
      <c r="N569" s="26" t="str">
        <f>INDEX([7]기초자료!X:X,MATCH(K569,[7]기초자료!W:W,0))</f>
        <v>목</v>
      </c>
      <c r="O569" s="29" t="s">
        <v>2596</v>
      </c>
      <c r="P569" s="30" t="s">
        <v>2629</v>
      </c>
      <c r="Q569" s="26" t="s">
        <v>3839</v>
      </c>
      <c r="R569" s="26" t="s">
        <v>5608</v>
      </c>
      <c r="S569" s="26" t="s">
        <v>26</v>
      </c>
      <c r="T569" s="26">
        <v>70</v>
      </c>
      <c r="U569" s="36">
        <f t="shared" si="22"/>
        <v>70</v>
      </c>
      <c r="V569" s="27" t="s">
        <v>87</v>
      </c>
      <c r="W569" s="26" t="s">
        <v>24</v>
      </c>
      <c r="X569" s="26" t="s">
        <v>2542</v>
      </c>
      <c r="Y569" s="26"/>
      <c r="Z569" s="26" t="s">
        <v>5609</v>
      </c>
      <c r="AA569" s="26" t="s">
        <v>2551</v>
      </c>
      <c r="AB569" s="27" t="s">
        <v>41</v>
      </c>
      <c r="AC569" s="26"/>
      <c r="AD569" s="26"/>
      <c r="AE569" s="28"/>
    </row>
    <row r="570" spans="1:31" s="25" customFormat="1" ht="24" customHeight="1">
      <c r="A570" s="81">
        <v>566</v>
      </c>
      <c r="B570" s="26" t="s">
        <v>8790</v>
      </c>
      <c r="C570" s="26" t="s">
        <v>1018</v>
      </c>
      <c r="D570" s="29" t="s">
        <v>37</v>
      </c>
      <c r="E570" s="26" t="str">
        <f>INDEX([7]기초자료!D:D,MATCH(F570,[7]기초자료!C:C,0))</f>
        <v>안양</v>
      </c>
      <c r="F570" s="26" t="s">
        <v>923</v>
      </c>
      <c r="G570" s="26" t="str">
        <f>INDEX([7]기초자료!Q:Q,MATCH(E570,[7]기초자료!P:P,0))</f>
        <v>경부</v>
      </c>
      <c r="H570" s="26" t="s">
        <v>923</v>
      </c>
      <c r="I570" s="82">
        <v>14</v>
      </c>
      <c r="J570" s="82">
        <v>1</v>
      </c>
      <c r="K570" s="82">
        <v>24</v>
      </c>
      <c r="L570" s="82">
        <v>13</v>
      </c>
      <c r="M570" s="82">
        <v>25</v>
      </c>
      <c r="N570" s="26" t="str">
        <f>INDEX([7]기초자료!X:X,MATCH(K570,[7]기초자료!W:W,0))</f>
        <v>금</v>
      </c>
      <c r="O570" s="29" t="s">
        <v>2596</v>
      </c>
      <c r="P570" s="30" t="s">
        <v>2629</v>
      </c>
      <c r="Q570" s="26" t="s">
        <v>5610</v>
      </c>
      <c r="R570" s="26" t="s">
        <v>5611</v>
      </c>
      <c r="S570" s="26" t="s">
        <v>26</v>
      </c>
      <c r="T570" s="26">
        <v>60</v>
      </c>
      <c r="U570" s="36">
        <f t="shared" si="22"/>
        <v>60</v>
      </c>
      <c r="V570" s="27" t="s">
        <v>87</v>
      </c>
      <c r="W570" s="26" t="s">
        <v>24</v>
      </c>
      <c r="X570" s="26" t="s">
        <v>2541</v>
      </c>
      <c r="Y570" s="26"/>
      <c r="Z570" s="26" t="s">
        <v>5516</v>
      </c>
      <c r="AA570" s="26" t="s">
        <v>2551</v>
      </c>
      <c r="AB570" s="27" t="s">
        <v>41</v>
      </c>
      <c r="AC570" s="26"/>
      <c r="AD570" s="26"/>
      <c r="AE570" s="28"/>
    </row>
    <row r="571" spans="1:31" s="25" customFormat="1" ht="24" customHeight="1">
      <c r="A571" s="81">
        <v>567</v>
      </c>
      <c r="B571" s="26" t="s">
        <v>8790</v>
      </c>
      <c r="C571" s="26" t="s">
        <v>1019</v>
      </c>
      <c r="D571" s="29" t="s">
        <v>37</v>
      </c>
      <c r="E571" s="26" t="str">
        <f>INDEX([7]기초자료!D:D,MATCH(F571,[7]기초자료!C:C,0))</f>
        <v>구로</v>
      </c>
      <c r="F571" s="26" t="s">
        <v>958</v>
      </c>
      <c r="G571" s="26" t="str">
        <f>INDEX([7]기초자료!Q:Q,MATCH(E571,[7]기초자료!P:P,0))</f>
        <v>경부</v>
      </c>
      <c r="H571" s="26" t="s">
        <v>958</v>
      </c>
      <c r="I571" s="82">
        <v>14</v>
      </c>
      <c r="J571" s="82">
        <v>1</v>
      </c>
      <c r="K571" s="82">
        <v>24</v>
      </c>
      <c r="L571" s="82">
        <v>18</v>
      </c>
      <c r="M571" s="82">
        <v>50</v>
      </c>
      <c r="N571" s="26" t="str">
        <f>INDEX([7]기초자료!X:X,MATCH(K571,[7]기초자료!W:W,0))</f>
        <v>금</v>
      </c>
      <c r="O571" s="29" t="s">
        <v>2596</v>
      </c>
      <c r="P571" s="30" t="s">
        <v>331</v>
      </c>
      <c r="Q571" s="26" t="s">
        <v>5612</v>
      </c>
      <c r="R571" s="26" t="s">
        <v>930</v>
      </c>
      <c r="S571" s="26" t="s">
        <v>25</v>
      </c>
      <c r="T571" s="26">
        <v>50</v>
      </c>
      <c r="U571" s="36">
        <f t="shared" si="22"/>
        <v>50</v>
      </c>
      <c r="V571" s="27" t="s">
        <v>87</v>
      </c>
      <c r="W571" s="26" t="s">
        <v>24</v>
      </c>
      <c r="X571" s="26" t="s">
        <v>2541</v>
      </c>
      <c r="Y571" s="26"/>
      <c r="Z571" s="26" t="s">
        <v>2597</v>
      </c>
      <c r="AA571" s="26" t="s">
        <v>2551</v>
      </c>
      <c r="AB571" s="27" t="s">
        <v>41</v>
      </c>
      <c r="AC571" s="26"/>
      <c r="AD571" s="26"/>
      <c r="AE571" s="28"/>
    </row>
    <row r="572" spans="1:31" s="25" customFormat="1" ht="24" customHeight="1">
      <c r="A572" s="81">
        <v>568</v>
      </c>
      <c r="B572" s="26" t="s">
        <v>8790</v>
      </c>
      <c r="C572" s="26" t="s">
        <v>1020</v>
      </c>
      <c r="D572" s="29" t="s">
        <v>946</v>
      </c>
      <c r="E572" s="26" t="str">
        <f>INDEX([7]기초자료!D:D,MATCH(F572,[7]기초자료!C:C,0))</f>
        <v>광명</v>
      </c>
      <c r="F572" s="26" t="s">
        <v>934</v>
      </c>
      <c r="G572" s="26" t="str">
        <f>INDEX([7]기초자료!Q:Q,MATCH(E572,[7]기초자료!P:P,0))</f>
        <v>경부</v>
      </c>
      <c r="H572" s="26" t="s">
        <v>934</v>
      </c>
      <c r="I572" s="82">
        <v>14</v>
      </c>
      <c r="J572" s="82">
        <v>1</v>
      </c>
      <c r="K572" s="82">
        <v>24</v>
      </c>
      <c r="L572" s="82">
        <v>21</v>
      </c>
      <c r="M572" s="82">
        <v>25</v>
      </c>
      <c r="N572" s="26" t="str">
        <f>INDEX([7]기초자료!X:X,MATCH(K572,[7]기초자료!W:W,0))</f>
        <v>금</v>
      </c>
      <c r="O572" s="29" t="s">
        <v>2596</v>
      </c>
      <c r="P572" s="30" t="s">
        <v>2629</v>
      </c>
      <c r="Q572" s="26" t="s">
        <v>5613</v>
      </c>
      <c r="R572" s="26" t="s">
        <v>964</v>
      </c>
      <c r="S572" s="26" t="s">
        <v>26</v>
      </c>
      <c r="T572" s="26" t="s">
        <v>2493</v>
      </c>
      <c r="U572" s="36" t="s">
        <v>27</v>
      </c>
      <c r="V572" s="27" t="s">
        <v>87</v>
      </c>
      <c r="W572" s="26" t="s">
        <v>24</v>
      </c>
      <c r="X572" s="26" t="s">
        <v>2541</v>
      </c>
      <c r="Y572" s="26"/>
      <c r="Z572" s="26" t="s">
        <v>5516</v>
      </c>
      <c r="AA572" s="26" t="s">
        <v>2551</v>
      </c>
      <c r="AB572" s="27" t="s">
        <v>41</v>
      </c>
      <c r="AC572" s="26"/>
      <c r="AD572" s="26"/>
      <c r="AE572" s="28"/>
    </row>
    <row r="573" spans="1:31" s="25" customFormat="1" ht="24" customHeight="1">
      <c r="A573" s="81">
        <v>569</v>
      </c>
      <c r="B573" s="26" t="s">
        <v>8790</v>
      </c>
      <c r="C573" s="26" t="s">
        <v>1021</v>
      </c>
      <c r="D573" s="29" t="s">
        <v>37</v>
      </c>
      <c r="E573" s="26" t="str">
        <f>INDEX([7]기초자료!D:D,MATCH(F573,[7]기초자료!C:C,0))</f>
        <v>인천</v>
      </c>
      <c r="F573" s="26" t="s">
        <v>937</v>
      </c>
      <c r="G573" s="26" t="str">
        <f>INDEX([7]기초자료!Q:Q,MATCH(E573,[7]기초자료!P:P,0))</f>
        <v>경인</v>
      </c>
      <c r="H573" s="26" t="s">
        <v>937</v>
      </c>
      <c r="I573" s="82">
        <v>14</v>
      </c>
      <c r="J573" s="82">
        <v>1</v>
      </c>
      <c r="K573" s="82">
        <v>25</v>
      </c>
      <c r="L573" s="82">
        <v>7</v>
      </c>
      <c r="M573" s="82">
        <v>45</v>
      </c>
      <c r="N573" s="26" t="str">
        <f>INDEX([7]기초자료!X:X,MATCH(K573,[7]기초자료!W:W,0))</f>
        <v>토</v>
      </c>
      <c r="O573" s="29" t="s">
        <v>2596</v>
      </c>
      <c r="P573" s="30" t="s">
        <v>2629</v>
      </c>
      <c r="Q573" s="26" t="s">
        <v>4458</v>
      </c>
      <c r="R573" s="26" t="s">
        <v>5614</v>
      </c>
      <c r="S573" s="26" t="s">
        <v>25</v>
      </c>
      <c r="T573" s="26">
        <v>70</v>
      </c>
      <c r="U573" s="36">
        <f t="shared" ref="U573:U578" si="23">ROUNDDOWN(T573,-1)</f>
        <v>70</v>
      </c>
      <c r="V573" s="27" t="s">
        <v>87</v>
      </c>
      <c r="W573" s="26" t="s">
        <v>24</v>
      </c>
      <c r="X573" s="27" t="s">
        <v>2546</v>
      </c>
      <c r="Y573" s="26"/>
      <c r="Z573" s="26" t="s">
        <v>5615</v>
      </c>
      <c r="AA573" s="26" t="s">
        <v>2551</v>
      </c>
      <c r="AB573" s="27" t="s">
        <v>41</v>
      </c>
      <c r="AC573" s="26"/>
      <c r="AD573" s="26"/>
      <c r="AE573" s="28"/>
    </row>
    <row r="574" spans="1:31" s="25" customFormat="1" ht="24" customHeight="1">
      <c r="A574" s="81">
        <v>570</v>
      </c>
      <c r="B574" s="26" t="s">
        <v>8790</v>
      </c>
      <c r="C574" s="26" t="s">
        <v>1022</v>
      </c>
      <c r="D574" s="29" t="s">
        <v>37</v>
      </c>
      <c r="E574" s="26" t="str">
        <f>INDEX([7]기초자료!D:D,MATCH(F574,[7]기초자료!C:C,0))</f>
        <v>부천</v>
      </c>
      <c r="F574" s="26" t="s">
        <v>889</v>
      </c>
      <c r="G574" s="26" t="str">
        <f>INDEX([7]기초자료!Q:Q,MATCH(E574,[7]기초자료!P:P,0))</f>
        <v>경인</v>
      </c>
      <c r="H574" s="26" t="s">
        <v>889</v>
      </c>
      <c r="I574" s="82">
        <v>14</v>
      </c>
      <c r="J574" s="82">
        <v>1</v>
      </c>
      <c r="K574" s="82">
        <v>25</v>
      </c>
      <c r="L574" s="82">
        <v>19</v>
      </c>
      <c r="M574" s="82">
        <v>20</v>
      </c>
      <c r="N574" s="26" t="str">
        <f>INDEX([7]기초자료!X:X,MATCH(K574,[7]기초자료!W:W,0))</f>
        <v>토</v>
      </c>
      <c r="O574" s="29" t="s">
        <v>2596</v>
      </c>
      <c r="P574" s="30" t="s">
        <v>2629</v>
      </c>
      <c r="Q574" s="26" t="s">
        <v>3455</v>
      </c>
      <c r="R574" s="26" t="s">
        <v>5616</v>
      </c>
      <c r="S574" s="26" t="s">
        <v>25</v>
      </c>
      <c r="T574" s="26">
        <v>60</v>
      </c>
      <c r="U574" s="36">
        <f t="shared" si="23"/>
        <v>60</v>
      </c>
      <c r="V574" s="27" t="s">
        <v>87</v>
      </c>
      <c r="W574" s="26" t="s">
        <v>24</v>
      </c>
      <c r="X574" s="26" t="s">
        <v>2541</v>
      </c>
      <c r="Y574" s="26"/>
      <c r="Z574" s="26" t="s">
        <v>5516</v>
      </c>
      <c r="AA574" s="26" t="s">
        <v>2551</v>
      </c>
      <c r="AB574" s="27" t="s">
        <v>41</v>
      </c>
      <c r="AC574" s="26"/>
      <c r="AD574" s="26"/>
      <c r="AE574" s="28"/>
    </row>
    <row r="575" spans="1:31" s="25" customFormat="1" ht="24" customHeight="1">
      <c r="A575" s="81">
        <v>571</v>
      </c>
      <c r="B575" s="26" t="s">
        <v>8790</v>
      </c>
      <c r="C575" s="26" t="s">
        <v>1023</v>
      </c>
      <c r="D575" s="29" t="s">
        <v>37</v>
      </c>
      <c r="E575" s="29" t="s">
        <v>3778</v>
      </c>
      <c r="F575" s="26" t="s">
        <v>5617</v>
      </c>
      <c r="G575" s="26" t="s">
        <v>951</v>
      </c>
      <c r="H575" s="26" t="s">
        <v>901</v>
      </c>
      <c r="I575" s="82">
        <v>14</v>
      </c>
      <c r="J575" s="82">
        <v>1</v>
      </c>
      <c r="K575" s="82">
        <v>26</v>
      </c>
      <c r="L575" s="82">
        <v>17</v>
      </c>
      <c r="M575" s="82">
        <v>8</v>
      </c>
      <c r="N575" s="26" t="str">
        <f>INDEX([7]기초자료!X:X,MATCH(K575,[7]기초자료!W:W,0))</f>
        <v>일</v>
      </c>
      <c r="O575" s="30" t="s">
        <v>2594</v>
      </c>
      <c r="P575" s="30" t="s">
        <v>3746</v>
      </c>
      <c r="Q575" s="26" t="s">
        <v>5618</v>
      </c>
      <c r="R575" s="26" t="s">
        <v>5619</v>
      </c>
      <c r="S575" s="26" t="s">
        <v>26</v>
      </c>
      <c r="T575" s="26">
        <v>60</v>
      </c>
      <c r="U575" s="36">
        <f t="shared" si="23"/>
        <v>60</v>
      </c>
      <c r="V575" s="27" t="s">
        <v>87</v>
      </c>
      <c r="W575" s="26" t="s">
        <v>24</v>
      </c>
      <c r="X575" s="26" t="s">
        <v>2542</v>
      </c>
      <c r="Y575" s="26"/>
      <c r="Z575" s="26" t="s">
        <v>5620</v>
      </c>
      <c r="AA575" s="26" t="s">
        <v>2551</v>
      </c>
      <c r="AB575" s="27" t="s">
        <v>2653</v>
      </c>
      <c r="AC575" s="26"/>
      <c r="AD575" s="26"/>
      <c r="AE575" s="28"/>
    </row>
    <row r="576" spans="1:31" s="25" customFormat="1" ht="24" customHeight="1">
      <c r="A576" s="81">
        <v>572</v>
      </c>
      <c r="B576" s="26" t="s">
        <v>8790</v>
      </c>
      <c r="C576" s="26" t="s">
        <v>1024</v>
      </c>
      <c r="D576" s="29" t="s">
        <v>37</v>
      </c>
      <c r="E576" s="26" t="str">
        <f>INDEX([7]기초자료!D:D,MATCH(F576,[7]기초자료!C:C,0))</f>
        <v>안산</v>
      </c>
      <c r="F576" s="26" t="s">
        <v>917</v>
      </c>
      <c r="G576" s="26" t="str">
        <f>INDEX([7]기초자료!Q:Q,MATCH(E576,[7]기초자료!P:P,0))</f>
        <v>안산</v>
      </c>
      <c r="H576" s="26" t="s">
        <v>917</v>
      </c>
      <c r="I576" s="82">
        <v>14</v>
      </c>
      <c r="J576" s="82">
        <v>1</v>
      </c>
      <c r="K576" s="82">
        <v>26</v>
      </c>
      <c r="L576" s="82">
        <v>17</v>
      </c>
      <c r="M576" s="82">
        <v>32</v>
      </c>
      <c r="N576" s="26" t="str">
        <f>INDEX([7]기초자료!X:X,MATCH(K576,[7]기초자료!W:W,0))</f>
        <v>일</v>
      </c>
      <c r="O576" s="29" t="s">
        <v>2596</v>
      </c>
      <c r="P576" s="30" t="s">
        <v>2642</v>
      </c>
      <c r="Q576" s="26" t="s">
        <v>4470</v>
      </c>
      <c r="R576" s="26" t="s">
        <v>5621</v>
      </c>
      <c r="S576" s="26" t="s">
        <v>25</v>
      </c>
      <c r="T576" s="26">
        <v>70</v>
      </c>
      <c r="U576" s="36">
        <f t="shared" si="23"/>
        <v>70</v>
      </c>
      <c r="V576" s="27" t="s">
        <v>87</v>
      </c>
      <c r="W576" s="26" t="s">
        <v>24</v>
      </c>
      <c r="X576" s="27" t="s">
        <v>2546</v>
      </c>
      <c r="Y576" s="26"/>
      <c r="Z576" s="26" t="s">
        <v>5622</v>
      </c>
      <c r="AA576" s="26" t="s">
        <v>2551</v>
      </c>
      <c r="AB576" s="27" t="s">
        <v>41</v>
      </c>
      <c r="AC576" s="26"/>
      <c r="AD576" s="26"/>
      <c r="AE576" s="28"/>
    </row>
    <row r="577" spans="1:31" s="25" customFormat="1" ht="24" customHeight="1">
      <c r="A577" s="81">
        <v>573</v>
      </c>
      <c r="B577" s="26" t="s">
        <v>8790</v>
      </c>
      <c r="C577" s="26" t="s">
        <v>1025</v>
      </c>
      <c r="D577" s="29" t="s">
        <v>37</v>
      </c>
      <c r="E577" s="26" t="str">
        <f>INDEX([7]기초자료!D:D,MATCH(F577,[7]기초자료!C:C,0))</f>
        <v>부천</v>
      </c>
      <c r="F577" s="26" t="s">
        <v>961</v>
      </c>
      <c r="G577" s="26" t="str">
        <f>INDEX([7]기초자료!Q:Q,MATCH(E577,[7]기초자료!P:P,0))</f>
        <v>경인</v>
      </c>
      <c r="H577" s="26" t="s">
        <v>961</v>
      </c>
      <c r="I577" s="82">
        <v>14</v>
      </c>
      <c r="J577" s="82">
        <v>1</v>
      </c>
      <c r="K577" s="82">
        <v>27</v>
      </c>
      <c r="L577" s="82">
        <v>14</v>
      </c>
      <c r="M577" s="82">
        <v>40</v>
      </c>
      <c r="N577" s="26" t="str">
        <f>INDEX([7]기초자료!X:X,MATCH(K577,[7]기초자료!W:W,0))</f>
        <v>월</v>
      </c>
      <c r="O577" s="29" t="s">
        <v>2596</v>
      </c>
      <c r="P577" s="30" t="s">
        <v>2629</v>
      </c>
      <c r="Q577" s="26" t="s">
        <v>3473</v>
      </c>
      <c r="R577" s="26" t="s">
        <v>5623</v>
      </c>
      <c r="S577" s="26" t="s">
        <v>26</v>
      </c>
      <c r="T577" s="26">
        <v>60</v>
      </c>
      <c r="U577" s="36">
        <f t="shared" si="23"/>
        <v>60</v>
      </c>
      <c r="V577" s="27" t="s">
        <v>87</v>
      </c>
      <c r="W577" s="26" t="s">
        <v>24</v>
      </c>
      <c r="X577" s="26" t="s">
        <v>2541</v>
      </c>
      <c r="Y577" s="26"/>
      <c r="Z577" s="26" t="s">
        <v>5516</v>
      </c>
      <c r="AA577" s="26" t="s">
        <v>2551</v>
      </c>
      <c r="AB577" s="27" t="s">
        <v>41</v>
      </c>
      <c r="AC577" s="26"/>
      <c r="AD577" s="26"/>
      <c r="AE577" s="28"/>
    </row>
    <row r="578" spans="1:31" s="25" customFormat="1" ht="24" customHeight="1">
      <c r="A578" s="81">
        <v>574</v>
      </c>
      <c r="B578" s="26" t="s">
        <v>8790</v>
      </c>
      <c r="C578" s="26" t="s">
        <v>1026</v>
      </c>
      <c r="D578" s="29" t="s">
        <v>37</v>
      </c>
      <c r="E578" s="26" t="str">
        <f>INDEX([7]기초자료!D:D,MATCH(F578,[7]기초자료!C:C,0))</f>
        <v>영등포</v>
      </c>
      <c r="F578" s="26" t="s">
        <v>905</v>
      </c>
      <c r="G578" s="26" t="str">
        <f>INDEX([7]기초자료!Q:Q,MATCH(E578,[7]기초자료!P:P,0))</f>
        <v>경부</v>
      </c>
      <c r="H578" s="26" t="s">
        <v>905</v>
      </c>
      <c r="I578" s="82">
        <v>14</v>
      </c>
      <c r="J578" s="82">
        <v>1</v>
      </c>
      <c r="K578" s="82">
        <v>28</v>
      </c>
      <c r="L578" s="82">
        <v>18</v>
      </c>
      <c r="M578" s="82">
        <v>25</v>
      </c>
      <c r="N578" s="26" t="str">
        <f>INDEX([7]기초자료!X:X,MATCH(K578,[7]기초자료!W:W,0))</f>
        <v>화</v>
      </c>
      <c r="O578" s="29" t="s">
        <v>2596</v>
      </c>
      <c r="P578" s="30" t="s">
        <v>331</v>
      </c>
      <c r="Q578" s="26" t="s">
        <v>5624</v>
      </c>
      <c r="R578" s="26" t="s">
        <v>5625</v>
      </c>
      <c r="S578" s="26" t="s">
        <v>26</v>
      </c>
      <c r="T578" s="26">
        <v>20</v>
      </c>
      <c r="U578" s="36">
        <f t="shared" si="23"/>
        <v>20</v>
      </c>
      <c r="V578" s="27" t="s">
        <v>87</v>
      </c>
      <c r="W578" s="26" t="s">
        <v>24</v>
      </c>
      <c r="X578" s="26" t="s">
        <v>2541</v>
      </c>
      <c r="Y578" s="26"/>
      <c r="Z578" s="26" t="s">
        <v>2606</v>
      </c>
      <c r="AA578" s="26" t="s">
        <v>2551</v>
      </c>
      <c r="AB578" s="27" t="s">
        <v>41</v>
      </c>
      <c r="AC578" s="26"/>
      <c r="AD578" s="26"/>
      <c r="AE578" s="28"/>
    </row>
    <row r="579" spans="1:31" s="25" customFormat="1" ht="24" customHeight="1">
      <c r="A579" s="81">
        <v>575</v>
      </c>
      <c r="B579" s="26" t="s">
        <v>8790</v>
      </c>
      <c r="C579" s="26" t="s">
        <v>1027</v>
      </c>
      <c r="D579" s="29" t="s">
        <v>37</v>
      </c>
      <c r="E579" s="26" t="s">
        <v>898</v>
      </c>
      <c r="F579" s="26" t="s">
        <v>5626</v>
      </c>
      <c r="G579" s="26" t="s">
        <v>951</v>
      </c>
      <c r="H579" s="26" t="s">
        <v>942</v>
      </c>
      <c r="I579" s="82">
        <v>14</v>
      </c>
      <c r="J579" s="82">
        <v>1</v>
      </c>
      <c r="K579" s="82">
        <v>29</v>
      </c>
      <c r="L579" s="82">
        <v>18</v>
      </c>
      <c r="M579" s="82">
        <v>20</v>
      </c>
      <c r="N579" s="26" t="str">
        <f>INDEX([7]기초자료!X:X,MATCH(K579,[7]기초자료!W:W,0))</f>
        <v>수</v>
      </c>
      <c r="O579" s="30" t="s">
        <v>2594</v>
      </c>
      <c r="P579" s="30" t="s">
        <v>3830</v>
      </c>
      <c r="Q579" s="26" t="s">
        <v>5627</v>
      </c>
      <c r="R579" s="26" t="s">
        <v>27</v>
      </c>
      <c r="S579" s="26" t="s">
        <v>25</v>
      </c>
      <c r="T579" s="26" t="s">
        <v>2493</v>
      </c>
      <c r="U579" s="36" t="s">
        <v>27</v>
      </c>
      <c r="V579" s="27" t="s">
        <v>87</v>
      </c>
      <c r="W579" s="26" t="s">
        <v>24</v>
      </c>
      <c r="X579" s="27" t="s">
        <v>2546</v>
      </c>
      <c r="Y579" s="26"/>
      <c r="Z579" s="26" t="s">
        <v>5628</v>
      </c>
      <c r="AA579" s="26" t="s">
        <v>2557</v>
      </c>
      <c r="AB579" s="27" t="s">
        <v>41</v>
      </c>
      <c r="AC579" s="26"/>
      <c r="AD579" s="26"/>
      <c r="AE579" s="28"/>
    </row>
    <row r="580" spans="1:31" s="25" customFormat="1" ht="24" customHeight="1">
      <c r="A580" s="81">
        <v>576</v>
      </c>
      <c r="B580" s="26" t="s">
        <v>8790</v>
      </c>
      <c r="C580" s="26" t="s">
        <v>1028</v>
      </c>
      <c r="D580" s="29" t="s">
        <v>37</v>
      </c>
      <c r="E580" s="26" t="str">
        <f>INDEX([7]기초자료!D:D,MATCH(F580,[7]기초자료!C:C,0))</f>
        <v>부천</v>
      </c>
      <c r="F580" s="26" t="s">
        <v>889</v>
      </c>
      <c r="G580" s="26" t="str">
        <f>INDEX([7]기초자료!Q:Q,MATCH(E580,[7]기초자료!P:P,0))</f>
        <v>경인</v>
      </c>
      <c r="H580" s="26" t="s">
        <v>889</v>
      </c>
      <c r="I580" s="82">
        <v>14</v>
      </c>
      <c r="J580" s="82">
        <v>1</v>
      </c>
      <c r="K580" s="82">
        <v>30</v>
      </c>
      <c r="L580" s="82">
        <v>11</v>
      </c>
      <c r="M580" s="82">
        <v>40</v>
      </c>
      <c r="N580" s="26" t="str">
        <f>INDEX([7]기초자료!X:X,MATCH(K580,[7]기초자료!W:W,0))</f>
        <v>목</v>
      </c>
      <c r="O580" s="29" t="s">
        <v>2596</v>
      </c>
      <c r="P580" s="30" t="s">
        <v>45</v>
      </c>
      <c r="Q580" s="26" t="s">
        <v>5629</v>
      </c>
      <c r="R580" s="26" t="s">
        <v>5630</v>
      </c>
      <c r="S580" s="26" t="s">
        <v>26</v>
      </c>
      <c r="T580" s="26" t="s">
        <v>2493</v>
      </c>
      <c r="U580" s="36" t="s">
        <v>27</v>
      </c>
      <c r="V580" s="27" t="s">
        <v>87</v>
      </c>
      <c r="W580" s="26" t="s">
        <v>24</v>
      </c>
      <c r="X580" s="26" t="s">
        <v>2541</v>
      </c>
      <c r="Y580" s="26"/>
      <c r="Z580" s="26" t="s">
        <v>5631</v>
      </c>
      <c r="AA580" s="26" t="s">
        <v>2551</v>
      </c>
      <c r="AB580" s="27" t="s">
        <v>41</v>
      </c>
      <c r="AC580" s="26"/>
      <c r="AD580" s="26"/>
      <c r="AE580" s="28"/>
    </row>
    <row r="581" spans="1:31" s="25" customFormat="1" ht="24" customHeight="1">
      <c r="A581" s="81">
        <v>577</v>
      </c>
      <c r="B581" s="26" t="s">
        <v>8790</v>
      </c>
      <c r="C581" s="26" t="s">
        <v>1029</v>
      </c>
      <c r="D581" s="29" t="s">
        <v>37</v>
      </c>
      <c r="E581" s="26" t="str">
        <f>INDEX([7]기초자료!D:D,MATCH(F581,[7]기초자료!C:C,0))</f>
        <v>안산</v>
      </c>
      <c r="F581" s="26" t="s">
        <v>917</v>
      </c>
      <c r="G581" s="26" t="str">
        <f>INDEX([7]기초자료!Q:Q,MATCH(E581,[7]기초자료!P:P,0))</f>
        <v>안산</v>
      </c>
      <c r="H581" s="26" t="s">
        <v>917</v>
      </c>
      <c r="I581" s="82">
        <v>14</v>
      </c>
      <c r="J581" s="82">
        <v>1</v>
      </c>
      <c r="K581" s="82">
        <v>31</v>
      </c>
      <c r="L581" s="82">
        <v>12</v>
      </c>
      <c r="M581" s="82">
        <v>40</v>
      </c>
      <c r="N581" s="26" t="str">
        <f>INDEX([7]기초자료!X:X,MATCH(K581,[7]기초자료!W:W,0))</f>
        <v>금</v>
      </c>
      <c r="O581" s="29" t="s">
        <v>2596</v>
      </c>
      <c r="P581" s="30" t="s">
        <v>63</v>
      </c>
      <c r="Q581" s="26" t="s">
        <v>5632</v>
      </c>
      <c r="R581" s="26" t="s">
        <v>5633</v>
      </c>
      <c r="S581" s="26" t="s">
        <v>25</v>
      </c>
      <c r="T581" s="26">
        <v>60</v>
      </c>
      <c r="U581" s="36">
        <f>ROUNDDOWN(T581,-1)</f>
        <v>60</v>
      </c>
      <c r="V581" s="27" t="s">
        <v>87</v>
      </c>
      <c r="W581" s="26" t="s">
        <v>24</v>
      </c>
      <c r="X581" s="26" t="s">
        <v>2541</v>
      </c>
      <c r="Y581" s="26"/>
      <c r="Z581" s="26" t="s">
        <v>5634</v>
      </c>
      <c r="AA581" s="26" t="s">
        <v>2551</v>
      </c>
      <c r="AB581" s="27" t="s">
        <v>2653</v>
      </c>
      <c r="AC581" s="26"/>
      <c r="AD581" s="26"/>
      <c r="AE581" s="28"/>
    </row>
    <row r="582" spans="1:31" s="25" customFormat="1" ht="24" customHeight="1">
      <c r="A582" s="81">
        <v>578</v>
      </c>
      <c r="B582" s="26" t="s">
        <v>8790</v>
      </c>
      <c r="C582" s="26" t="s">
        <v>1030</v>
      </c>
      <c r="D582" s="29" t="s">
        <v>37</v>
      </c>
      <c r="E582" s="29" t="s">
        <v>3778</v>
      </c>
      <c r="F582" s="26" t="s">
        <v>888</v>
      </c>
      <c r="G582" s="26" t="s">
        <v>962</v>
      </c>
      <c r="H582" s="26" t="s">
        <v>888</v>
      </c>
      <c r="I582" s="82">
        <v>14</v>
      </c>
      <c r="J582" s="82">
        <v>2</v>
      </c>
      <c r="K582" s="82">
        <v>1</v>
      </c>
      <c r="L582" s="82">
        <v>12</v>
      </c>
      <c r="M582" s="82">
        <v>19</v>
      </c>
      <c r="N582" s="26" t="s">
        <v>30</v>
      </c>
      <c r="O582" s="30" t="s">
        <v>2594</v>
      </c>
      <c r="P582" s="30" t="s">
        <v>3746</v>
      </c>
      <c r="Q582" s="26" t="s">
        <v>2534</v>
      </c>
      <c r="R582" s="26" t="s">
        <v>5635</v>
      </c>
      <c r="S582" s="26" t="s">
        <v>128</v>
      </c>
      <c r="T582" s="26">
        <v>70</v>
      </c>
      <c r="U582" s="36">
        <f>ROUNDDOWN(T582,-1)</f>
        <v>70</v>
      </c>
      <c r="V582" s="27" t="s">
        <v>87</v>
      </c>
      <c r="W582" s="26" t="s">
        <v>51</v>
      </c>
      <c r="X582" s="26" t="s">
        <v>47</v>
      </c>
      <c r="Y582" s="26"/>
      <c r="Z582" s="26" t="s">
        <v>5636</v>
      </c>
      <c r="AA582" s="26" t="s">
        <v>42</v>
      </c>
      <c r="AB582" s="27" t="s">
        <v>41</v>
      </c>
      <c r="AC582" s="26"/>
      <c r="AD582" s="26"/>
      <c r="AE582" s="28"/>
    </row>
    <row r="583" spans="1:31" s="25" customFormat="1" ht="24" customHeight="1">
      <c r="A583" s="81">
        <v>579</v>
      </c>
      <c r="B583" s="26" t="s">
        <v>8790</v>
      </c>
      <c r="C583" s="26" t="s">
        <v>1031</v>
      </c>
      <c r="D583" s="29" t="s">
        <v>946</v>
      </c>
      <c r="E583" s="26" t="s">
        <v>934</v>
      </c>
      <c r="F583" s="26" t="s">
        <v>934</v>
      </c>
      <c r="G583" s="26" t="s">
        <v>951</v>
      </c>
      <c r="H583" s="26" t="s">
        <v>934</v>
      </c>
      <c r="I583" s="82">
        <v>14</v>
      </c>
      <c r="J583" s="82">
        <v>2</v>
      </c>
      <c r="K583" s="82">
        <v>2</v>
      </c>
      <c r="L583" s="82">
        <v>16</v>
      </c>
      <c r="M583" s="82">
        <v>15</v>
      </c>
      <c r="N583" s="26" t="s">
        <v>32</v>
      </c>
      <c r="O583" s="29" t="s">
        <v>2596</v>
      </c>
      <c r="P583" s="30" t="s">
        <v>2629</v>
      </c>
      <c r="Q583" s="26" t="s">
        <v>5637</v>
      </c>
      <c r="R583" s="26" t="s">
        <v>5638</v>
      </c>
      <c r="S583" s="26" t="s">
        <v>128</v>
      </c>
      <c r="T583" s="26" t="s">
        <v>28</v>
      </c>
      <c r="U583" s="36" t="s">
        <v>27</v>
      </c>
      <c r="V583" s="27" t="s">
        <v>87</v>
      </c>
      <c r="W583" s="26" t="s">
        <v>51</v>
      </c>
      <c r="X583" s="26" t="s">
        <v>50</v>
      </c>
      <c r="Y583" s="26"/>
      <c r="Z583" s="26" t="s">
        <v>5639</v>
      </c>
      <c r="AA583" s="26" t="s">
        <v>42</v>
      </c>
      <c r="AB583" s="27" t="s">
        <v>41</v>
      </c>
      <c r="AC583" s="26"/>
      <c r="AD583" s="26"/>
      <c r="AE583" s="28"/>
    </row>
    <row r="584" spans="1:31" s="25" customFormat="1" ht="24" customHeight="1">
      <c r="A584" s="81">
        <v>580</v>
      </c>
      <c r="B584" s="26" t="s">
        <v>8790</v>
      </c>
      <c r="C584" s="26" t="s">
        <v>1032</v>
      </c>
      <c r="D584" s="29" t="s">
        <v>37</v>
      </c>
      <c r="E584" s="26" t="s">
        <v>936</v>
      </c>
      <c r="F584" s="26" t="s">
        <v>892</v>
      </c>
      <c r="G584" s="26" t="s">
        <v>951</v>
      </c>
      <c r="H584" s="26" t="s">
        <v>892</v>
      </c>
      <c r="I584" s="82">
        <v>14</v>
      </c>
      <c r="J584" s="82">
        <v>2</v>
      </c>
      <c r="K584" s="82">
        <v>2</v>
      </c>
      <c r="L584" s="82">
        <v>21</v>
      </c>
      <c r="M584" s="82">
        <v>43</v>
      </c>
      <c r="N584" s="26" t="s">
        <v>32</v>
      </c>
      <c r="O584" s="29" t="s">
        <v>2596</v>
      </c>
      <c r="P584" s="30" t="s">
        <v>2642</v>
      </c>
      <c r="Q584" s="26" t="s">
        <v>5640</v>
      </c>
      <c r="R584" s="26" t="s">
        <v>2011</v>
      </c>
      <c r="S584" s="26" t="s">
        <v>128</v>
      </c>
      <c r="T584" s="26">
        <v>50</v>
      </c>
      <c r="U584" s="36">
        <f t="shared" ref="U584:U607" si="24">ROUNDDOWN(T584,-1)</f>
        <v>50</v>
      </c>
      <c r="V584" s="24" t="s">
        <v>2566</v>
      </c>
      <c r="W584" s="26" t="s">
        <v>51</v>
      </c>
      <c r="X584" s="26" t="s">
        <v>50</v>
      </c>
      <c r="Y584" s="26"/>
      <c r="Z584" s="26" t="s">
        <v>5641</v>
      </c>
      <c r="AA584" s="26" t="s">
        <v>42</v>
      </c>
      <c r="AB584" s="27" t="s">
        <v>41</v>
      </c>
      <c r="AC584" s="26"/>
      <c r="AD584" s="26"/>
      <c r="AE584" s="28"/>
    </row>
    <row r="585" spans="1:31" s="25" customFormat="1" ht="24" customHeight="1">
      <c r="A585" s="81">
        <v>581</v>
      </c>
      <c r="B585" s="26" t="s">
        <v>8790</v>
      </c>
      <c r="C585" s="26" t="s">
        <v>1033</v>
      </c>
      <c r="D585" s="29" t="s">
        <v>37</v>
      </c>
      <c r="E585" s="29" t="s">
        <v>3778</v>
      </c>
      <c r="F585" s="26" t="s">
        <v>57</v>
      </c>
      <c r="G585" s="26" t="s">
        <v>962</v>
      </c>
      <c r="H585" s="26" t="s">
        <v>57</v>
      </c>
      <c r="I585" s="82">
        <v>14</v>
      </c>
      <c r="J585" s="82">
        <v>2</v>
      </c>
      <c r="K585" s="82">
        <v>3</v>
      </c>
      <c r="L585" s="82">
        <v>7</v>
      </c>
      <c r="M585" s="82">
        <v>7</v>
      </c>
      <c r="N585" s="26" t="s">
        <v>31</v>
      </c>
      <c r="O585" s="30" t="s">
        <v>2594</v>
      </c>
      <c r="P585" s="30" t="s">
        <v>3830</v>
      </c>
      <c r="Q585" s="26" t="s">
        <v>5642</v>
      </c>
      <c r="R585" s="26" t="s">
        <v>2625</v>
      </c>
      <c r="S585" s="26" t="s">
        <v>52</v>
      </c>
      <c r="T585" s="26">
        <v>60</v>
      </c>
      <c r="U585" s="36">
        <f t="shared" si="24"/>
        <v>60</v>
      </c>
      <c r="V585" s="27" t="s">
        <v>87</v>
      </c>
      <c r="W585" s="26" t="s">
        <v>51</v>
      </c>
      <c r="X585" s="27" t="s">
        <v>2546</v>
      </c>
      <c r="Y585" s="26"/>
      <c r="Z585" s="26" t="s">
        <v>5643</v>
      </c>
      <c r="AA585" s="26" t="s">
        <v>2557</v>
      </c>
      <c r="AB585" s="27" t="s">
        <v>41</v>
      </c>
      <c r="AC585" s="26"/>
      <c r="AD585" s="26"/>
      <c r="AE585" s="28"/>
    </row>
    <row r="586" spans="1:31" s="25" customFormat="1" ht="24" customHeight="1">
      <c r="A586" s="81">
        <v>582</v>
      </c>
      <c r="B586" s="26" t="s">
        <v>8790</v>
      </c>
      <c r="C586" s="26" t="s">
        <v>1034</v>
      </c>
      <c r="D586" s="29" t="s">
        <v>37</v>
      </c>
      <c r="E586" s="26" t="s">
        <v>949</v>
      </c>
      <c r="F586" s="26" t="s">
        <v>917</v>
      </c>
      <c r="G586" s="26" t="s">
        <v>949</v>
      </c>
      <c r="H586" s="26" t="s">
        <v>917</v>
      </c>
      <c r="I586" s="82">
        <v>14</v>
      </c>
      <c r="J586" s="82">
        <v>2</v>
      </c>
      <c r="K586" s="82">
        <v>3</v>
      </c>
      <c r="L586" s="82">
        <v>9</v>
      </c>
      <c r="M586" s="82">
        <v>30</v>
      </c>
      <c r="N586" s="26" t="s">
        <v>31</v>
      </c>
      <c r="O586" s="29" t="s">
        <v>2596</v>
      </c>
      <c r="P586" s="30" t="s">
        <v>331</v>
      </c>
      <c r="Q586" s="26" t="s">
        <v>5644</v>
      </c>
      <c r="R586" s="26" t="s">
        <v>5645</v>
      </c>
      <c r="S586" s="26" t="s">
        <v>128</v>
      </c>
      <c r="T586" s="26">
        <v>50</v>
      </c>
      <c r="U586" s="36">
        <f t="shared" si="24"/>
        <v>50</v>
      </c>
      <c r="V586" s="27" t="s">
        <v>87</v>
      </c>
      <c r="W586" s="26" t="s">
        <v>51</v>
      </c>
      <c r="X586" s="26" t="s">
        <v>50</v>
      </c>
      <c r="Y586" s="26"/>
      <c r="Z586" s="26" t="s">
        <v>5646</v>
      </c>
      <c r="AA586" s="26" t="s">
        <v>42</v>
      </c>
      <c r="AB586" s="27" t="s">
        <v>41</v>
      </c>
      <c r="AC586" s="26"/>
      <c r="AD586" s="26"/>
      <c r="AE586" s="28"/>
    </row>
    <row r="587" spans="1:31" s="25" customFormat="1" ht="24" customHeight="1">
      <c r="A587" s="81">
        <v>583</v>
      </c>
      <c r="B587" s="26" t="s">
        <v>8790</v>
      </c>
      <c r="C587" s="26" t="s">
        <v>1035</v>
      </c>
      <c r="D587" s="29" t="s">
        <v>37</v>
      </c>
      <c r="E587" s="26" t="s">
        <v>919</v>
      </c>
      <c r="F587" s="26" t="s">
        <v>886</v>
      </c>
      <c r="G587" s="26" t="s">
        <v>948</v>
      </c>
      <c r="H587" s="26" t="s">
        <v>896</v>
      </c>
      <c r="I587" s="82">
        <v>14</v>
      </c>
      <c r="J587" s="82">
        <v>2</v>
      </c>
      <c r="K587" s="82">
        <v>3</v>
      </c>
      <c r="L587" s="82">
        <v>13</v>
      </c>
      <c r="M587" s="82">
        <v>38</v>
      </c>
      <c r="N587" s="26" t="s">
        <v>31</v>
      </c>
      <c r="O587" s="29" t="s">
        <v>2596</v>
      </c>
      <c r="P587" s="30" t="s">
        <v>2629</v>
      </c>
      <c r="Q587" s="24" t="s">
        <v>5647</v>
      </c>
      <c r="R587" s="26" t="s">
        <v>5648</v>
      </c>
      <c r="S587" s="26" t="s">
        <v>26</v>
      </c>
      <c r="T587" s="26">
        <v>70</v>
      </c>
      <c r="U587" s="36">
        <f t="shared" si="24"/>
        <v>70</v>
      </c>
      <c r="V587" s="27" t="s">
        <v>87</v>
      </c>
      <c r="W587" s="26" t="s">
        <v>24</v>
      </c>
      <c r="X587" s="26" t="s">
        <v>2541</v>
      </c>
      <c r="Y587" s="26"/>
      <c r="Z587" s="26" t="s">
        <v>5649</v>
      </c>
      <c r="AA587" s="26" t="s">
        <v>42</v>
      </c>
      <c r="AB587" s="27" t="s">
        <v>41</v>
      </c>
      <c r="AC587" s="26"/>
      <c r="AD587" s="26"/>
      <c r="AE587" s="28"/>
    </row>
    <row r="588" spans="1:31" s="25" customFormat="1" ht="24" customHeight="1">
      <c r="A588" s="81">
        <v>584</v>
      </c>
      <c r="B588" s="26" t="s">
        <v>8790</v>
      </c>
      <c r="C588" s="26" t="s">
        <v>1036</v>
      </c>
      <c r="D588" s="29" t="s">
        <v>37</v>
      </c>
      <c r="E588" s="26" t="s">
        <v>907</v>
      </c>
      <c r="F588" s="26" t="s">
        <v>943</v>
      </c>
      <c r="G588" s="26" t="s">
        <v>951</v>
      </c>
      <c r="H588" s="26" t="s">
        <v>943</v>
      </c>
      <c r="I588" s="82">
        <v>14</v>
      </c>
      <c r="J588" s="82">
        <v>2</v>
      </c>
      <c r="K588" s="82">
        <v>3</v>
      </c>
      <c r="L588" s="82">
        <v>21</v>
      </c>
      <c r="M588" s="82">
        <v>44</v>
      </c>
      <c r="N588" s="26" t="s">
        <v>31</v>
      </c>
      <c r="O588" s="29" t="s">
        <v>2596</v>
      </c>
      <c r="P588" s="30" t="s">
        <v>331</v>
      </c>
      <c r="Q588" s="26" t="s">
        <v>5650</v>
      </c>
      <c r="R588" s="26" t="s">
        <v>5651</v>
      </c>
      <c r="S588" s="26" t="s">
        <v>52</v>
      </c>
      <c r="T588" s="26">
        <v>20</v>
      </c>
      <c r="U588" s="36">
        <f t="shared" si="24"/>
        <v>20</v>
      </c>
      <c r="V588" s="26" t="s">
        <v>2566</v>
      </c>
      <c r="W588" s="26" t="s">
        <v>51</v>
      </c>
      <c r="X588" s="26" t="s">
        <v>2541</v>
      </c>
      <c r="Y588" s="26"/>
      <c r="Z588" s="26" t="s">
        <v>5652</v>
      </c>
      <c r="AA588" s="26" t="s">
        <v>42</v>
      </c>
      <c r="AB588" s="27" t="s">
        <v>41</v>
      </c>
      <c r="AC588" s="26"/>
      <c r="AD588" s="26"/>
      <c r="AE588" s="28"/>
    </row>
    <row r="589" spans="1:31" s="25" customFormat="1" ht="24" customHeight="1">
      <c r="A589" s="81">
        <v>585</v>
      </c>
      <c r="B589" s="26" t="s">
        <v>8790</v>
      </c>
      <c r="C589" s="26" t="s">
        <v>1037</v>
      </c>
      <c r="D589" s="29" t="s">
        <v>37</v>
      </c>
      <c r="E589" s="26" t="s">
        <v>919</v>
      </c>
      <c r="F589" s="26" t="s">
        <v>937</v>
      </c>
      <c r="G589" s="26" t="s">
        <v>948</v>
      </c>
      <c r="H589" s="26" t="s">
        <v>937</v>
      </c>
      <c r="I589" s="82">
        <v>14</v>
      </c>
      <c r="J589" s="82">
        <v>2</v>
      </c>
      <c r="K589" s="82">
        <v>4</v>
      </c>
      <c r="L589" s="82">
        <v>7</v>
      </c>
      <c r="M589" s="82">
        <v>17</v>
      </c>
      <c r="N589" s="26" t="s">
        <v>36</v>
      </c>
      <c r="O589" s="29" t="s">
        <v>2596</v>
      </c>
      <c r="P589" s="30" t="s">
        <v>331</v>
      </c>
      <c r="Q589" s="26" t="s">
        <v>5653</v>
      </c>
      <c r="R589" s="26" t="s">
        <v>5654</v>
      </c>
      <c r="S589" s="26" t="s">
        <v>128</v>
      </c>
      <c r="T589" s="26">
        <v>20</v>
      </c>
      <c r="U589" s="36">
        <f t="shared" si="24"/>
        <v>20</v>
      </c>
      <c r="V589" s="27" t="s">
        <v>87</v>
      </c>
      <c r="W589" s="26" t="s">
        <v>51</v>
      </c>
      <c r="X589" s="26" t="s">
        <v>50</v>
      </c>
      <c r="Y589" s="26"/>
      <c r="Z589" s="26" t="s">
        <v>5655</v>
      </c>
      <c r="AA589" s="26" t="s">
        <v>42</v>
      </c>
      <c r="AB589" s="27" t="s">
        <v>41</v>
      </c>
      <c r="AC589" s="26"/>
      <c r="AD589" s="26"/>
      <c r="AE589" s="28"/>
    </row>
    <row r="590" spans="1:31" s="25" customFormat="1" ht="24" customHeight="1">
      <c r="A590" s="81">
        <v>586</v>
      </c>
      <c r="B590" s="26" t="s">
        <v>8790</v>
      </c>
      <c r="C590" s="26" t="s">
        <v>1038</v>
      </c>
      <c r="D590" s="29" t="s">
        <v>37</v>
      </c>
      <c r="E590" s="26" t="s">
        <v>949</v>
      </c>
      <c r="F590" s="26" t="s">
        <v>887</v>
      </c>
      <c r="G590" s="26" t="s">
        <v>949</v>
      </c>
      <c r="H590" s="26" t="s">
        <v>887</v>
      </c>
      <c r="I590" s="82">
        <v>14</v>
      </c>
      <c r="J590" s="82">
        <v>2</v>
      </c>
      <c r="K590" s="82">
        <v>5</v>
      </c>
      <c r="L590" s="82">
        <v>0</v>
      </c>
      <c r="M590" s="82">
        <v>10</v>
      </c>
      <c r="N590" s="91" t="s">
        <v>34</v>
      </c>
      <c r="O590" s="29" t="s">
        <v>2596</v>
      </c>
      <c r="P590" s="30" t="s">
        <v>135</v>
      </c>
      <c r="Q590" s="26" t="s">
        <v>5656</v>
      </c>
      <c r="R590" s="26" t="s">
        <v>5657</v>
      </c>
      <c r="S590" s="26" t="s">
        <v>52</v>
      </c>
      <c r="T590" s="26">
        <v>30</v>
      </c>
      <c r="U590" s="36">
        <f t="shared" si="24"/>
        <v>30</v>
      </c>
      <c r="V590" s="26" t="s">
        <v>2566</v>
      </c>
      <c r="W590" s="26" t="s">
        <v>51</v>
      </c>
      <c r="X590" s="26" t="s">
        <v>3784</v>
      </c>
      <c r="Y590" s="26"/>
      <c r="Z590" s="26" t="s">
        <v>5658</v>
      </c>
      <c r="AA590" s="26" t="s">
        <v>42</v>
      </c>
      <c r="AB590" s="27" t="s">
        <v>41</v>
      </c>
      <c r="AC590" s="26"/>
      <c r="AD590" s="26"/>
      <c r="AE590" s="28"/>
    </row>
    <row r="591" spans="1:31" s="25" customFormat="1" ht="24" customHeight="1">
      <c r="A591" s="81">
        <v>587</v>
      </c>
      <c r="B591" s="26" t="s">
        <v>8790</v>
      </c>
      <c r="C591" s="26" t="s">
        <v>1039</v>
      </c>
      <c r="D591" s="29" t="s">
        <v>37</v>
      </c>
      <c r="E591" s="26" t="s">
        <v>949</v>
      </c>
      <c r="F591" s="26" t="s">
        <v>2662</v>
      </c>
      <c r="G591" s="26" t="s">
        <v>949</v>
      </c>
      <c r="H591" s="26" t="s">
        <v>2662</v>
      </c>
      <c r="I591" s="82">
        <v>14</v>
      </c>
      <c r="J591" s="82">
        <v>2</v>
      </c>
      <c r="K591" s="82">
        <v>5</v>
      </c>
      <c r="L591" s="82">
        <v>19</v>
      </c>
      <c r="M591" s="82">
        <v>58</v>
      </c>
      <c r="N591" s="26" t="s">
        <v>34</v>
      </c>
      <c r="O591" s="29" t="s">
        <v>2596</v>
      </c>
      <c r="P591" s="30" t="s">
        <v>331</v>
      </c>
      <c r="Q591" s="26" t="s">
        <v>5659</v>
      </c>
      <c r="R591" s="26" t="s">
        <v>5660</v>
      </c>
      <c r="S591" s="26" t="s">
        <v>128</v>
      </c>
      <c r="T591" s="26">
        <v>20</v>
      </c>
      <c r="U591" s="36">
        <f t="shared" si="24"/>
        <v>20</v>
      </c>
      <c r="V591" s="27" t="s">
        <v>87</v>
      </c>
      <c r="W591" s="26" t="s">
        <v>51</v>
      </c>
      <c r="X591" s="26" t="s">
        <v>2541</v>
      </c>
      <c r="Y591" s="26"/>
      <c r="Z591" s="26" t="s">
        <v>5661</v>
      </c>
      <c r="AA591" s="26" t="s">
        <v>42</v>
      </c>
      <c r="AB591" s="27" t="s">
        <v>41</v>
      </c>
      <c r="AC591" s="26"/>
      <c r="AD591" s="26"/>
      <c r="AE591" s="28"/>
    </row>
    <row r="592" spans="1:31" s="25" customFormat="1" ht="24" customHeight="1">
      <c r="A592" s="81">
        <v>588</v>
      </c>
      <c r="B592" s="26" t="s">
        <v>8790</v>
      </c>
      <c r="C592" s="26" t="s">
        <v>1040</v>
      </c>
      <c r="D592" s="29" t="s">
        <v>37</v>
      </c>
      <c r="E592" s="26" t="s">
        <v>919</v>
      </c>
      <c r="F592" s="26" t="s">
        <v>2569</v>
      </c>
      <c r="G592" s="26" t="s">
        <v>948</v>
      </c>
      <c r="H592" s="26" t="s">
        <v>5662</v>
      </c>
      <c r="I592" s="82">
        <v>14</v>
      </c>
      <c r="J592" s="82">
        <v>2</v>
      </c>
      <c r="K592" s="82">
        <v>6</v>
      </c>
      <c r="L592" s="82">
        <v>7</v>
      </c>
      <c r="M592" s="82">
        <v>25</v>
      </c>
      <c r="N592" s="26" t="s">
        <v>35</v>
      </c>
      <c r="O592" s="29" t="s">
        <v>2596</v>
      </c>
      <c r="P592" s="30" t="s">
        <v>2629</v>
      </c>
      <c r="Q592" s="26" t="s">
        <v>5663</v>
      </c>
      <c r="R592" s="26" t="s">
        <v>2576</v>
      </c>
      <c r="S592" s="26" t="s">
        <v>25</v>
      </c>
      <c r="T592" s="26">
        <v>50</v>
      </c>
      <c r="U592" s="36">
        <f t="shared" si="24"/>
        <v>50</v>
      </c>
      <c r="V592" s="27" t="s">
        <v>87</v>
      </c>
      <c r="W592" s="26" t="s">
        <v>249</v>
      </c>
      <c r="X592" s="26" t="s">
        <v>2550</v>
      </c>
      <c r="Y592" s="26"/>
      <c r="Z592" s="26" t="s">
        <v>5664</v>
      </c>
      <c r="AA592" s="27" t="s">
        <v>249</v>
      </c>
      <c r="AB592" s="27" t="s">
        <v>41</v>
      </c>
      <c r="AC592" s="26"/>
      <c r="AD592" s="26"/>
      <c r="AE592" s="28"/>
    </row>
    <row r="593" spans="1:31" s="25" customFormat="1" ht="24" customHeight="1">
      <c r="A593" s="81">
        <v>589</v>
      </c>
      <c r="B593" s="26" t="s">
        <v>8790</v>
      </c>
      <c r="C593" s="26" t="s">
        <v>1041</v>
      </c>
      <c r="D593" s="29" t="s">
        <v>37</v>
      </c>
      <c r="E593" s="26" t="s">
        <v>903</v>
      </c>
      <c r="F593" s="26" t="s">
        <v>905</v>
      </c>
      <c r="G593" s="26" t="s">
        <v>948</v>
      </c>
      <c r="H593" s="26" t="s">
        <v>905</v>
      </c>
      <c r="I593" s="82">
        <v>14</v>
      </c>
      <c r="J593" s="82">
        <v>2</v>
      </c>
      <c r="K593" s="82">
        <v>6</v>
      </c>
      <c r="L593" s="82">
        <v>18</v>
      </c>
      <c r="M593" s="82">
        <v>30</v>
      </c>
      <c r="N593" s="26" t="s">
        <v>35</v>
      </c>
      <c r="O593" s="29" t="s">
        <v>2596</v>
      </c>
      <c r="P593" s="30" t="s">
        <v>45</v>
      </c>
      <c r="Q593" s="26" t="s">
        <v>5665</v>
      </c>
      <c r="R593" s="26" t="s">
        <v>5666</v>
      </c>
      <c r="S593" s="26" t="s">
        <v>26</v>
      </c>
      <c r="T593" s="26">
        <v>20</v>
      </c>
      <c r="U593" s="36">
        <f t="shared" si="24"/>
        <v>20</v>
      </c>
      <c r="V593" s="27" t="s">
        <v>87</v>
      </c>
      <c r="W593" s="26" t="s">
        <v>24</v>
      </c>
      <c r="X593" s="26" t="s">
        <v>50</v>
      </c>
      <c r="Y593" s="26"/>
      <c r="Z593" s="26" t="s">
        <v>5667</v>
      </c>
      <c r="AA593" s="26" t="s">
        <v>42</v>
      </c>
      <c r="AB593" s="27" t="s">
        <v>41</v>
      </c>
      <c r="AC593" s="26"/>
      <c r="AD593" s="26"/>
      <c r="AE593" s="28"/>
    </row>
    <row r="594" spans="1:31" s="25" customFormat="1" ht="24" customHeight="1">
      <c r="A594" s="81">
        <v>590</v>
      </c>
      <c r="B594" s="26" t="s">
        <v>8790</v>
      </c>
      <c r="C594" s="26" t="s">
        <v>1042</v>
      </c>
      <c r="D594" s="29" t="s">
        <v>37</v>
      </c>
      <c r="E594" s="26" t="s">
        <v>923</v>
      </c>
      <c r="F594" s="26" t="s">
        <v>927</v>
      </c>
      <c r="G594" s="26" t="s">
        <v>962</v>
      </c>
      <c r="H594" s="26" t="s">
        <v>927</v>
      </c>
      <c r="I594" s="82">
        <v>14</v>
      </c>
      <c r="J594" s="82">
        <v>2</v>
      </c>
      <c r="K594" s="82">
        <v>7</v>
      </c>
      <c r="L594" s="82">
        <v>8</v>
      </c>
      <c r="M594" s="82">
        <v>20</v>
      </c>
      <c r="N594" s="26" t="s">
        <v>33</v>
      </c>
      <c r="O594" s="29" t="s">
        <v>2596</v>
      </c>
      <c r="P594" s="30" t="s">
        <v>2629</v>
      </c>
      <c r="Q594" s="26" t="s">
        <v>5668</v>
      </c>
      <c r="R594" s="26" t="s">
        <v>5669</v>
      </c>
      <c r="S594" s="26" t="s">
        <v>25</v>
      </c>
      <c r="T594" s="26">
        <v>40</v>
      </c>
      <c r="U594" s="36">
        <f t="shared" si="24"/>
        <v>40</v>
      </c>
      <c r="V594" s="27" t="s">
        <v>87</v>
      </c>
      <c r="W594" s="26" t="s">
        <v>24</v>
      </c>
      <c r="X594" s="26" t="s">
        <v>50</v>
      </c>
      <c r="Y594" s="26"/>
      <c r="Z594" s="26" t="s">
        <v>5670</v>
      </c>
      <c r="AA594" s="26" t="s">
        <v>42</v>
      </c>
      <c r="AB594" s="27" t="s">
        <v>2653</v>
      </c>
      <c r="AC594" s="26"/>
      <c r="AD594" s="26"/>
      <c r="AE594" s="28"/>
    </row>
    <row r="595" spans="1:31" s="25" customFormat="1" ht="24" customHeight="1">
      <c r="A595" s="81">
        <v>591</v>
      </c>
      <c r="B595" s="26" t="s">
        <v>8790</v>
      </c>
      <c r="C595" s="26" t="s">
        <v>1043</v>
      </c>
      <c r="D595" s="29" t="s">
        <v>37</v>
      </c>
      <c r="E595" s="26" t="s">
        <v>903</v>
      </c>
      <c r="F595" s="26" t="s">
        <v>901</v>
      </c>
      <c r="G595" s="26" t="s">
        <v>948</v>
      </c>
      <c r="H595" s="26" t="s">
        <v>901</v>
      </c>
      <c r="I595" s="82">
        <v>14</v>
      </c>
      <c r="J595" s="82">
        <v>2</v>
      </c>
      <c r="K595" s="82">
        <v>7</v>
      </c>
      <c r="L595" s="82">
        <v>15</v>
      </c>
      <c r="M595" s="82">
        <v>0</v>
      </c>
      <c r="N595" s="26" t="s">
        <v>33</v>
      </c>
      <c r="O595" s="29" t="s">
        <v>2596</v>
      </c>
      <c r="P595" s="30" t="s">
        <v>331</v>
      </c>
      <c r="Q595" s="26" t="s">
        <v>5671</v>
      </c>
      <c r="R595" s="26" t="s">
        <v>5672</v>
      </c>
      <c r="S595" s="26" t="s">
        <v>25</v>
      </c>
      <c r="T595" s="26">
        <v>50</v>
      </c>
      <c r="U595" s="36">
        <f t="shared" si="24"/>
        <v>50</v>
      </c>
      <c r="V595" s="27" t="s">
        <v>87</v>
      </c>
      <c r="W595" s="26" t="s">
        <v>24</v>
      </c>
      <c r="X595" s="26" t="s">
        <v>2541</v>
      </c>
      <c r="Y595" s="26"/>
      <c r="Z595" s="26" t="s">
        <v>5673</v>
      </c>
      <c r="AA595" s="26" t="s">
        <v>42</v>
      </c>
      <c r="AB595" s="27" t="s">
        <v>41</v>
      </c>
      <c r="AC595" s="26"/>
      <c r="AD595" s="26"/>
      <c r="AE595" s="28"/>
    </row>
    <row r="596" spans="1:31" s="25" customFormat="1" ht="24" customHeight="1">
      <c r="A596" s="81">
        <v>592</v>
      </c>
      <c r="B596" s="26" t="s">
        <v>8790</v>
      </c>
      <c r="C596" s="26" t="s">
        <v>1044</v>
      </c>
      <c r="D596" s="29" t="s">
        <v>37</v>
      </c>
      <c r="E596" s="26" t="s">
        <v>3744</v>
      </c>
      <c r="F596" s="26" t="s">
        <v>5563</v>
      </c>
      <c r="G596" s="26" t="s">
        <v>951</v>
      </c>
      <c r="H596" s="26" t="s">
        <v>924</v>
      </c>
      <c r="I596" s="82">
        <v>14</v>
      </c>
      <c r="J596" s="82">
        <v>2</v>
      </c>
      <c r="K596" s="82">
        <v>7</v>
      </c>
      <c r="L596" s="82">
        <v>19</v>
      </c>
      <c r="M596" s="82">
        <v>0</v>
      </c>
      <c r="N596" s="26" t="s">
        <v>33</v>
      </c>
      <c r="O596" s="30" t="s">
        <v>2594</v>
      </c>
      <c r="P596" s="30" t="s">
        <v>3830</v>
      </c>
      <c r="Q596" s="26" t="s">
        <v>5568</v>
      </c>
      <c r="R596" s="26" t="s">
        <v>4390</v>
      </c>
      <c r="S596" s="26" t="s">
        <v>26</v>
      </c>
      <c r="T596" s="26">
        <v>60</v>
      </c>
      <c r="U596" s="36">
        <f t="shared" si="24"/>
        <v>60</v>
      </c>
      <c r="V596" s="27" t="s">
        <v>87</v>
      </c>
      <c r="W596" s="26" t="s">
        <v>24</v>
      </c>
      <c r="X596" s="26" t="s">
        <v>2541</v>
      </c>
      <c r="Y596" s="26"/>
      <c r="Z596" s="26" t="s">
        <v>5674</v>
      </c>
      <c r="AA596" s="26" t="s">
        <v>42</v>
      </c>
      <c r="AB596" s="27" t="s">
        <v>41</v>
      </c>
      <c r="AC596" s="26"/>
      <c r="AD596" s="26"/>
      <c r="AE596" s="28"/>
    </row>
    <row r="597" spans="1:31" s="25" customFormat="1" ht="24" customHeight="1">
      <c r="A597" s="81">
        <v>593</v>
      </c>
      <c r="B597" s="26" t="s">
        <v>8790</v>
      </c>
      <c r="C597" s="26" t="s">
        <v>1045</v>
      </c>
      <c r="D597" s="29" t="s">
        <v>37</v>
      </c>
      <c r="E597" s="26" t="s">
        <v>903</v>
      </c>
      <c r="F597" s="26" t="s">
        <v>901</v>
      </c>
      <c r="G597" s="26" t="s">
        <v>948</v>
      </c>
      <c r="H597" s="26" t="s">
        <v>901</v>
      </c>
      <c r="I597" s="82">
        <v>14</v>
      </c>
      <c r="J597" s="82">
        <v>2</v>
      </c>
      <c r="K597" s="82">
        <v>8</v>
      </c>
      <c r="L597" s="82">
        <v>9</v>
      </c>
      <c r="M597" s="82">
        <v>45</v>
      </c>
      <c r="N597" s="26" t="s">
        <v>30</v>
      </c>
      <c r="O597" s="29" t="s">
        <v>2596</v>
      </c>
      <c r="P597" s="30" t="s">
        <v>331</v>
      </c>
      <c r="Q597" s="26" t="s">
        <v>5675</v>
      </c>
      <c r="R597" s="26" t="s">
        <v>5676</v>
      </c>
      <c r="S597" s="26" t="s">
        <v>25</v>
      </c>
      <c r="T597" s="26">
        <v>70</v>
      </c>
      <c r="U597" s="36">
        <f t="shared" si="24"/>
        <v>70</v>
      </c>
      <c r="V597" s="27" t="s">
        <v>87</v>
      </c>
      <c r="W597" s="26" t="s">
        <v>51</v>
      </c>
      <c r="X597" s="26" t="s">
        <v>50</v>
      </c>
      <c r="Y597" s="26"/>
      <c r="Z597" s="26" t="s">
        <v>5677</v>
      </c>
      <c r="AA597" s="26" t="s">
        <v>42</v>
      </c>
      <c r="AB597" s="27" t="s">
        <v>41</v>
      </c>
      <c r="AC597" s="26"/>
      <c r="AD597" s="26"/>
      <c r="AE597" s="28"/>
    </row>
    <row r="598" spans="1:31" s="25" customFormat="1" ht="24" customHeight="1">
      <c r="A598" s="81">
        <v>594</v>
      </c>
      <c r="B598" s="26" t="s">
        <v>8790</v>
      </c>
      <c r="C598" s="26" t="s">
        <v>1046</v>
      </c>
      <c r="D598" s="29" t="s">
        <v>37</v>
      </c>
      <c r="E598" s="26" t="s">
        <v>902</v>
      </c>
      <c r="F598" s="26" t="s">
        <v>911</v>
      </c>
      <c r="G598" s="26" t="s">
        <v>948</v>
      </c>
      <c r="H598" s="26" t="s">
        <v>911</v>
      </c>
      <c r="I598" s="82">
        <v>14</v>
      </c>
      <c r="J598" s="82">
        <v>2</v>
      </c>
      <c r="K598" s="82">
        <v>8</v>
      </c>
      <c r="L598" s="82">
        <v>19</v>
      </c>
      <c r="M598" s="82">
        <v>25</v>
      </c>
      <c r="N598" s="26" t="s">
        <v>30</v>
      </c>
      <c r="O598" s="29" t="s">
        <v>2596</v>
      </c>
      <c r="P598" s="30" t="s">
        <v>23</v>
      </c>
      <c r="Q598" s="26" t="s">
        <v>5678</v>
      </c>
      <c r="R598" s="26" t="s">
        <v>5679</v>
      </c>
      <c r="S598" s="26" t="s">
        <v>52</v>
      </c>
      <c r="T598" s="26">
        <v>50</v>
      </c>
      <c r="U598" s="36">
        <f t="shared" si="24"/>
        <v>50</v>
      </c>
      <c r="V598" s="27" t="s">
        <v>87</v>
      </c>
      <c r="W598" s="26" t="s">
        <v>51</v>
      </c>
      <c r="X598" s="27" t="s">
        <v>2645</v>
      </c>
      <c r="Y598" s="26"/>
      <c r="Z598" s="26" t="s">
        <v>5680</v>
      </c>
      <c r="AA598" s="26" t="s">
        <v>42</v>
      </c>
      <c r="AB598" s="27" t="s">
        <v>41</v>
      </c>
      <c r="AC598" s="26"/>
      <c r="AD598" s="26"/>
      <c r="AE598" s="28"/>
    </row>
    <row r="599" spans="1:31" s="25" customFormat="1" ht="24" customHeight="1">
      <c r="A599" s="81">
        <v>595</v>
      </c>
      <c r="B599" s="26" t="s">
        <v>8790</v>
      </c>
      <c r="C599" s="26" t="s">
        <v>1047</v>
      </c>
      <c r="D599" s="29" t="s">
        <v>37</v>
      </c>
      <c r="E599" s="26" t="s">
        <v>3744</v>
      </c>
      <c r="F599" s="26" t="s">
        <v>5681</v>
      </c>
      <c r="G599" s="26" t="s">
        <v>951</v>
      </c>
      <c r="H599" s="26" t="s">
        <v>2655</v>
      </c>
      <c r="I599" s="82">
        <v>14</v>
      </c>
      <c r="J599" s="82">
        <v>2</v>
      </c>
      <c r="K599" s="82">
        <v>8</v>
      </c>
      <c r="L599" s="82">
        <v>22</v>
      </c>
      <c r="M599" s="82">
        <v>35</v>
      </c>
      <c r="N599" s="26" t="s">
        <v>30</v>
      </c>
      <c r="O599" s="30" t="s">
        <v>2594</v>
      </c>
      <c r="P599" s="30" t="s">
        <v>3830</v>
      </c>
      <c r="Q599" s="26" t="s">
        <v>5568</v>
      </c>
      <c r="R599" s="26" t="s">
        <v>5682</v>
      </c>
      <c r="S599" s="26" t="s">
        <v>25</v>
      </c>
      <c r="T599" s="26">
        <v>50</v>
      </c>
      <c r="U599" s="36">
        <f t="shared" si="24"/>
        <v>50</v>
      </c>
      <c r="V599" s="27" t="s">
        <v>87</v>
      </c>
      <c r="W599" s="26" t="s">
        <v>24</v>
      </c>
      <c r="X599" s="26" t="s">
        <v>2541</v>
      </c>
      <c r="Y599" s="26"/>
      <c r="Z599" s="26" t="s">
        <v>5683</v>
      </c>
      <c r="AA599" s="26" t="s">
        <v>42</v>
      </c>
      <c r="AB599" s="27" t="s">
        <v>2653</v>
      </c>
      <c r="AC599" s="26"/>
      <c r="AD599" s="26"/>
      <c r="AE599" s="28"/>
    </row>
    <row r="600" spans="1:31" s="25" customFormat="1" ht="24" customHeight="1">
      <c r="A600" s="81">
        <v>596</v>
      </c>
      <c r="B600" s="26" t="s">
        <v>8790</v>
      </c>
      <c r="C600" s="26" t="s">
        <v>1048</v>
      </c>
      <c r="D600" s="29" t="s">
        <v>37</v>
      </c>
      <c r="E600" s="26" t="s">
        <v>903</v>
      </c>
      <c r="F600" s="26" t="s">
        <v>903</v>
      </c>
      <c r="G600" s="26" t="s">
        <v>948</v>
      </c>
      <c r="H600" s="26" t="s">
        <v>903</v>
      </c>
      <c r="I600" s="82">
        <v>14</v>
      </c>
      <c r="J600" s="82">
        <v>2</v>
      </c>
      <c r="K600" s="82">
        <v>10</v>
      </c>
      <c r="L600" s="82">
        <v>6</v>
      </c>
      <c r="M600" s="82">
        <v>40</v>
      </c>
      <c r="N600" s="26" t="s">
        <v>31</v>
      </c>
      <c r="O600" s="29" t="s">
        <v>2596</v>
      </c>
      <c r="P600" s="30" t="s">
        <v>2629</v>
      </c>
      <c r="Q600" s="26" t="s">
        <v>5684</v>
      </c>
      <c r="R600" s="26" t="s">
        <v>5685</v>
      </c>
      <c r="S600" s="26" t="s">
        <v>25</v>
      </c>
      <c r="T600" s="26">
        <v>30</v>
      </c>
      <c r="U600" s="36">
        <f t="shared" si="24"/>
        <v>30</v>
      </c>
      <c r="V600" s="27" t="s">
        <v>87</v>
      </c>
      <c r="W600" s="26" t="s">
        <v>24</v>
      </c>
      <c r="X600" s="26" t="s">
        <v>50</v>
      </c>
      <c r="Y600" s="26"/>
      <c r="Z600" s="26" t="s">
        <v>5686</v>
      </c>
      <c r="AA600" s="26" t="s">
        <v>42</v>
      </c>
      <c r="AB600" s="27" t="s">
        <v>41</v>
      </c>
      <c r="AC600" s="26"/>
      <c r="AD600" s="26"/>
      <c r="AE600" s="28"/>
    </row>
    <row r="601" spans="1:31" s="25" customFormat="1" ht="24" customHeight="1">
      <c r="A601" s="81">
        <v>597</v>
      </c>
      <c r="B601" s="26" t="s">
        <v>8790</v>
      </c>
      <c r="C601" s="26" t="s">
        <v>1049</v>
      </c>
      <c r="D601" s="29" t="s">
        <v>37</v>
      </c>
      <c r="E601" s="26" t="s">
        <v>926</v>
      </c>
      <c r="F601" s="26" t="s">
        <v>889</v>
      </c>
      <c r="G601" s="26" t="s">
        <v>948</v>
      </c>
      <c r="H601" s="26" t="s">
        <v>889</v>
      </c>
      <c r="I601" s="82">
        <v>14</v>
      </c>
      <c r="J601" s="82">
        <v>2</v>
      </c>
      <c r="K601" s="82">
        <v>10</v>
      </c>
      <c r="L601" s="82">
        <v>18</v>
      </c>
      <c r="M601" s="82">
        <v>39</v>
      </c>
      <c r="N601" s="26" t="s">
        <v>31</v>
      </c>
      <c r="O601" s="29" t="s">
        <v>2596</v>
      </c>
      <c r="P601" s="30" t="s">
        <v>2642</v>
      </c>
      <c r="Q601" s="26" t="s">
        <v>5687</v>
      </c>
      <c r="R601" s="26" t="s">
        <v>5688</v>
      </c>
      <c r="S601" s="26" t="s">
        <v>26</v>
      </c>
      <c r="T601" s="26">
        <v>50</v>
      </c>
      <c r="U601" s="36">
        <f t="shared" si="24"/>
        <v>50</v>
      </c>
      <c r="V601" s="27" t="s">
        <v>87</v>
      </c>
      <c r="W601" s="26" t="s">
        <v>51</v>
      </c>
      <c r="X601" s="26" t="s">
        <v>47</v>
      </c>
      <c r="Y601" s="26"/>
      <c r="Z601" s="26" t="s">
        <v>5689</v>
      </c>
      <c r="AA601" s="26" t="s">
        <v>42</v>
      </c>
      <c r="AB601" s="27" t="s">
        <v>41</v>
      </c>
      <c r="AC601" s="26"/>
      <c r="AD601" s="26"/>
      <c r="AE601" s="28"/>
    </row>
    <row r="602" spans="1:31" s="25" customFormat="1" ht="24" customHeight="1">
      <c r="A602" s="81">
        <v>598</v>
      </c>
      <c r="B602" s="26" t="s">
        <v>8790</v>
      </c>
      <c r="C602" s="26" t="s">
        <v>1050</v>
      </c>
      <c r="D602" s="29" t="s">
        <v>37</v>
      </c>
      <c r="E602" s="26" t="s">
        <v>903</v>
      </c>
      <c r="F602" s="26" t="s">
        <v>905</v>
      </c>
      <c r="G602" s="26" t="s">
        <v>948</v>
      </c>
      <c r="H602" s="26" t="s">
        <v>905</v>
      </c>
      <c r="I602" s="82">
        <v>14</v>
      </c>
      <c r="J602" s="82">
        <v>2</v>
      </c>
      <c r="K602" s="82">
        <v>11</v>
      </c>
      <c r="L602" s="82">
        <v>23</v>
      </c>
      <c r="M602" s="82">
        <v>17</v>
      </c>
      <c r="N602" s="26" t="s">
        <v>36</v>
      </c>
      <c r="O602" s="29" t="s">
        <v>2596</v>
      </c>
      <c r="P602" s="30" t="s">
        <v>135</v>
      </c>
      <c r="Q602" s="26" t="s">
        <v>5690</v>
      </c>
      <c r="R602" s="26" t="s">
        <v>5691</v>
      </c>
      <c r="S602" s="26" t="s">
        <v>25</v>
      </c>
      <c r="T602" s="26">
        <v>50</v>
      </c>
      <c r="U602" s="36">
        <f t="shared" si="24"/>
        <v>50</v>
      </c>
      <c r="V602" s="26" t="s">
        <v>2566</v>
      </c>
      <c r="W602" s="26" t="s">
        <v>24</v>
      </c>
      <c r="X602" s="26" t="s">
        <v>3784</v>
      </c>
      <c r="Y602" s="26"/>
      <c r="Z602" s="26" t="s">
        <v>5692</v>
      </c>
      <c r="AA602" s="26" t="s">
        <v>42</v>
      </c>
      <c r="AB602" s="27" t="s">
        <v>41</v>
      </c>
      <c r="AC602" s="26"/>
      <c r="AD602" s="26"/>
      <c r="AE602" s="28"/>
    </row>
    <row r="603" spans="1:31" s="25" customFormat="1" ht="24" customHeight="1">
      <c r="A603" s="81">
        <v>599</v>
      </c>
      <c r="B603" s="26" t="s">
        <v>8790</v>
      </c>
      <c r="C603" s="26" t="s">
        <v>1051</v>
      </c>
      <c r="D603" s="29" t="s">
        <v>37</v>
      </c>
      <c r="E603" s="29" t="s">
        <v>3778</v>
      </c>
      <c r="F603" s="26" t="s">
        <v>901</v>
      </c>
      <c r="G603" s="26" t="s">
        <v>948</v>
      </c>
      <c r="H603" s="26" t="s">
        <v>901</v>
      </c>
      <c r="I603" s="82">
        <v>14</v>
      </c>
      <c r="J603" s="82">
        <v>2</v>
      </c>
      <c r="K603" s="82">
        <v>12</v>
      </c>
      <c r="L603" s="82">
        <v>12</v>
      </c>
      <c r="M603" s="82">
        <v>40</v>
      </c>
      <c r="N603" s="26" t="s">
        <v>34</v>
      </c>
      <c r="O603" s="30" t="s">
        <v>2594</v>
      </c>
      <c r="P603" s="30" t="s">
        <v>3746</v>
      </c>
      <c r="Q603" s="26" t="s">
        <v>2613</v>
      </c>
      <c r="R603" s="26" t="s">
        <v>5693</v>
      </c>
      <c r="S603" s="26" t="s">
        <v>26</v>
      </c>
      <c r="T603" s="26">
        <v>50</v>
      </c>
      <c r="U603" s="36">
        <f t="shared" si="24"/>
        <v>50</v>
      </c>
      <c r="V603" s="27" t="s">
        <v>87</v>
      </c>
      <c r="W603" s="26" t="s">
        <v>249</v>
      </c>
      <c r="X603" s="26" t="s">
        <v>2550</v>
      </c>
      <c r="Y603" s="26"/>
      <c r="Z603" s="26" t="s">
        <v>5694</v>
      </c>
      <c r="AA603" s="26" t="s">
        <v>2500</v>
      </c>
      <c r="AB603" s="27" t="s">
        <v>2554</v>
      </c>
      <c r="AC603" s="26"/>
      <c r="AD603" s="26"/>
      <c r="AE603" s="28"/>
    </row>
    <row r="604" spans="1:31" s="25" customFormat="1" ht="24" customHeight="1">
      <c r="A604" s="81">
        <v>600</v>
      </c>
      <c r="B604" s="26" t="s">
        <v>8790</v>
      </c>
      <c r="C604" s="26" t="s">
        <v>1052</v>
      </c>
      <c r="D604" s="29" t="s">
        <v>37</v>
      </c>
      <c r="E604" s="29" t="s">
        <v>3778</v>
      </c>
      <c r="F604" s="26" t="s">
        <v>5698</v>
      </c>
      <c r="G604" s="26" t="s">
        <v>963</v>
      </c>
      <c r="H604" s="26" t="s">
        <v>5698</v>
      </c>
      <c r="I604" s="82">
        <v>14</v>
      </c>
      <c r="J604" s="82">
        <v>2</v>
      </c>
      <c r="K604" s="82">
        <v>13</v>
      </c>
      <c r="L604" s="82">
        <v>14</v>
      </c>
      <c r="M604" s="82">
        <v>5</v>
      </c>
      <c r="N604" s="26" t="s">
        <v>35</v>
      </c>
      <c r="O604" s="30" t="s">
        <v>2594</v>
      </c>
      <c r="P604" s="30" t="s">
        <v>3746</v>
      </c>
      <c r="Q604" s="26" t="s">
        <v>5699</v>
      </c>
      <c r="R604" s="26" t="s">
        <v>5700</v>
      </c>
      <c r="S604" s="26" t="s">
        <v>26</v>
      </c>
      <c r="T604" s="26">
        <v>70</v>
      </c>
      <c r="U604" s="36">
        <f t="shared" si="24"/>
        <v>70</v>
      </c>
      <c r="V604" s="27" t="s">
        <v>87</v>
      </c>
      <c r="W604" s="26" t="s">
        <v>51</v>
      </c>
      <c r="X604" s="26" t="s">
        <v>47</v>
      </c>
      <c r="Y604" s="26"/>
      <c r="Z604" s="26" t="s">
        <v>5701</v>
      </c>
      <c r="AA604" s="26" t="s">
        <v>42</v>
      </c>
      <c r="AB604" s="27" t="s">
        <v>2653</v>
      </c>
      <c r="AC604" s="26"/>
      <c r="AD604" s="26"/>
      <c r="AE604" s="28"/>
    </row>
    <row r="605" spans="1:31" s="25" customFormat="1" ht="24" customHeight="1">
      <c r="A605" s="81">
        <v>601</v>
      </c>
      <c r="B605" s="26" t="s">
        <v>8790</v>
      </c>
      <c r="C605" s="26" t="s">
        <v>1053</v>
      </c>
      <c r="D605" s="29" t="s">
        <v>37</v>
      </c>
      <c r="E605" s="29" t="s">
        <v>3778</v>
      </c>
      <c r="F605" s="29" t="s">
        <v>4107</v>
      </c>
      <c r="G605" s="29" t="s">
        <v>898</v>
      </c>
      <c r="H605" s="29" t="s">
        <v>4108</v>
      </c>
      <c r="I605" s="58">
        <v>14</v>
      </c>
      <c r="J605" s="58">
        <v>2</v>
      </c>
      <c r="K605" s="58">
        <v>13</v>
      </c>
      <c r="L605" s="58">
        <v>15</v>
      </c>
      <c r="M605" s="58">
        <v>50</v>
      </c>
      <c r="N605" s="29" t="s">
        <v>35</v>
      </c>
      <c r="O605" s="30" t="s">
        <v>2594</v>
      </c>
      <c r="P605" s="30" t="s">
        <v>3746</v>
      </c>
      <c r="Q605" s="30" t="s">
        <v>4109</v>
      </c>
      <c r="R605" s="27" t="s">
        <v>4110</v>
      </c>
      <c r="S605" s="27" t="s">
        <v>26</v>
      </c>
      <c r="T605" s="36">
        <v>44</v>
      </c>
      <c r="U605" s="36">
        <f t="shared" si="24"/>
        <v>40</v>
      </c>
      <c r="V605" s="27" t="s">
        <v>87</v>
      </c>
      <c r="W605" s="29" t="s">
        <v>249</v>
      </c>
      <c r="X605" s="27" t="s">
        <v>2550</v>
      </c>
      <c r="Y605" s="27"/>
      <c r="Z605" s="38" t="s">
        <v>4111</v>
      </c>
      <c r="AA605" s="27" t="s">
        <v>249</v>
      </c>
      <c r="AB605" s="27" t="s">
        <v>2653</v>
      </c>
      <c r="AC605" s="27"/>
      <c r="AD605" s="27"/>
      <c r="AE605" s="28"/>
    </row>
    <row r="606" spans="1:31" s="25" customFormat="1" ht="24" customHeight="1">
      <c r="A606" s="81">
        <v>602</v>
      </c>
      <c r="B606" s="26" t="s">
        <v>8790</v>
      </c>
      <c r="C606" s="26" t="s">
        <v>1054</v>
      </c>
      <c r="D606" s="29" t="s">
        <v>37</v>
      </c>
      <c r="E606" s="29" t="s">
        <v>3778</v>
      </c>
      <c r="F606" s="26" t="s">
        <v>5702</v>
      </c>
      <c r="G606" s="26" t="s">
        <v>948</v>
      </c>
      <c r="H606" s="26" t="s">
        <v>903</v>
      </c>
      <c r="I606" s="82">
        <v>14</v>
      </c>
      <c r="J606" s="82">
        <v>2</v>
      </c>
      <c r="K606" s="82">
        <v>13</v>
      </c>
      <c r="L606" s="82">
        <v>19</v>
      </c>
      <c r="M606" s="82">
        <v>0</v>
      </c>
      <c r="N606" s="26" t="s">
        <v>35</v>
      </c>
      <c r="O606" s="30" t="s">
        <v>2594</v>
      </c>
      <c r="P606" s="30" t="s">
        <v>3746</v>
      </c>
      <c r="Q606" s="90" t="s">
        <v>5703</v>
      </c>
      <c r="R606" s="26" t="s">
        <v>5704</v>
      </c>
      <c r="S606" s="26" t="s">
        <v>26</v>
      </c>
      <c r="T606" s="26">
        <v>60</v>
      </c>
      <c r="U606" s="36">
        <f t="shared" si="24"/>
        <v>60</v>
      </c>
      <c r="V606" s="27" t="s">
        <v>87</v>
      </c>
      <c r="W606" s="26" t="s">
        <v>51</v>
      </c>
      <c r="X606" s="26" t="s">
        <v>47</v>
      </c>
      <c r="Y606" s="26"/>
      <c r="Z606" s="26" t="s">
        <v>5705</v>
      </c>
      <c r="AA606" s="26" t="s">
        <v>42</v>
      </c>
      <c r="AB606" s="27" t="s">
        <v>2653</v>
      </c>
      <c r="AC606" s="26"/>
      <c r="AD606" s="26"/>
      <c r="AE606" s="28"/>
    </row>
    <row r="607" spans="1:31" s="25" customFormat="1" ht="24" customHeight="1">
      <c r="A607" s="81">
        <v>603</v>
      </c>
      <c r="B607" s="26" t="s">
        <v>8790</v>
      </c>
      <c r="C607" s="26" t="s">
        <v>1055</v>
      </c>
      <c r="D607" s="29" t="s">
        <v>37</v>
      </c>
      <c r="E607" s="26" t="s">
        <v>949</v>
      </c>
      <c r="F607" s="26" t="s">
        <v>935</v>
      </c>
      <c r="G607" s="26" t="s">
        <v>949</v>
      </c>
      <c r="H607" s="26" t="s">
        <v>935</v>
      </c>
      <c r="I607" s="82">
        <v>14</v>
      </c>
      <c r="J607" s="82">
        <v>2</v>
      </c>
      <c r="K607" s="82">
        <v>14</v>
      </c>
      <c r="L607" s="82">
        <v>13</v>
      </c>
      <c r="M607" s="82">
        <v>13</v>
      </c>
      <c r="N607" s="26" t="s">
        <v>33</v>
      </c>
      <c r="O607" s="29" t="s">
        <v>2596</v>
      </c>
      <c r="P607" s="30" t="s">
        <v>2642</v>
      </c>
      <c r="Q607" s="26" t="s">
        <v>5706</v>
      </c>
      <c r="R607" s="26" t="s">
        <v>5707</v>
      </c>
      <c r="S607" s="26" t="s">
        <v>26</v>
      </c>
      <c r="T607" s="26">
        <v>70</v>
      </c>
      <c r="U607" s="36">
        <f t="shared" si="24"/>
        <v>70</v>
      </c>
      <c r="V607" s="27" t="s">
        <v>87</v>
      </c>
      <c r="W607" s="26" t="s">
        <v>51</v>
      </c>
      <c r="X607" s="27" t="s">
        <v>2546</v>
      </c>
      <c r="Y607" s="26"/>
      <c r="Z607" s="26" t="s">
        <v>5708</v>
      </c>
      <c r="AA607" s="26" t="s">
        <v>42</v>
      </c>
      <c r="AB607" s="27" t="s">
        <v>41</v>
      </c>
      <c r="AC607" s="26"/>
      <c r="AD607" s="26"/>
      <c r="AE607" s="28"/>
    </row>
    <row r="608" spans="1:31" s="25" customFormat="1" ht="24" customHeight="1">
      <c r="A608" s="81">
        <v>604</v>
      </c>
      <c r="B608" s="26" t="s">
        <v>8790</v>
      </c>
      <c r="C608" s="26" t="s">
        <v>1056</v>
      </c>
      <c r="D608" s="29" t="s">
        <v>37</v>
      </c>
      <c r="E608" s="26" t="s">
        <v>5709</v>
      </c>
      <c r="F608" s="26" t="s">
        <v>952</v>
      </c>
      <c r="G608" s="26" t="s">
        <v>951</v>
      </c>
      <c r="H608" s="26" t="s">
        <v>952</v>
      </c>
      <c r="I608" s="82">
        <v>14</v>
      </c>
      <c r="J608" s="82">
        <v>2</v>
      </c>
      <c r="K608" s="82">
        <v>14</v>
      </c>
      <c r="L608" s="82">
        <v>16</v>
      </c>
      <c r="M608" s="82">
        <v>40</v>
      </c>
      <c r="N608" s="26" t="s">
        <v>33</v>
      </c>
      <c r="O608" s="29" t="s">
        <v>2596</v>
      </c>
      <c r="P608" s="30" t="s">
        <v>63</v>
      </c>
      <c r="Q608" s="26" t="s">
        <v>5710</v>
      </c>
      <c r="R608" s="26" t="s">
        <v>5711</v>
      </c>
      <c r="S608" s="26" t="s">
        <v>25</v>
      </c>
      <c r="T608" s="26" t="s">
        <v>28</v>
      </c>
      <c r="U608" s="36" t="s">
        <v>27</v>
      </c>
      <c r="V608" s="26" t="s">
        <v>2566</v>
      </c>
      <c r="W608" s="26" t="s">
        <v>51</v>
      </c>
      <c r="X608" s="26" t="s">
        <v>50</v>
      </c>
      <c r="Y608" s="26"/>
      <c r="Z608" s="26" t="s">
        <v>5712</v>
      </c>
      <c r="AA608" s="26" t="s">
        <v>42</v>
      </c>
      <c r="AB608" s="27" t="s">
        <v>41</v>
      </c>
      <c r="AC608" s="26"/>
      <c r="AD608" s="26"/>
      <c r="AE608" s="28"/>
    </row>
    <row r="609" spans="1:31" s="25" customFormat="1" ht="24" customHeight="1">
      <c r="A609" s="81">
        <v>605</v>
      </c>
      <c r="B609" s="26" t="s">
        <v>8790</v>
      </c>
      <c r="C609" s="26" t="s">
        <v>1057</v>
      </c>
      <c r="D609" s="29" t="s">
        <v>944</v>
      </c>
      <c r="E609" s="29" t="s">
        <v>3778</v>
      </c>
      <c r="F609" s="67" t="s">
        <v>6906</v>
      </c>
      <c r="G609" s="67" t="s">
        <v>6899</v>
      </c>
      <c r="H609" s="67" t="s">
        <v>6906</v>
      </c>
      <c r="I609" s="58">
        <v>14</v>
      </c>
      <c r="J609" s="58">
        <v>2</v>
      </c>
      <c r="K609" s="58">
        <v>14</v>
      </c>
      <c r="L609" s="58">
        <v>21</v>
      </c>
      <c r="M609" s="58">
        <v>57</v>
      </c>
      <c r="N609" s="29" t="s">
        <v>129</v>
      </c>
      <c r="O609" s="30" t="s">
        <v>2594</v>
      </c>
      <c r="P609" s="30" t="s">
        <v>3830</v>
      </c>
      <c r="Q609" s="30" t="s">
        <v>6868</v>
      </c>
      <c r="R609" s="27" t="s">
        <v>10332</v>
      </c>
      <c r="S609" s="27" t="s">
        <v>52</v>
      </c>
      <c r="T609" s="36">
        <v>40</v>
      </c>
      <c r="U609" s="36">
        <f t="shared" ref="U609:U618" si="25">ROUNDDOWN(T609,-1)</f>
        <v>40</v>
      </c>
      <c r="V609" s="27" t="s">
        <v>327</v>
      </c>
      <c r="W609" s="29" t="s">
        <v>51</v>
      </c>
      <c r="X609" s="27" t="s">
        <v>48</v>
      </c>
      <c r="Y609" s="27" t="s">
        <v>10333</v>
      </c>
      <c r="Z609" s="47" t="s">
        <v>10334</v>
      </c>
      <c r="AA609" s="27" t="s">
        <v>42</v>
      </c>
      <c r="AB609" s="27" t="s">
        <v>41</v>
      </c>
      <c r="AC609" s="27"/>
      <c r="AD609" s="27"/>
      <c r="AE609" s="28"/>
    </row>
    <row r="610" spans="1:31" s="25" customFormat="1" ht="24" customHeight="1">
      <c r="A610" s="81">
        <v>606</v>
      </c>
      <c r="B610" s="26" t="s">
        <v>8790</v>
      </c>
      <c r="C610" s="26" t="s">
        <v>1058</v>
      </c>
      <c r="D610" s="29" t="s">
        <v>37</v>
      </c>
      <c r="E610" s="26" t="s">
        <v>903</v>
      </c>
      <c r="F610" s="26" t="s">
        <v>901</v>
      </c>
      <c r="G610" s="26" t="s">
        <v>948</v>
      </c>
      <c r="H610" s="91" t="s">
        <v>901</v>
      </c>
      <c r="I610" s="82">
        <v>14</v>
      </c>
      <c r="J610" s="82">
        <v>2</v>
      </c>
      <c r="K610" s="82">
        <v>15</v>
      </c>
      <c r="L610" s="82">
        <v>8</v>
      </c>
      <c r="M610" s="82">
        <v>40</v>
      </c>
      <c r="N610" s="26" t="s">
        <v>30</v>
      </c>
      <c r="O610" s="29" t="s">
        <v>2596</v>
      </c>
      <c r="P610" s="30" t="s">
        <v>331</v>
      </c>
      <c r="Q610" s="26" t="s">
        <v>5671</v>
      </c>
      <c r="R610" s="26" t="s">
        <v>5713</v>
      </c>
      <c r="S610" s="26" t="s">
        <v>25</v>
      </c>
      <c r="T610" s="26">
        <v>70</v>
      </c>
      <c r="U610" s="36">
        <f t="shared" si="25"/>
        <v>70</v>
      </c>
      <c r="V610" s="27" t="s">
        <v>87</v>
      </c>
      <c r="W610" s="26" t="s">
        <v>51</v>
      </c>
      <c r="X610" s="26" t="s">
        <v>50</v>
      </c>
      <c r="Y610" s="26"/>
      <c r="Z610" s="26" t="s">
        <v>5714</v>
      </c>
      <c r="AA610" s="26" t="s">
        <v>42</v>
      </c>
      <c r="AB610" s="27" t="s">
        <v>41</v>
      </c>
      <c r="AC610" s="26"/>
      <c r="AD610" s="26"/>
      <c r="AE610" s="28"/>
    </row>
    <row r="611" spans="1:31" s="25" customFormat="1" ht="24" customHeight="1">
      <c r="A611" s="81">
        <v>607</v>
      </c>
      <c r="B611" s="26" t="s">
        <v>8790</v>
      </c>
      <c r="C611" s="26" t="s">
        <v>1059</v>
      </c>
      <c r="D611" s="29" t="s">
        <v>37</v>
      </c>
      <c r="E611" s="29" t="s">
        <v>3778</v>
      </c>
      <c r="F611" s="26" t="s">
        <v>5715</v>
      </c>
      <c r="G611" s="26" t="s">
        <v>948</v>
      </c>
      <c r="H611" s="26" t="s">
        <v>902</v>
      </c>
      <c r="I611" s="82">
        <v>14</v>
      </c>
      <c r="J611" s="82">
        <v>2</v>
      </c>
      <c r="K611" s="82">
        <v>15</v>
      </c>
      <c r="L611" s="82">
        <v>13</v>
      </c>
      <c r="M611" s="82">
        <v>30</v>
      </c>
      <c r="N611" s="26" t="s">
        <v>30</v>
      </c>
      <c r="O611" s="30" t="s">
        <v>2594</v>
      </c>
      <c r="P611" s="30" t="s">
        <v>3830</v>
      </c>
      <c r="Q611" s="26" t="s">
        <v>5716</v>
      </c>
      <c r="R611" s="26" t="s">
        <v>5717</v>
      </c>
      <c r="S611" s="26" t="s">
        <v>26</v>
      </c>
      <c r="T611" s="26">
        <v>60</v>
      </c>
      <c r="U611" s="36">
        <f t="shared" si="25"/>
        <v>60</v>
      </c>
      <c r="V611" s="27" t="s">
        <v>87</v>
      </c>
      <c r="W611" s="26" t="s">
        <v>51</v>
      </c>
      <c r="X611" s="26" t="s">
        <v>50</v>
      </c>
      <c r="Y611" s="26"/>
      <c r="Z611" s="26" t="s">
        <v>5718</v>
      </c>
      <c r="AA611" s="26" t="s">
        <v>42</v>
      </c>
      <c r="AB611" s="27" t="s">
        <v>41</v>
      </c>
      <c r="AC611" s="26"/>
      <c r="AD611" s="26"/>
      <c r="AE611" s="28"/>
    </row>
    <row r="612" spans="1:31" s="25" customFormat="1" ht="24" customHeight="1">
      <c r="A612" s="81">
        <v>608</v>
      </c>
      <c r="B612" s="26" t="s">
        <v>8790</v>
      </c>
      <c r="C612" s="26" t="s">
        <v>1060</v>
      </c>
      <c r="D612" s="29" t="s">
        <v>37</v>
      </c>
      <c r="E612" s="26" t="s">
        <v>5719</v>
      </c>
      <c r="F612" s="26" t="s">
        <v>5720</v>
      </c>
      <c r="G612" s="26" t="s">
        <v>949</v>
      </c>
      <c r="H612" s="26" t="s">
        <v>917</v>
      </c>
      <c r="I612" s="82">
        <v>14</v>
      </c>
      <c r="J612" s="82">
        <v>2</v>
      </c>
      <c r="K612" s="82">
        <v>15</v>
      </c>
      <c r="L612" s="82">
        <v>19</v>
      </c>
      <c r="M612" s="82">
        <v>45</v>
      </c>
      <c r="N612" s="26" t="s">
        <v>30</v>
      </c>
      <c r="O612" s="30" t="s">
        <v>2594</v>
      </c>
      <c r="P612" s="30" t="s">
        <v>3830</v>
      </c>
      <c r="Q612" s="26" t="s">
        <v>5568</v>
      </c>
      <c r="R612" s="26" t="s">
        <v>27</v>
      </c>
      <c r="S612" s="26" t="s">
        <v>25</v>
      </c>
      <c r="T612" s="26">
        <v>30</v>
      </c>
      <c r="U612" s="36">
        <f t="shared" si="25"/>
        <v>30</v>
      </c>
      <c r="V612" s="27" t="s">
        <v>87</v>
      </c>
      <c r="W612" s="26" t="s">
        <v>24</v>
      </c>
      <c r="X612" s="27" t="s">
        <v>2546</v>
      </c>
      <c r="Y612" s="26"/>
      <c r="Z612" s="26" t="s">
        <v>5721</v>
      </c>
      <c r="AA612" s="26" t="s">
        <v>2557</v>
      </c>
      <c r="AB612" s="27" t="s">
        <v>41</v>
      </c>
      <c r="AC612" s="26"/>
      <c r="AD612" s="26"/>
      <c r="AE612" s="28"/>
    </row>
    <row r="613" spans="1:31" s="25" customFormat="1" ht="24" customHeight="1">
      <c r="A613" s="81">
        <v>609</v>
      </c>
      <c r="B613" s="26" t="s">
        <v>8790</v>
      </c>
      <c r="C613" s="26" t="s">
        <v>1061</v>
      </c>
      <c r="D613" s="29" t="s">
        <v>37</v>
      </c>
      <c r="E613" s="26" t="s">
        <v>902</v>
      </c>
      <c r="F613" s="26" t="s">
        <v>911</v>
      </c>
      <c r="G613" s="26" t="s">
        <v>948</v>
      </c>
      <c r="H613" s="26" t="s">
        <v>911</v>
      </c>
      <c r="I613" s="82">
        <v>14</v>
      </c>
      <c r="J613" s="82">
        <v>2</v>
      </c>
      <c r="K613" s="82">
        <v>15</v>
      </c>
      <c r="L613" s="82">
        <v>20</v>
      </c>
      <c r="M613" s="82">
        <v>35</v>
      </c>
      <c r="N613" s="26" t="s">
        <v>30</v>
      </c>
      <c r="O613" s="29" t="s">
        <v>2596</v>
      </c>
      <c r="P613" s="30" t="s">
        <v>2629</v>
      </c>
      <c r="Q613" s="26" t="s">
        <v>5722</v>
      </c>
      <c r="R613" s="26" t="s">
        <v>5723</v>
      </c>
      <c r="S613" s="26" t="s">
        <v>25</v>
      </c>
      <c r="T613" s="26">
        <v>60</v>
      </c>
      <c r="U613" s="36">
        <f t="shared" si="25"/>
        <v>60</v>
      </c>
      <c r="V613" s="27" t="s">
        <v>87</v>
      </c>
      <c r="W613" s="26" t="s">
        <v>51</v>
      </c>
      <c r="X613" s="26" t="s">
        <v>50</v>
      </c>
      <c r="Y613" s="26"/>
      <c r="Z613" s="26" t="s">
        <v>5724</v>
      </c>
      <c r="AA613" s="26" t="s">
        <v>42</v>
      </c>
      <c r="AB613" s="27" t="s">
        <v>41</v>
      </c>
      <c r="AC613" s="26"/>
      <c r="AD613" s="26"/>
      <c r="AE613" s="28"/>
    </row>
    <row r="614" spans="1:31" s="25" customFormat="1" ht="24" customHeight="1">
      <c r="A614" s="81">
        <v>610</v>
      </c>
      <c r="B614" s="26" t="s">
        <v>8790</v>
      </c>
      <c r="C614" s="26" t="s">
        <v>1062</v>
      </c>
      <c r="D614" s="29" t="s">
        <v>37</v>
      </c>
      <c r="E614" s="26" t="s">
        <v>923</v>
      </c>
      <c r="F614" s="26" t="s">
        <v>927</v>
      </c>
      <c r="G614" s="26" t="s">
        <v>962</v>
      </c>
      <c r="H614" s="26" t="s">
        <v>927</v>
      </c>
      <c r="I614" s="82">
        <v>14</v>
      </c>
      <c r="J614" s="82">
        <v>2</v>
      </c>
      <c r="K614" s="82">
        <v>16</v>
      </c>
      <c r="L614" s="82">
        <v>2</v>
      </c>
      <c r="M614" s="82">
        <v>16</v>
      </c>
      <c r="N614" s="26" t="s">
        <v>32</v>
      </c>
      <c r="O614" s="29" t="s">
        <v>2596</v>
      </c>
      <c r="P614" s="30" t="s">
        <v>2629</v>
      </c>
      <c r="Q614" s="26" t="s">
        <v>5725</v>
      </c>
      <c r="R614" s="26" t="s">
        <v>27</v>
      </c>
      <c r="S614" s="26" t="s">
        <v>25</v>
      </c>
      <c r="T614" s="26">
        <v>50</v>
      </c>
      <c r="U614" s="36">
        <f t="shared" si="25"/>
        <v>50</v>
      </c>
      <c r="V614" s="26" t="s">
        <v>2566</v>
      </c>
      <c r="W614" s="26" t="s">
        <v>51</v>
      </c>
      <c r="X614" s="26" t="s">
        <v>50</v>
      </c>
      <c r="Y614" s="26"/>
      <c r="Z614" s="26" t="s">
        <v>5726</v>
      </c>
      <c r="AA614" s="26" t="s">
        <v>42</v>
      </c>
      <c r="AB614" s="27" t="s">
        <v>41</v>
      </c>
      <c r="AC614" s="26"/>
      <c r="AD614" s="26"/>
      <c r="AE614" s="28"/>
    </row>
    <row r="615" spans="1:31" s="25" customFormat="1" ht="24" customHeight="1">
      <c r="A615" s="81">
        <v>611</v>
      </c>
      <c r="B615" s="26" t="s">
        <v>8790</v>
      </c>
      <c r="C615" s="26" t="s">
        <v>1063</v>
      </c>
      <c r="D615" s="29" t="s">
        <v>37</v>
      </c>
      <c r="E615" s="26" t="s">
        <v>936</v>
      </c>
      <c r="F615" s="26" t="s">
        <v>936</v>
      </c>
      <c r="G615" s="26" t="s">
        <v>951</v>
      </c>
      <c r="H615" s="26" t="s">
        <v>936</v>
      </c>
      <c r="I615" s="82">
        <v>14</v>
      </c>
      <c r="J615" s="82">
        <v>2</v>
      </c>
      <c r="K615" s="82">
        <v>16</v>
      </c>
      <c r="L615" s="82">
        <v>20</v>
      </c>
      <c r="M615" s="82">
        <v>43</v>
      </c>
      <c r="N615" s="26" t="s">
        <v>32</v>
      </c>
      <c r="O615" s="29" t="s">
        <v>2596</v>
      </c>
      <c r="P615" s="30" t="s">
        <v>2629</v>
      </c>
      <c r="Q615" s="26" t="s">
        <v>5727</v>
      </c>
      <c r="R615" s="26" t="s">
        <v>5728</v>
      </c>
      <c r="S615" s="26" t="s">
        <v>25</v>
      </c>
      <c r="T615" s="26">
        <v>20</v>
      </c>
      <c r="U615" s="36">
        <f t="shared" si="25"/>
        <v>20</v>
      </c>
      <c r="V615" s="27" t="s">
        <v>87</v>
      </c>
      <c r="W615" s="26" t="s">
        <v>51</v>
      </c>
      <c r="X615" s="26" t="s">
        <v>50</v>
      </c>
      <c r="Y615" s="26"/>
      <c r="Z615" s="26" t="s">
        <v>5729</v>
      </c>
      <c r="AA615" s="26" t="s">
        <v>42</v>
      </c>
      <c r="AB615" s="27" t="s">
        <v>41</v>
      </c>
      <c r="AC615" s="26"/>
      <c r="AD615" s="26"/>
      <c r="AE615" s="28"/>
    </row>
    <row r="616" spans="1:31" s="25" customFormat="1" ht="24" customHeight="1">
      <c r="A616" s="81">
        <v>612</v>
      </c>
      <c r="B616" s="26" t="s">
        <v>8790</v>
      </c>
      <c r="C616" s="26" t="s">
        <v>1064</v>
      </c>
      <c r="D616" s="29" t="s">
        <v>37</v>
      </c>
      <c r="E616" s="26" t="s">
        <v>3744</v>
      </c>
      <c r="F616" s="26" t="s">
        <v>5730</v>
      </c>
      <c r="G616" s="26" t="s">
        <v>951</v>
      </c>
      <c r="H616" s="26" t="s">
        <v>936</v>
      </c>
      <c r="I616" s="82">
        <v>14</v>
      </c>
      <c r="J616" s="82">
        <v>2</v>
      </c>
      <c r="K616" s="82">
        <v>17</v>
      </c>
      <c r="L616" s="82">
        <v>12</v>
      </c>
      <c r="M616" s="82">
        <v>31</v>
      </c>
      <c r="N616" s="26" t="s">
        <v>31</v>
      </c>
      <c r="O616" s="30" t="s">
        <v>2594</v>
      </c>
      <c r="P616" s="30" t="s">
        <v>3746</v>
      </c>
      <c r="Q616" s="26" t="s">
        <v>5731</v>
      </c>
      <c r="R616" s="26" t="s">
        <v>5732</v>
      </c>
      <c r="S616" s="26" t="s">
        <v>26</v>
      </c>
      <c r="T616" s="26">
        <v>60</v>
      </c>
      <c r="U616" s="36">
        <f t="shared" si="25"/>
        <v>60</v>
      </c>
      <c r="V616" s="27" t="s">
        <v>87</v>
      </c>
      <c r="W616" s="26" t="s">
        <v>24</v>
      </c>
      <c r="X616" s="26" t="s">
        <v>47</v>
      </c>
      <c r="Y616" s="26"/>
      <c r="Z616" s="26" t="s">
        <v>5733</v>
      </c>
      <c r="AA616" s="26" t="s">
        <v>2551</v>
      </c>
      <c r="AB616" s="27" t="s">
        <v>2653</v>
      </c>
      <c r="AC616" s="26"/>
      <c r="AD616" s="26"/>
      <c r="AE616" s="28"/>
    </row>
    <row r="617" spans="1:31" s="25" customFormat="1" ht="24" customHeight="1">
      <c r="A617" s="81">
        <v>613</v>
      </c>
      <c r="B617" s="26" t="s">
        <v>8790</v>
      </c>
      <c r="C617" s="26" t="s">
        <v>1065</v>
      </c>
      <c r="D617" s="29" t="s">
        <v>37</v>
      </c>
      <c r="E617" s="26" t="s">
        <v>3744</v>
      </c>
      <c r="F617" s="26" t="s">
        <v>5730</v>
      </c>
      <c r="G617" s="26" t="s">
        <v>951</v>
      </c>
      <c r="H617" s="26" t="s">
        <v>936</v>
      </c>
      <c r="I617" s="82">
        <v>14</v>
      </c>
      <c r="J617" s="82">
        <v>2</v>
      </c>
      <c r="K617" s="82">
        <v>17</v>
      </c>
      <c r="L617" s="82">
        <v>12</v>
      </c>
      <c r="M617" s="82">
        <v>31</v>
      </c>
      <c r="N617" s="26" t="s">
        <v>31</v>
      </c>
      <c r="O617" s="30" t="s">
        <v>2594</v>
      </c>
      <c r="P617" s="30" t="s">
        <v>3746</v>
      </c>
      <c r="Q617" s="26" t="s">
        <v>5734</v>
      </c>
      <c r="R617" s="26" t="s">
        <v>5735</v>
      </c>
      <c r="S617" s="26" t="s">
        <v>25</v>
      </c>
      <c r="T617" s="26">
        <v>60</v>
      </c>
      <c r="U617" s="36">
        <f t="shared" si="25"/>
        <v>60</v>
      </c>
      <c r="V617" s="27" t="s">
        <v>87</v>
      </c>
      <c r="W617" s="26" t="s">
        <v>24</v>
      </c>
      <c r="X617" s="26" t="s">
        <v>2542</v>
      </c>
      <c r="Y617" s="26"/>
      <c r="Z617" s="26" t="s">
        <v>5736</v>
      </c>
      <c r="AA617" s="26" t="s">
        <v>42</v>
      </c>
      <c r="AB617" s="27" t="s">
        <v>2653</v>
      </c>
      <c r="AC617" s="26"/>
      <c r="AD617" s="26"/>
      <c r="AE617" s="28"/>
    </row>
    <row r="618" spans="1:31" s="25" customFormat="1" ht="24" customHeight="1">
      <c r="A618" s="81">
        <v>614</v>
      </c>
      <c r="B618" s="26" t="s">
        <v>8790</v>
      </c>
      <c r="C618" s="26" t="s">
        <v>1066</v>
      </c>
      <c r="D618" s="29" t="s">
        <v>37</v>
      </c>
      <c r="E618" s="26" t="s">
        <v>949</v>
      </c>
      <c r="F618" s="26" t="s">
        <v>949</v>
      </c>
      <c r="G618" s="26" t="s">
        <v>949</v>
      </c>
      <c r="H618" s="26" t="s">
        <v>949</v>
      </c>
      <c r="I618" s="82">
        <v>14</v>
      </c>
      <c r="J618" s="82">
        <v>2</v>
      </c>
      <c r="K618" s="82">
        <v>18</v>
      </c>
      <c r="L618" s="82">
        <v>8</v>
      </c>
      <c r="M618" s="82">
        <v>20</v>
      </c>
      <c r="N618" s="26" t="s">
        <v>36</v>
      </c>
      <c r="O618" s="29" t="s">
        <v>2596</v>
      </c>
      <c r="P618" s="30" t="s">
        <v>331</v>
      </c>
      <c r="Q618" s="26" t="s">
        <v>5737</v>
      </c>
      <c r="R618" s="26" t="s">
        <v>5738</v>
      </c>
      <c r="S618" s="26" t="s">
        <v>25</v>
      </c>
      <c r="T618" s="26">
        <v>30</v>
      </c>
      <c r="U618" s="36">
        <f t="shared" si="25"/>
        <v>30</v>
      </c>
      <c r="V618" s="27" t="s">
        <v>87</v>
      </c>
      <c r="W618" s="26" t="s">
        <v>24</v>
      </c>
      <c r="X618" s="27" t="s">
        <v>2645</v>
      </c>
      <c r="Y618" s="26"/>
      <c r="Z618" s="26" t="s">
        <v>5739</v>
      </c>
      <c r="AA618" s="26" t="s">
        <v>42</v>
      </c>
      <c r="AB618" s="27" t="s">
        <v>41</v>
      </c>
      <c r="AC618" s="26"/>
      <c r="AD618" s="26"/>
      <c r="AE618" s="28"/>
    </row>
    <row r="619" spans="1:31" s="25" customFormat="1" ht="24" customHeight="1">
      <c r="A619" s="81">
        <v>615</v>
      </c>
      <c r="B619" s="26" t="s">
        <v>8790</v>
      </c>
      <c r="C619" s="26" t="s">
        <v>1067</v>
      </c>
      <c r="D619" s="29" t="s">
        <v>37</v>
      </c>
      <c r="E619" s="26" t="s">
        <v>926</v>
      </c>
      <c r="F619" s="26" t="s">
        <v>961</v>
      </c>
      <c r="G619" s="26" t="s">
        <v>948</v>
      </c>
      <c r="H619" s="26" t="s">
        <v>961</v>
      </c>
      <c r="I619" s="82">
        <v>14</v>
      </c>
      <c r="J619" s="82">
        <v>2</v>
      </c>
      <c r="K619" s="82">
        <v>18</v>
      </c>
      <c r="L619" s="82">
        <v>23</v>
      </c>
      <c r="M619" s="82">
        <v>5</v>
      </c>
      <c r="N619" s="26" t="s">
        <v>34</v>
      </c>
      <c r="O619" s="29" t="s">
        <v>2596</v>
      </c>
      <c r="P619" s="30" t="s">
        <v>2629</v>
      </c>
      <c r="Q619" s="26" t="s">
        <v>5740</v>
      </c>
      <c r="R619" s="26" t="s">
        <v>5741</v>
      </c>
      <c r="S619" s="26" t="s">
        <v>26</v>
      </c>
      <c r="T619" s="26" t="s">
        <v>28</v>
      </c>
      <c r="U619" s="36" t="s">
        <v>27</v>
      </c>
      <c r="V619" s="27" t="s">
        <v>87</v>
      </c>
      <c r="W619" s="26" t="s">
        <v>51</v>
      </c>
      <c r="X619" s="26" t="s">
        <v>47</v>
      </c>
      <c r="Y619" s="26"/>
      <c r="Z619" s="24" t="s">
        <v>5742</v>
      </c>
      <c r="AA619" s="26" t="s">
        <v>2551</v>
      </c>
      <c r="AB619" s="27" t="s">
        <v>2555</v>
      </c>
      <c r="AC619" s="26"/>
      <c r="AD619" s="26"/>
      <c r="AE619" s="28"/>
    </row>
    <row r="620" spans="1:31" s="25" customFormat="1" ht="24" customHeight="1">
      <c r="A620" s="81">
        <v>616</v>
      </c>
      <c r="B620" s="26" t="s">
        <v>8790</v>
      </c>
      <c r="C620" s="26" t="s">
        <v>1068</v>
      </c>
      <c r="D620" s="29" t="s">
        <v>37</v>
      </c>
      <c r="E620" s="26" t="s">
        <v>907</v>
      </c>
      <c r="F620" s="26" t="s">
        <v>895</v>
      </c>
      <c r="G620" s="26" t="s">
        <v>951</v>
      </c>
      <c r="H620" s="26" t="s">
        <v>895</v>
      </c>
      <c r="I620" s="82">
        <v>14</v>
      </c>
      <c r="J620" s="82">
        <v>2</v>
      </c>
      <c r="K620" s="82">
        <v>19</v>
      </c>
      <c r="L620" s="82">
        <v>22</v>
      </c>
      <c r="M620" s="82">
        <v>20</v>
      </c>
      <c r="N620" s="26" t="s">
        <v>34</v>
      </c>
      <c r="O620" s="29" t="s">
        <v>2596</v>
      </c>
      <c r="P620" s="30" t="s">
        <v>331</v>
      </c>
      <c r="Q620" s="26" t="s">
        <v>5746</v>
      </c>
      <c r="R620" s="26" t="s">
        <v>5747</v>
      </c>
      <c r="S620" s="26" t="s">
        <v>26</v>
      </c>
      <c r="T620" s="26">
        <v>60</v>
      </c>
      <c r="U620" s="36">
        <f t="shared" ref="U620:U631" si="26">ROUNDDOWN(T620,-1)</f>
        <v>60</v>
      </c>
      <c r="V620" s="27" t="s">
        <v>87</v>
      </c>
      <c r="W620" s="26" t="s">
        <v>24</v>
      </c>
      <c r="X620" s="26" t="s">
        <v>2541</v>
      </c>
      <c r="Y620" s="26"/>
      <c r="Z620" s="26" t="s">
        <v>5748</v>
      </c>
      <c r="AA620" s="26" t="s">
        <v>42</v>
      </c>
      <c r="AB620" s="27" t="s">
        <v>41</v>
      </c>
      <c r="AC620" s="26"/>
      <c r="AD620" s="26"/>
      <c r="AE620" s="28"/>
    </row>
    <row r="621" spans="1:31" s="25" customFormat="1" ht="24" customHeight="1">
      <c r="A621" s="81">
        <v>617</v>
      </c>
      <c r="B621" s="26" t="s">
        <v>8790</v>
      </c>
      <c r="C621" s="26" t="s">
        <v>1069</v>
      </c>
      <c r="D621" s="29" t="s">
        <v>37</v>
      </c>
      <c r="E621" s="26" t="s">
        <v>903</v>
      </c>
      <c r="F621" s="26" t="s">
        <v>901</v>
      </c>
      <c r="G621" s="26" t="s">
        <v>948</v>
      </c>
      <c r="H621" s="26" t="s">
        <v>901</v>
      </c>
      <c r="I621" s="82">
        <v>14</v>
      </c>
      <c r="J621" s="82">
        <v>2</v>
      </c>
      <c r="K621" s="82">
        <v>20</v>
      </c>
      <c r="L621" s="82">
        <v>11</v>
      </c>
      <c r="M621" s="82">
        <v>50</v>
      </c>
      <c r="N621" s="26" t="s">
        <v>35</v>
      </c>
      <c r="O621" s="29" t="s">
        <v>2596</v>
      </c>
      <c r="P621" s="30" t="s">
        <v>331</v>
      </c>
      <c r="Q621" s="26" t="s">
        <v>5749</v>
      </c>
      <c r="R621" s="26" t="s">
        <v>5750</v>
      </c>
      <c r="S621" s="26" t="s">
        <v>25</v>
      </c>
      <c r="T621" s="26">
        <v>60</v>
      </c>
      <c r="U621" s="36">
        <f t="shared" si="26"/>
        <v>60</v>
      </c>
      <c r="V621" s="27" t="s">
        <v>87</v>
      </c>
      <c r="W621" s="26" t="s">
        <v>51</v>
      </c>
      <c r="X621" s="26" t="s">
        <v>50</v>
      </c>
      <c r="Y621" s="26"/>
      <c r="Z621" s="26" t="s">
        <v>5751</v>
      </c>
      <c r="AA621" s="26" t="s">
        <v>42</v>
      </c>
      <c r="AB621" s="27" t="s">
        <v>41</v>
      </c>
      <c r="AC621" s="26"/>
      <c r="AD621" s="26"/>
      <c r="AE621" s="28"/>
    </row>
    <row r="622" spans="1:31" s="25" customFormat="1" ht="24" customHeight="1">
      <c r="A622" s="81">
        <v>618</v>
      </c>
      <c r="B622" s="26" t="s">
        <v>8790</v>
      </c>
      <c r="C622" s="26" t="s">
        <v>1070</v>
      </c>
      <c r="D622" s="29" t="s">
        <v>37</v>
      </c>
      <c r="E622" s="26" t="s">
        <v>936</v>
      </c>
      <c r="F622" s="26" t="s">
        <v>936</v>
      </c>
      <c r="G622" s="26" t="s">
        <v>951</v>
      </c>
      <c r="H622" s="26" t="s">
        <v>936</v>
      </c>
      <c r="I622" s="82">
        <v>14</v>
      </c>
      <c r="J622" s="82">
        <v>2</v>
      </c>
      <c r="K622" s="82">
        <v>20</v>
      </c>
      <c r="L622" s="82">
        <v>17</v>
      </c>
      <c r="M622" s="82">
        <v>18</v>
      </c>
      <c r="N622" s="26" t="s">
        <v>35</v>
      </c>
      <c r="O622" s="29" t="s">
        <v>2596</v>
      </c>
      <c r="P622" s="30" t="s">
        <v>135</v>
      </c>
      <c r="Q622" s="26" t="s">
        <v>5752</v>
      </c>
      <c r="R622" s="26" t="s">
        <v>4402</v>
      </c>
      <c r="S622" s="26" t="s">
        <v>25</v>
      </c>
      <c r="T622" s="26">
        <v>50</v>
      </c>
      <c r="U622" s="36">
        <f t="shared" si="26"/>
        <v>50</v>
      </c>
      <c r="V622" s="27" t="s">
        <v>87</v>
      </c>
      <c r="W622" s="26" t="s">
        <v>24</v>
      </c>
      <c r="X622" s="26" t="s">
        <v>3784</v>
      </c>
      <c r="Y622" s="26"/>
      <c r="Z622" s="26" t="s">
        <v>5753</v>
      </c>
      <c r="AA622" s="26" t="s">
        <v>42</v>
      </c>
      <c r="AB622" s="27" t="s">
        <v>41</v>
      </c>
      <c r="AC622" s="26"/>
      <c r="AD622" s="26"/>
      <c r="AE622" s="28"/>
    </row>
    <row r="623" spans="1:31" s="25" customFormat="1" ht="24" customHeight="1">
      <c r="A623" s="81">
        <v>619</v>
      </c>
      <c r="B623" s="26" t="s">
        <v>8790</v>
      </c>
      <c r="C623" s="26" t="s">
        <v>1071</v>
      </c>
      <c r="D623" s="29" t="s">
        <v>37</v>
      </c>
      <c r="E623" s="26" t="s">
        <v>5709</v>
      </c>
      <c r="F623" s="26" t="s">
        <v>5754</v>
      </c>
      <c r="G623" s="26" t="s">
        <v>951</v>
      </c>
      <c r="H623" s="26" t="s">
        <v>952</v>
      </c>
      <c r="I623" s="82">
        <v>14</v>
      </c>
      <c r="J623" s="82">
        <v>2</v>
      </c>
      <c r="K623" s="82">
        <v>20</v>
      </c>
      <c r="L623" s="82">
        <v>19</v>
      </c>
      <c r="M623" s="82">
        <v>16</v>
      </c>
      <c r="N623" s="26" t="s">
        <v>35</v>
      </c>
      <c r="O623" s="29" t="s">
        <v>2596</v>
      </c>
      <c r="P623" s="30" t="s">
        <v>2642</v>
      </c>
      <c r="Q623" s="26" t="s">
        <v>5755</v>
      </c>
      <c r="R623" s="26" t="s">
        <v>5756</v>
      </c>
      <c r="S623" s="26" t="s">
        <v>25</v>
      </c>
      <c r="T623" s="26">
        <v>80</v>
      </c>
      <c r="U623" s="36">
        <f t="shared" si="26"/>
        <v>80</v>
      </c>
      <c r="V623" s="27" t="s">
        <v>87</v>
      </c>
      <c r="W623" s="26" t="s">
        <v>51</v>
      </c>
      <c r="X623" s="26" t="s">
        <v>2542</v>
      </c>
      <c r="Y623" s="26"/>
      <c r="Z623" s="26" t="s">
        <v>5757</v>
      </c>
      <c r="AA623" s="26" t="s">
        <v>2551</v>
      </c>
      <c r="AB623" s="27" t="s">
        <v>41</v>
      </c>
      <c r="AC623" s="26"/>
      <c r="AD623" s="26"/>
      <c r="AE623" s="28"/>
    </row>
    <row r="624" spans="1:31" s="25" customFormat="1" ht="24" customHeight="1">
      <c r="A624" s="81">
        <v>620</v>
      </c>
      <c r="B624" s="26" t="s">
        <v>8790</v>
      </c>
      <c r="C624" s="26" t="s">
        <v>1072</v>
      </c>
      <c r="D624" s="29" t="s">
        <v>37</v>
      </c>
      <c r="E624" s="26" t="s">
        <v>919</v>
      </c>
      <c r="F624" s="26" t="s">
        <v>886</v>
      </c>
      <c r="G624" s="26" t="s">
        <v>5758</v>
      </c>
      <c r="H624" s="26" t="s">
        <v>886</v>
      </c>
      <c r="I624" s="82">
        <v>14</v>
      </c>
      <c r="J624" s="82">
        <v>2</v>
      </c>
      <c r="K624" s="82">
        <v>20</v>
      </c>
      <c r="L624" s="82">
        <v>23</v>
      </c>
      <c r="M624" s="82">
        <v>18</v>
      </c>
      <c r="N624" s="26" t="s">
        <v>35</v>
      </c>
      <c r="O624" s="29" t="s">
        <v>2596</v>
      </c>
      <c r="P624" s="30" t="s">
        <v>2629</v>
      </c>
      <c r="Q624" s="26" t="s">
        <v>5759</v>
      </c>
      <c r="R624" s="26" t="s">
        <v>5760</v>
      </c>
      <c r="S624" s="26" t="s">
        <v>25</v>
      </c>
      <c r="T624" s="26">
        <v>60</v>
      </c>
      <c r="U624" s="36">
        <f t="shared" si="26"/>
        <v>60</v>
      </c>
      <c r="V624" s="26" t="s">
        <v>2566</v>
      </c>
      <c r="W624" s="26" t="s">
        <v>24</v>
      </c>
      <c r="X624" s="26" t="s">
        <v>50</v>
      </c>
      <c r="Y624" s="26"/>
      <c r="Z624" s="26" t="s">
        <v>5761</v>
      </c>
      <c r="AA624" s="26" t="s">
        <v>42</v>
      </c>
      <c r="AB624" s="27" t="s">
        <v>41</v>
      </c>
      <c r="AC624" s="26"/>
      <c r="AD624" s="26"/>
      <c r="AE624" s="28"/>
    </row>
    <row r="625" spans="1:31" s="25" customFormat="1" ht="24" customHeight="1">
      <c r="A625" s="81">
        <v>621</v>
      </c>
      <c r="B625" s="26" t="s">
        <v>8790</v>
      </c>
      <c r="C625" s="26" t="s">
        <v>1073</v>
      </c>
      <c r="D625" s="29" t="s">
        <v>37</v>
      </c>
      <c r="E625" s="26" t="s">
        <v>902</v>
      </c>
      <c r="F625" s="26" t="s">
        <v>910</v>
      </c>
      <c r="G625" s="26" t="s">
        <v>948</v>
      </c>
      <c r="H625" s="26" t="s">
        <v>910</v>
      </c>
      <c r="I625" s="82">
        <v>14</v>
      </c>
      <c r="J625" s="82">
        <v>2</v>
      </c>
      <c r="K625" s="82">
        <v>21</v>
      </c>
      <c r="L625" s="82">
        <v>12</v>
      </c>
      <c r="M625" s="82">
        <v>37</v>
      </c>
      <c r="N625" s="26" t="s">
        <v>33</v>
      </c>
      <c r="O625" s="29" t="s">
        <v>2596</v>
      </c>
      <c r="P625" s="30" t="s">
        <v>2629</v>
      </c>
      <c r="Q625" s="26" t="s">
        <v>5762</v>
      </c>
      <c r="R625" s="26" t="s">
        <v>5763</v>
      </c>
      <c r="S625" s="26" t="s">
        <v>25</v>
      </c>
      <c r="T625" s="26">
        <v>50</v>
      </c>
      <c r="U625" s="36">
        <f t="shared" si="26"/>
        <v>50</v>
      </c>
      <c r="V625" s="27" t="s">
        <v>87</v>
      </c>
      <c r="W625" s="26" t="s">
        <v>51</v>
      </c>
      <c r="X625" s="26" t="s">
        <v>50</v>
      </c>
      <c r="Y625" s="26"/>
      <c r="Z625" s="26" t="s">
        <v>5764</v>
      </c>
      <c r="AA625" s="26" t="s">
        <v>2551</v>
      </c>
      <c r="AB625" s="27" t="s">
        <v>41</v>
      </c>
      <c r="AC625" s="26"/>
      <c r="AD625" s="26"/>
      <c r="AE625" s="28"/>
    </row>
    <row r="626" spans="1:31" s="25" customFormat="1" ht="24" customHeight="1">
      <c r="A626" s="81">
        <v>622</v>
      </c>
      <c r="B626" s="26" t="s">
        <v>8790</v>
      </c>
      <c r="C626" s="26" t="s">
        <v>1074</v>
      </c>
      <c r="D626" s="29" t="s">
        <v>946</v>
      </c>
      <c r="E626" s="26" t="s">
        <v>934</v>
      </c>
      <c r="F626" s="26" t="s">
        <v>934</v>
      </c>
      <c r="G626" s="26" t="s">
        <v>5765</v>
      </c>
      <c r="H626" s="26" t="s">
        <v>934</v>
      </c>
      <c r="I626" s="82">
        <v>14</v>
      </c>
      <c r="J626" s="82">
        <v>2</v>
      </c>
      <c r="K626" s="82">
        <v>21</v>
      </c>
      <c r="L626" s="82">
        <v>13</v>
      </c>
      <c r="M626" s="82">
        <v>7</v>
      </c>
      <c r="N626" s="26" t="s">
        <v>33</v>
      </c>
      <c r="O626" s="29" t="s">
        <v>2596</v>
      </c>
      <c r="P626" s="30" t="s">
        <v>2629</v>
      </c>
      <c r="Q626" s="26" t="s">
        <v>5762</v>
      </c>
      <c r="R626" s="26" t="s">
        <v>2624</v>
      </c>
      <c r="S626" s="26" t="s">
        <v>26</v>
      </c>
      <c r="T626" s="26">
        <v>80</v>
      </c>
      <c r="U626" s="36">
        <f t="shared" si="26"/>
        <v>80</v>
      </c>
      <c r="V626" s="27" t="s">
        <v>87</v>
      </c>
      <c r="W626" s="26" t="s">
        <v>51</v>
      </c>
      <c r="X626" s="26" t="s">
        <v>50</v>
      </c>
      <c r="Y626" s="26"/>
      <c r="Z626" s="26" t="s">
        <v>5766</v>
      </c>
      <c r="AA626" s="26" t="s">
        <v>2551</v>
      </c>
      <c r="AB626" s="27" t="s">
        <v>41</v>
      </c>
      <c r="AC626" s="26"/>
      <c r="AD626" s="26"/>
      <c r="AE626" s="28"/>
    </row>
    <row r="627" spans="1:31" s="25" customFormat="1" ht="24" customHeight="1">
      <c r="A627" s="81">
        <v>623</v>
      </c>
      <c r="B627" s="26" t="s">
        <v>8790</v>
      </c>
      <c r="C627" s="26" t="s">
        <v>1075</v>
      </c>
      <c r="D627" s="29" t="s">
        <v>37</v>
      </c>
      <c r="E627" s="26" t="s">
        <v>926</v>
      </c>
      <c r="F627" s="26" t="s">
        <v>2656</v>
      </c>
      <c r="G627" s="26" t="s">
        <v>948</v>
      </c>
      <c r="H627" s="26" t="s">
        <v>961</v>
      </c>
      <c r="I627" s="82">
        <v>14</v>
      </c>
      <c r="J627" s="82">
        <v>2</v>
      </c>
      <c r="K627" s="82">
        <v>21</v>
      </c>
      <c r="L627" s="82">
        <v>21</v>
      </c>
      <c r="M627" s="82">
        <v>17</v>
      </c>
      <c r="N627" s="26" t="s">
        <v>33</v>
      </c>
      <c r="O627" s="29" t="s">
        <v>2596</v>
      </c>
      <c r="P627" s="30" t="s">
        <v>135</v>
      </c>
      <c r="Q627" s="26" t="s">
        <v>5767</v>
      </c>
      <c r="R627" s="26" t="s">
        <v>5768</v>
      </c>
      <c r="S627" s="26" t="s">
        <v>25</v>
      </c>
      <c r="T627" s="26">
        <v>50</v>
      </c>
      <c r="U627" s="36">
        <f t="shared" si="26"/>
        <v>50</v>
      </c>
      <c r="V627" s="26" t="s">
        <v>2566</v>
      </c>
      <c r="W627" s="26" t="s">
        <v>24</v>
      </c>
      <c r="X627" s="26" t="s">
        <v>3784</v>
      </c>
      <c r="Y627" s="26"/>
      <c r="Z627" s="26" t="s">
        <v>5769</v>
      </c>
      <c r="AA627" s="26" t="s">
        <v>2551</v>
      </c>
      <c r="AB627" s="27" t="s">
        <v>41</v>
      </c>
      <c r="AC627" s="26"/>
      <c r="AD627" s="26"/>
      <c r="AE627" s="28"/>
    </row>
    <row r="628" spans="1:31" s="25" customFormat="1" ht="24" customHeight="1">
      <c r="A628" s="81">
        <v>624</v>
      </c>
      <c r="B628" s="26" t="s">
        <v>8790</v>
      </c>
      <c r="C628" s="26" t="s">
        <v>1076</v>
      </c>
      <c r="D628" s="29" t="s">
        <v>37</v>
      </c>
      <c r="E628" s="29" t="s">
        <v>3778</v>
      </c>
      <c r="F628" s="26" t="s">
        <v>966</v>
      </c>
      <c r="G628" s="26" t="s">
        <v>963</v>
      </c>
      <c r="H628" s="26" t="s">
        <v>5698</v>
      </c>
      <c r="I628" s="82">
        <v>14</v>
      </c>
      <c r="J628" s="82">
        <v>2</v>
      </c>
      <c r="K628" s="82">
        <v>22</v>
      </c>
      <c r="L628" s="82">
        <v>13</v>
      </c>
      <c r="M628" s="82">
        <v>5</v>
      </c>
      <c r="N628" s="26" t="s">
        <v>30</v>
      </c>
      <c r="O628" s="30" t="s">
        <v>2594</v>
      </c>
      <c r="P628" s="30" t="s">
        <v>3746</v>
      </c>
      <c r="Q628" s="26" t="s">
        <v>2587</v>
      </c>
      <c r="R628" s="26" t="s">
        <v>5773</v>
      </c>
      <c r="S628" s="26" t="s">
        <v>52</v>
      </c>
      <c r="T628" s="26">
        <v>70</v>
      </c>
      <c r="U628" s="36">
        <f t="shared" si="26"/>
        <v>70</v>
      </c>
      <c r="V628" s="27" t="s">
        <v>87</v>
      </c>
      <c r="W628" s="26" t="s">
        <v>51</v>
      </c>
      <c r="X628" s="26" t="s">
        <v>47</v>
      </c>
      <c r="Y628" s="26"/>
      <c r="Z628" s="26" t="s">
        <v>5774</v>
      </c>
      <c r="AA628" s="26" t="s">
        <v>2551</v>
      </c>
      <c r="AB628" s="27" t="s">
        <v>2653</v>
      </c>
      <c r="AC628" s="26"/>
      <c r="AD628" s="26"/>
      <c r="AE628" s="28"/>
    </row>
    <row r="629" spans="1:31" s="25" customFormat="1" ht="24" customHeight="1">
      <c r="A629" s="81">
        <v>625</v>
      </c>
      <c r="B629" s="26" t="s">
        <v>8790</v>
      </c>
      <c r="C629" s="26" t="s">
        <v>1077</v>
      </c>
      <c r="D629" s="29" t="s">
        <v>37</v>
      </c>
      <c r="E629" s="29" t="s">
        <v>3778</v>
      </c>
      <c r="F629" s="26" t="s">
        <v>966</v>
      </c>
      <c r="G629" s="26" t="s">
        <v>963</v>
      </c>
      <c r="H629" s="26" t="s">
        <v>5698</v>
      </c>
      <c r="I629" s="82">
        <v>14</v>
      </c>
      <c r="J629" s="82">
        <v>2</v>
      </c>
      <c r="K629" s="82">
        <v>22</v>
      </c>
      <c r="L629" s="82">
        <v>13</v>
      </c>
      <c r="M629" s="82">
        <v>5</v>
      </c>
      <c r="N629" s="26" t="s">
        <v>30</v>
      </c>
      <c r="O629" s="30" t="s">
        <v>2594</v>
      </c>
      <c r="P629" s="30" t="s">
        <v>3746</v>
      </c>
      <c r="Q629" s="26" t="s">
        <v>2587</v>
      </c>
      <c r="R629" s="26" t="s">
        <v>5775</v>
      </c>
      <c r="S629" s="26" t="s">
        <v>25</v>
      </c>
      <c r="T629" s="26">
        <v>50</v>
      </c>
      <c r="U629" s="36">
        <f t="shared" si="26"/>
        <v>50</v>
      </c>
      <c r="V629" s="27" t="s">
        <v>87</v>
      </c>
      <c r="W629" s="26" t="s">
        <v>51</v>
      </c>
      <c r="X629" s="26" t="s">
        <v>47</v>
      </c>
      <c r="Y629" s="26"/>
      <c r="Z629" s="26" t="s">
        <v>5774</v>
      </c>
      <c r="AA629" s="26" t="s">
        <v>42</v>
      </c>
      <c r="AB629" s="27" t="s">
        <v>2653</v>
      </c>
      <c r="AC629" s="26"/>
      <c r="AD629" s="26"/>
      <c r="AE629" s="28"/>
    </row>
    <row r="630" spans="1:31" s="25" customFormat="1" ht="24" customHeight="1">
      <c r="A630" s="81">
        <v>626</v>
      </c>
      <c r="B630" s="26" t="s">
        <v>8790</v>
      </c>
      <c r="C630" s="26" t="s">
        <v>1078</v>
      </c>
      <c r="D630" s="29" t="s">
        <v>37</v>
      </c>
      <c r="E630" s="29" t="s">
        <v>3778</v>
      </c>
      <c r="F630" s="26" t="s">
        <v>966</v>
      </c>
      <c r="G630" s="26" t="s">
        <v>963</v>
      </c>
      <c r="H630" s="26" t="s">
        <v>5698</v>
      </c>
      <c r="I630" s="82">
        <v>14</v>
      </c>
      <c r="J630" s="82">
        <v>2</v>
      </c>
      <c r="K630" s="82">
        <v>22</v>
      </c>
      <c r="L630" s="82">
        <v>13</v>
      </c>
      <c r="M630" s="82">
        <v>5</v>
      </c>
      <c r="N630" s="26" t="s">
        <v>30</v>
      </c>
      <c r="O630" s="30" t="s">
        <v>2594</v>
      </c>
      <c r="P630" s="30" t="s">
        <v>3746</v>
      </c>
      <c r="Q630" s="26" t="s">
        <v>2587</v>
      </c>
      <c r="R630" s="26" t="s">
        <v>5776</v>
      </c>
      <c r="S630" s="26" t="s">
        <v>26</v>
      </c>
      <c r="T630" s="26">
        <v>50</v>
      </c>
      <c r="U630" s="36">
        <f t="shared" si="26"/>
        <v>50</v>
      </c>
      <c r="V630" s="27" t="s">
        <v>87</v>
      </c>
      <c r="W630" s="26" t="s">
        <v>51</v>
      </c>
      <c r="X630" s="26" t="s">
        <v>47</v>
      </c>
      <c r="Y630" s="26"/>
      <c r="Z630" s="26" t="s">
        <v>5774</v>
      </c>
      <c r="AA630" s="26" t="s">
        <v>42</v>
      </c>
      <c r="AB630" s="27" t="s">
        <v>2653</v>
      </c>
      <c r="AC630" s="26"/>
      <c r="AD630" s="26"/>
      <c r="AE630" s="28"/>
    </row>
    <row r="631" spans="1:31" s="25" customFormat="1" ht="24" customHeight="1">
      <c r="A631" s="81">
        <v>627</v>
      </c>
      <c r="B631" s="26" t="s">
        <v>8790</v>
      </c>
      <c r="C631" s="26" t="s">
        <v>1079</v>
      </c>
      <c r="D631" s="29" t="s">
        <v>37</v>
      </c>
      <c r="E631" s="26" t="s">
        <v>926</v>
      </c>
      <c r="F631" s="26" t="s">
        <v>926</v>
      </c>
      <c r="G631" s="26" t="s">
        <v>948</v>
      </c>
      <c r="H631" s="26" t="s">
        <v>926</v>
      </c>
      <c r="I631" s="82">
        <v>14</v>
      </c>
      <c r="J631" s="82">
        <v>2</v>
      </c>
      <c r="K631" s="82">
        <v>23</v>
      </c>
      <c r="L631" s="82">
        <v>18</v>
      </c>
      <c r="M631" s="82">
        <v>45</v>
      </c>
      <c r="N631" s="26" t="s">
        <v>32</v>
      </c>
      <c r="O631" s="29" t="s">
        <v>2596</v>
      </c>
      <c r="P631" s="30" t="s">
        <v>2629</v>
      </c>
      <c r="Q631" s="26" t="s">
        <v>5762</v>
      </c>
      <c r="R631" s="26" t="s">
        <v>5777</v>
      </c>
      <c r="S631" s="26" t="s">
        <v>128</v>
      </c>
      <c r="T631" s="26">
        <v>70</v>
      </c>
      <c r="U631" s="36">
        <f t="shared" si="26"/>
        <v>70</v>
      </c>
      <c r="V631" s="27" t="s">
        <v>87</v>
      </c>
      <c r="W631" s="26" t="s">
        <v>51</v>
      </c>
      <c r="X631" s="26" t="s">
        <v>50</v>
      </c>
      <c r="Y631" s="26"/>
      <c r="Z631" s="26" t="s">
        <v>5778</v>
      </c>
      <c r="AA631" s="26" t="s">
        <v>2551</v>
      </c>
      <c r="AB631" s="27" t="s">
        <v>2653</v>
      </c>
      <c r="AC631" s="26"/>
      <c r="AD631" s="26"/>
      <c r="AE631" s="28"/>
    </row>
    <row r="632" spans="1:31" s="25" customFormat="1" ht="24" customHeight="1">
      <c r="A632" s="81">
        <v>628</v>
      </c>
      <c r="B632" s="26" t="s">
        <v>8790</v>
      </c>
      <c r="C632" s="26" t="s">
        <v>1080</v>
      </c>
      <c r="D632" s="29" t="s">
        <v>37</v>
      </c>
      <c r="E632" s="26" t="s">
        <v>926</v>
      </c>
      <c r="F632" s="26" t="s">
        <v>2656</v>
      </c>
      <c r="G632" s="26" t="s">
        <v>948</v>
      </c>
      <c r="H632" s="26" t="s">
        <v>2656</v>
      </c>
      <c r="I632" s="82">
        <v>14</v>
      </c>
      <c r="J632" s="82">
        <v>2</v>
      </c>
      <c r="K632" s="82">
        <v>24</v>
      </c>
      <c r="L632" s="82">
        <v>19</v>
      </c>
      <c r="M632" s="82">
        <v>43</v>
      </c>
      <c r="N632" s="26" t="s">
        <v>31</v>
      </c>
      <c r="O632" s="29" t="s">
        <v>2596</v>
      </c>
      <c r="P632" s="30" t="s">
        <v>331</v>
      </c>
      <c r="Q632" s="26" t="s">
        <v>2541</v>
      </c>
      <c r="R632" s="26" t="s">
        <v>1820</v>
      </c>
      <c r="S632" s="26" t="s">
        <v>26</v>
      </c>
      <c r="T632" s="26" t="s">
        <v>28</v>
      </c>
      <c r="U632" s="36" t="s">
        <v>27</v>
      </c>
      <c r="V632" s="27" t="s">
        <v>87</v>
      </c>
      <c r="W632" s="26" t="s">
        <v>51</v>
      </c>
      <c r="X632" s="26" t="s">
        <v>50</v>
      </c>
      <c r="Y632" s="26"/>
      <c r="Z632" s="26" t="s">
        <v>5779</v>
      </c>
      <c r="AA632" s="26" t="s">
        <v>2551</v>
      </c>
      <c r="AB632" s="27" t="s">
        <v>41</v>
      </c>
      <c r="AC632" s="26"/>
      <c r="AD632" s="26"/>
      <c r="AE632" s="28"/>
    </row>
    <row r="633" spans="1:31" s="25" customFormat="1" ht="24" customHeight="1">
      <c r="A633" s="81">
        <v>629</v>
      </c>
      <c r="B633" s="26" t="s">
        <v>8790</v>
      </c>
      <c r="C633" s="26" t="s">
        <v>1081</v>
      </c>
      <c r="D633" s="29" t="s">
        <v>37</v>
      </c>
      <c r="E633" s="26" t="s">
        <v>923</v>
      </c>
      <c r="F633" s="26" t="s">
        <v>929</v>
      </c>
      <c r="G633" s="26" t="s">
        <v>951</v>
      </c>
      <c r="H633" s="26" t="s">
        <v>929</v>
      </c>
      <c r="I633" s="82">
        <v>14</v>
      </c>
      <c r="J633" s="82">
        <v>2</v>
      </c>
      <c r="K633" s="82">
        <v>25</v>
      </c>
      <c r="L633" s="82">
        <v>14</v>
      </c>
      <c r="M633" s="82">
        <v>15</v>
      </c>
      <c r="N633" s="26" t="s">
        <v>36</v>
      </c>
      <c r="O633" s="29" t="s">
        <v>2596</v>
      </c>
      <c r="P633" s="30" t="s">
        <v>331</v>
      </c>
      <c r="Q633" s="26" t="s">
        <v>2541</v>
      </c>
      <c r="R633" s="26" t="s">
        <v>5780</v>
      </c>
      <c r="S633" s="26" t="s">
        <v>26</v>
      </c>
      <c r="T633" s="26">
        <v>50</v>
      </c>
      <c r="U633" s="36">
        <f>ROUNDDOWN(T633,-1)</f>
        <v>50</v>
      </c>
      <c r="V633" s="27" t="s">
        <v>87</v>
      </c>
      <c r="W633" s="26" t="s">
        <v>24</v>
      </c>
      <c r="X633" s="26" t="s">
        <v>2541</v>
      </c>
      <c r="Y633" s="26"/>
      <c r="Z633" s="26" t="s">
        <v>5781</v>
      </c>
      <c r="AA633" s="26" t="s">
        <v>2551</v>
      </c>
      <c r="AB633" s="27" t="s">
        <v>41</v>
      </c>
      <c r="AC633" s="26"/>
      <c r="AD633" s="26"/>
      <c r="AE633" s="28"/>
    </row>
    <row r="634" spans="1:31" s="25" customFormat="1" ht="24" customHeight="1">
      <c r="A634" s="81">
        <v>630</v>
      </c>
      <c r="B634" s="26" t="s">
        <v>8790</v>
      </c>
      <c r="C634" s="26" t="s">
        <v>1082</v>
      </c>
      <c r="D634" s="29" t="s">
        <v>37</v>
      </c>
      <c r="E634" s="26" t="s">
        <v>949</v>
      </c>
      <c r="F634" s="26" t="s">
        <v>935</v>
      </c>
      <c r="G634" s="26" t="s">
        <v>949</v>
      </c>
      <c r="H634" s="26" t="s">
        <v>935</v>
      </c>
      <c r="I634" s="82">
        <v>14</v>
      </c>
      <c r="J634" s="82">
        <v>2</v>
      </c>
      <c r="K634" s="82">
        <v>26</v>
      </c>
      <c r="L634" s="82">
        <v>1</v>
      </c>
      <c r="M634" s="82">
        <v>9</v>
      </c>
      <c r="N634" s="26" t="s">
        <v>34</v>
      </c>
      <c r="O634" s="29" t="s">
        <v>2596</v>
      </c>
      <c r="P634" s="30" t="s">
        <v>331</v>
      </c>
      <c r="Q634" s="26" t="s">
        <v>2541</v>
      </c>
      <c r="R634" s="26" t="s">
        <v>101</v>
      </c>
      <c r="S634" s="26" t="s">
        <v>26</v>
      </c>
      <c r="T634" s="26">
        <v>50</v>
      </c>
      <c r="U634" s="36">
        <f>ROUNDDOWN(T634,-1)</f>
        <v>50</v>
      </c>
      <c r="V634" s="26" t="s">
        <v>2566</v>
      </c>
      <c r="W634" s="26" t="s">
        <v>51</v>
      </c>
      <c r="X634" s="26" t="s">
        <v>2541</v>
      </c>
      <c r="Y634" s="26"/>
      <c r="Z634" s="26" t="s">
        <v>5782</v>
      </c>
      <c r="AA634" s="26" t="s">
        <v>2551</v>
      </c>
      <c r="AB634" s="27" t="s">
        <v>41</v>
      </c>
      <c r="AC634" s="26"/>
      <c r="AD634" s="26"/>
      <c r="AE634" s="28"/>
    </row>
    <row r="635" spans="1:31" s="25" customFormat="1" ht="24" customHeight="1">
      <c r="A635" s="81">
        <v>631</v>
      </c>
      <c r="B635" s="26" t="s">
        <v>8790</v>
      </c>
      <c r="C635" s="26" t="s">
        <v>1083</v>
      </c>
      <c r="D635" s="29" t="s">
        <v>37</v>
      </c>
      <c r="E635" s="26" t="s">
        <v>949</v>
      </c>
      <c r="F635" s="26" t="s">
        <v>920</v>
      </c>
      <c r="G635" s="26" t="s">
        <v>5783</v>
      </c>
      <c r="H635" s="26" t="s">
        <v>920</v>
      </c>
      <c r="I635" s="82">
        <v>14</v>
      </c>
      <c r="J635" s="82">
        <v>2</v>
      </c>
      <c r="K635" s="82">
        <v>26</v>
      </c>
      <c r="L635" s="82">
        <v>21</v>
      </c>
      <c r="M635" s="82">
        <v>57</v>
      </c>
      <c r="N635" s="26" t="s">
        <v>34</v>
      </c>
      <c r="O635" s="29" t="s">
        <v>2596</v>
      </c>
      <c r="P635" s="30" t="s">
        <v>23</v>
      </c>
      <c r="Q635" s="26" t="s">
        <v>2541</v>
      </c>
      <c r="R635" s="26" t="s">
        <v>5784</v>
      </c>
      <c r="S635" s="26" t="s">
        <v>25</v>
      </c>
      <c r="T635" s="26" t="s">
        <v>28</v>
      </c>
      <c r="U635" s="36" t="s">
        <v>27</v>
      </c>
      <c r="V635" s="26" t="s">
        <v>2566</v>
      </c>
      <c r="W635" s="26" t="s">
        <v>24</v>
      </c>
      <c r="X635" s="26" t="s">
        <v>2541</v>
      </c>
      <c r="Y635" s="26"/>
      <c r="Z635" s="26" t="s">
        <v>5785</v>
      </c>
      <c r="AA635" s="26" t="s">
        <v>2551</v>
      </c>
      <c r="AB635" s="27" t="s">
        <v>41</v>
      </c>
      <c r="AC635" s="26"/>
      <c r="AD635" s="26"/>
      <c r="AE635" s="28"/>
    </row>
    <row r="636" spans="1:31" s="25" customFormat="1" ht="24" customHeight="1">
      <c r="A636" s="81">
        <v>632</v>
      </c>
      <c r="B636" s="26" t="s">
        <v>8790</v>
      </c>
      <c r="C636" s="26" t="s">
        <v>1084</v>
      </c>
      <c r="D636" s="29" t="s">
        <v>37</v>
      </c>
      <c r="E636" s="29" t="s">
        <v>3778</v>
      </c>
      <c r="F636" s="26" t="s">
        <v>5786</v>
      </c>
      <c r="G636" s="26" t="s">
        <v>949</v>
      </c>
      <c r="H636" s="26" t="s">
        <v>927</v>
      </c>
      <c r="I636" s="82">
        <v>14</v>
      </c>
      <c r="J636" s="82">
        <v>2</v>
      </c>
      <c r="K636" s="82">
        <v>27</v>
      </c>
      <c r="L636" s="82">
        <v>8</v>
      </c>
      <c r="M636" s="82">
        <v>38</v>
      </c>
      <c r="N636" s="26" t="s">
        <v>35</v>
      </c>
      <c r="O636" s="30" t="s">
        <v>2594</v>
      </c>
      <c r="P636" s="30" t="s">
        <v>3746</v>
      </c>
      <c r="Q636" s="26" t="s">
        <v>2587</v>
      </c>
      <c r="R636" s="26" t="s">
        <v>5787</v>
      </c>
      <c r="S636" s="26" t="s">
        <v>26</v>
      </c>
      <c r="T636" s="26">
        <v>20</v>
      </c>
      <c r="U636" s="36">
        <f t="shared" ref="U636:U653" si="27">ROUNDDOWN(T636,-1)</f>
        <v>20</v>
      </c>
      <c r="V636" s="27" t="s">
        <v>87</v>
      </c>
      <c r="W636" s="26" t="s">
        <v>24</v>
      </c>
      <c r="X636" s="26" t="s">
        <v>2542</v>
      </c>
      <c r="Y636" s="26"/>
      <c r="Z636" s="26" t="s">
        <v>5788</v>
      </c>
      <c r="AA636" s="26" t="s">
        <v>2551</v>
      </c>
      <c r="AB636" s="27" t="s">
        <v>2653</v>
      </c>
      <c r="AC636" s="26"/>
      <c r="AD636" s="26"/>
      <c r="AE636" s="28"/>
    </row>
    <row r="637" spans="1:31" s="25" customFormat="1" ht="24" customHeight="1">
      <c r="A637" s="81">
        <v>633</v>
      </c>
      <c r="B637" s="26" t="s">
        <v>8790</v>
      </c>
      <c r="C637" s="26" t="s">
        <v>1085</v>
      </c>
      <c r="D637" s="29" t="s">
        <v>37</v>
      </c>
      <c r="E637" s="26" t="s">
        <v>5719</v>
      </c>
      <c r="F637" s="26" t="s">
        <v>5789</v>
      </c>
      <c r="G637" s="26" t="s">
        <v>949</v>
      </c>
      <c r="H637" s="26" t="s">
        <v>909</v>
      </c>
      <c r="I637" s="82">
        <v>14</v>
      </c>
      <c r="J637" s="82">
        <v>2</v>
      </c>
      <c r="K637" s="82">
        <v>27</v>
      </c>
      <c r="L637" s="82">
        <v>13</v>
      </c>
      <c r="M637" s="82">
        <v>10</v>
      </c>
      <c r="N637" s="26" t="s">
        <v>35</v>
      </c>
      <c r="O637" s="30" t="s">
        <v>2594</v>
      </c>
      <c r="P637" s="30" t="s">
        <v>3830</v>
      </c>
      <c r="Q637" s="26" t="s">
        <v>2541</v>
      </c>
      <c r="R637" s="26" t="s">
        <v>5790</v>
      </c>
      <c r="S637" s="26" t="s">
        <v>26</v>
      </c>
      <c r="T637" s="26">
        <v>70</v>
      </c>
      <c r="U637" s="36">
        <f t="shared" si="27"/>
        <v>70</v>
      </c>
      <c r="V637" s="27" t="s">
        <v>87</v>
      </c>
      <c r="W637" s="26" t="s">
        <v>24</v>
      </c>
      <c r="X637" s="26" t="s">
        <v>2541</v>
      </c>
      <c r="Y637" s="26"/>
      <c r="Z637" s="26" t="s">
        <v>5791</v>
      </c>
      <c r="AA637" s="26" t="s">
        <v>2551</v>
      </c>
      <c r="AB637" s="27" t="s">
        <v>2653</v>
      </c>
      <c r="AC637" s="26"/>
      <c r="AD637" s="26"/>
      <c r="AE637" s="28"/>
    </row>
    <row r="638" spans="1:31" s="25" customFormat="1" ht="24" customHeight="1">
      <c r="A638" s="81">
        <v>634</v>
      </c>
      <c r="B638" s="26" t="s">
        <v>8790</v>
      </c>
      <c r="C638" s="26" t="s">
        <v>1086</v>
      </c>
      <c r="D638" s="29" t="s">
        <v>37</v>
      </c>
      <c r="E638" s="26" t="s">
        <v>936</v>
      </c>
      <c r="F638" s="26" t="s">
        <v>950</v>
      </c>
      <c r="G638" s="26" t="s">
        <v>951</v>
      </c>
      <c r="H638" s="26" t="s">
        <v>950</v>
      </c>
      <c r="I638" s="82">
        <v>14</v>
      </c>
      <c r="J638" s="82">
        <v>2</v>
      </c>
      <c r="K638" s="82">
        <v>27</v>
      </c>
      <c r="L638" s="82">
        <v>20</v>
      </c>
      <c r="M638" s="82">
        <v>35</v>
      </c>
      <c r="N638" s="26" t="s">
        <v>35</v>
      </c>
      <c r="O638" s="29" t="s">
        <v>2491</v>
      </c>
      <c r="P638" s="30" t="s">
        <v>39</v>
      </c>
      <c r="Q638" s="26" t="s">
        <v>5796</v>
      </c>
      <c r="R638" s="26" t="s">
        <v>10335</v>
      </c>
      <c r="S638" s="26" t="s">
        <v>26</v>
      </c>
      <c r="T638" s="26">
        <v>60</v>
      </c>
      <c r="U638" s="36">
        <f t="shared" si="27"/>
        <v>60</v>
      </c>
      <c r="V638" s="27" t="s">
        <v>87</v>
      </c>
      <c r="W638" s="26" t="s">
        <v>24</v>
      </c>
      <c r="X638" s="26" t="s">
        <v>50</v>
      </c>
      <c r="Y638" s="26"/>
      <c r="Z638" s="26" t="s">
        <v>5797</v>
      </c>
      <c r="AA638" s="26" t="s">
        <v>2551</v>
      </c>
      <c r="AB638" s="27" t="s">
        <v>41</v>
      </c>
      <c r="AC638" s="26"/>
      <c r="AD638" s="26"/>
      <c r="AE638" s="28"/>
    </row>
    <row r="639" spans="1:31" s="25" customFormat="1" ht="24" customHeight="1">
      <c r="A639" s="81">
        <v>635</v>
      </c>
      <c r="B639" s="26" t="s">
        <v>8790</v>
      </c>
      <c r="C639" s="26" t="s">
        <v>1087</v>
      </c>
      <c r="D639" s="29" t="s">
        <v>37</v>
      </c>
      <c r="E639" s="26" t="s">
        <v>923</v>
      </c>
      <c r="F639" s="26" t="s">
        <v>888</v>
      </c>
      <c r="G639" s="26" t="s">
        <v>962</v>
      </c>
      <c r="H639" s="26" t="s">
        <v>888</v>
      </c>
      <c r="I639" s="82">
        <v>14</v>
      </c>
      <c r="J639" s="82">
        <v>2</v>
      </c>
      <c r="K639" s="82">
        <v>28</v>
      </c>
      <c r="L639" s="82">
        <v>8</v>
      </c>
      <c r="M639" s="82">
        <v>50</v>
      </c>
      <c r="N639" s="26" t="s">
        <v>33</v>
      </c>
      <c r="O639" s="29" t="s">
        <v>2596</v>
      </c>
      <c r="P639" s="30" t="s">
        <v>331</v>
      </c>
      <c r="Q639" s="26" t="s">
        <v>5798</v>
      </c>
      <c r="R639" s="26" t="s">
        <v>5799</v>
      </c>
      <c r="S639" s="26" t="s">
        <v>26</v>
      </c>
      <c r="T639" s="26">
        <v>30</v>
      </c>
      <c r="U639" s="36">
        <f t="shared" si="27"/>
        <v>30</v>
      </c>
      <c r="V639" s="27" t="s">
        <v>87</v>
      </c>
      <c r="W639" s="26" t="s">
        <v>24</v>
      </c>
      <c r="X639" s="27" t="s">
        <v>2645</v>
      </c>
      <c r="Y639" s="26"/>
      <c r="Z639" s="26" t="s">
        <v>5800</v>
      </c>
      <c r="AA639" s="26" t="s">
        <v>2551</v>
      </c>
      <c r="AB639" s="27" t="s">
        <v>41</v>
      </c>
      <c r="AC639" s="26"/>
      <c r="AD639" s="26"/>
      <c r="AE639" s="28"/>
    </row>
    <row r="640" spans="1:31" s="25" customFormat="1" ht="24" customHeight="1">
      <c r="A640" s="81">
        <v>636</v>
      </c>
      <c r="B640" s="26" t="s">
        <v>8790</v>
      </c>
      <c r="C640" s="26" t="s">
        <v>1088</v>
      </c>
      <c r="D640" s="29" t="s">
        <v>37</v>
      </c>
      <c r="E640" s="26" t="s">
        <v>902</v>
      </c>
      <c r="F640" s="26" t="s">
        <v>894</v>
      </c>
      <c r="G640" s="26" t="s">
        <v>948</v>
      </c>
      <c r="H640" s="26" t="s">
        <v>894</v>
      </c>
      <c r="I640" s="82">
        <v>14</v>
      </c>
      <c r="J640" s="82">
        <v>2</v>
      </c>
      <c r="K640" s="82">
        <v>28</v>
      </c>
      <c r="L640" s="82">
        <v>16</v>
      </c>
      <c r="M640" s="82">
        <v>15</v>
      </c>
      <c r="N640" s="26" t="s">
        <v>33</v>
      </c>
      <c r="O640" s="29" t="s">
        <v>2596</v>
      </c>
      <c r="P640" s="30" t="s">
        <v>3476</v>
      </c>
      <c r="Q640" s="26" t="s">
        <v>5801</v>
      </c>
      <c r="R640" s="26" t="s">
        <v>5802</v>
      </c>
      <c r="S640" s="26" t="s">
        <v>26</v>
      </c>
      <c r="T640" s="26">
        <v>70</v>
      </c>
      <c r="U640" s="36">
        <f t="shared" si="27"/>
        <v>70</v>
      </c>
      <c r="V640" s="27" t="s">
        <v>87</v>
      </c>
      <c r="W640" s="26" t="s">
        <v>24</v>
      </c>
      <c r="X640" s="26" t="s">
        <v>2541</v>
      </c>
      <c r="Y640" s="26"/>
      <c r="Z640" s="26" t="s">
        <v>5803</v>
      </c>
      <c r="AA640" s="26" t="s">
        <v>2551</v>
      </c>
      <c r="AB640" s="27" t="s">
        <v>41</v>
      </c>
      <c r="AC640" s="26"/>
      <c r="AD640" s="26"/>
      <c r="AE640" s="28"/>
    </row>
    <row r="641" spans="1:31" s="25" customFormat="1" ht="24" customHeight="1">
      <c r="A641" s="81">
        <v>637</v>
      </c>
      <c r="B641" s="26" t="s">
        <v>8790</v>
      </c>
      <c r="C641" s="26" t="s">
        <v>1089</v>
      </c>
      <c r="D641" s="29" t="s">
        <v>37</v>
      </c>
      <c r="E641" s="26" t="s">
        <v>949</v>
      </c>
      <c r="F641" s="26" t="s">
        <v>897</v>
      </c>
      <c r="G641" s="26" t="s">
        <v>5783</v>
      </c>
      <c r="H641" s="26" t="s">
        <v>897</v>
      </c>
      <c r="I641" s="82">
        <v>14</v>
      </c>
      <c r="J641" s="82">
        <v>2</v>
      </c>
      <c r="K641" s="82">
        <v>28</v>
      </c>
      <c r="L641" s="82">
        <v>19</v>
      </c>
      <c r="M641" s="82">
        <v>46</v>
      </c>
      <c r="N641" s="26" t="s">
        <v>33</v>
      </c>
      <c r="O641" s="29" t="s">
        <v>2596</v>
      </c>
      <c r="P641" s="30" t="s">
        <v>2629</v>
      </c>
      <c r="Q641" s="26" t="s">
        <v>5762</v>
      </c>
      <c r="R641" s="26" t="s">
        <v>5804</v>
      </c>
      <c r="S641" s="26" t="s">
        <v>25</v>
      </c>
      <c r="T641" s="26">
        <v>40</v>
      </c>
      <c r="U641" s="36">
        <f t="shared" si="27"/>
        <v>40</v>
      </c>
      <c r="V641" s="26" t="s">
        <v>2566</v>
      </c>
      <c r="W641" s="26" t="s">
        <v>24</v>
      </c>
      <c r="X641" s="26" t="s">
        <v>2541</v>
      </c>
      <c r="Y641" s="26"/>
      <c r="Z641" s="26" t="s">
        <v>5805</v>
      </c>
      <c r="AA641" s="26" t="s">
        <v>42</v>
      </c>
      <c r="AB641" s="27" t="s">
        <v>41</v>
      </c>
      <c r="AC641" s="26"/>
      <c r="AD641" s="26"/>
      <c r="AE641" s="28"/>
    </row>
    <row r="642" spans="1:31" s="25" customFormat="1" ht="24" customHeight="1">
      <c r="A642" s="81">
        <v>638</v>
      </c>
      <c r="B642" s="26" t="s">
        <v>8790</v>
      </c>
      <c r="C642" s="26" t="s">
        <v>1090</v>
      </c>
      <c r="D642" s="29" t="s">
        <v>946</v>
      </c>
      <c r="E642" s="26" t="s">
        <v>923</v>
      </c>
      <c r="F642" s="26" t="s">
        <v>923</v>
      </c>
      <c r="G642" s="26" t="s">
        <v>951</v>
      </c>
      <c r="H642" s="26" t="s">
        <v>923</v>
      </c>
      <c r="I642" s="82">
        <v>14</v>
      </c>
      <c r="J642" s="82">
        <v>3</v>
      </c>
      <c r="K642" s="82">
        <v>1</v>
      </c>
      <c r="L642" s="82">
        <v>19</v>
      </c>
      <c r="M642" s="82">
        <v>10</v>
      </c>
      <c r="N642" s="26" t="s">
        <v>30</v>
      </c>
      <c r="O642" s="29" t="s">
        <v>2596</v>
      </c>
      <c r="P642" s="30" t="s">
        <v>331</v>
      </c>
      <c r="Q642" s="26" t="s">
        <v>5806</v>
      </c>
      <c r="R642" s="26" t="s">
        <v>5807</v>
      </c>
      <c r="S642" s="26" t="s">
        <v>25</v>
      </c>
      <c r="T642" s="26">
        <v>60</v>
      </c>
      <c r="U642" s="36">
        <f t="shared" si="27"/>
        <v>60</v>
      </c>
      <c r="V642" s="27" t="s">
        <v>87</v>
      </c>
      <c r="W642" s="26" t="s">
        <v>51</v>
      </c>
      <c r="X642" s="26" t="s">
        <v>2541</v>
      </c>
      <c r="Y642" s="26"/>
      <c r="Z642" s="26" t="s">
        <v>5808</v>
      </c>
      <c r="AA642" s="26" t="s">
        <v>42</v>
      </c>
      <c r="AB642" s="27" t="s">
        <v>41</v>
      </c>
      <c r="AC642" s="26"/>
      <c r="AD642" s="26"/>
      <c r="AE642" s="28"/>
    </row>
    <row r="643" spans="1:31" s="25" customFormat="1" ht="24" customHeight="1">
      <c r="A643" s="81">
        <v>639</v>
      </c>
      <c r="B643" s="26" t="s">
        <v>8790</v>
      </c>
      <c r="C643" s="26" t="s">
        <v>1091</v>
      </c>
      <c r="D643" s="29" t="s">
        <v>37</v>
      </c>
      <c r="E643" s="26" t="s">
        <v>926</v>
      </c>
      <c r="F643" s="26" t="s">
        <v>885</v>
      </c>
      <c r="G643" s="26" t="s">
        <v>948</v>
      </c>
      <c r="H643" s="26" t="s">
        <v>885</v>
      </c>
      <c r="I643" s="82">
        <v>14</v>
      </c>
      <c r="J643" s="82">
        <v>3</v>
      </c>
      <c r="K643" s="82">
        <v>1</v>
      </c>
      <c r="L643" s="82">
        <v>22</v>
      </c>
      <c r="M643" s="82">
        <v>9</v>
      </c>
      <c r="N643" s="26" t="s">
        <v>30</v>
      </c>
      <c r="O643" s="29" t="s">
        <v>2596</v>
      </c>
      <c r="P643" s="30" t="s">
        <v>135</v>
      </c>
      <c r="Q643" s="26" t="s">
        <v>5809</v>
      </c>
      <c r="R643" s="26" t="s">
        <v>5810</v>
      </c>
      <c r="S643" s="26" t="s">
        <v>26</v>
      </c>
      <c r="T643" s="26">
        <v>60</v>
      </c>
      <c r="U643" s="36">
        <f t="shared" si="27"/>
        <v>60</v>
      </c>
      <c r="V643" s="27" t="s">
        <v>87</v>
      </c>
      <c r="W643" s="26" t="s">
        <v>51</v>
      </c>
      <c r="X643" s="26" t="s">
        <v>50</v>
      </c>
      <c r="Y643" s="26"/>
      <c r="Z643" s="26" t="s">
        <v>5811</v>
      </c>
      <c r="AA643" s="26" t="s">
        <v>42</v>
      </c>
      <c r="AB643" s="27" t="s">
        <v>2653</v>
      </c>
      <c r="AC643" s="26"/>
      <c r="AD643" s="26"/>
      <c r="AE643" s="28"/>
    </row>
    <row r="644" spans="1:31" s="25" customFormat="1" ht="24" customHeight="1">
      <c r="A644" s="81">
        <v>640</v>
      </c>
      <c r="B644" s="26" t="s">
        <v>8790</v>
      </c>
      <c r="C644" s="26" t="s">
        <v>1092</v>
      </c>
      <c r="D644" s="29" t="s">
        <v>946</v>
      </c>
      <c r="E644" s="26" t="s">
        <v>934</v>
      </c>
      <c r="F644" s="26" t="s">
        <v>934</v>
      </c>
      <c r="G644" s="26" t="s">
        <v>5765</v>
      </c>
      <c r="H644" s="26" t="s">
        <v>934</v>
      </c>
      <c r="I644" s="82">
        <v>14</v>
      </c>
      <c r="J644" s="82">
        <v>3</v>
      </c>
      <c r="K644" s="82">
        <v>2</v>
      </c>
      <c r="L644" s="82">
        <v>14</v>
      </c>
      <c r="M644" s="82">
        <v>15</v>
      </c>
      <c r="N644" s="26" t="s">
        <v>32</v>
      </c>
      <c r="O644" s="29" t="s">
        <v>2596</v>
      </c>
      <c r="P644" s="30" t="s">
        <v>2642</v>
      </c>
      <c r="Q644" s="26" t="s">
        <v>5812</v>
      </c>
      <c r="R644" s="26" t="s">
        <v>5813</v>
      </c>
      <c r="S644" s="26" t="s">
        <v>26</v>
      </c>
      <c r="T644" s="26">
        <v>50</v>
      </c>
      <c r="U644" s="36">
        <f t="shared" si="27"/>
        <v>50</v>
      </c>
      <c r="V644" s="27" t="s">
        <v>87</v>
      </c>
      <c r="W644" s="26" t="s">
        <v>51</v>
      </c>
      <c r="X644" s="26" t="s">
        <v>44</v>
      </c>
      <c r="Y644" s="26"/>
      <c r="Z644" s="26" t="s">
        <v>5814</v>
      </c>
      <c r="AA644" s="26" t="s">
        <v>42</v>
      </c>
      <c r="AB644" s="27" t="s">
        <v>41</v>
      </c>
      <c r="AC644" s="26"/>
      <c r="AD644" s="26"/>
      <c r="AE644" s="28"/>
    </row>
    <row r="645" spans="1:31" s="25" customFormat="1" ht="24" customHeight="1">
      <c r="A645" s="81">
        <v>641</v>
      </c>
      <c r="B645" s="26" t="s">
        <v>8790</v>
      </c>
      <c r="C645" s="26" t="s">
        <v>1093</v>
      </c>
      <c r="D645" s="29" t="s">
        <v>37</v>
      </c>
      <c r="E645" s="26" t="s">
        <v>902</v>
      </c>
      <c r="F645" s="26" t="s">
        <v>899</v>
      </c>
      <c r="G645" s="26" t="s">
        <v>948</v>
      </c>
      <c r="H645" s="26" t="s">
        <v>899</v>
      </c>
      <c r="I645" s="82">
        <v>14</v>
      </c>
      <c r="J645" s="82">
        <v>3</v>
      </c>
      <c r="K645" s="82">
        <v>2</v>
      </c>
      <c r="L645" s="82">
        <v>20</v>
      </c>
      <c r="M645" s="82">
        <v>19</v>
      </c>
      <c r="N645" s="26" t="s">
        <v>32</v>
      </c>
      <c r="O645" s="29" t="s">
        <v>2596</v>
      </c>
      <c r="P645" s="30" t="s">
        <v>135</v>
      </c>
      <c r="Q645" s="24" t="s">
        <v>5815</v>
      </c>
      <c r="R645" s="26" t="s">
        <v>5816</v>
      </c>
      <c r="S645" s="26" t="s">
        <v>25</v>
      </c>
      <c r="T645" s="26">
        <v>70</v>
      </c>
      <c r="U645" s="36">
        <f t="shared" si="27"/>
        <v>70</v>
      </c>
      <c r="V645" s="24" t="s">
        <v>2566</v>
      </c>
      <c r="W645" s="26" t="s">
        <v>24</v>
      </c>
      <c r="X645" s="26" t="s">
        <v>3784</v>
      </c>
      <c r="Y645" s="26"/>
      <c r="Z645" s="26" t="s">
        <v>5817</v>
      </c>
      <c r="AA645" s="26" t="s">
        <v>42</v>
      </c>
      <c r="AB645" s="27" t="s">
        <v>41</v>
      </c>
      <c r="AC645" s="26"/>
      <c r="AD645" s="26"/>
      <c r="AE645" s="28"/>
    </row>
    <row r="646" spans="1:31" s="25" customFormat="1" ht="24" customHeight="1">
      <c r="A646" s="81">
        <v>642</v>
      </c>
      <c r="B646" s="26" t="s">
        <v>8790</v>
      </c>
      <c r="C646" s="26" t="s">
        <v>1094</v>
      </c>
      <c r="D646" s="29" t="s">
        <v>37</v>
      </c>
      <c r="E646" s="26" t="s">
        <v>923</v>
      </c>
      <c r="F646" s="26" t="s">
        <v>927</v>
      </c>
      <c r="G646" s="26" t="s">
        <v>962</v>
      </c>
      <c r="H646" s="26" t="s">
        <v>927</v>
      </c>
      <c r="I646" s="82">
        <v>14</v>
      </c>
      <c r="J646" s="82">
        <v>3</v>
      </c>
      <c r="K646" s="82">
        <v>2</v>
      </c>
      <c r="L646" s="82">
        <v>21</v>
      </c>
      <c r="M646" s="82">
        <v>50</v>
      </c>
      <c r="N646" s="26" t="s">
        <v>32</v>
      </c>
      <c r="O646" s="29" t="s">
        <v>2596</v>
      </c>
      <c r="P646" s="30" t="s">
        <v>2629</v>
      </c>
      <c r="Q646" s="26" t="s">
        <v>5762</v>
      </c>
      <c r="R646" s="26" t="s">
        <v>5818</v>
      </c>
      <c r="S646" s="26" t="s">
        <v>25</v>
      </c>
      <c r="T646" s="26">
        <v>70</v>
      </c>
      <c r="U646" s="36">
        <f t="shared" si="27"/>
        <v>70</v>
      </c>
      <c r="V646" s="27" t="s">
        <v>87</v>
      </c>
      <c r="W646" s="26" t="s">
        <v>51</v>
      </c>
      <c r="X646" s="26" t="s">
        <v>50</v>
      </c>
      <c r="Y646" s="26"/>
      <c r="Z646" s="26" t="s">
        <v>5819</v>
      </c>
      <c r="AA646" s="26" t="s">
        <v>42</v>
      </c>
      <c r="AB646" s="27" t="s">
        <v>41</v>
      </c>
      <c r="AC646" s="26"/>
      <c r="AD646" s="26"/>
      <c r="AE646" s="28"/>
    </row>
    <row r="647" spans="1:31" s="25" customFormat="1" ht="24" customHeight="1">
      <c r="A647" s="81">
        <v>643</v>
      </c>
      <c r="B647" s="26" t="s">
        <v>8790</v>
      </c>
      <c r="C647" s="26" t="s">
        <v>1095</v>
      </c>
      <c r="D647" s="29" t="s">
        <v>37</v>
      </c>
      <c r="E647" s="29" t="s">
        <v>3778</v>
      </c>
      <c r="F647" s="26" t="s">
        <v>5820</v>
      </c>
      <c r="G647" s="26" t="s">
        <v>948</v>
      </c>
      <c r="H647" s="26" t="s">
        <v>958</v>
      </c>
      <c r="I647" s="82">
        <v>14</v>
      </c>
      <c r="J647" s="82">
        <v>3</v>
      </c>
      <c r="K647" s="82">
        <v>4</v>
      </c>
      <c r="L647" s="82">
        <v>8</v>
      </c>
      <c r="M647" s="82">
        <v>20</v>
      </c>
      <c r="N647" s="26" t="s">
        <v>36</v>
      </c>
      <c r="O647" s="30" t="s">
        <v>2594</v>
      </c>
      <c r="P647" s="30" t="s">
        <v>3746</v>
      </c>
      <c r="Q647" s="26" t="s">
        <v>5821</v>
      </c>
      <c r="R647" s="26" t="s">
        <v>5822</v>
      </c>
      <c r="S647" s="26" t="s">
        <v>26</v>
      </c>
      <c r="T647" s="26">
        <v>20</v>
      </c>
      <c r="U647" s="36">
        <f t="shared" si="27"/>
        <v>20</v>
      </c>
      <c r="V647" s="27" t="s">
        <v>87</v>
      </c>
      <c r="W647" s="26" t="s">
        <v>51</v>
      </c>
      <c r="X647" s="26" t="s">
        <v>2542</v>
      </c>
      <c r="Y647" s="26"/>
      <c r="Z647" s="26" t="s">
        <v>5823</v>
      </c>
      <c r="AA647" s="26" t="s">
        <v>42</v>
      </c>
      <c r="AB647" s="27" t="s">
        <v>2653</v>
      </c>
      <c r="AC647" s="26"/>
      <c r="AD647" s="26"/>
      <c r="AE647" s="28"/>
    </row>
    <row r="648" spans="1:31" s="25" customFormat="1" ht="24" customHeight="1">
      <c r="A648" s="81">
        <v>644</v>
      </c>
      <c r="B648" s="26" t="s">
        <v>8790</v>
      </c>
      <c r="C648" s="26" t="s">
        <v>1096</v>
      </c>
      <c r="D648" s="29" t="s">
        <v>37</v>
      </c>
      <c r="E648" s="26" t="s">
        <v>5719</v>
      </c>
      <c r="F648" s="26" t="s">
        <v>5824</v>
      </c>
      <c r="G648" s="26" t="s">
        <v>949</v>
      </c>
      <c r="H648" s="26" t="s">
        <v>887</v>
      </c>
      <c r="I648" s="82">
        <v>14</v>
      </c>
      <c r="J648" s="82">
        <v>3</v>
      </c>
      <c r="K648" s="82">
        <v>4</v>
      </c>
      <c r="L648" s="82">
        <v>8</v>
      </c>
      <c r="M648" s="82">
        <v>41</v>
      </c>
      <c r="N648" s="26" t="s">
        <v>36</v>
      </c>
      <c r="O648" s="30" t="s">
        <v>2594</v>
      </c>
      <c r="P648" s="30" t="s">
        <v>3746</v>
      </c>
      <c r="Q648" s="26" t="s">
        <v>5825</v>
      </c>
      <c r="R648" s="26" t="s">
        <v>5826</v>
      </c>
      <c r="S648" s="26" t="s">
        <v>26</v>
      </c>
      <c r="T648" s="26">
        <v>50</v>
      </c>
      <c r="U648" s="36">
        <f t="shared" si="27"/>
        <v>50</v>
      </c>
      <c r="V648" s="27" t="s">
        <v>87</v>
      </c>
      <c r="W648" s="26" t="s">
        <v>249</v>
      </c>
      <c r="X648" s="26" t="s">
        <v>2550</v>
      </c>
      <c r="Y648" s="26"/>
      <c r="Z648" s="26" t="s">
        <v>5827</v>
      </c>
      <c r="AA648" s="26" t="s">
        <v>2500</v>
      </c>
      <c r="AB648" s="27" t="s">
        <v>2653</v>
      </c>
      <c r="AC648" s="26"/>
      <c r="AD648" s="26"/>
      <c r="AE648" s="28"/>
    </row>
    <row r="649" spans="1:31" s="25" customFormat="1" ht="24" customHeight="1">
      <c r="A649" s="81">
        <v>645</v>
      </c>
      <c r="B649" s="26" t="s">
        <v>8790</v>
      </c>
      <c r="C649" s="26" t="s">
        <v>1097</v>
      </c>
      <c r="D649" s="29" t="s">
        <v>946</v>
      </c>
      <c r="E649" s="26" t="s">
        <v>923</v>
      </c>
      <c r="F649" s="26" t="s">
        <v>923</v>
      </c>
      <c r="G649" s="26" t="s">
        <v>951</v>
      </c>
      <c r="H649" s="26" t="s">
        <v>923</v>
      </c>
      <c r="I649" s="82">
        <v>14</v>
      </c>
      <c r="J649" s="82">
        <v>3</v>
      </c>
      <c r="K649" s="82">
        <v>4</v>
      </c>
      <c r="L649" s="82">
        <v>9</v>
      </c>
      <c r="M649" s="82">
        <v>10</v>
      </c>
      <c r="N649" s="26" t="s">
        <v>36</v>
      </c>
      <c r="O649" s="29" t="s">
        <v>2596</v>
      </c>
      <c r="P649" s="30" t="s">
        <v>2629</v>
      </c>
      <c r="Q649" s="26" t="s">
        <v>5828</v>
      </c>
      <c r="R649" s="26" t="s">
        <v>5829</v>
      </c>
      <c r="S649" s="26" t="s">
        <v>26</v>
      </c>
      <c r="T649" s="26">
        <v>20</v>
      </c>
      <c r="U649" s="36">
        <f t="shared" si="27"/>
        <v>20</v>
      </c>
      <c r="V649" s="27" t="s">
        <v>87</v>
      </c>
      <c r="W649" s="26" t="s">
        <v>51</v>
      </c>
      <c r="X649" s="26" t="s">
        <v>47</v>
      </c>
      <c r="Y649" s="26"/>
      <c r="Z649" s="26" t="s">
        <v>5830</v>
      </c>
      <c r="AA649" s="26" t="s">
        <v>42</v>
      </c>
      <c r="AB649" s="27" t="s">
        <v>41</v>
      </c>
      <c r="AC649" s="26"/>
      <c r="AD649" s="26"/>
      <c r="AE649" s="28"/>
    </row>
    <row r="650" spans="1:31" s="25" customFormat="1" ht="24" customHeight="1">
      <c r="A650" s="81">
        <v>646</v>
      </c>
      <c r="B650" s="26" t="s">
        <v>8790</v>
      </c>
      <c r="C650" s="26" t="s">
        <v>1098</v>
      </c>
      <c r="D650" s="29" t="s">
        <v>37</v>
      </c>
      <c r="E650" s="26" t="s">
        <v>923</v>
      </c>
      <c r="F650" s="26" t="s">
        <v>891</v>
      </c>
      <c r="G650" s="26" t="s">
        <v>962</v>
      </c>
      <c r="H650" s="26" t="s">
        <v>891</v>
      </c>
      <c r="I650" s="82">
        <v>14</v>
      </c>
      <c r="J650" s="82">
        <v>3</v>
      </c>
      <c r="K650" s="82">
        <v>4</v>
      </c>
      <c r="L650" s="82">
        <v>10</v>
      </c>
      <c r="M650" s="82">
        <v>32</v>
      </c>
      <c r="N650" s="91" t="s">
        <v>36</v>
      </c>
      <c r="O650" s="29" t="s">
        <v>2596</v>
      </c>
      <c r="P650" s="30" t="s">
        <v>23</v>
      </c>
      <c r="Q650" s="26" t="s">
        <v>5831</v>
      </c>
      <c r="R650" s="26" t="s">
        <v>5832</v>
      </c>
      <c r="S650" s="26" t="s">
        <v>26</v>
      </c>
      <c r="T650" s="26">
        <v>50</v>
      </c>
      <c r="U650" s="36">
        <f t="shared" si="27"/>
        <v>50</v>
      </c>
      <c r="V650" s="27" t="s">
        <v>87</v>
      </c>
      <c r="W650" s="26" t="s">
        <v>51</v>
      </c>
      <c r="X650" s="26" t="s">
        <v>2541</v>
      </c>
      <c r="Y650" s="26"/>
      <c r="Z650" s="26" t="s">
        <v>5833</v>
      </c>
      <c r="AA650" s="26" t="s">
        <v>42</v>
      </c>
      <c r="AB650" s="27" t="s">
        <v>41</v>
      </c>
      <c r="AC650" s="26"/>
      <c r="AD650" s="26"/>
      <c r="AE650" s="28"/>
    </row>
    <row r="651" spans="1:31" s="25" customFormat="1" ht="24" customHeight="1">
      <c r="A651" s="81">
        <v>647</v>
      </c>
      <c r="B651" s="26" t="s">
        <v>8790</v>
      </c>
      <c r="C651" s="26" t="s">
        <v>1099</v>
      </c>
      <c r="D651" s="29" t="s">
        <v>37</v>
      </c>
      <c r="E651" s="26" t="s">
        <v>949</v>
      </c>
      <c r="F651" s="26" t="s">
        <v>917</v>
      </c>
      <c r="G651" s="26" t="s">
        <v>949</v>
      </c>
      <c r="H651" s="26" t="s">
        <v>917</v>
      </c>
      <c r="I651" s="82">
        <v>14</v>
      </c>
      <c r="J651" s="82">
        <v>3</v>
      </c>
      <c r="K651" s="82">
        <v>4</v>
      </c>
      <c r="L651" s="82">
        <v>22</v>
      </c>
      <c r="M651" s="82">
        <v>15</v>
      </c>
      <c r="N651" s="26" t="s">
        <v>36</v>
      </c>
      <c r="O651" s="29" t="s">
        <v>2596</v>
      </c>
      <c r="P651" s="30" t="s">
        <v>2629</v>
      </c>
      <c r="Q651" s="26" t="s">
        <v>5834</v>
      </c>
      <c r="R651" s="26" t="s">
        <v>5835</v>
      </c>
      <c r="S651" s="26" t="s">
        <v>25</v>
      </c>
      <c r="T651" s="26">
        <v>50</v>
      </c>
      <c r="U651" s="36">
        <f t="shared" si="27"/>
        <v>50</v>
      </c>
      <c r="V651" s="27" t="s">
        <v>87</v>
      </c>
      <c r="W651" s="26" t="s">
        <v>51</v>
      </c>
      <c r="X651" s="26" t="s">
        <v>50</v>
      </c>
      <c r="Y651" s="26"/>
      <c r="Z651" s="26" t="s">
        <v>5836</v>
      </c>
      <c r="AA651" s="26" t="s">
        <v>42</v>
      </c>
      <c r="AB651" s="27" t="s">
        <v>41</v>
      </c>
      <c r="AC651" s="26"/>
      <c r="AD651" s="26"/>
      <c r="AE651" s="28"/>
    </row>
    <row r="652" spans="1:31" s="25" customFormat="1" ht="24" customHeight="1">
      <c r="A652" s="81">
        <v>648</v>
      </c>
      <c r="B652" s="26" t="s">
        <v>8790</v>
      </c>
      <c r="C652" s="26" t="s">
        <v>1100</v>
      </c>
      <c r="D652" s="29" t="s">
        <v>37</v>
      </c>
      <c r="E652" s="26" t="s">
        <v>949</v>
      </c>
      <c r="F652" s="26" t="s">
        <v>2662</v>
      </c>
      <c r="G652" s="26" t="s">
        <v>949</v>
      </c>
      <c r="H652" s="26" t="s">
        <v>2662</v>
      </c>
      <c r="I652" s="82">
        <v>14</v>
      </c>
      <c r="J652" s="82">
        <v>3</v>
      </c>
      <c r="K652" s="82">
        <v>5</v>
      </c>
      <c r="L652" s="82">
        <v>7</v>
      </c>
      <c r="M652" s="82">
        <v>25</v>
      </c>
      <c r="N652" s="26" t="s">
        <v>34</v>
      </c>
      <c r="O652" s="29" t="s">
        <v>2596</v>
      </c>
      <c r="P652" s="30" t="s">
        <v>331</v>
      </c>
      <c r="Q652" s="26" t="s">
        <v>5837</v>
      </c>
      <c r="R652" s="26" t="s">
        <v>5838</v>
      </c>
      <c r="S652" s="26" t="s">
        <v>26</v>
      </c>
      <c r="T652" s="26">
        <v>20</v>
      </c>
      <c r="U652" s="36">
        <f t="shared" si="27"/>
        <v>20</v>
      </c>
      <c r="V652" s="27" t="s">
        <v>87</v>
      </c>
      <c r="W652" s="26" t="s">
        <v>24</v>
      </c>
      <c r="X652" s="26" t="s">
        <v>2541</v>
      </c>
      <c r="Y652" s="26"/>
      <c r="Z652" s="26" t="s">
        <v>5839</v>
      </c>
      <c r="AA652" s="26" t="s">
        <v>42</v>
      </c>
      <c r="AB652" s="27" t="s">
        <v>41</v>
      </c>
      <c r="AC652" s="26"/>
      <c r="AD652" s="26"/>
      <c r="AE652" s="28"/>
    </row>
    <row r="653" spans="1:31" s="25" customFormat="1" ht="24" customHeight="1">
      <c r="A653" s="81">
        <v>649</v>
      </c>
      <c r="B653" s="26" t="s">
        <v>8790</v>
      </c>
      <c r="C653" s="26" t="s">
        <v>1101</v>
      </c>
      <c r="D653" s="29" t="s">
        <v>37</v>
      </c>
      <c r="E653" s="26" t="s">
        <v>907</v>
      </c>
      <c r="F653" s="26" t="s">
        <v>943</v>
      </c>
      <c r="G653" s="26" t="s">
        <v>951</v>
      </c>
      <c r="H653" s="26" t="s">
        <v>943</v>
      </c>
      <c r="I653" s="82">
        <v>14</v>
      </c>
      <c r="J653" s="82">
        <v>3</v>
      </c>
      <c r="K653" s="82">
        <v>5</v>
      </c>
      <c r="L653" s="82">
        <v>10</v>
      </c>
      <c r="M653" s="82">
        <v>0</v>
      </c>
      <c r="N653" s="26" t="s">
        <v>34</v>
      </c>
      <c r="O653" s="29" t="s">
        <v>2596</v>
      </c>
      <c r="P653" s="30" t="s">
        <v>23</v>
      </c>
      <c r="Q653" s="26" t="s">
        <v>5840</v>
      </c>
      <c r="R653" s="26" t="s">
        <v>5841</v>
      </c>
      <c r="S653" s="26" t="s">
        <v>26</v>
      </c>
      <c r="T653" s="26">
        <v>70</v>
      </c>
      <c r="U653" s="36">
        <f t="shared" si="27"/>
        <v>70</v>
      </c>
      <c r="V653" s="27" t="s">
        <v>87</v>
      </c>
      <c r="W653" s="26" t="s">
        <v>24</v>
      </c>
      <c r="X653" s="26" t="s">
        <v>2541</v>
      </c>
      <c r="Y653" s="26"/>
      <c r="Z653" s="26" t="s">
        <v>5842</v>
      </c>
      <c r="AA653" s="26" t="s">
        <v>42</v>
      </c>
      <c r="AB653" s="27" t="s">
        <v>41</v>
      </c>
      <c r="AC653" s="26"/>
      <c r="AD653" s="26"/>
      <c r="AE653" s="28"/>
    </row>
    <row r="654" spans="1:31" s="25" customFormat="1" ht="24" customHeight="1">
      <c r="A654" s="81">
        <v>650</v>
      </c>
      <c r="B654" s="26" t="s">
        <v>8790</v>
      </c>
      <c r="C654" s="26" t="s">
        <v>1102</v>
      </c>
      <c r="D654" s="29" t="s">
        <v>37</v>
      </c>
      <c r="E654" s="26" t="s">
        <v>936</v>
      </c>
      <c r="F654" s="26" t="s">
        <v>5843</v>
      </c>
      <c r="G654" s="26" t="s">
        <v>951</v>
      </c>
      <c r="H654" s="26" t="s">
        <v>5843</v>
      </c>
      <c r="I654" s="82">
        <v>14</v>
      </c>
      <c r="J654" s="82">
        <v>3</v>
      </c>
      <c r="K654" s="82">
        <v>5</v>
      </c>
      <c r="L654" s="82">
        <v>22</v>
      </c>
      <c r="M654" s="82">
        <v>45</v>
      </c>
      <c r="N654" s="26" t="s">
        <v>34</v>
      </c>
      <c r="O654" s="29" t="s">
        <v>2596</v>
      </c>
      <c r="P654" s="30" t="s">
        <v>331</v>
      </c>
      <c r="Q654" s="26" t="s">
        <v>5837</v>
      </c>
      <c r="R654" s="26" t="s">
        <v>5844</v>
      </c>
      <c r="S654" s="26" t="s">
        <v>25</v>
      </c>
      <c r="T654" s="26" t="s">
        <v>28</v>
      </c>
      <c r="U654" s="36" t="s">
        <v>27</v>
      </c>
      <c r="V654" s="26" t="s">
        <v>2566</v>
      </c>
      <c r="W654" s="26" t="s">
        <v>24</v>
      </c>
      <c r="X654" s="26" t="s">
        <v>2541</v>
      </c>
      <c r="Y654" s="26"/>
      <c r="Z654" s="26" t="s">
        <v>5845</v>
      </c>
      <c r="AA654" s="26" t="s">
        <v>42</v>
      </c>
      <c r="AB654" s="27" t="s">
        <v>41</v>
      </c>
      <c r="AC654" s="26"/>
      <c r="AD654" s="26"/>
      <c r="AE654" s="28"/>
    </row>
    <row r="655" spans="1:31" s="25" customFormat="1" ht="24" customHeight="1">
      <c r="A655" s="81">
        <v>651</v>
      </c>
      <c r="B655" s="26" t="s">
        <v>8790</v>
      </c>
      <c r="C655" s="26" t="s">
        <v>1103</v>
      </c>
      <c r="D655" s="29" t="s">
        <v>37</v>
      </c>
      <c r="E655" s="26" t="s">
        <v>936</v>
      </c>
      <c r="F655" s="26" t="s">
        <v>5846</v>
      </c>
      <c r="G655" s="26" t="s">
        <v>951</v>
      </c>
      <c r="H655" s="26" t="s">
        <v>936</v>
      </c>
      <c r="I655" s="82">
        <v>14</v>
      </c>
      <c r="J655" s="82">
        <v>3</v>
      </c>
      <c r="K655" s="82">
        <v>7</v>
      </c>
      <c r="L655" s="82">
        <v>12</v>
      </c>
      <c r="M655" s="82">
        <v>30</v>
      </c>
      <c r="N655" s="26" t="s">
        <v>33</v>
      </c>
      <c r="O655" s="29" t="s">
        <v>2596</v>
      </c>
      <c r="P655" s="30" t="s">
        <v>331</v>
      </c>
      <c r="Q655" s="26" t="s">
        <v>5837</v>
      </c>
      <c r="R655" s="26" t="s">
        <v>3712</v>
      </c>
      <c r="S655" s="26" t="s">
        <v>26</v>
      </c>
      <c r="T655" s="26">
        <v>20</v>
      </c>
      <c r="U655" s="36">
        <f t="shared" ref="U655:U665" si="28">ROUNDDOWN(T655,-1)</f>
        <v>20</v>
      </c>
      <c r="V655" s="27" t="s">
        <v>87</v>
      </c>
      <c r="W655" s="26" t="s">
        <v>51</v>
      </c>
      <c r="X655" s="26" t="s">
        <v>2541</v>
      </c>
      <c r="Y655" s="26"/>
      <c r="Z655" s="26" t="s">
        <v>5847</v>
      </c>
      <c r="AA655" s="26" t="s">
        <v>42</v>
      </c>
      <c r="AB655" s="27" t="s">
        <v>41</v>
      </c>
      <c r="AC655" s="26"/>
      <c r="AD655" s="26"/>
      <c r="AE655" s="28"/>
    </row>
    <row r="656" spans="1:31" s="25" customFormat="1" ht="24" customHeight="1">
      <c r="A656" s="81">
        <v>652</v>
      </c>
      <c r="B656" s="26" t="s">
        <v>8790</v>
      </c>
      <c r="C656" s="26" t="s">
        <v>1104</v>
      </c>
      <c r="D656" s="29" t="s">
        <v>37</v>
      </c>
      <c r="E656" s="26" t="s">
        <v>903</v>
      </c>
      <c r="F656" s="26" t="s">
        <v>901</v>
      </c>
      <c r="G656" s="26" t="s">
        <v>948</v>
      </c>
      <c r="H656" s="26" t="s">
        <v>901</v>
      </c>
      <c r="I656" s="82">
        <v>14</v>
      </c>
      <c r="J656" s="82">
        <v>3</v>
      </c>
      <c r="K656" s="82">
        <v>7</v>
      </c>
      <c r="L656" s="82">
        <v>23</v>
      </c>
      <c r="M656" s="82">
        <v>30</v>
      </c>
      <c r="N656" s="26" t="s">
        <v>33</v>
      </c>
      <c r="O656" s="29" t="s">
        <v>2596</v>
      </c>
      <c r="P656" s="30" t="s">
        <v>2642</v>
      </c>
      <c r="Q656" s="26" t="s">
        <v>5851</v>
      </c>
      <c r="R656" s="26" t="s">
        <v>5852</v>
      </c>
      <c r="S656" s="26" t="s">
        <v>25</v>
      </c>
      <c r="T656" s="26">
        <v>60</v>
      </c>
      <c r="U656" s="36">
        <f t="shared" si="28"/>
        <v>60</v>
      </c>
      <c r="V656" s="27" t="s">
        <v>87</v>
      </c>
      <c r="W656" s="26" t="s">
        <v>24</v>
      </c>
      <c r="X656" s="26" t="s">
        <v>2541</v>
      </c>
      <c r="Y656" s="26"/>
      <c r="Z656" s="26" t="s">
        <v>5853</v>
      </c>
      <c r="AA656" s="26" t="s">
        <v>42</v>
      </c>
      <c r="AB656" s="27" t="s">
        <v>2653</v>
      </c>
      <c r="AC656" s="26"/>
      <c r="AD656" s="26"/>
      <c r="AE656" s="28"/>
    </row>
    <row r="657" spans="1:31" s="25" customFormat="1" ht="24" customHeight="1">
      <c r="A657" s="81">
        <v>653</v>
      </c>
      <c r="B657" s="26" t="s">
        <v>8790</v>
      </c>
      <c r="C657" s="26" t="s">
        <v>1105</v>
      </c>
      <c r="D657" s="29" t="s">
        <v>37</v>
      </c>
      <c r="E657" s="26" t="s">
        <v>903</v>
      </c>
      <c r="F657" s="26" t="s">
        <v>901</v>
      </c>
      <c r="G657" s="26" t="s">
        <v>948</v>
      </c>
      <c r="H657" s="26" t="s">
        <v>901</v>
      </c>
      <c r="I657" s="82">
        <v>14</v>
      </c>
      <c r="J657" s="82">
        <v>3</v>
      </c>
      <c r="K657" s="82">
        <v>8</v>
      </c>
      <c r="L657" s="82">
        <v>23</v>
      </c>
      <c r="M657" s="82">
        <v>30</v>
      </c>
      <c r="N657" s="26" t="s">
        <v>30</v>
      </c>
      <c r="O657" s="29" t="s">
        <v>2596</v>
      </c>
      <c r="P657" s="30" t="s">
        <v>331</v>
      </c>
      <c r="Q657" s="26" t="s">
        <v>5671</v>
      </c>
      <c r="R657" s="26" t="s">
        <v>5855</v>
      </c>
      <c r="S657" s="26" t="s">
        <v>25</v>
      </c>
      <c r="T657" s="26">
        <v>50</v>
      </c>
      <c r="U657" s="36">
        <f t="shared" si="28"/>
        <v>50</v>
      </c>
      <c r="V657" s="27" t="s">
        <v>87</v>
      </c>
      <c r="W657" s="26" t="s">
        <v>51</v>
      </c>
      <c r="X657" s="26" t="s">
        <v>2541</v>
      </c>
      <c r="Y657" s="26"/>
      <c r="Z657" s="26" t="s">
        <v>5856</v>
      </c>
      <c r="AA657" s="26" t="s">
        <v>42</v>
      </c>
      <c r="AB657" s="27" t="s">
        <v>41</v>
      </c>
      <c r="AC657" s="26"/>
      <c r="AD657" s="26"/>
      <c r="AE657" s="28"/>
    </row>
    <row r="658" spans="1:31" s="25" customFormat="1" ht="24" customHeight="1">
      <c r="A658" s="81">
        <v>654</v>
      </c>
      <c r="B658" s="26" t="s">
        <v>8790</v>
      </c>
      <c r="C658" s="26" t="s">
        <v>1106</v>
      </c>
      <c r="D658" s="29" t="s">
        <v>37</v>
      </c>
      <c r="E658" s="26" t="s">
        <v>949</v>
      </c>
      <c r="F658" s="26" t="s">
        <v>5857</v>
      </c>
      <c r="G658" s="26" t="s">
        <v>5783</v>
      </c>
      <c r="H658" s="26" t="s">
        <v>5857</v>
      </c>
      <c r="I658" s="82">
        <v>14</v>
      </c>
      <c r="J658" s="82">
        <v>3</v>
      </c>
      <c r="K658" s="82">
        <v>9</v>
      </c>
      <c r="L658" s="82">
        <v>5</v>
      </c>
      <c r="M658" s="82">
        <v>49</v>
      </c>
      <c r="N658" s="26" t="s">
        <v>32</v>
      </c>
      <c r="O658" s="29" t="s">
        <v>2596</v>
      </c>
      <c r="P658" s="30" t="s">
        <v>23</v>
      </c>
      <c r="Q658" s="26" t="s">
        <v>5858</v>
      </c>
      <c r="R658" s="26" t="s">
        <v>5859</v>
      </c>
      <c r="S658" s="26" t="s">
        <v>26</v>
      </c>
      <c r="T658" s="26">
        <v>60</v>
      </c>
      <c r="U658" s="36">
        <f t="shared" si="28"/>
        <v>60</v>
      </c>
      <c r="V658" s="27" t="s">
        <v>87</v>
      </c>
      <c r="W658" s="26" t="s">
        <v>24</v>
      </c>
      <c r="X658" s="26" t="s">
        <v>2541</v>
      </c>
      <c r="Y658" s="26"/>
      <c r="Z658" s="26" t="s">
        <v>5860</v>
      </c>
      <c r="AA658" s="26" t="s">
        <v>42</v>
      </c>
      <c r="AB658" s="27" t="s">
        <v>41</v>
      </c>
      <c r="AC658" s="26"/>
      <c r="AD658" s="26"/>
      <c r="AE658" s="28"/>
    </row>
    <row r="659" spans="1:31" s="25" customFormat="1" ht="24" customHeight="1">
      <c r="A659" s="81">
        <v>655</v>
      </c>
      <c r="B659" s="26" t="s">
        <v>8790</v>
      </c>
      <c r="C659" s="26" t="s">
        <v>1107</v>
      </c>
      <c r="D659" s="29" t="s">
        <v>37</v>
      </c>
      <c r="E659" s="29" t="s">
        <v>3778</v>
      </c>
      <c r="F659" s="26" t="s">
        <v>5861</v>
      </c>
      <c r="G659" s="26" t="s">
        <v>948</v>
      </c>
      <c r="H659" s="26" t="s">
        <v>901</v>
      </c>
      <c r="I659" s="82">
        <v>14</v>
      </c>
      <c r="J659" s="82">
        <v>3</v>
      </c>
      <c r="K659" s="82">
        <v>9</v>
      </c>
      <c r="L659" s="82">
        <v>16</v>
      </c>
      <c r="M659" s="82">
        <v>5</v>
      </c>
      <c r="N659" s="26" t="s">
        <v>32</v>
      </c>
      <c r="O659" s="30" t="s">
        <v>2594</v>
      </c>
      <c r="P659" s="30" t="s">
        <v>3746</v>
      </c>
      <c r="Q659" s="26" t="s">
        <v>5862</v>
      </c>
      <c r="R659" s="26" t="s">
        <v>5863</v>
      </c>
      <c r="S659" s="26" t="s">
        <v>26</v>
      </c>
      <c r="T659" s="26">
        <v>50</v>
      </c>
      <c r="U659" s="36">
        <f t="shared" si="28"/>
        <v>50</v>
      </c>
      <c r="V659" s="27" t="s">
        <v>87</v>
      </c>
      <c r="W659" s="26" t="s">
        <v>24</v>
      </c>
      <c r="X659" s="26" t="s">
        <v>2542</v>
      </c>
      <c r="Y659" s="26"/>
      <c r="Z659" s="26" t="s">
        <v>5864</v>
      </c>
      <c r="AA659" s="26" t="s">
        <v>42</v>
      </c>
      <c r="AB659" s="27" t="s">
        <v>2653</v>
      </c>
      <c r="AC659" s="26"/>
      <c r="AD659" s="26"/>
      <c r="AE659" s="28"/>
    </row>
    <row r="660" spans="1:31" s="25" customFormat="1" ht="24" customHeight="1">
      <c r="A660" s="81">
        <v>656</v>
      </c>
      <c r="B660" s="26" t="s">
        <v>8790</v>
      </c>
      <c r="C660" s="26" t="s">
        <v>1108</v>
      </c>
      <c r="D660" s="29" t="s">
        <v>37</v>
      </c>
      <c r="E660" s="26" t="s">
        <v>949</v>
      </c>
      <c r="F660" s="26" t="s">
        <v>20</v>
      </c>
      <c r="G660" s="26" t="s">
        <v>949</v>
      </c>
      <c r="H660" s="26" t="s">
        <v>20</v>
      </c>
      <c r="I660" s="82">
        <v>14</v>
      </c>
      <c r="J660" s="82">
        <v>3</v>
      </c>
      <c r="K660" s="82">
        <v>9</v>
      </c>
      <c r="L660" s="82">
        <v>17</v>
      </c>
      <c r="M660" s="82">
        <v>55</v>
      </c>
      <c r="N660" s="26" t="s">
        <v>32</v>
      </c>
      <c r="O660" s="29" t="s">
        <v>2596</v>
      </c>
      <c r="P660" s="30" t="s">
        <v>23</v>
      </c>
      <c r="Q660" s="26" t="s">
        <v>5865</v>
      </c>
      <c r="R660" s="26" t="s">
        <v>5866</v>
      </c>
      <c r="S660" s="26" t="s">
        <v>25</v>
      </c>
      <c r="T660" s="26">
        <v>60</v>
      </c>
      <c r="U660" s="36">
        <f t="shared" si="28"/>
        <v>60</v>
      </c>
      <c r="V660" s="27" t="s">
        <v>87</v>
      </c>
      <c r="W660" s="26" t="s">
        <v>51</v>
      </c>
      <c r="X660" s="26" t="s">
        <v>2541</v>
      </c>
      <c r="Y660" s="26"/>
      <c r="Z660" s="26" t="s">
        <v>5867</v>
      </c>
      <c r="AA660" s="26" t="s">
        <v>42</v>
      </c>
      <c r="AB660" s="27" t="s">
        <v>41</v>
      </c>
      <c r="AC660" s="26"/>
      <c r="AD660" s="26"/>
      <c r="AE660" s="28"/>
    </row>
    <row r="661" spans="1:31" s="25" customFormat="1" ht="24" customHeight="1">
      <c r="A661" s="81">
        <v>657</v>
      </c>
      <c r="B661" s="26" t="s">
        <v>8790</v>
      </c>
      <c r="C661" s="26" t="s">
        <v>1109</v>
      </c>
      <c r="D661" s="29" t="s">
        <v>37</v>
      </c>
      <c r="E661" s="26" t="s">
        <v>902</v>
      </c>
      <c r="F661" s="26" t="s">
        <v>910</v>
      </c>
      <c r="G661" s="26" t="s">
        <v>948</v>
      </c>
      <c r="H661" s="26" t="s">
        <v>910</v>
      </c>
      <c r="I661" s="82">
        <v>14</v>
      </c>
      <c r="J661" s="82">
        <v>3</v>
      </c>
      <c r="K661" s="82">
        <v>9</v>
      </c>
      <c r="L661" s="82">
        <v>21</v>
      </c>
      <c r="M661" s="82">
        <v>15</v>
      </c>
      <c r="N661" s="26" t="s">
        <v>32</v>
      </c>
      <c r="O661" s="29" t="s">
        <v>2596</v>
      </c>
      <c r="P661" s="30" t="s">
        <v>2629</v>
      </c>
      <c r="Q661" s="26" t="s">
        <v>5868</v>
      </c>
      <c r="R661" s="26" t="s">
        <v>5869</v>
      </c>
      <c r="S661" s="26" t="s">
        <v>26</v>
      </c>
      <c r="T661" s="26">
        <v>50</v>
      </c>
      <c r="U661" s="36">
        <f t="shared" si="28"/>
        <v>50</v>
      </c>
      <c r="V661" s="27" t="s">
        <v>87</v>
      </c>
      <c r="W661" s="26" t="s">
        <v>24</v>
      </c>
      <c r="X661" s="26" t="s">
        <v>2541</v>
      </c>
      <c r="Y661" s="26"/>
      <c r="Z661" s="26" t="s">
        <v>5870</v>
      </c>
      <c r="AA661" s="26" t="s">
        <v>42</v>
      </c>
      <c r="AB661" s="27" t="s">
        <v>41</v>
      </c>
      <c r="AC661" s="26"/>
      <c r="AD661" s="26"/>
      <c r="AE661" s="28"/>
    </row>
    <row r="662" spans="1:31" s="25" customFormat="1" ht="24" customHeight="1">
      <c r="A662" s="81">
        <v>658</v>
      </c>
      <c r="B662" s="26" t="s">
        <v>8790</v>
      </c>
      <c r="C662" s="26" t="s">
        <v>1110</v>
      </c>
      <c r="D662" s="29" t="s">
        <v>37</v>
      </c>
      <c r="E662" s="26" t="s">
        <v>958</v>
      </c>
      <c r="F662" s="26" t="s">
        <v>921</v>
      </c>
      <c r="G662" s="26" t="s">
        <v>948</v>
      </c>
      <c r="H662" s="26" t="s">
        <v>921</v>
      </c>
      <c r="I662" s="82">
        <v>14</v>
      </c>
      <c r="J662" s="82">
        <v>3</v>
      </c>
      <c r="K662" s="82">
        <v>10</v>
      </c>
      <c r="L662" s="82">
        <v>7</v>
      </c>
      <c r="M662" s="82">
        <v>54</v>
      </c>
      <c r="N662" s="26" t="s">
        <v>31</v>
      </c>
      <c r="O662" s="29" t="s">
        <v>2596</v>
      </c>
      <c r="P662" s="30" t="s">
        <v>2642</v>
      </c>
      <c r="Q662" s="26" t="s">
        <v>5871</v>
      </c>
      <c r="R662" s="26" t="s">
        <v>5872</v>
      </c>
      <c r="S662" s="26" t="s">
        <v>26</v>
      </c>
      <c r="T662" s="26">
        <v>20</v>
      </c>
      <c r="U662" s="36">
        <f t="shared" si="28"/>
        <v>20</v>
      </c>
      <c r="V662" s="27" t="s">
        <v>87</v>
      </c>
      <c r="W662" s="26" t="s">
        <v>51</v>
      </c>
      <c r="X662" s="26" t="s">
        <v>2542</v>
      </c>
      <c r="Y662" s="26"/>
      <c r="Z662" s="26" t="s">
        <v>5873</v>
      </c>
      <c r="AA662" s="26" t="s">
        <v>42</v>
      </c>
      <c r="AB662" s="27" t="s">
        <v>41</v>
      </c>
      <c r="AC662" s="26"/>
      <c r="AD662" s="26"/>
      <c r="AE662" s="28"/>
    </row>
    <row r="663" spans="1:31" s="25" customFormat="1" ht="24" customHeight="1">
      <c r="A663" s="81">
        <v>659</v>
      </c>
      <c r="B663" s="26" t="s">
        <v>8790</v>
      </c>
      <c r="C663" s="26" t="s">
        <v>1111</v>
      </c>
      <c r="D663" s="29" t="s">
        <v>37</v>
      </c>
      <c r="E663" s="29" t="s">
        <v>3778</v>
      </c>
      <c r="F663" s="26" t="s">
        <v>2604</v>
      </c>
      <c r="G663" s="26" t="s">
        <v>948</v>
      </c>
      <c r="H663" s="26" t="s">
        <v>919</v>
      </c>
      <c r="I663" s="82">
        <v>14</v>
      </c>
      <c r="J663" s="82">
        <v>3</v>
      </c>
      <c r="K663" s="82">
        <v>10</v>
      </c>
      <c r="L663" s="82">
        <v>16</v>
      </c>
      <c r="M663" s="82">
        <v>0</v>
      </c>
      <c r="N663" s="26" t="s">
        <v>31</v>
      </c>
      <c r="O663" s="30" t="s">
        <v>2594</v>
      </c>
      <c r="P663" s="30" t="s">
        <v>3830</v>
      </c>
      <c r="Q663" s="26" t="s">
        <v>5874</v>
      </c>
      <c r="R663" s="26" t="s">
        <v>5875</v>
      </c>
      <c r="S663" s="26" t="s">
        <v>26</v>
      </c>
      <c r="T663" s="26">
        <v>50</v>
      </c>
      <c r="U663" s="36">
        <f t="shared" si="28"/>
        <v>50</v>
      </c>
      <c r="V663" s="27" t="s">
        <v>87</v>
      </c>
      <c r="W663" s="26" t="s">
        <v>51</v>
      </c>
      <c r="X663" s="26" t="s">
        <v>2542</v>
      </c>
      <c r="Y663" s="26"/>
      <c r="Z663" s="26" t="s">
        <v>5876</v>
      </c>
      <c r="AA663" s="26" t="s">
        <v>42</v>
      </c>
      <c r="AB663" s="27" t="s">
        <v>2653</v>
      </c>
      <c r="AC663" s="26"/>
      <c r="AD663" s="26"/>
      <c r="AE663" s="28"/>
    </row>
    <row r="664" spans="1:31" s="25" customFormat="1" ht="24" customHeight="1">
      <c r="A664" s="81">
        <v>660</v>
      </c>
      <c r="B664" s="26" t="s">
        <v>8790</v>
      </c>
      <c r="C664" s="26" t="s">
        <v>1112</v>
      </c>
      <c r="D664" s="29" t="s">
        <v>37</v>
      </c>
      <c r="E664" s="29" t="s">
        <v>3778</v>
      </c>
      <c r="F664" s="26" t="s">
        <v>5877</v>
      </c>
      <c r="G664" s="26" t="s">
        <v>948</v>
      </c>
      <c r="H664" s="26" t="s">
        <v>908</v>
      </c>
      <c r="I664" s="82">
        <v>14</v>
      </c>
      <c r="J664" s="82">
        <v>3</v>
      </c>
      <c r="K664" s="82">
        <v>10</v>
      </c>
      <c r="L664" s="82">
        <v>17</v>
      </c>
      <c r="M664" s="82">
        <v>40</v>
      </c>
      <c r="N664" s="26" t="s">
        <v>31</v>
      </c>
      <c r="O664" s="30" t="s">
        <v>2594</v>
      </c>
      <c r="P664" s="30" t="s">
        <v>3746</v>
      </c>
      <c r="Q664" s="26" t="s">
        <v>5878</v>
      </c>
      <c r="R664" s="26" t="s">
        <v>5879</v>
      </c>
      <c r="S664" s="26" t="s">
        <v>25</v>
      </c>
      <c r="T664" s="26">
        <v>40</v>
      </c>
      <c r="U664" s="36">
        <f t="shared" si="28"/>
        <v>40</v>
      </c>
      <c r="V664" s="27" t="s">
        <v>87</v>
      </c>
      <c r="W664" s="26" t="s">
        <v>51</v>
      </c>
      <c r="X664" s="26" t="s">
        <v>2542</v>
      </c>
      <c r="Y664" s="26"/>
      <c r="Z664" s="26" t="s">
        <v>5880</v>
      </c>
      <c r="AA664" s="26" t="s">
        <v>42</v>
      </c>
      <c r="AB664" s="27" t="s">
        <v>2653</v>
      </c>
      <c r="AC664" s="26"/>
      <c r="AD664" s="26"/>
      <c r="AE664" s="28"/>
    </row>
    <row r="665" spans="1:31" s="25" customFormat="1" ht="24" customHeight="1">
      <c r="A665" s="81">
        <v>661</v>
      </c>
      <c r="B665" s="26" t="s">
        <v>8790</v>
      </c>
      <c r="C665" s="26" t="s">
        <v>1113</v>
      </c>
      <c r="D665" s="29" t="s">
        <v>37</v>
      </c>
      <c r="E665" s="26" t="s">
        <v>949</v>
      </c>
      <c r="F665" s="26" t="s">
        <v>909</v>
      </c>
      <c r="G665" s="26" t="s">
        <v>949</v>
      </c>
      <c r="H665" s="26" t="s">
        <v>909</v>
      </c>
      <c r="I665" s="82">
        <v>14</v>
      </c>
      <c r="J665" s="82">
        <v>3</v>
      </c>
      <c r="K665" s="82">
        <v>11</v>
      </c>
      <c r="L665" s="82">
        <v>17</v>
      </c>
      <c r="M665" s="82">
        <v>47</v>
      </c>
      <c r="N665" s="26" t="s">
        <v>36</v>
      </c>
      <c r="O665" s="29" t="s">
        <v>2596</v>
      </c>
      <c r="P665" s="30" t="s">
        <v>23</v>
      </c>
      <c r="Q665" s="26" t="s">
        <v>5881</v>
      </c>
      <c r="R665" s="26" t="s">
        <v>931</v>
      </c>
      <c r="S665" s="26" t="s">
        <v>26</v>
      </c>
      <c r="T665" s="26">
        <v>60</v>
      </c>
      <c r="U665" s="36">
        <f t="shared" si="28"/>
        <v>60</v>
      </c>
      <c r="V665" s="27" t="s">
        <v>87</v>
      </c>
      <c r="W665" s="26" t="s">
        <v>51</v>
      </c>
      <c r="X665" s="26" t="s">
        <v>2541</v>
      </c>
      <c r="Y665" s="26"/>
      <c r="Z665" s="26" t="s">
        <v>5882</v>
      </c>
      <c r="AA665" s="26" t="s">
        <v>42</v>
      </c>
      <c r="AB665" s="27" t="s">
        <v>41</v>
      </c>
      <c r="AC665" s="26"/>
      <c r="AD665" s="26"/>
      <c r="AE665" s="28"/>
    </row>
    <row r="666" spans="1:31" s="25" customFormat="1" ht="24" customHeight="1">
      <c r="A666" s="81">
        <v>662</v>
      </c>
      <c r="B666" s="26" t="s">
        <v>8790</v>
      </c>
      <c r="C666" s="26" t="s">
        <v>1114</v>
      </c>
      <c r="D666" s="29" t="s">
        <v>37</v>
      </c>
      <c r="E666" s="26" t="s">
        <v>926</v>
      </c>
      <c r="F666" s="26" t="s">
        <v>908</v>
      </c>
      <c r="G666" s="26" t="s">
        <v>948</v>
      </c>
      <c r="H666" s="91" t="s">
        <v>908</v>
      </c>
      <c r="I666" s="82">
        <v>14</v>
      </c>
      <c r="J666" s="82">
        <v>3</v>
      </c>
      <c r="K666" s="82">
        <v>13</v>
      </c>
      <c r="L666" s="82">
        <v>0</v>
      </c>
      <c r="M666" s="82">
        <v>30</v>
      </c>
      <c r="N666" s="26" t="s">
        <v>35</v>
      </c>
      <c r="O666" s="29" t="s">
        <v>2596</v>
      </c>
      <c r="P666" s="30" t="s">
        <v>2629</v>
      </c>
      <c r="Q666" s="26" t="s">
        <v>5884</v>
      </c>
      <c r="R666" s="26" t="s">
        <v>5885</v>
      </c>
      <c r="S666" s="26" t="s">
        <v>25</v>
      </c>
      <c r="T666" s="26" t="s">
        <v>28</v>
      </c>
      <c r="U666" s="36" t="s">
        <v>27</v>
      </c>
      <c r="V666" s="26" t="s">
        <v>2566</v>
      </c>
      <c r="W666" s="26" t="s">
        <v>51</v>
      </c>
      <c r="X666" s="26" t="s">
        <v>50</v>
      </c>
      <c r="Y666" s="26"/>
      <c r="Z666" s="26" t="s">
        <v>5886</v>
      </c>
      <c r="AA666" s="26" t="s">
        <v>42</v>
      </c>
      <c r="AB666" s="27" t="s">
        <v>41</v>
      </c>
      <c r="AC666" s="26"/>
      <c r="AD666" s="26"/>
      <c r="AE666" s="28"/>
    </row>
    <row r="667" spans="1:31" s="25" customFormat="1" ht="24" customHeight="1">
      <c r="A667" s="81">
        <v>663</v>
      </c>
      <c r="B667" s="26" t="s">
        <v>8790</v>
      </c>
      <c r="C667" s="26" t="s">
        <v>1115</v>
      </c>
      <c r="D667" s="29" t="s">
        <v>946</v>
      </c>
      <c r="E667" s="26" t="s">
        <v>923</v>
      </c>
      <c r="F667" s="26" t="s">
        <v>923</v>
      </c>
      <c r="G667" s="26" t="s">
        <v>951</v>
      </c>
      <c r="H667" s="26" t="s">
        <v>923</v>
      </c>
      <c r="I667" s="82">
        <v>14</v>
      </c>
      <c r="J667" s="82">
        <v>3</v>
      </c>
      <c r="K667" s="82">
        <v>13</v>
      </c>
      <c r="L667" s="82">
        <v>12</v>
      </c>
      <c r="M667" s="82">
        <v>40</v>
      </c>
      <c r="N667" s="26" t="s">
        <v>35</v>
      </c>
      <c r="O667" s="29" t="s">
        <v>2596</v>
      </c>
      <c r="P667" s="30" t="s">
        <v>2642</v>
      </c>
      <c r="Q667" s="26" t="s">
        <v>5887</v>
      </c>
      <c r="R667" s="26" t="s">
        <v>5888</v>
      </c>
      <c r="S667" s="26" t="s">
        <v>25</v>
      </c>
      <c r="T667" s="26">
        <v>70</v>
      </c>
      <c r="U667" s="36">
        <f t="shared" ref="U667:U702" si="29">ROUNDDOWN(T667,-1)</f>
        <v>70</v>
      </c>
      <c r="V667" s="27" t="s">
        <v>87</v>
      </c>
      <c r="W667" s="26" t="s">
        <v>51</v>
      </c>
      <c r="X667" s="26" t="s">
        <v>2541</v>
      </c>
      <c r="Y667" s="26"/>
      <c r="Z667" s="26" t="s">
        <v>5889</v>
      </c>
      <c r="AA667" s="26" t="s">
        <v>42</v>
      </c>
      <c r="AB667" s="27" t="s">
        <v>41</v>
      </c>
      <c r="AC667" s="26"/>
      <c r="AD667" s="26"/>
      <c r="AE667" s="28"/>
    </row>
    <row r="668" spans="1:31" s="25" customFormat="1" ht="24" customHeight="1">
      <c r="A668" s="81">
        <v>664</v>
      </c>
      <c r="B668" s="26" t="s">
        <v>8790</v>
      </c>
      <c r="C668" s="26" t="s">
        <v>1116</v>
      </c>
      <c r="D668" s="29" t="s">
        <v>37</v>
      </c>
      <c r="E668" s="26" t="s">
        <v>903</v>
      </c>
      <c r="F668" s="26" t="s">
        <v>896</v>
      </c>
      <c r="G668" s="26" t="s">
        <v>948</v>
      </c>
      <c r="H668" s="26" t="s">
        <v>911</v>
      </c>
      <c r="I668" s="82">
        <v>14</v>
      </c>
      <c r="J668" s="82">
        <v>3</v>
      </c>
      <c r="K668" s="82">
        <v>13</v>
      </c>
      <c r="L668" s="82">
        <v>14</v>
      </c>
      <c r="M668" s="82">
        <v>50</v>
      </c>
      <c r="N668" s="26" t="s">
        <v>35</v>
      </c>
      <c r="O668" s="29" t="s">
        <v>2596</v>
      </c>
      <c r="P668" s="30" t="s">
        <v>2642</v>
      </c>
      <c r="Q668" s="26" t="s">
        <v>5891</v>
      </c>
      <c r="R668" s="26" t="s">
        <v>4169</v>
      </c>
      <c r="S668" s="26" t="s">
        <v>26</v>
      </c>
      <c r="T668" s="26">
        <v>80</v>
      </c>
      <c r="U668" s="36">
        <f t="shared" si="29"/>
        <v>80</v>
      </c>
      <c r="V668" s="27" t="s">
        <v>87</v>
      </c>
      <c r="W668" s="26" t="s">
        <v>24</v>
      </c>
      <c r="X668" s="26" t="s">
        <v>2542</v>
      </c>
      <c r="Y668" s="26"/>
      <c r="Z668" s="26" t="s">
        <v>5892</v>
      </c>
      <c r="AA668" s="26" t="s">
        <v>2551</v>
      </c>
      <c r="AB668" s="27" t="s">
        <v>41</v>
      </c>
      <c r="AC668" s="26"/>
      <c r="AD668" s="26"/>
      <c r="AE668" s="28"/>
    </row>
    <row r="669" spans="1:31" s="25" customFormat="1" ht="24" customHeight="1">
      <c r="A669" s="81">
        <v>665</v>
      </c>
      <c r="B669" s="26" t="s">
        <v>8790</v>
      </c>
      <c r="C669" s="26" t="s">
        <v>1117</v>
      </c>
      <c r="D669" s="29" t="s">
        <v>37</v>
      </c>
      <c r="E669" s="29" t="s">
        <v>3778</v>
      </c>
      <c r="F669" s="26" t="s">
        <v>5893</v>
      </c>
      <c r="G669" s="26" t="s">
        <v>948</v>
      </c>
      <c r="H669" s="26" t="s">
        <v>901</v>
      </c>
      <c r="I669" s="82">
        <v>14</v>
      </c>
      <c r="J669" s="82">
        <v>3</v>
      </c>
      <c r="K669" s="82">
        <v>13</v>
      </c>
      <c r="L669" s="82">
        <v>22</v>
      </c>
      <c r="M669" s="82">
        <v>31</v>
      </c>
      <c r="N669" s="26" t="s">
        <v>35</v>
      </c>
      <c r="O669" s="30" t="s">
        <v>2594</v>
      </c>
      <c r="P669" s="30" t="s">
        <v>3746</v>
      </c>
      <c r="Q669" s="26" t="s">
        <v>5894</v>
      </c>
      <c r="R669" s="26" t="s">
        <v>5895</v>
      </c>
      <c r="S669" s="26" t="s">
        <v>25</v>
      </c>
      <c r="T669" s="26">
        <v>40</v>
      </c>
      <c r="U669" s="36">
        <f t="shared" si="29"/>
        <v>40</v>
      </c>
      <c r="V669" s="27" t="s">
        <v>87</v>
      </c>
      <c r="W669" s="26" t="s">
        <v>51</v>
      </c>
      <c r="X669" s="26" t="s">
        <v>2542</v>
      </c>
      <c r="Y669" s="26"/>
      <c r="Z669" s="26" t="s">
        <v>5896</v>
      </c>
      <c r="AA669" s="26" t="s">
        <v>42</v>
      </c>
      <c r="AB669" s="27" t="s">
        <v>2653</v>
      </c>
      <c r="AC669" s="26"/>
      <c r="AD669" s="26"/>
      <c r="AE669" s="28"/>
    </row>
    <row r="670" spans="1:31" s="25" customFormat="1" ht="24" customHeight="1">
      <c r="A670" s="81">
        <v>666</v>
      </c>
      <c r="B670" s="26" t="s">
        <v>8790</v>
      </c>
      <c r="C670" s="26" t="s">
        <v>1118</v>
      </c>
      <c r="D670" s="29" t="s">
        <v>37</v>
      </c>
      <c r="E670" s="26" t="s">
        <v>907</v>
      </c>
      <c r="F670" s="26" t="s">
        <v>907</v>
      </c>
      <c r="G670" s="26" t="s">
        <v>951</v>
      </c>
      <c r="H670" s="26" t="s">
        <v>907</v>
      </c>
      <c r="I670" s="82">
        <v>14</v>
      </c>
      <c r="J670" s="82">
        <v>3</v>
      </c>
      <c r="K670" s="82">
        <v>14</v>
      </c>
      <c r="L670" s="82">
        <v>16</v>
      </c>
      <c r="M670" s="82">
        <v>31</v>
      </c>
      <c r="N670" s="26" t="s">
        <v>33</v>
      </c>
      <c r="O670" s="29" t="s">
        <v>2596</v>
      </c>
      <c r="P670" s="30" t="s">
        <v>2497</v>
      </c>
      <c r="Q670" s="26" t="s">
        <v>4386</v>
      </c>
      <c r="R670" s="26" t="s">
        <v>5897</v>
      </c>
      <c r="S670" s="26" t="s">
        <v>26</v>
      </c>
      <c r="T670" s="26">
        <v>30</v>
      </c>
      <c r="U670" s="36">
        <f t="shared" si="29"/>
        <v>30</v>
      </c>
      <c r="V670" s="27" t="s">
        <v>87</v>
      </c>
      <c r="W670" s="26" t="s">
        <v>24</v>
      </c>
      <c r="X670" s="26" t="s">
        <v>50</v>
      </c>
      <c r="Y670" s="26"/>
      <c r="Z670" s="26" t="s">
        <v>5898</v>
      </c>
      <c r="AA670" s="26" t="s">
        <v>2551</v>
      </c>
      <c r="AB670" s="27" t="s">
        <v>41</v>
      </c>
      <c r="AC670" s="26"/>
      <c r="AD670" s="26"/>
      <c r="AE670" s="28"/>
    </row>
    <row r="671" spans="1:31" s="25" customFormat="1" ht="24" customHeight="1">
      <c r="A671" s="81">
        <v>667</v>
      </c>
      <c r="B671" s="26" t="s">
        <v>8790</v>
      </c>
      <c r="C671" s="26" t="s">
        <v>1119</v>
      </c>
      <c r="D671" s="29" t="s">
        <v>37</v>
      </c>
      <c r="E671" s="26" t="s">
        <v>958</v>
      </c>
      <c r="F671" s="26" t="s">
        <v>906</v>
      </c>
      <c r="G671" s="26" t="s">
        <v>948</v>
      </c>
      <c r="H671" s="26" t="s">
        <v>906</v>
      </c>
      <c r="I671" s="82">
        <v>14</v>
      </c>
      <c r="J671" s="82">
        <v>3</v>
      </c>
      <c r="K671" s="82">
        <v>14</v>
      </c>
      <c r="L671" s="82">
        <v>17</v>
      </c>
      <c r="M671" s="82">
        <v>16</v>
      </c>
      <c r="N671" s="26" t="s">
        <v>33</v>
      </c>
      <c r="O671" s="29" t="s">
        <v>2596</v>
      </c>
      <c r="P671" s="30" t="s">
        <v>23</v>
      </c>
      <c r="Q671" s="26" t="s">
        <v>4606</v>
      </c>
      <c r="R671" s="26" t="s">
        <v>5899</v>
      </c>
      <c r="S671" s="26" t="s">
        <v>25</v>
      </c>
      <c r="T671" s="26">
        <v>80</v>
      </c>
      <c r="U671" s="36">
        <f t="shared" si="29"/>
        <v>80</v>
      </c>
      <c r="V671" s="27" t="s">
        <v>87</v>
      </c>
      <c r="W671" s="26" t="s">
        <v>51</v>
      </c>
      <c r="X671" s="26" t="s">
        <v>50</v>
      </c>
      <c r="Y671" s="26"/>
      <c r="Z671" s="26" t="s">
        <v>5900</v>
      </c>
      <c r="AA671" s="26" t="s">
        <v>42</v>
      </c>
      <c r="AB671" s="27" t="s">
        <v>41</v>
      </c>
      <c r="AC671" s="26"/>
      <c r="AD671" s="26"/>
      <c r="AE671" s="28"/>
    </row>
    <row r="672" spans="1:31" s="25" customFormat="1" ht="24" customHeight="1">
      <c r="A672" s="81">
        <v>668</v>
      </c>
      <c r="B672" s="26" t="s">
        <v>8790</v>
      </c>
      <c r="C672" s="26" t="s">
        <v>1120</v>
      </c>
      <c r="D672" s="29" t="s">
        <v>37</v>
      </c>
      <c r="E672" s="26" t="s">
        <v>949</v>
      </c>
      <c r="F672" s="26" t="s">
        <v>917</v>
      </c>
      <c r="G672" s="26" t="s">
        <v>949</v>
      </c>
      <c r="H672" s="26" t="s">
        <v>917</v>
      </c>
      <c r="I672" s="82">
        <v>14</v>
      </c>
      <c r="J672" s="82">
        <v>3</v>
      </c>
      <c r="K672" s="82">
        <v>14</v>
      </c>
      <c r="L672" s="82">
        <v>22</v>
      </c>
      <c r="M672" s="82">
        <v>35</v>
      </c>
      <c r="N672" s="26" t="s">
        <v>33</v>
      </c>
      <c r="O672" s="29" t="s">
        <v>2596</v>
      </c>
      <c r="P672" s="30" t="s">
        <v>2629</v>
      </c>
      <c r="Q672" s="26" t="s">
        <v>5901</v>
      </c>
      <c r="R672" s="26" t="s">
        <v>5902</v>
      </c>
      <c r="S672" s="26" t="s">
        <v>25</v>
      </c>
      <c r="T672" s="26">
        <v>40</v>
      </c>
      <c r="U672" s="36">
        <f t="shared" si="29"/>
        <v>40</v>
      </c>
      <c r="V672" s="26" t="s">
        <v>2566</v>
      </c>
      <c r="W672" s="26" t="s">
        <v>51</v>
      </c>
      <c r="X672" s="26" t="s">
        <v>50</v>
      </c>
      <c r="Y672" s="26"/>
      <c r="Z672" s="26" t="s">
        <v>5903</v>
      </c>
      <c r="AA672" s="26" t="s">
        <v>42</v>
      </c>
      <c r="AB672" s="27" t="s">
        <v>41</v>
      </c>
      <c r="AC672" s="26"/>
      <c r="AD672" s="26"/>
      <c r="AE672" s="28"/>
    </row>
    <row r="673" spans="1:31" s="25" customFormat="1" ht="24" customHeight="1">
      <c r="A673" s="81">
        <v>669</v>
      </c>
      <c r="B673" s="26" t="s">
        <v>8790</v>
      </c>
      <c r="C673" s="26" t="s">
        <v>1121</v>
      </c>
      <c r="D673" s="29" t="s">
        <v>37</v>
      </c>
      <c r="E673" s="26" t="s">
        <v>923</v>
      </c>
      <c r="F673" s="26" t="s">
        <v>891</v>
      </c>
      <c r="G673" s="26" t="s">
        <v>962</v>
      </c>
      <c r="H673" s="26" t="s">
        <v>891</v>
      </c>
      <c r="I673" s="82">
        <v>14</v>
      </c>
      <c r="J673" s="82">
        <v>3</v>
      </c>
      <c r="K673" s="82">
        <v>16</v>
      </c>
      <c r="L673" s="82">
        <v>6</v>
      </c>
      <c r="M673" s="82">
        <v>49</v>
      </c>
      <c r="N673" s="26" t="s">
        <v>32</v>
      </c>
      <c r="O673" s="29" t="s">
        <v>2596</v>
      </c>
      <c r="P673" s="30" t="s">
        <v>2642</v>
      </c>
      <c r="Q673" s="26" t="s">
        <v>5904</v>
      </c>
      <c r="R673" s="26" t="s">
        <v>5905</v>
      </c>
      <c r="S673" s="26" t="s">
        <v>25</v>
      </c>
      <c r="T673" s="26">
        <v>30</v>
      </c>
      <c r="U673" s="36">
        <f t="shared" si="29"/>
        <v>30</v>
      </c>
      <c r="V673" s="26" t="s">
        <v>2566</v>
      </c>
      <c r="W673" s="26" t="s">
        <v>51</v>
      </c>
      <c r="X673" s="26" t="s">
        <v>44</v>
      </c>
      <c r="Y673" s="26"/>
      <c r="Z673" s="26" t="s">
        <v>5906</v>
      </c>
      <c r="AA673" s="26" t="s">
        <v>2551</v>
      </c>
      <c r="AB673" s="27" t="s">
        <v>41</v>
      </c>
      <c r="AC673" s="26"/>
      <c r="AD673" s="26"/>
      <c r="AE673" s="28"/>
    </row>
    <row r="674" spans="1:31" s="25" customFormat="1" ht="24" customHeight="1">
      <c r="A674" s="81">
        <v>670</v>
      </c>
      <c r="B674" s="26" t="s">
        <v>8790</v>
      </c>
      <c r="C674" s="26" t="s">
        <v>1122</v>
      </c>
      <c r="D674" s="29" t="s">
        <v>37</v>
      </c>
      <c r="E674" s="26" t="s">
        <v>5719</v>
      </c>
      <c r="F674" s="26" t="s">
        <v>5907</v>
      </c>
      <c r="G674" s="26" t="s">
        <v>949</v>
      </c>
      <c r="H674" s="26" t="s">
        <v>20</v>
      </c>
      <c r="I674" s="82">
        <v>14</v>
      </c>
      <c r="J674" s="82">
        <v>3</v>
      </c>
      <c r="K674" s="82">
        <v>16</v>
      </c>
      <c r="L674" s="82">
        <v>14</v>
      </c>
      <c r="M674" s="82">
        <v>5</v>
      </c>
      <c r="N674" s="26" t="s">
        <v>32</v>
      </c>
      <c r="O674" s="30" t="s">
        <v>2594</v>
      </c>
      <c r="P674" s="30" t="s">
        <v>3746</v>
      </c>
      <c r="Q674" s="26" t="s">
        <v>5908</v>
      </c>
      <c r="R674" s="26" t="s">
        <v>5502</v>
      </c>
      <c r="S674" s="26" t="s">
        <v>26</v>
      </c>
      <c r="T674" s="26">
        <v>40</v>
      </c>
      <c r="U674" s="36">
        <f t="shared" si="29"/>
        <v>40</v>
      </c>
      <c r="V674" s="27" t="s">
        <v>87</v>
      </c>
      <c r="W674" s="26" t="s">
        <v>24</v>
      </c>
      <c r="X674" s="26" t="s">
        <v>2542</v>
      </c>
      <c r="Y674" s="26"/>
      <c r="Z674" s="26" t="s">
        <v>5909</v>
      </c>
      <c r="AA674" s="26" t="s">
        <v>42</v>
      </c>
      <c r="AB674" s="27" t="s">
        <v>2653</v>
      </c>
      <c r="AC674" s="26"/>
      <c r="AD674" s="26"/>
      <c r="AE674" s="28"/>
    </row>
    <row r="675" spans="1:31" s="25" customFormat="1" ht="24" customHeight="1">
      <c r="A675" s="81">
        <v>671</v>
      </c>
      <c r="B675" s="26" t="s">
        <v>8790</v>
      </c>
      <c r="C675" s="26" t="s">
        <v>1123</v>
      </c>
      <c r="D675" s="29" t="s">
        <v>37</v>
      </c>
      <c r="E675" s="26" t="s">
        <v>949</v>
      </c>
      <c r="F675" s="26" t="s">
        <v>897</v>
      </c>
      <c r="G675" s="26" t="s">
        <v>949</v>
      </c>
      <c r="H675" s="26" t="s">
        <v>897</v>
      </c>
      <c r="I675" s="82">
        <v>14</v>
      </c>
      <c r="J675" s="82">
        <v>3</v>
      </c>
      <c r="K675" s="82">
        <v>16</v>
      </c>
      <c r="L675" s="82">
        <v>20</v>
      </c>
      <c r="M675" s="82">
        <v>33</v>
      </c>
      <c r="N675" s="26" t="s">
        <v>32</v>
      </c>
      <c r="O675" s="29" t="s">
        <v>2596</v>
      </c>
      <c r="P675" s="30" t="s">
        <v>2642</v>
      </c>
      <c r="Q675" s="26" t="s">
        <v>5910</v>
      </c>
      <c r="R675" s="26" t="s">
        <v>5911</v>
      </c>
      <c r="S675" s="26" t="s">
        <v>25</v>
      </c>
      <c r="T675" s="26">
        <v>50</v>
      </c>
      <c r="U675" s="36">
        <f t="shared" si="29"/>
        <v>50</v>
      </c>
      <c r="V675" s="26" t="s">
        <v>2566</v>
      </c>
      <c r="W675" s="26" t="s">
        <v>24</v>
      </c>
      <c r="X675" s="26" t="s">
        <v>50</v>
      </c>
      <c r="Y675" s="26"/>
      <c r="Z675" s="26" t="s">
        <v>5912</v>
      </c>
      <c r="AA675" s="26" t="s">
        <v>42</v>
      </c>
      <c r="AB675" s="27" t="s">
        <v>41</v>
      </c>
      <c r="AC675" s="26"/>
      <c r="AD675" s="26"/>
      <c r="AE675" s="28"/>
    </row>
    <row r="676" spans="1:31" s="25" customFormat="1" ht="24" customHeight="1">
      <c r="A676" s="81">
        <v>672</v>
      </c>
      <c r="B676" s="26" t="s">
        <v>8790</v>
      </c>
      <c r="C676" s="26" t="s">
        <v>1124</v>
      </c>
      <c r="D676" s="29" t="s">
        <v>37</v>
      </c>
      <c r="E676" s="29" t="s">
        <v>3778</v>
      </c>
      <c r="F676" s="26" t="s">
        <v>5913</v>
      </c>
      <c r="G676" s="26" t="s">
        <v>948</v>
      </c>
      <c r="H676" s="26" t="s">
        <v>904</v>
      </c>
      <c r="I676" s="82">
        <v>14</v>
      </c>
      <c r="J676" s="82">
        <v>3</v>
      </c>
      <c r="K676" s="82">
        <v>17</v>
      </c>
      <c r="L676" s="82">
        <v>17</v>
      </c>
      <c r="M676" s="82">
        <v>25</v>
      </c>
      <c r="N676" s="26" t="s">
        <v>31</v>
      </c>
      <c r="O676" s="30" t="s">
        <v>2594</v>
      </c>
      <c r="P676" s="30" t="s">
        <v>3746</v>
      </c>
      <c r="Q676" s="26" t="s">
        <v>2613</v>
      </c>
      <c r="R676" s="26" t="s">
        <v>5914</v>
      </c>
      <c r="S676" s="26" t="s">
        <v>26</v>
      </c>
      <c r="T676" s="26">
        <v>70</v>
      </c>
      <c r="U676" s="36">
        <f t="shared" si="29"/>
        <v>70</v>
      </c>
      <c r="V676" s="27" t="s">
        <v>87</v>
      </c>
      <c r="W676" s="26" t="s">
        <v>51</v>
      </c>
      <c r="X676" s="26" t="s">
        <v>2542</v>
      </c>
      <c r="Y676" s="26"/>
      <c r="Z676" s="26" t="s">
        <v>5915</v>
      </c>
      <c r="AA676" s="26" t="s">
        <v>42</v>
      </c>
      <c r="AB676" s="27" t="s">
        <v>2653</v>
      </c>
      <c r="AC676" s="26"/>
      <c r="AD676" s="26"/>
      <c r="AE676" s="28"/>
    </row>
    <row r="677" spans="1:31" s="25" customFormat="1" ht="24" customHeight="1">
      <c r="A677" s="81">
        <v>673</v>
      </c>
      <c r="B677" s="26" t="s">
        <v>8790</v>
      </c>
      <c r="C677" s="26" t="s">
        <v>1125</v>
      </c>
      <c r="D677" s="29" t="s">
        <v>37</v>
      </c>
      <c r="E677" s="29" t="s">
        <v>3778</v>
      </c>
      <c r="F677" s="26" t="s">
        <v>958</v>
      </c>
      <c r="G677" s="26" t="s">
        <v>948</v>
      </c>
      <c r="H677" s="26" t="s">
        <v>958</v>
      </c>
      <c r="I677" s="82">
        <v>14</v>
      </c>
      <c r="J677" s="82">
        <v>3</v>
      </c>
      <c r="K677" s="82">
        <v>17</v>
      </c>
      <c r="L677" s="82">
        <v>19</v>
      </c>
      <c r="M677" s="82">
        <v>15</v>
      </c>
      <c r="N677" s="26" t="s">
        <v>31</v>
      </c>
      <c r="O677" s="30" t="s">
        <v>2594</v>
      </c>
      <c r="P677" s="30" t="s">
        <v>3746</v>
      </c>
      <c r="Q677" s="26" t="s">
        <v>2613</v>
      </c>
      <c r="R677" s="26" t="s">
        <v>4725</v>
      </c>
      <c r="S677" s="26" t="s">
        <v>52</v>
      </c>
      <c r="T677" s="26">
        <v>50</v>
      </c>
      <c r="U677" s="36">
        <f t="shared" si="29"/>
        <v>50</v>
      </c>
      <c r="V677" s="27" t="s">
        <v>87</v>
      </c>
      <c r="W677" s="26" t="s">
        <v>24</v>
      </c>
      <c r="X677" s="26" t="s">
        <v>2542</v>
      </c>
      <c r="Y677" s="26"/>
      <c r="Z677" s="26" t="s">
        <v>5916</v>
      </c>
      <c r="AA677" s="26" t="s">
        <v>42</v>
      </c>
      <c r="AB677" s="27" t="s">
        <v>2653</v>
      </c>
      <c r="AC677" s="26"/>
      <c r="AD677" s="26"/>
      <c r="AE677" s="28"/>
    </row>
    <row r="678" spans="1:31" s="25" customFormat="1" ht="24" customHeight="1">
      <c r="A678" s="81">
        <v>674</v>
      </c>
      <c r="B678" s="26" t="s">
        <v>8790</v>
      </c>
      <c r="C678" s="26" t="s">
        <v>1126</v>
      </c>
      <c r="D678" s="29" t="s">
        <v>37</v>
      </c>
      <c r="E678" s="26" t="s">
        <v>958</v>
      </c>
      <c r="F678" s="26" t="s">
        <v>958</v>
      </c>
      <c r="G678" s="26" t="s">
        <v>948</v>
      </c>
      <c r="H678" s="26" t="s">
        <v>958</v>
      </c>
      <c r="I678" s="82">
        <v>14</v>
      </c>
      <c r="J678" s="82">
        <v>3</v>
      </c>
      <c r="K678" s="82">
        <v>18</v>
      </c>
      <c r="L678" s="82">
        <v>7</v>
      </c>
      <c r="M678" s="82">
        <v>2</v>
      </c>
      <c r="N678" s="26" t="s">
        <v>36</v>
      </c>
      <c r="O678" s="29" t="s">
        <v>2596</v>
      </c>
      <c r="P678" s="30" t="s">
        <v>331</v>
      </c>
      <c r="Q678" s="26" t="s">
        <v>5917</v>
      </c>
      <c r="R678" s="26" t="s">
        <v>5918</v>
      </c>
      <c r="S678" s="26" t="s">
        <v>52</v>
      </c>
      <c r="T678" s="26">
        <v>40</v>
      </c>
      <c r="U678" s="36">
        <f t="shared" si="29"/>
        <v>40</v>
      </c>
      <c r="V678" s="27" t="s">
        <v>87</v>
      </c>
      <c r="W678" s="26" t="s">
        <v>24</v>
      </c>
      <c r="X678" s="26" t="s">
        <v>2541</v>
      </c>
      <c r="Y678" s="26"/>
      <c r="Z678" s="26" t="s">
        <v>5919</v>
      </c>
      <c r="AA678" s="26" t="s">
        <v>42</v>
      </c>
      <c r="AB678" s="27" t="s">
        <v>41</v>
      </c>
      <c r="AC678" s="26"/>
      <c r="AD678" s="26"/>
      <c r="AE678" s="28"/>
    </row>
    <row r="679" spans="1:31" s="25" customFormat="1" ht="24" customHeight="1">
      <c r="A679" s="81">
        <v>675</v>
      </c>
      <c r="B679" s="26" t="s">
        <v>8790</v>
      </c>
      <c r="C679" s="26" t="s">
        <v>1127</v>
      </c>
      <c r="D679" s="29" t="s">
        <v>37</v>
      </c>
      <c r="E679" s="26" t="s">
        <v>903</v>
      </c>
      <c r="F679" s="26" t="s">
        <v>901</v>
      </c>
      <c r="G679" s="26" t="s">
        <v>948</v>
      </c>
      <c r="H679" s="26" t="s">
        <v>901</v>
      </c>
      <c r="I679" s="82">
        <v>14</v>
      </c>
      <c r="J679" s="82">
        <v>3</v>
      </c>
      <c r="K679" s="82">
        <v>18</v>
      </c>
      <c r="L679" s="82">
        <v>18</v>
      </c>
      <c r="M679" s="82">
        <v>56</v>
      </c>
      <c r="N679" s="26" t="s">
        <v>36</v>
      </c>
      <c r="O679" s="29" t="s">
        <v>2596</v>
      </c>
      <c r="P679" s="30" t="s">
        <v>135</v>
      </c>
      <c r="Q679" s="26" t="s">
        <v>5920</v>
      </c>
      <c r="R679" s="26" t="s">
        <v>5921</v>
      </c>
      <c r="S679" s="26" t="s">
        <v>26</v>
      </c>
      <c r="T679" s="26">
        <v>20</v>
      </c>
      <c r="U679" s="36">
        <f t="shared" si="29"/>
        <v>20</v>
      </c>
      <c r="V679" s="27" t="s">
        <v>87</v>
      </c>
      <c r="W679" s="26" t="s">
        <v>24</v>
      </c>
      <c r="X679" s="26" t="s">
        <v>2541</v>
      </c>
      <c r="Y679" s="26"/>
      <c r="Z679" s="26" t="s">
        <v>5922</v>
      </c>
      <c r="AA679" s="26" t="s">
        <v>42</v>
      </c>
      <c r="AB679" s="27" t="s">
        <v>41</v>
      </c>
      <c r="AC679" s="26"/>
      <c r="AD679" s="26"/>
      <c r="AE679" s="28"/>
    </row>
    <row r="680" spans="1:31" s="25" customFormat="1" ht="24" customHeight="1">
      <c r="A680" s="81">
        <v>676</v>
      </c>
      <c r="B680" s="26" t="s">
        <v>8790</v>
      </c>
      <c r="C680" s="26" t="s">
        <v>1128</v>
      </c>
      <c r="D680" s="29" t="s">
        <v>37</v>
      </c>
      <c r="E680" s="29" t="s">
        <v>3778</v>
      </c>
      <c r="F680" s="26" t="s">
        <v>5702</v>
      </c>
      <c r="G680" s="26" t="s">
        <v>948</v>
      </c>
      <c r="H680" s="26" t="s">
        <v>947</v>
      </c>
      <c r="I680" s="82">
        <v>14</v>
      </c>
      <c r="J680" s="82">
        <v>3</v>
      </c>
      <c r="K680" s="82">
        <v>18</v>
      </c>
      <c r="L680" s="82">
        <v>23</v>
      </c>
      <c r="M680" s="82">
        <v>15</v>
      </c>
      <c r="N680" s="26" t="s">
        <v>36</v>
      </c>
      <c r="O680" s="30" t="s">
        <v>2594</v>
      </c>
      <c r="P680" s="30" t="s">
        <v>3830</v>
      </c>
      <c r="Q680" s="26" t="s">
        <v>5925</v>
      </c>
      <c r="R680" s="26" t="s">
        <v>5926</v>
      </c>
      <c r="S680" s="26" t="s">
        <v>52</v>
      </c>
      <c r="T680" s="26">
        <v>20</v>
      </c>
      <c r="U680" s="36">
        <f t="shared" si="29"/>
        <v>20</v>
      </c>
      <c r="V680" s="26" t="s">
        <v>2566</v>
      </c>
      <c r="W680" s="26" t="s">
        <v>24</v>
      </c>
      <c r="X680" s="27" t="s">
        <v>2546</v>
      </c>
      <c r="Y680" s="26"/>
      <c r="Z680" s="26" t="s">
        <v>5927</v>
      </c>
      <c r="AA680" s="26" t="s">
        <v>42</v>
      </c>
      <c r="AB680" s="27" t="s">
        <v>41</v>
      </c>
      <c r="AC680" s="26"/>
      <c r="AD680" s="26"/>
      <c r="AE680" s="28"/>
    </row>
    <row r="681" spans="1:31" s="25" customFormat="1" ht="24" customHeight="1">
      <c r="A681" s="81">
        <v>677</v>
      </c>
      <c r="B681" s="26" t="s">
        <v>8790</v>
      </c>
      <c r="C681" s="26" t="s">
        <v>1129</v>
      </c>
      <c r="D681" s="29" t="s">
        <v>37</v>
      </c>
      <c r="E681" s="26" t="s">
        <v>949</v>
      </c>
      <c r="F681" s="26" t="s">
        <v>925</v>
      </c>
      <c r="G681" s="26" t="s">
        <v>949</v>
      </c>
      <c r="H681" s="26" t="s">
        <v>925</v>
      </c>
      <c r="I681" s="82">
        <v>14</v>
      </c>
      <c r="J681" s="82">
        <v>3</v>
      </c>
      <c r="K681" s="82">
        <v>18</v>
      </c>
      <c r="L681" s="82">
        <v>23</v>
      </c>
      <c r="M681" s="82">
        <v>30</v>
      </c>
      <c r="N681" s="26" t="s">
        <v>36</v>
      </c>
      <c r="O681" s="29" t="s">
        <v>2596</v>
      </c>
      <c r="P681" s="30" t="s">
        <v>61</v>
      </c>
      <c r="Q681" s="26" t="s">
        <v>4386</v>
      </c>
      <c r="R681" s="26" t="s">
        <v>5923</v>
      </c>
      <c r="S681" s="26" t="s">
        <v>52</v>
      </c>
      <c r="T681" s="26">
        <v>40</v>
      </c>
      <c r="U681" s="36">
        <f t="shared" si="29"/>
        <v>40</v>
      </c>
      <c r="V681" s="26" t="s">
        <v>2566</v>
      </c>
      <c r="W681" s="26" t="s">
        <v>24</v>
      </c>
      <c r="X681" s="26" t="s">
        <v>2542</v>
      </c>
      <c r="Y681" s="26"/>
      <c r="Z681" s="26" t="s">
        <v>5924</v>
      </c>
      <c r="AA681" s="26" t="s">
        <v>42</v>
      </c>
      <c r="AB681" s="27" t="s">
        <v>41</v>
      </c>
      <c r="AC681" s="26"/>
      <c r="AD681" s="26"/>
      <c r="AE681" s="28"/>
    </row>
    <row r="682" spans="1:31" s="25" customFormat="1" ht="24" customHeight="1">
      <c r="A682" s="81">
        <v>678</v>
      </c>
      <c r="B682" s="26" t="s">
        <v>8790</v>
      </c>
      <c r="C682" s="26" t="s">
        <v>1130</v>
      </c>
      <c r="D682" s="29" t="s">
        <v>37</v>
      </c>
      <c r="E682" s="29" t="s">
        <v>3778</v>
      </c>
      <c r="F682" s="26" t="s">
        <v>953</v>
      </c>
      <c r="G682" s="26" t="s">
        <v>948</v>
      </c>
      <c r="H682" s="26" t="s">
        <v>953</v>
      </c>
      <c r="I682" s="82">
        <v>14</v>
      </c>
      <c r="J682" s="82">
        <v>3</v>
      </c>
      <c r="K682" s="82">
        <v>19</v>
      </c>
      <c r="L682" s="82">
        <v>11</v>
      </c>
      <c r="M682" s="82">
        <v>30</v>
      </c>
      <c r="N682" s="26" t="s">
        <v>34</v>
      </c>
      <c r="O682" s="30" t="s">
        <v>2594</v>
      </c>
      <c r="P682" s="30" t="s">
        <v>3746</v>
      </c>
      <c r="Q682" s="26" t="s">
        <v>2613</v>
      </c>
      <c r="R682" s="26" t="s">
        <v>5928</v>
      </c>
      <c r="S682" s="26" t="s">
        <v>52</v>
      </c>
      <c r="T682" s="26">
        <v>60</v>
      </c>
      <c r="U682" s="36">
        <f t="shared" si="29"/>
        <v>60</v>
      </c>
      <c r="V682" s="27" t="s">
        <v>87</v>
      </c>
      <c r="W682" s="26" t="s">
        <v>24</v>
      </c>
      <c r="X682" s="26" t="s">
        <v>2542</v>
      </c>
      <c r="Y682" s="26"/>
      <c r="Z682" s="26" t="s">
        <v>5929</v>
      </c>
      <c r="AA682" s="26" t="s">
        <v>42</v>
      </c>
      <c r="AB682" s="27" t="s">
        <v>41</v>
      </c>
      <c r="AC682" s="26"/>
      <c r="AD682" s="26"/>
      <c r="AE682" s="28"/>
    </row>
    <row r="683" spans="1:31" s="25" customFormat="1" ht="24" customHeight="1">
      <c r="A683" s="81">
        <v>679</v>
      </c>
      <c r="B683" s="26" t="s">
        <v>8790</v>
      </c>
      <c r="C683" s="26" t="s">
        <v>1131</v>
      </c>
      <c r="D683" s="29" t="s">
        <v>944</v>
      </c>
      <c r="E683" s="29" t="s">
        <v>3778</v>
      </c>
      <c r="F683" s="67" t="s">
        <v>10336</v>
      </c>
      <c r="G683" s="67" t="s">
        <v>329</v>
      </c>
      <c r="H683" s="67" t="s">
        <v>6906</v>
      </c>
      <c r="I683" s="58">
        <v>14</v>
      </c>
      <c r="J683" s="58">
        <v>3</v>
      </c>
      <c r="K683" s="58">
        <v>19</v>
      </c>
      <c r="L683" s="58">
        <v>12</v>
      </c>
      <c r="M683" s="58">
        <v>10</v>
      </c>
      <c r="N683" s="29" t="s">
        <v>8</v>
      </c>
      <c r="O683" s="30" t="s">
        <v>2594</v>
      </c>
      <c r="P683" s="30" t="s">
        <v>3746</v>
      </c>
      <c r="Q683" s="30" t="s">
        <v>10337</v>
      </c>
      <c r="R683" s="27" t="s">
        <v>10338</v>
      </c>
      <c r="S683" s="27" t="s">
        <v>128</v>
      </c>
      <c r="T683" s="36">
        <v>63</v>
      </c>
      <c r="U683" s="36">
        <f t="shared" si="29"/>
        <v>60</v>
      </c>
      <c r="V683" s="27" t="s">
        <v>327</v>
      </c>
      <c r="W683" s="29" t="s">
        <v>51</v>
      </c>
      <c r="X683" s="27" t="s">
        <v>47</v>
      </c>
      <c r="Y683" s="27" t="s">
        <v>8998</v>
      </c>
      <c r="Z683" s="47" t="s">
        <v>10339</v>
      </c>
      <c r="AA683" s="27" t="s">
        <v>42</v>
      </c>
      <c r="AB683" s="27" t="s">
        <v>2653</v>
      </c>
      <c r="AC683" s="27"/>
      <c r="AD683" s="27"/>
      <c r="AE683" s="28"/>
    </row>
    <row r="684" spans="1:31" s="25" customFormat="1" ht="24" customHeight="1">
      <c r="A684" s="81">
        <v>680</v>
      </c>
      <c r="B684" s="26" t="s">
        <v>8790</v>
      </c>
      <c r="C684" s="26" t="s">
        <v>1132</v>
      </c>
      <c r="D684" s="29" t="s">
        <v>946</v>
      </c>
      <c r="E684" s="26" t="s">
        <v>936</v>
      </c>
      <c r="F684" s="26" t="s">
        <v>936</v>
      </c>
      <c r="G684" s="26" t="s">
        <v>951</v>
      </c>
      <c r="H684" s="26" t="s">
        <v>936</v>
      </c>
      <c r="I684" s="82">
        <v>14</v>
      </c>
      <c r="J684" s="82">
        <v>3</v>
      </c>
      <c r="K684" s="82">
        <v>19</v>
      </c>
      <c r="L684" s="82">
        <v>13</v>
      </c>
      <c r="M684" s="82">
        <v>34</v>
      </c>
      <c r="N684" s="26" t="s">
        <v>34</v>
      </c>
      <c r="O684" s="29" t="s">
        <v>2596</v>
      </c>
      <c r="P684" s="30" t="s">
        <v>2629</v>
      </c>
      <c r="Q684" s="26" t="s">
        <v>5930</v>
      </c>
      <c r="R684" s="26" t="s">
        <v>5931</v>
      </c>
      <c r="S684" s="26" t="s">
        <v>52</v>
      </c>
      <c r="T684" s="26">
        <v>80</v>
      </c>
      <c r="U684" s="36">
        <f t="shared" si="29"/>
        <v>80</v>
      </c>
      <c r="V684" s="27" t="s">
        <v>87</v>
      </c>
      <c r="W684" s="26" t="s">
        <v>24</v>
      </c>
      <c r="X684" s="26" t="s">
        <v>2541</v>
      </c>
      <c r="Y684" s="26"/>
      <c r="Z684" s="26" t="s">
        <v>5932</v>
      </c>
      <c r="AA684" s="26" t="s">
        <v>42</v>
      </c>
      <c r="AB684" s="27" t="s">
        <v>41</v>
      </c>
      <c r="AC684" s="26"/>
      <c r="AD684" s="26"/>
      <c r="AE684" s="28"/>
    </row>
    <row r="685" spans="1:31" s="25" customFormat="1" ht="24" customHeight="1">
      <c r="A685" s="81">
        <v>681</v>
      </c>
      <c r="B685" s="26" t="s">
        <v>8790</v>
      </c>
      <c r="C685" s="26" t="s">
        <v>1133</v>
      </c>
      <c r="D685" s="29" t="s">
        <v>37</v>
      </c>
      <c r="E685" s="26" t="s">
        <v>5719</v>
      </c>
      <c r="F685" s="26" t="s">
        <v>935</v>
      </c>
      <c r="G685" s="26" t="s">
        <v>949</v>
      </c>
      <c r="H685" s="26" t="s">
        <v>935</v>
      </c>
      <c r="I685" s="82">
        <v>14</v>
      </c>
      <c r="J685" s="82">
        <v>3</v>
      </c>
      <c r="K685" s="82">
        <v>19</v>
      </c>
      <c r="L685" s="82">
        <v>19</v>
      </c>
      <c r="M685" s="82">
        <v>15</v>
      </c>
      <c r="N685" s="26" t="s">
        <v>34</v>
      </c>
      <c r="O685" s="30" t="s">
        <v>2594</v>
      </c>
      <c r="P685" s="30" t="s">
        <v>3746</v>
      </c>
      <c r="Q685" s="26" t="s">
        <v>2613</v>
      </c>
      <c r="R685" s="26" t="s">
        <v>5933</v>
      </c>
      <c r="S685" s="26" t="s">
        <v>52</v>
      </c>
      <c r="T685" s="36">
        <v>9.9</v>
      </c>
      <c r="U685" s="36">
        <f t="shared" si="29"/>
        <v>0</v>
      </c>
      <c r="V685" s="27" t="s">
        <v>87</v>
      </c>
      <c r="W685" s="26" t="s">
        <v>24</v>
      </c>
      <c r="X685" s="26" t="s">
        <v>2542</v>
      </c>
      <c r="Y685" s="26"/>
      <c r="Z685" s="26" t="s">
        <v>5934</v>
      </c>
      <c r="AA685" s="26" t="s">
        <v>42</v>
      </c>
      <c r="AB685" s="27" t="s">
        <v>2653</v>
      </c>
      <c r="AC685" s="26"/>
      <c r="AD685" s="26"/>
      <c r="AE685" s="28"/>
    </row>
    <row r="686" spans="1:31" s="25" customFormat="1" ht="24" customHeight="1">
      <c r="A686" s="81">
        <v>682</v>
      </c>
      <c r="B686" s="26" t="s">
        <v>8790</v>
      </c>
      <c r="C686" s="26" t="s">
        <v>1134</v>
      </c>
      <c r="D686" s="29" t="s">
        <v>37</v>
      </c>
      <c r="E686" s="26" t="s">
        <v>902</v>
      </c>
      <c r="F686" s="26" t="s">
        <v>894</v>
      </c>
      <c r="G686" s="26" t="s">
        <v>948</v>
      </c>
      <c r="H686" s="26" t="s">
        <v>894</v>
      </c>
      <c r="I686" s="82">
        <v>14</v>
      </c>
      <c r="J686" s="82">
        <v>3</v>
      </c>
      <c r="K686" s="82">
        <v>19</v>
      </c>
      <c r="L686" s="82">
        <v>23</v>
      </c>
      <c r="M686" s="82">
        <v>0</v>
      </c>
      <c r="N686" s="26" t="s">
        <v>34</v>
      </c>
      <c r="O686" s="29" t="s">
        <v>2596</v>
      </c>
      <c r="P686" s="30" t="s">
        <v>2642</v>
      </c>
      <c r="Q686" s="26" t="s">
        <v>5938</v>
      </c>
      <c r="R686" s="26" t="s">
        <v>5939</v>
      </c>
      <c r="S686" s="26" t="s">
        <v>26</v>
      </c>
      <c r="T686" s="26">
        <v>20</v>
      </c>
      <c r="U686" s="36">
        <f t="shared" si="29"/>
        <v>20</v>
      </c>
      <c r="V686" s="27" t="s">
        <v>87</v>
      </c>
      <c r="W686" s="26" t="s">
        <v>24</v>
      </c>
      <c r="X686" s="26" t="s">
        <v>2542</v>
      </c>
      <c r="Y686" s="26"/>
      <c r="Z686" s="26" t="s">
        <v>5940</v>
      </c>
      <c r="AA686" s="26" t="s">
        <v>42</v>
      </c>
      <c r="AB686" s="27" t="s">
        <v>41</v>
      </c>
      <c r="AC686" s="26"/>
      <c r="AD686" s="26"/>
      <c r="AE686" s="28"/>
    </row>
    <row r="687" spans="1:31" s="25" customFormat="1" ht="24" customHeight="1">
      <c r="A687" s="81">
        <v>683</v>
      </c>
      <c r="B687" s="26" t="s">
        <v>8790</v>
      </c>
      <c r="C687" s="26" t="s">
        <v>1135</v>
      </c>
      <c r="D687" s="29" t="s">
        <v>37</v>
      </c>
      <c r="E687" s="26" t="s">
        <v>903</v>
      </c>
      <c r="F687" s="26" t="s">
        <v>901</v>
      </c>
      <c r="G687" s="26" t="s">
        <v>948</v>
      </c>
      <c r="H687" s="26" t="s">
        <v>901</v>
      </c>
      <c r="I687" s="82">
        <v>14</v>
      </c>
      <c r="J687" s="82">
        <v>3</v>
      </c>
      <c r="K687" s="82">
        <v>19</v>
      </c>
      <c r="L687" s="82">
        <v>23</v>
      </c>
      <c r="M687" s="82">
        <v>15</v>
      </c>
      <c r="N687" s="26" t="s">
        <v>34</v>
      </c>
      <c r="O687" s="29" t="s">
        <v>2596</v>
      </c>
      <c r="P687" s="30" t="s">
        <v>2642</v>
      </c>
      <c r="Q687" s="26" t="s">
        <v>5935</v>
      </c>
      <c r="R687" s="26" t="s">
        <v>5936</v>
      </c>
      <c r="S687" s="26" t="s">
        <v>52</v>
      </c>
      <c r="T687" s="26">
        <v>30</v>
      </c>
      <c r="U687" s="36">
        <f t="shared" si="29"/>
        <v>30</v>
      </c>
      <c r="V687" s="27" t="s">
        <v>87</v>
      </c>
      <c r="W687" s="26" t="s">
        <v>24</v>
      </c>
      <c r="X687" s="26" t="s">
        <v>2542</v>
      </c>
      <c r="Y687" s="26"/>
      <c r="Z687" s="26" t="s">
        <v>5937</v>
      </c>
      <c r="AA687" s="26" t="s">
        <v>42</v>
      </c>
      <c r="AB687" s="27" t="s">
        <v>41</v>
      </c>
      <c r="AC687" s="26"/>
      <c r="AD687" s="26"/>
      <c r="AE687" s="28"/>
    </row>
    <row r="688" spans="1:31" s="25" customFormat="1" ht="24" customHeight="1">
      <c r="A688" s="81">
        <v>684</v>
      </c>
      <c r="B688" s="26" t="s">
        <v>8790</v>
      </c>
      <c r="C688" s="26" t="s">
        <v>1136</v>
      </c>
      <c r="D688" s="29" t="s">
        <v>37</v>
      </c>
      <c r="E688" s="26" t="s">
        <v>926</v>
      </c>
      <c r="F688" s="26" t="s">
        <v>961</v>
      </c>
      <c r="G688" s="26" t="s">
        <v>948</v>
      </c>
      <c r="H688" s="26" t="s">
        <v>961</v>
      </c>
      <c r="I688" s="82">
        <v>14</v>
      </c>
      <c r="J688" s="82">
        <v>3</v>
      </c>
      <c r="K688" s="82">
        <v>20</v>
      </c>
      <c r="L688" s="82">
        <v>12</v>
      </c>
      <c r="M688" s="82">
        <v>10</v>
      </c>
      <c r="N688" s="26" t="s">
        <v>35</v>
      </c>
      <c r="O688" s="29" t="s">
        <v>2596</v>
      </c>
      <c r="P688" s="30" t="s">
        <v>2629</v>
      </c>
      <c r="Q688" s="26" t="s">
        <v>5941</v>
      </c>
      <c r="R688" s="26" t="s">
        <v>5942</v>
      </c>
      <c r="S688" s="26" t="s">
        <v>26</v>
      </c>
      <c r="T688" s="26">
        <v>80</v>
      </c>
      <c r="U688" s="36">
        <f t="shared" si="29"/>
        <v>80</v>
      </c>
      <c r="V688" s="27" t="s">
        <v>87</v>
      </c>
      <c r="W688" s="26" t="s">
        <v>51</v>
      </c>
      <c r="X688" s="26" t="s">
        <v>50</v>
      </c>
      <c r="Y688" s="26"/>
      <c r="Z688" s="26" t="s">
        <v>5943</v>
      </c>
      <c r="AA688" s="26" t="s">
        <v>42</v>
      </c>
      <c r="AB688" s="27" t="s">
        <v>41</v>
      </c>
      <c r="AC688" s="26"/>
      <c r="AD688" s="26"/>
      <c r="AE688" s="28"/>
    </row>
    <row r="689" spans="1:31" s="25" customFormat="1" ht="24" customHeight="1">
      <c r="A689" s="81">
        <v>685</v>
      </c>
      <c r="B689" s="26" t="s">
        <v>8790</v>
      </c>
      <c r="C689" s="26" t="s">
        <v>1137</v>
      </c>
      <c r="D689" s="29" t="s">
        <v>37</v>
      </c>
      <c r="E689" s="26" t="s">
        <v>923</v>
      </c>
      <c r="F689" s="26" t="s">
        <v>888</v>
      </c>
      <c r="G689" s="26" t="s">
        <v>962</v>
      </c>
      <c r="H689" s="26" t="s">
        <v>888</v>
      </c>
      <c r="I689" s="82">
        <v>14</v>
      </c>
      <c r="J689" s="82">
        <v>3</v>
      </c>
      <c r="K689" s="82">
        <v>20</v>
      </c>
      <c r="L689" s="82">
        <v>13</v>
      </c>
      <c r="M689" s="82">
        <v>51</v>
      </c>
      <c r="N689" s="26" t="s">
        <v>35</v>
      </c>
      <c r="O689" s="29" t="s">
        <v>2596</v>
      </c>
      <c r="P689" s="30" t="s">
        <v>2629</v>
      </c>
      <c r="Q689" s="26" t="s">
        <v>5941</v>
      </c>
      <c r="R689" s="26" t="s">
        <v>5944</v>
      </c>
      <c r="S689" s="26" t="s">
        <v>26</v>
      </c>
      <c r="T689" s="26">
        <v>40</v>
      </c>
      <c r="U689" s="36">
        <f t="shared" si="29"/>
        <v>40</v>
      </c>
      <c r="V689" s="27" t="s">
        <v>87</v>
      </c>
      <c r="W689" s="26" t="s">
        <v>24</v>
      </c>
      <c r="X689" s="26" t="s">
        <v>2541</v>
      </c>
      <c r="Y689" s="26"/>
      <c r="Z689" s="26" t="s">
        <v>5945</v>
      </c>
      <c r="AA689" s="26" t="s">
        <v>42</v>
      </c>
      <c r="AB689" s="27" t="s">
        <v>41</v>
      </c>
      <c r="AC689" s="26"/>
      <c r="AD689" s="26"/>
      <c r="AE689" s="28"/>
    </row>
    <row r="690" spans="1:31" s="25" customFormat="1" ht="24" customHeight="1">
      <c r="A690" s="81">
        <v>686</v>
      </c>
      <c r="B690" s="26" t="s">
        <v>8790</v>
      </c>
      <c r="C690" s="26" t="s">
        <v>1138</v>
      </c>
      <c r="D690" s="29" t="s">
        <v>37</v>
      </c>
      <c r="E690" s="26" t="s">
        <v>958</v>
      </c>
      <c r="F690" s="26" t="s">
        <v>921</v>
      </c>
      <c r="G690" s="26" t="s">
        <v>948</v>
      </c>
      <c r="H690" s="26" t="s">
        <v>921</v>
      </c>
      <c r="I690" s="82">
        <v>14</v>
      </c>
      <c r="J690" s="82">
        <v>3</v>
      </c>
      <c r="K690" s="82">
        <v>21</v>
      </c>
      <c r="L690" s="82">
        <v>22</v>
      </c>
      <c r="M690" s="82">
        <v>0</v>
      </c>
      <c r="N690" s="26" t="s">
        <v>33</v>
      </c>
      <c r="O690" s="29" t="s">
        <v>2596</v>
      </c>
      <c r="P690" s="30" t="s">
        <v>2642</v>
      </c>
      <c r="Q690" s="26" t="s">
        <v>5948</v>
      </c>
      <c r="R690" s="26" t="s">
        <v>5949</v>
      </c>
      <c r="S690" s="26" t="s">
        <v>52</v>
      </c>
      <c r="T690" s="26">
        <v>40</v>
      </c>
      <c r="U690" s="36">
        <f t="shared" si="29"/>
        <v>40</v>
      </c>
      <c r="V690" s="26" t="s">
        <v>2566</v>
      </c>
      <c r="W690" s="26" t="s">
        <v>24</v>
      </c>
      <c r="X690" s="26" t="s">
        <v>2541</v>
      </c>
      <c r="Y690" s="26"/>
      <c r="Z690" s="26" t="s">
        <v>5950</v>
      </c>
      <c r="AA690" s="26" t="s">
        <v>42</v>
      </c>
      <c r="AB690" s="27" t="s">
        <v>41</v>
      </c>
      <c r="AC690" s="26"/>
      <c r="AD690" s="26"/>
      <c r="AE690" s="28"/>
    </row>
    <row r="691" spans="1:31" s="25" customFormat="1" ht="24" customHeight="1">
      <c r="A691" s="81">
        <v>687</v>
      </c>
      <c r="B691" s="26" t="s">
        <v>8790</v>
      </c>
      <c r="C691" s="26" t="s">
        <v>1139</v>
      </c>
      <c r="D691" s="29" t="s">
        <v>37</v>
      </c>
      <c r="E691" s="26" t="s">
        <v>949</v>
      </c>
      <c r="F691" s="26" t="s">
        <v>20</v>
      </c>
      <c r="G691" s="26" t="s">
        <v>949</v>
      </c>
      <c r="H691" s="26" t="s">
        <v>20</v>
      </c>
      <c r="I691" s="82">
        <v>14</v>
      </c>
      <c r="J691" s="82">
        <v>3</v>
      </c>
      <c r="K691" s="82">
        <v>21</v>
      </c>
      <c r="L691" s="82">
        <v>22</v>
      </c>
      <c r="M691" s="82">
        <v>35</v>
      </c>
      <c r="N691" s="26" t="s">
        <v>33</v>
      </c>
      <c r="O691" s="29" t="s">
        <v>2596</v>
      </c>
      <c r="P691" s="30" t="s">
        <v>23</v>
      </c>
      <c r="Q691" s="26" t="s">
        <v>23</v>
      </c>
      <c r="R691" s="26" t="s">
        <v>5946</v>
      </c>
      <c r="S691" s="26" t="s">
        <v>52</v>
      </c>
      <c r="T691" s="26">
        <v>40</v>
      </c>
      <c r="U691" s="36">
        <f t="shared" si="29"/>
        <v>40</v>
      </c>
      <c r="V691" s="27" t="s">
        <v>87</v>
      </c>
      <c r="W691" s="26" t="s">
        <v>51</v>
      </c>
      <c r="X691" s="27" t="s">
        <v>2546</v>
      </c>
      <c r="Y691" s="26"/>
      <c r="Z691" s="26" t="s">
        <v>5947</v>
      </c>
      <c r="AA691" s="26" t="s">
        <v>42</v>
      </c>
      <c r="AB691" s="27" t="s">
        <v>41</v>
      </c>
      <c r="AC691" s="26"/>
      <c r="AD691" s="26"/>
      <c r="AE691" s="28"/>
    </row>
    <row r="692" spans="1:31" s="25" customFormat="1" ht="24" customHeight="1">
      <c r="A692" s="81">
        <v>688</v>
      </c>
      <c r="B692" s="26" t="s">
        <v>8790</v>
      </c>
      <c r="C692" s="26" t="s">
        <v>1140</v>
      </c>
      <c r="D692" s="29" t="s">
        <v>37</v>
      </c>
      <c r="E692" s="26" t="s">
        <v>3744</v>
      </c>
      <c r="F692" s="29" t="s">
        <v>3745</v>
      </c>
      <c r="G692" s="29" t="s">
        <v>77</v>
      </c>
      <c r="H692" s="29" t="s">
        <v>106</v>
      </c>
      <c r="I692" s="58">
        <v>14</v>
      </c>
      <c r="J692" s="58">
        <v>3</v>
      </c>
      <c r="K692" s="58">
        <v>22</v>
      </c>
      <c r="L692" s="58">
        <v>16</v>
      </c>
      <c r="M692" s="58">
        <v>24</v>
      </c>
      <c r="N692" s="29" t="s">
        <v>30</v>
      </c>
      <c r="O692" s="30" t="s">
        <v>2594</v>
      </c>
      <c r="P692" s="30" t="s">
        <v>3746</v>
      </c>
      <c r="Q692" s="30" t="s">
        <v>3747</v>
      </c>
      <c r="R692" s="27" t="s">
        <v>3748</v>
      </c>
      <c r="S692" s="27" t="s">
        <v>25</v>
      </c>
      <c r="T692" s="36">
        <v>60</v>
      </c>
      <c r="U692" s="36">
        <f t="shared" si="29"/>
        <v>60</v>
      </c>
      <c r="V692" s="27" t="s">
        <v>87</v>
      </c>
      <c r="W692" s="29" t="s">
        <v>24</v>
      </c>
      <c r="X692" s="27" t="s">
        <v>2542</v>
      </c>
      <c r="Y692" s="27" t="s">
        <v>3610</v>
      </c>
      <c r="Z692" s="27" t="s">
        <v>3749</v>
      </c>
      <c r="AA692" s="27" t="s">
        <v>2551</v>
      </c>
      <c r="AB692" s="27" t="s">
        <v>41</v>
      </c>
      <c r="AC692" s="27"/>
      <c r="AD692" s="27"/>
      <c r="AE692" s="28"/>
    </row>
    <row r="693" spans="1:31" s="25" customFormat="1" ht="24" customHeight="1">
      <c r="A693" s="81">
        <v>689</v>
      </c>
      <c r="B693" s="26" t="s">
        <v>8790</v>
      </c>
      <c r="C693" s="26" t="s">
        <v>1141</v>
      </c>
      <c r="D693" s="29" t="s">
        <v>37</v>
      </c>
      <c r="E693" s="26" t="s">
        <v>949</v>
      </c>
      <c r="F693" s="26" t="s">
        <v>2662</v>
      </c>
      <c r="G693" s="26" t="s">
        <v>949</v>
      </c>
      <c r="H693" s="26" t="s">
        <v>2662</v>
      </c>
      <c r="I693" s="82">
        <v>14</v>
      </c>
      <c r="J693" s="82">
        <v>3</v>
      </c>
      <c r="K693" s="82">
        <v>22</v>
      </c>
      <c r="L693" s="82">
        <v>20</v>
      </c>
      <c r="M693" s="82">
        <v>20</v>
      </c>
      <c r="N693" s="26" t="s">
        <v>30</v>
      </c>
      <c r="O693" s="29" t="s">
        <v>2596</v>
      </c>
      <c r="P693" s="30" t="s">
        <v>2629</v>
      </c>
      <c r="Q693" s="26" t="s">
        <v>5901</v>
      </c>
      <c r="R693" s="26" t="s">
        <v>5951</v>
      </c>
      <c r="S693" s="26" t="s">
        <v>52</v>
      </c>
      <c r="T693" s="26">
        <v>80</v>
      </c>
      <c r="U693" s="36">
        <f t="shared" si="29"/>
        <v>80</v>
      </c>
      <c r="V693" s="27" t="s">
        <v>87</v>
      </c>
      <c r="W693" s="26" t="s">
        <v>24</v>
      </c>
      <c r="X693" s="26" t="s">
        <v>50</v>
      </c>
      <c r="Y693" s="26"/>
      <c r="Z693" s="26" t="s">
        <v>5952</v>
      </c>
      <c r="AA693" s="26" t="s">
        <v>42</v>
      </c>
      <c r="AB693" s="27" t="s">
        <v>41</v>
      </c>
      <c r="AC693" s="26"/>
      <c r="AD693" s="26"/>
      <c r="AE693" s="28"/>
    </row>
    <row r="694" spans="1:31" s="25" customFormat="1" ht="24" customHeight="1">
      <c r="A694" s="81">
        <v>690</v>
      </c>
      <c r="B694" s="26" t="s">
        <v>8790</v>
      </c>
      <c r="C694" s="26" t="s">
        <v>1142</v>
      </c>
      <c r="D694" s="29" t="s">
        <v>37</v>
      </c>
      <c r="E694" s="26" t="s">
        <v>919</v>
      </c>
      <c r="F694" s="26" t="s">
        <v>904</v>
      </c>
      <c r="G694" s="26" t="s">
        <v>948</v>
      </c>
      <c r="H694" s="26" t="s">
        <v>904</v>
      </c>
      <c r="I694" s="82">
        <v>14</v>
      </c>
      <c r="J694" s="82">
        <v>3</v>
      </c>
      <c r="K694" s="82">
        <v>23</v>
      </c>
      <c r="L694" s="82">
        <v>20</v>
      </c>
      <c r="M694" s="82">
        <v>8</v>
      </c>
      <c r="N694" s="26" t="s">
        <v>32</v>
      </c>
      <c r="O694" s="29" t="s">
        <v>2596</v>
      </c>
      <c r="P694" s="30" t="s">
        <v>331</v>
      </c>
      <c r="Q694" s="26" t="s">
        <v>5953</v>
      </c>
      <c r="R694" s="26" t="s">
        <v>2625</v>
      </c>
      <c r="S694" s="26" t="s">
        <v>52</v>
      </c>
      <c r="T694" s="26">
        <v>50</v>
      </c>
      <c r="U694" s="36">
        <f t="shared" si="29"/>
        <v>50</v>
      </c>
      <c r="V694" s="26" t="s">
        <v>2566</v>
      </c>
      <c r="W694" s="26" t="s">
        <v>24</v>
      </c>
      <c r="X694" s="26" t="s">
        <v>2541</v>
      </c>
      <c r="Y694" s="26"/>
      <c r="Z694" s="26" t="s">
        <v>5954</v>
      </c>
      <c r="AA694" s="26" t="s">
        <v>42</v>
      </c>
      <c r="AB694" s="27" t="s">
        <v>41</v>
      </c>
      <c r="AC694" s="26"/>
      <c r="AD694" s="26"/>
      <c r="AE694" s="28"/>
    </row>
    <row r="695" spans="1:31" s="25" customFormat="1" ht="24" customHeight="1">
      <c r="A695" s="81">
        <v>691</v>
      </c>
      <c r="B695" s="26" t="s">
        <v>8790</v>
      </c>
      <c r="C695" s="26" t="s">
        <v>1143</v>
      </c>
      <c r="D695" s="29" t="s">
        <v>37</v>
      </c>
      <c r="E695" s="26" t="s">
        <v>3744</v>
      </c>
      <c r="F695" s="26" t="s">
        <v>5955</v>
      </c>
      <c r="G695" s="26" t="s">
        <v>951</v>
      </c>
      <c r="H695" s="26" t="s">
        <v>923</v>
      </c>
      <c r="I695" s="82">
        <v>14</v>
      </c>
      <c r="J695" s="82">
        <v>3</v>
      </c>
      <c r="K695" s="82">
        <v>23</v>
      </c>
      <c r="L695" s="82">
        <v>22</v>
      </c>
      <c r="M695" s="82">
        <v>1</v>
      </c>
      <c r="N695" s="26" t="s">
        <v>32</v>
      </c>
      <c r="O695" s="30" t="s">
        <v>2594</v>
      </c>
      <c r="P695" s="30" t="s">
        <v>3746</v>
      </c>
      <c r="Q695" s="26" t="s">
        <v>5956</v>
      </c>
      <c r="R695" s="26" t="s">
        <v>5957</v>
      </c>
      <c r="S695" s="26" t="s">
        <v>52</v>
      </c>
      <c r="T695" s="26">
        <v>40</v>
      </c>
      <c r="U695" s="36">
        <f t="shared" si="29"/>
        <v>40</v>
      </c>
      <c r="V695" s="27" t="s">
        <v>87</v>
      </c>
      <c r="W695" s="26" t="s">
        <v>24</v>
      </c>
      <c r="X695" s="26" t="s">
        <v>2542</v>
      </c>
      <c r="Y695" s="26"/>
      <c r="Z695" s="26" t="s">
        <v>5958</v>
      </c>
      <c r="AA695" s="26" t="s">
        <v>42</v>
      </c>
      <c r="AB695" s="27" t="s">
        <v>2653</v>
      </c>
      <c r="AC695" s="26"/>
      <c r="AD695" s="26"/>
      <c r="AE695" s="28"/>
    </row>
    <row r="696" spans="1:31" s="25" customFormat="1" ht="24" customHeight="1">
      <c r="A696" s="81">
        <v>692</v>
      </c>
      <c r="B696" s="26" t="s">
        <v>8790</v>
      </c>
      <c r="C696" s="26" t="s">
        <v>1144</v>
      </c>
      <c r="D696" s="29" t="s">
        <v>37</v>
      </c>
      <c r="E696" s="26" t="s">
        <v>898</v>
      </c>
      <c r="F696" s="26" t="s">
        <v>5959</v>
      </c>
      <c r="G696" s="26" t="s">
        <v>948</v>
      </c>
      <c r="H696" s="26" t="s">
        <v>921</v>
      </c>
      <c r="I696" s="82">
        <v>14</v>
      </c>
      <c r="J696" s="82">
        <v>3</v>
      </c>
      <c r="K696" s="82">
        <v>24</v>
      </c>
      <c r="L696" s="82">
        <v>9</v>
      </c>
      <c r="M696" s="82">
        <v>0</v>
      </c>
      <c r="N696" s="26" t="s">
        <v>31</v>
      </c>
      <c r="O696" s="30" t="s">
        <v>2594</v>
      </c>
      <c r="P696" s="30" t="s">
        <v>3746</v>
      </c>
      <c r="Q696" s="26" t="s">
        <v>5960</v>
      </c>
      <c r="R696" s="26" t="s">
        <v>5961</v>
      </c>
      <c r="S696" s="26" t="s">
        <v>52</v>
      </c>
      <c r="T696" s="26">
        <v>20</v>
      </c>
      <c r="U696" s="36">
        <f t="shared" si="29"/>
        <v>20</v>
      </c>
      <c r="V696" s="27" t="s">
        <v>87</v>
      </c>
      <c r="W696" s="26" t="s">
        <v>24</v>
      </c>
      <c r="X696" s="26" t="s">
        <v>2542</v>
      </c>
      <c r="Y696" s="26"/>
      <c r="Z696" s="26" t="s">
        <v>5962</v>
      </c>
      <c r="AA696" s="26" t="s">
        <v>42</v>
      </c>
      <c r="AB696" s="27" t="s">
        <v>2653</v>
      </c>
      <c r="AC696" s="26"/>
      <c r="AD696" s="26"/>
      <c r="AE696" s="28"/>
    </row>
    <row r="697" spans="1:31" s="25" customFormat="1" ht="24" customHeight="1">
      <c r="A697" s="81">
        <v>693</v>
      </c>
      <c r="B697" s="26" t="s">
        <v>8790</v>
      </c>
      <c r="C697" s="26" t="s">
        <v>1145</v>
      </c>
      <c r="D697" s="29" t="s">
        <v>37</v>
      </c>
      <c r="E697" s="26" t="s">
        <v>926</v>
      </c>
      <c r="F697" s="26" t="s">
        <v>914</v>
      </c>
      <c r="G697" s="26" t="s">
        <v>948</v>
      </c>
      <c r="H697" s="26" t="s">
        <v>914</v>
      </c>
      <c r="I697" s="82">
        <v>14</v>
      </c>
      <c r="J697" s="82">
        <v>3</v>
      </c>
      <c r="K697" s="82">
        <v>25</v>
      </c>
      <c r="L697" s="82">
        <v>10</v>
      </c>
      <c r="M697" s="82">
        <v>40</v>
      </c>
      <c r="N697" s="26" t="s">
        <v>36</v>
      </c>
      <c r="O697" s="29" t="s">
        <v>2596</v>
      </c>
      <c r="P697" s="30" t="s">
        <v>135</v>
      </c>
      <c r="Q697" s="26" t="s">
        <v>5963</v>
      </c>
      <c r="R697" s="26" t="s">
        <v>5964</v>
      </c>
      <c r="S697" s="26" t="s">
        <v>52</v>
      </c>
      <c r="T697" s="26">
        <v>50</v>
      </c>
      <c r="U697" s="36">
        <f t="shared" si="29"/>
        <v>50</v>
      </c>
      <c r="V697" s="27" t="s">
        <v>87</v>
      </c>
      <c r="W697" s="26" t="s">
        <v>24</v>
      </c>
      <c r="X697" s="27" t="s">
        <v>333</v>
      </c>
      <c r="Y697" s="26"/>
      <c r="Z697" s="26" t="s">
        <v>5965</v>
      </c>
      <c r="AA697" s="26" t="s">
        <v>42</v>
      </c>
      <c r="AB697" s="27" t="s">
        <v>41</v>
      </c>
      <c r="AC697" s="26"/>
      <c r="AD697" s="26"/>
      <c r="AE697" s="28"/>
    </row>
    <row r="698" spans="1:31" s="25" customFormat="1" ht="24" customHeight="1">
      <c r="A698" s="81">
        <v>694</v>
      </c>
      <c r="B698" s="26" t="s">
        <v>8790</v>
      </c>
      <c r="C698" s="26" t="s">
        <v>1146</v>
      </c>
      <c r="D698" s="29" t="s">
        <v>37</v>
      </c>
      <c r="E698" s="26" t="s">
        <v>903</v>
      </c>
      <c r="F698" s="26" t="s">
        <v>901</v>
      </c>
      <c r="G698" s="26" t="s">
        <v>948</v>
      </c>
      <c r="H698" s="26" t="s">
        <v>901</v>
      </c>
      <c r="I698" s="82">
        <v>14</v>
      </c>
      <c r="J698" s="82">
        <v>3</v>
      </c>
      <c r="K698" s="82">
        <v>25</v>
      </c>
      <c r="L698" s="82">
        <v>18</v>
      </c>
      <c r="M698" s="82">
        <v>58</v>
      </c>
      <c r="N698" s="26" t="s">
        <v>36</v>
      </c>
      <c r="O698" s="29" t="s">
        <v>2596</v>
      </c>
      <c r="P698" s="30" t="s">
        <v>331</v>
      </c>
      <c r="Q698" s="26" t="s">
        <v>5966</v>
      </c>
      <c r="R698" s="26" t="s">
        <v>5967</v>
      </c>
      <c r="S698" s="26" t="s">
        <v>52</v>
      </c>
      <c r="T698" s="26">
        <v>40</v>
      </c>
      <c r="U698" s="36">
        <f t="shared" si="29"/>
        <v>40</v>
      </c>
      <c r="V698" s="27" t="s">
        <v>87</v>
      </c>
      <c r="W698" s="26" t="s">
        <v>24</v>
      </c>
      <c r="X698" s="27" t="s">
        <v>2645</v>
      </c>
      <c r="Y698" s="26"/>
      <c r="Z698" s="26" t="s">
        <v>5968</v>
      </c>
      <c r="AA698" s="26" t="s">
        <v>42</v>
      </c>
      <c r="AB698" s="27" t="s">
        <v>41</v>
      </c>
      <c r="AC698" s="26"/>
      <c r="AD698" s="26"/>
      <c r="AE698" s="28"/>
    </row>
    <row r="699" spans="1:31" s="25" customFormat="1" ht="24" customHeight="1">
      <c r="A699" s="81">
        <v>695</v>
      </c>
      <c r="B699" s="26" t="s">
        <v>8790</v>
      </c>
      <c r="C699" s="26" t="s">
        <v>1147</v>
      </c>
      <c r="D699" s="29" t="s">
        <v>37</v>
      </c>
      <c r="E699" s="26" t="s">
        <v>903</v>
      </c>
      <c r="F699" s="26" t="s">
        <v>903</v>
      </c>
      <c r="G699" s="26" t="s">
        <v>948</v>
      </c>
      <c r="H699" s="26" t="s">
        <v>903</v>
      </c>
      <c r="I699" s="82">
        <v>14</v>
      </c>
      <c r="J699" s="82">
        <v>3</v>
      </c>
      <c r="K699" s="82">
        <v>26</v>
      </c>
      <c r="L699" s="82">
        <v>7</v>
      </c>
      <c r="M699" s="82">
        <v>15</v>
      </c>
      <c r="N699" s="26" t="s">
        <v>34</v>
      </c>
      <c r="O699" s="29" t="s">
        <v>2596</v>
      </c>
      <c r="P699" s="30" t="s">
        <v>2629</v>
      </c>
      <c r="Q699" s="26" t="s">
        <v>5969</v>
      </c>
      <c r="R699" s="26" t="s">
        <v>5970</v>
      </c>
      <c r="S699" s="26" t="s">
        <v>52</v>
      </c>
      <c r="T699" s="26">
        <v>10</v>
      </c>
      <c r="U699" s="36">
        <f t="shared" si="29"/>
        <v>10</v>
      </c>
      <c r="V699" s="27" t="s">
        <v>87</v>
      </c>
      <c r="W699" s="26" t="s">
        <v>24</v>
      </c>
      <c r="X699" s="26" t="s">
        <v>2541</v>
      </c>
      <c r="Y699" s="26"/>
      <c r="Z699" s="26" t="s">
        <v>5971</v>
      </c>
      <c r="AA699" s="26" t="s">
        <v>42</v>
      </c>
      <c r="AB699" s="27" t="s">
        <v>2653</v>
      </c>
      <c r="AC699" s="26"/>
      <c r="AD699" s="26"/>
      <c r="AE699" s="28"/>
    </row>
    <row r="700" spans="1:31" s="25" customFormat="1" ht="24" customHeight="1">
      <c r="A700" s="81">
        <v>696</v>
      </c>
      <c r="B700" s="26" t="s">
        <v>8790</v>
      </c>
      <c r="C700" s="26" t="s">
        <v>1148</v>
      </c>
      <c r="D700" s="29" t="s">
        <v>37</v>
      </c>
      <c r="E700" s="26" t="s">
        <v>5709</v>
      </c>
      <c r="F700" s="26" t="s">
        <v>942</v>
      </c>
      <c r="G700" s="26" t="s">
        <v>951</v>
      </c>
      <c r="H700" s="26" t="s">
        <v>952</v>
      </c>
      <c r="I700" s="82">
        <v>14</v>
      </c>
      <c r="J700" s="82">
        <v>3</v>
      </c>
      <c r="K700" s="82">
        <v>26</v>
      </c>
      <c r="L700" s="82">
        <v>20</v>
      </c>
      <c r="M700" s="82">
        <v>25</v>
      </c>
      <c r="N700" s="26" t="s">
        <v>34</v>
      </c>
      <c r="O700" s="29" t="s">
        <v>2596</v>
      </c>
      <c r="P700" s="30" t="s">
        <v>2629</v>
      </c>
      <c r="Q700" s="26" t="s">
        <v>5972</v>
      </c>
      <c r="R700" s="26" t="s">
        <v>5973</v>
      </c>
      <c r="S700" s="26" t="s">
        <v>52</v>
      </c>
      <c r="T700" s="26">
        <v>50</v>
      </c>
      <c r="U700" s="36">
        <f t="shared" si="29"/>
        <v>50</v>
      </c>
      <c r="V700" s="27" t="s">
        <v>87</v>
      </c>
      <c r="W700" s="26" t="s">
        <v>24</v>
      </c>
      <c r="X700" s="26" t="s">
        <v>2541</v>
      </c>
      <c r="Y700" s="26"/>
      <c r="Z700" s="26" t="s">
        <v>5974</v>
      </c>
      <c r="AA700" s="26" t="s">
        <v>42</v>
      </c>
      <c r="AB700" s="27" t="s">
        <v>41</v>
      </c>
      <c r="AC700" s="26"/>
      <c r="AD700" s="26"/>
      <c r="AE700" s="28"/>
    </row>
    <row r="701" spans="1:31" s="25" customFormat="1" ht="24" customHeight="1">
      <c r="A701" s="81">
        <v>697</v>
      </c>
      <c r="B701" s="26" t="s">
        <v>8790</v>
      </c>
      <c r="C701" s="26" t="s">
        <v>1149</v>
      </c>
      <c r="D701" s="29" t="s">
        <v>37</v>
      </c>
      <c r="E701" s="26" t="s">
        <v>936</v>
      </c>
      <c r="F701" s="26" t="s">
        <v>892</v>
      </c>
      <c r="G701" s="26" t="s">
        <v>951</v>
      </c>
      <c r="H701" s="26" t="s">
        <v>892</v>
      </c>
      <c r="I701" s="82">
        <v>14</v>
      </c>
      <c r="J701" s="82">
        <v>3</v>
      </c>
      <c r="K701" s="82">
        <v>28</v>
      </c>
      <c r="L701" s="82">
        <v>18</v>
      </c>
      <c r="M701" s="82">
        <v>10</v>
      </c>
      <c r="N701" s="26" t="s">
        <v>33</v>
      </c>
      <c r="O701" s="29" t="s">
        <v>2596</v>
      </c>
      <c r="P701" s="30" t="s">
        <v>2629</v>
      </c>
      <c r="Q701" s="26" t="s">
        <v>5977</v>
      </c>
      <c r="R701" s="26" t="s">
        <v>5978</v>
      </c>
      <c r="S701" s="26" t="s">
        <v>52</v>
      </c>
      <c r="T701" s="26">
        <v>70</v>
      </c>
      <c r="U701" s="36">
        <f t="shared" si="29"/>
        <v>70</v>
      </c>
      <c r="V701" s="27" t="s">
        <v>87</v>
      </c>
      <c r="W701" s="26" t="s">
        <v>24</v>
      </c>
      <c r="X701" s="26" t="s">
        <v>2541</v>
      </c>
      <c r="Y701" s="26"/>
      <c r="Z701" s="26" t="s">
        <v>5979</v>
      </c>
      <c r="AA701" s="26" t="s">
        <v>42</v>
      </c>
      <c r="AB701" s="27" t="s">
        <v>41</v>
      </c>
      <c r="AC701" s="26"/>
      <c r="AD701" s="26"/>
      <c r="AE701" s="28"/>
    </row>
    <row r="702" spans="1:31" s="25" customFormat="1" ht="24" customHeight="1">
      <c r="A702" s="81">
        <v>698</v>
      </c>
      <c r="B702" s="26" t="s">
        <v>8790</v>
      </c>
      <c r="C702" s="26" t="s">
        <v>1150</v>
      </c>
      <c r="D702" s="29" t="s">
        <v>37</v>
      </c>
      <c r="E702" s="26" t="s">
        <v>923</v>
      </c>
      <c r="F702" s="26" t="s">
        <v>927</v>
      </c>
      <c r="G702" s="26" t="s">
        <v>962</v>
      </c>
      <c r="H702" s="26" t="s">
        <v>927</v>
      </c>
      <c r="I702" s="82">
        <v>14</v>
      </c>
      <c r="J702" s="82">
        <v>3</v>
      </c>
      <c r="K702" s="82">
        <v>30</v>
      </c>
      <c r="L702" s="82">
        <v>6</v>
      </c>
      <c r="M702" s="82">
        <v>20</v>
      </c>
      <c r="N702" s="26" t="s">
        <v>32</v>
      </c>
      <c r="O702" s="29" t="s">
        <v>2596</v>
      </c>
      <c r="P702" s="30" t="s">
        <v>2629</v>
      </c>
      <c r="Q702" s="26" t="s">
        <v>5980</v>
      </c>
      <c r="R702" s="26" t="s">
        <v>5981</v>
      </c>
      <c r="S702" s="26" t="s">
        <v>128</v>
      </c>
      <c r="T702" s="26">
        <v>60</v>
      </c>
      <c r="U702" s="36">
        <f t="shared" si="29"/>
        <v>60</v>
      </c>
      <c r="V702" s="27" t="s">
        <v>87</v>
      </c>
      <c r="W702" s="26" t="s">
        <v>24</v>
      </c>
      <c r="X702" s="26" t="s">
        <v>47</v>
      </c>
      <c r="Y702" s="26"/>
      <c r="Z702" s="26" t="s">
        <v>5982</v>
      </c>
      <c r="AA702" s="26" t="s">
        <v>42</v>
      </c>
      <c r="AB702" s="27" t="s">
        <v>41</v>
      </c>
      <c r="AC702" s="26"/>
      <c r="AD702" s="26"/>
      <c r="AE702" s="28"/>
    </row>
    <row r="703" spans="1:31" s="25" customFormat="1" ht="24" customHeight="1">
      <c r="A703" s="81">
        <v>699</v>
      </c>
      <c r="B703" s="26" t="s">
        <v>8790</v>
      </c>
      <c r="C703" s="26" t="s">
        <v>1151</v>
      </c>
      <c r="D703" s="29" t="s">
        <v>37</v>
      </c>
      <c r="E703" s="26" t="s">
        <v>949</v>
      </c>
      <c r="F703" s="26" t="s">
        <v>5983</v>
      </c>
      <c r="G703" s="26" t="s">
        <v>5783</v>
      </c>
      <c r="H703" s="26" t="s">
        <v>5983</v>
      </c>
      <c r="I703" s="82">
        <v>14</v>
      </c>
      <c r="J703" s="82">
        <v>3</v>
      </c>
      <c r="K703" s="82">
        <v>30</v>
      </c>
      <c r="L703" s="82">
        <v>14</v>
      </c>
      <c r="M703" s="82">
        <v>2</v>
      </c>
      <c r="N703" s="26" t="s">
        <v>32</v>
      </c>
      <c r="O703" s="29" t="s">
        <v>2596</v>
      </c>
      <c r="P703" s="30" t="s">
        <v>2629</v>
      </c>
      <c r="Q703" s="26" t="s">
        <v>5977</v>
      </c>
      <c r="R703" s="26" t="s">
        <v>2625</v>
      </c>
      <c r="S703" s="26" t="s">
        <v>52</v>
      </c>
      <c r="T703" s="26" t="s">
        <v>28</v>
      </c>
      <c r="U703" s="36" t="s">
        <v>27</v>
      </c>
      <c r="V703" s="27" t="s">
        <v>87</v>
      </c>
      <c r="W703" s="26" t="s">
        <v>24</v>
      </c>
      <c r="X703" s="26" t="s">
        <v>2541</v>
      </c>
      <c r="Y703" s="26"/>
      <c r="Z703" s="26" t="s">
        <v>5984</v>
      </c>
      <c r="AA703" s="26" t="s">
        <v>42</v>
      </c>
      <c r="AB703" s="27" t="s">
        <v>41</v>
      </c>
      <c r="AC703" s="26"/>
      <c r="AD703" s="26"/>
      <c r="AE703" s="28"/>
    </row>
    <row r="704" spans="1:31" s="25" customFormat="1" ht="24" customHeight="1">
      <c r="A704" s="81">
        <v>700</v>
      </c>
      <c r="B704" s="26" t="s">
        <v>8790</v>
      </c>
      <c r="C704" s="26" t="s">
        <v>1152</v>
      </c>
      <c r="D704" s="26" t="s">
        <v>37</v>
      </c>
      <c r="E704" s="29" t="s">
        <v>3778</v>
      </c>
      <c r="F704" s="26" t="s">
        <v>2598</v>
      </c>
      <c r="G704" s="26" t="s">
        <v>2071</v>
      </c>
      <c r="H704" s="26" t="s">
        <v>3778</v>
      </c>
      <c r="I704" s="26">
        <v>2014</v>
      </c>
      <c r="J704" s="26">
        <v>3</v>
      </c>
      <c r="K704" s="26">
        <v>30</v>
      </c>
      <c r="L704" s="26">
        <v>17</v>
      </c>
      <c r="M704" s="26">
        <v>0</v>
      </c>
      <c r="N704" s="26" t="s">
        <v>32</v>
      </c>
      <c r="O704" s="30" t="s">
        <v>2594</v>
      </c>
      <c r="P704" s="30" t="s">
        <v>3830</v>
      </c>
      <c r="Q704" s="26" t="s">
        <v>4908</v>
      </c>
      <c r="R704" s="26" t="s">
        <v>8362</v>
      </c>
      <c r="S704" s="26" t="s">
        <v>25</v>
      </c>
      <c r="T704" s="26">
        <v>30</v>
      </c>
      <c r="U704" s="36">
        <f t="shared" ref="U704:U759" si="30">ROUNDDOWN(T704,-1)</f>
        <v>30</v>
      </c>
      <c r="V704" s="26"/>
      <c r="W704" s="26" t="s">
        <v>2500</v>
      </c>
      <c r="X704" s="26" t="s">
        <v>2550</v>
      </c>
      <c r="Y704" s="26"/>
      <c r="Z704" s="26" t="s">
        <v>8363</v>
      </c>
      <c r="AA704" s="26" t="s">
        <v>2500</v>
      </c>
      <c r="AB704" s="27" t="s">
        <v>41</v>
      </c>
      <c r="AC704" s="26"/>
      <c r="AD704" s="26"/>
      <c r="AE704" s="28" t="s">
        <v>2586</v>
      </c>
    </row>
    <row r="705" spans="1:31" s="25" customFormat="1" ht="24" customHeight="1">
      <c r="A705" s="81">
        <v>701</v>
      </c>
      <c r="B705" s="26" t="s">
        <v>8790</v>
      </c>
      <c r="C705" s="26" t="s">
        <v>1153</v>
      </c>
      <c r="D705" s="29" t="s">
        <v>37</v>
      </c>
      <c r="E705" s="29" t="s">
        <v>3778</v>
      </c>
      <c r="F705" s="29" t="s">
        <v>3779</v>
      </c>
      <c r="G705" s="29" t="s">
        <v>77</v>
      </c>
      <c r="H705" s="29" t="s">
        <v>92</v>
      </c>
      <c r="I705" s="58">
        <v>14</v>
      </c>
      <c r="J705" s="58">
        <v>3</v>
      </c>
      <c r="K705" s="58">
        <v>30</v>
      </c>
      <c r="L705" s="58">
        <v>21</v>
      </c>
      <c r="M705" s="58">
        <v>37</v>
      </c>
      <c r="N705" s="29" t="s">
        <v>32</v>
      </c>
      <c r="O705" s="30" t="s">
        <v>2594</v>
      </c>
      <c r="P705" s="30" t="s">
        <v>3746</v>
      </c>
      <c r="Q705" s="30" t="s">
        <v>3757</v>
      </c>
      <c r="R705" s="27" t="s">
        <v>3780</v>
      </c>
      <c r="S705" s="27" t="s">
        <v>26</v>
      </c>
      <c r="T705" s="36">
        <v>70</v>
      </c>
      <c r="U705" s="36">
        <f t="shared" si="30"/>
        <v>70</v>
      </c>
      <c r="V705" s="27" t="s">
        <v>87</v>
      </c>
      <c r="W705" s="29" t="s">
        <v>24</v>
      </c>
      <c r="X705" s="27" t="s">
        <v>2542</v>
      </c>
      <c r="Y705" s="27" t="s">
        <v>3610</v>
      </c>
      <c r="Z705" s="27" t="s">
        <v>3781</v>
      </c>
      <c r="AA705" s="27" t="s">
        <v>2551</v>
      </c>
      <c r="AB705" s="27" t="s">
        <v>2653</v>
      </c>
      <c r="AC705" s="27"/>
      <c r="AD705" s="27"/>
      <c r="AE705" s="28"/>
    </row>
    <row r="706" spans="1:31" s="25" customFormat="1" ht="24" customHeight="1">
      <c r="A706" s="81">
        <v>702</v>
      </c>
      <c r="B706" s="26" t="s">
        <v>8790</v>
      </c>
      <c r="C706" s="26" t="s">
        <v>1154</v>
      </c>
      <c r="D706" s="29" t="s">
        <v>37</v>
      </c>
      <c r="E706" s="26" t="s">
        <v>923</v>
      </c>
      <c r="F706" s="26" t="s">
        <v>888</v>
      </c>
      <c r="G706" s="26" t="s">
        <v>962</v>
      </c>
      <c r="H706" s="26" t="s">
        <v>888</v>
      </c>
      <c r="I706" s="82">
        <v>14</v>
      </c>
      <c r="J706" s="82">
        <v>3</v>
      </c>
      <c r="K706" s="82">
        <v>30</v>
      </c>
      <c r="L706" s="82">
        <v>23</v>
      </c>
      <c r="M706" s="82">
        <v>0</v>
      </c>
      <c r="N706" s="26" t="s">
        <v>32</v>
      </c>
      <c r="O706" s="29" t="s">
        <v>2596</v>
      </c>
      <c r="P706" s="30" t="s">
        <v>2642</v>
      </c>
      <c r="Q706" s="26" t="s">
        <v>5985</v>
      </c>
      <c r="R706" s="26" t="s">
        <v>5986</v>
      </c>
      <c r="S706" s="26" t="s">
        <v>52</v>
      </c>
      <c r="T706" s="26">
        <v>70</v>
      </c>
      <c r="U706" s="36">
        <f t="shared" si="30"/>
        <v>70</v>
      </c>
      <c r="V706" s="26" t="s">
        <v>2566</v>
      </c>
      <c r="W706" s="26" t="s">
        <v>24</v>
      </c>
      <c r="X706" s="26" t="s">
        <v>2541</v>
      </c>
      <c r="Y706" s="26"/>
      <c r="Z706" s="26" t="s">
        <v>5987</v>
      </c>
      <c r="AA706" s="26" t="s">
        <v>42</v>
      </c>
      <c r="AB706" s="27" t="s">
        <v>41</v>
      </c>
      <c r="AC706" s="26"/>
      <c r="AD706" s="26"/>
      <c r="AE706" s="28"/>
    </row>
    <row r="707" spans="1:31" s="25" customFormat="1" ht="24" customHeight="1">
      <c r="A707" s="81">
        <v>703</v>
      </c>
      <c r="B707" s="26" t="s">
        <v>8790</v>
      </c>
      <c r="C707" s="26" t="s">
        <v>1155</v>
      </c>
      <c r="D707" s="29" t="s">
        <v>37</v>
      </c>
      <c r="E707" s="26" t="s">
        <v>5988</v>
      </c>
      <c r="F707" s="26" t="s">
        <v>5989</v>
      </c>
      <c r="G707" s="26" t="s">
        <v>5990</v>
      </c>
      <c r="H707" s="26" t="s">
        <v>5989</v>
      </c>
      <c r="I707" s="82">
        <v>14</v>
      </c>
      <c r="J707" s="82">
        <v>3</v>
      </c>
      <c r="K707" s="82">
        <v>31</v>
      </c>
      <c r="L707" s="82">
        <v>5</v>
      </c>
      <c r="M707" s="82">
        <v>41</v>
      </c>
      <c r="N707" s="26" t="s">
        <v>31</v>
      </c>
      <c r="O707" s="29" t="s">
        <v>2596</v>
      </c>
      <c r="P707" s="30" t="s">
        <v>2629</v>
      </c>
      <c r="Q707" s="26" t="s">
        <v>5991</v>
      </c>
      <c r="R707" s="26" t="s">
        <v>5992</v>
      </c>
      <c r="S707" s="26" t="s">
        <v>26</v>
      </c>
      <c r="T707" s="26">
        <v>70</v>
      </c>
      <c r="U707" s="36">
        <f t="shared" si="30"/>
        <v>70</v>
      </c>
      <c r="V707" s="27" t="s">
        <v>327</v>
      </c>
      <c r="W707" s="26" t="s">
        <v>24</v>
      </c>
      <c r="X707" s="26" t="s">
        <v>2541</v>
      </c>
      <c r="Y707" s="26" t="s">
        <v>3369</v>
      </c>
      <c r="Z707" s="26" t="s">
        <v>5993</v>
      </c>
      <c r="AA707" s="26" t="s">
        <v>2551</v>
      </c>
      <c r="AB707" s="27" t="s">
        <v>41</v>
      </c>
      <c r="AC707" s="26"/>
      <c r="AD707" s="26"/>
      <c r="AE707" s="28"/>
    </row>
    <row r="708" spans="1:31" s="25" customFormat="1" ht="24" customHeight="1">
      <c r="A708" s="81">
        <v>704</v>
      </c>
      <c r="B708" s="26" t="s">
        <v>8790</v>
      </c>
      <c r="C708" s="26" t="s">
        <v>1156</v>
      </c>
      <c r="D708" s="29" t="s">
        <v>37</v>
      </c>
      <c r="E708" s="26" t="s">
        <v>923</v>
      </c>
      <c r="F708" s="26" t="s">
        <v>916</v>
      </c>
      <c r="G708" s="26" t="s">
        <v>962</v>
      </c>
      <c r="H708" s="26" t="s">
        <v>916</v>
      </c>
      <c r="I708" s="82">
        <v>14</v>
      </c>
      <c r="J708" s="82">
        <v>3</v>
      </c>
      <c r="K708" s="82">
        <v>31</v>
      </c>
      <c r="L708" s="82">
        <v>8</v>
      </c>
      <c r="M708" s="82">
        <v>20</v>
      </c>
      <c r="N708" s="26" t="s">
        <v>31</v>
      </c>
      <c r="O708" s="29" t="s">
        <v>2596</v>
      </c>
      <c r="P708" s="30" t="s">
        <v>2629</v>
      </c>
      <c r="Q708" s="26" t="s">
        <v>5994</v>
      </c>
      <c r="R708" s="26" t="s">
        <v>2011</v>
      </c>
      <c r="S708" s="26" t="s">
        <v>26</v>
      </c>
      <c r="T708" s="26">
        <v>30</v>
      </c>
      <c r="U708" s="36">
        <f t="shared" si="30"/>
        <v>30</v>
      </c>
      <c r="V708" s="27" t="s">
        <v>87</v>
      </c>
      <c r="W708" s="26" t="s">
        <v>24</v>
      </c>
      <c r="X708" s="26" t="s">
        <v>2541</v>
      </c>
      <c r="Y708" s="26"/>
      <c r="Z708" s="26" t="s">
        <v>5995</v>
      </c>
      <c r="AA708" s="26" t="s">
        <v>42</v>
      </c>
      <c r="AB708" s="27" t="s">
        <v>41</v>
      </c>
      <c r="AC708" s="26"/>
      <c r="AD708" s="26"/>
      <c r="AE708" s="28"/>
    </row>
    <row r="709" spans="1:31" s="25" customFormat="1" ht="24" customHeight="1">
      <c r="A709" s="81">
        <v>705</v>
      </c>
      <c r="B709" s="26" t="s">
        <v>8790</v>
      </c>
      <c r="C709" s="26" t="s">
        <v>1157</v>
      </c>
      <c r="D709" s="29" t="s">
        <v>37</v>
      </c>
      <c r="E709" s="26" t="s">
        <v>923</v>
      </c>
      <c r="F709" s="26" t="s">
        <v>888</v>
      </c>
      <c r="G709" s="26" t="s">
        <v>962</v>
      </c>
      <c r="H709" s="26" t="s">
        <v>888</v>
      </c>
      <c r="I709" s="82">
        <v>14</v>
      </c>
      <c r="J709" s="82">
        <v>3</v>
      </c>
      <c r="K709" s="82">
        <v>31</v>
      </c>
      <c r="L709" s="82">
        <v>10</v>
      </c>
      <c r="M709" s="82">
        <v>33</v>
      </c>
      <c r="N709" s="26" t="s">
        <v>31</v>
      </c>
      <c r="O709" s="29" t="s">
        <v>2596</v>
      </c>
      <c r="P709" s="30" t="s">
        <v>2629</v>
      </c>
      <c r="Q709" s="26" t="s">
        <v>5996</v>
      </c>
      <c r="R709" s="26" t="s">
        <v>5997</v>
      </c>
      <c r="S709" s="26" t="s">
        <v>26</v>
      </c>
      <c r="T709" s="26">
        <v>60</v>
      </c>
      <c r="U709" s="36">
        <f t="shared" si="30"/>
        <v>60</v>
      </c>
      <c r="V709" s="27" t="s">
        <v>87</v>
      </c>
      <c r="W709" s="26" t="s">
        <v>24</v>
      </c>
      <c r="X709" s="26" t="s">
        <v>2541</v>
      </c>
      <c r="Y709" s="26"/>
      <c r="Z709" s="26" t="s">
        <v>5998</v>
      </c>
      <c r="AA709" s="26" t="s">
        <v>42</v>
      </c>
      <c r="AB709" s="27" t="s">
        <v>41</v>
      </c>
      <c r="AC709" s="26"/>
      <c r="AD709" s="26"/>
      <c r="AE709" s="28"/>
    </row>
    <row r="710" spans="1:31" s="25" customFormat="1" ht="24" customHeight="1">
      <c r="A710" s="81">
        <v>706</v>
      </c>
      <c r="B710" s="26" t="s">
        <v>8790</v>
      </c>
      <c r="C710" s="26" t="s">
        <v>1158</v>
      </c>
      <c r="D710" s="29" t="s">
        <v>37</v>
      </c>
      <c r="E710" s="26" t="s">
        <v>898</v>
      </c>
      <c r="F710" s="26" t="s">
        <v>5999</v>
      </c>
      <c r="G710" s="26" t="s">
        <v>962</v>
      </c>
      <c r="H710" s="26" t="s">
        <v>6000</v>
      </c>
      <c r="I710" s="82">
        <v>14</v>
      </c>
      <c r="J710" s="82">
        <v>4</v>
      </c>
      <c r="K710" s="82">
        <v>1</v>
      </c>
      <c r="L710" s="82">
        <v>8</v>
      </c>
      <c r="M710" s="82">
        <v>48</v>
      </c>
      <c r="N710" s="26" t="s">
        <v>36</v>
      </c>
      <c r="O710" s="30" t="s">
        <v>2594</v>
      </c>
      <c r="P710" s="30" t="s">
        <v>3746</v>
      </c>
      <c r="Q710" s="26" t="s">
        <v>2613</v>
      </c>
      <c r="R710" s="26" t="s">
        <v>6001</v>
      </c>
      <c r="S710" s="26" t="s">
        <v>25</v>
      </c>
      <c r="T710" s="26">
        <v>30</v>
      </c>
      <c r="U710" s="36">
        <f t="shared" si="30"/>
        <v>30</v>
      </c>
      <c r="V710" s="27" t="s">
        <v>327</v>
      </c>
      <c r="W710" s="26" t="s">
        <v>24</v>
      </c>
      <c r="X710" s="26" t="s">
        <v>2542</v>
      </c>
      <c r="Y710" s="26"/>
      <c r="Z710" s="24" t="s">
        <v>6002</v>
      </c>
      <c r="AA710" s="26" t="s">
        <v>2551</v>
      </c>
      <c r="AB710" s="27" t="s">
        <v>41</v>
      </c>
      <c r="AC710" s="26"/>
      <c r="AD710" s="26"/>
      <c r="AE710" s="28"/>
    </row>
    <row r="711" spans="1:31" s="25" customFormat="1" ht="24" customHeight="1">
      <c r="A711" s="81">
        <v>707</v>
      </c>
      <c r="B711" s="26" t="s">
        <v>8790</v>
      </c>
      <c r="C711" s="26" t="s">
        <v>1159</v>
      </c>
      <c r="D711" s="29" t="s">
        <v>37</v>
      </c>
      <c r="E711" s="29" t="s">
        <v>3778</v>
      </c>
      <c r="F711" s="26" t="s">
        <v>2609</v>
      </c>
      <c r="G711" s="26" t="s">
        <v>80</v>
      </c>
      <c r="H711" s="26" t="s">
        <v>6003</v>
      </c>
      <c r="I711" s="82">
        <v>14</v>
      </c>
      <c r="J711" s="82">
        <v>4</v>
      </c>
      <c r="K711" s="82">
        <v>1</v>
      </c>
      <c r="L711" s="82">
        <v>17</v>
      </c>
      <c r="M711" s="82">
        <v>6</v>
      </c>
      <c r="N711" s="26" t="s">
        <v>36</v>
      </c>
      <c r="O711" s="30" t="s">
        <v>2594</v>
      </c>
      <c r="P711" s="30" t="s">
        <v>3746</v>
      </c>
      <c r="Q711" s="26" t="s">
        <v>2613</v>
      </c>
      <c r="R711" s="26" t="s">
        <v>6004</v>
      </c>
      <c r="S711" s="26" t="s">
        <v>25</v>
      </c>
      <c r="T711" s="26">
        <v>60</v>
      </c>
      <c r="U711" s="36">
        <f t="shared" si="30"/>
        <v>60</v>
      </c>
      <c r="V711" s="27" t="s">
        <v>327</v>
      </c>
      <c r="W711" s="26" t="s">
        <v>24</v>
      </c>
      <c r="X711" s="26" t="s">
        <v>2542</v>
      </c>
      <c r="Y711" s="26"/>
      <c r="Z711" s="26" t="s">
        <v>6005</v>
      </c>
      <c r="AA711" s="26" t="s">
        <v>42</v>
      </c>
      <c r="AB711" s="27" t="s">
        <v>41</v>
      </c>
      <c r="AC711" s="26"/>
      <c r="AD711" s="26"/>
      <c r="AE711" s="28"/>
    </row>
    <row r="712" spans="1:31" s="25" customFormat="1" ht="24" customHeight="1">
      <c r="A712" s="81">
        <v>708</v>
      </c>
      <c r="B712" s="26" t="s">
        <v>8790</v>
      </c>
      <c r="C712" s="26" t="s">
        <v>1160</v>
      </c>
      <c r="D712" s="29" t="s">
        <v>37</v>
      </c>
      <c r="E712" s="29" t="s">
        <v>3778</v>
      </c>
      <c r="F712" s="26" t="s">
        <v>6006</v>
      </c>
      <c r="G712" s="26" t="s">
        <v>80</v>
      </c>
      <c r="H712" s="26" t="s">
        <v>2480</v>
      </c>
      <c r="I712" s="82">
        <v>14</v>
      </c>
      <c r="J712" s="82">
        <v>4</v>
      </c>
      <c r="K712" s="82">
        <v>1</v>
      </c>
      <c r="L712" s="82">
        <v>18</v>
      </c>
      <c r="M712" s="82">
        <v>30</v>
      </c>
      <c r="N712" s="26" t="s">
        <v>36</v>
      </c>
      <c r="O712" s="30" t="s">
        <v>2594</v>
      </c>
      <c r="P712" s="30" t="s">
        <v>3746</v>
      </c>
      <c r="Q712" s="26" t="s">
        <v>2613</v>
      </c>
      <c r="R712" s="26" t="s">
        <v>109</v>
      </c>
      <c r="S712" s="26" t="s">
        <v>25</v>
      </c>
      <c r="T712" s="26">
        <v>40</v>
      </c>
      <c r="U712" s="36">
        <f t="shared" si="30"/>
        <v>40</v>
      </c>
      <c r="V712" s="27" t="s">
        <v>327</v>
      </c>
      <c r="W712" s="26" t="s">
        <v>2500</v>
      </c>
      <c r="X712" s="26" t="s">
        <v>2563</v>
      </c>
      <c r="Y712" s="26"/>
      <c r="Z712" s="24" t="s">
        <v>6007</v>
      </c>
      <c r="AA712" s="26" t="s">
        <v>2500</v>
      </c>
      <c r="AB712" s="27" t="s">
        <v>41</v>
      </c>
      <c r="AC712" s="26"/>
      <c r="AD712" s="26"/>
      <c r="AE712" s="28"/>
    </row>
    <row r="713" spans="1:31" s="25" customFormat="1" ht="24" customHeight="1">
      <c r="A713" s="81">
        <v>709</v>
      </c>
      <c r="B713" s="26" t="s">
        <v>8790</v>
      </c>
      <c r="C713" s="26" t="s">
        <v>1161</v>
      </c>
      <c r="D713" s="29" t="s">
        <v>37</v>
      </c>
      <c r="E713" s="26" t="s">
        <v>3744</v>
      </c>
      <c r="F713" s="26" t="s">
        <v>6008</v>
      </c>
      <c r="G713" s="26" t="s">
        <v>2071</v>
      </c>
      <c r="H713" s="26" t="s">
        <v>6009</v>
      </c>
      <c r="I713" s="82">
        <v>14</v>
      </c>
      <c r="J713" s="82">
        <v>4</v>
      </c>
      <c r="K713" s="82">
        <v>2</v>
      </c>
      <c r="L713" s="82">
        <v>12</v>
      </c>
      <c r="M713" s="82">
        <v>7</v>
      </c>
      <c r="N713" s="26" t="s">
        <v>34</v>
      </c>
      <c r="O713" s="30" t="s">
        <v>2594</v>
      </c>
      <c r="P713" s="30" t="s">
        <v>3746</v>
      </c>
      <c r="Q713" s="26" t="s">
        <v>6010</v>
      </c>
      <c r="R713" s="26" t="s">
        <v>6011</v>
      </c>
      <c r="S713" s="26" t="s">
        <v>25</v>
      </c>
      <c r="T713" s="26">
        <v>80</v>
      </c>
      <c r="U713" s="36">
        <f t="shared" si="30"/>
        <v>80</v>
      </c>
      <c r="V713" s="27" t="s">
        <v>327</v>
      </c>
      <c r="W713" s="26" t="s">
        <v>24</v>
      </c>
      <c r="X713" s="26" t="s">
        <v>2542</v>
      </c>
      <c r="Y713" s="26"/>
      <c r="Z713" s="24" t="s">
        <v>6012</v>
      </c>
      <c r="AA713" s="26" t="s">
        <v>332</v>
      </c>
      <c r="AB713" s="27" t="s">
        <v>2653</v>
      </c>
      <c r="AC713" s="26"/>
      <c r="AD713" s="26"/>
      <c r="AE713" s="28"/>
    </row>
    <row r="714" spans="1:31" s="25" customFormat="1" ht="24" customHeight="1">
      <c r="A714" s="81">
        <v>710</v>
      </c>
      <c r="B714" s="26" t="s">
        <v>8790</v>
      </c>
      <c r="C714" s="26" t="s">
        <v>1162</v>
      </c>
      <c r="D714" s="29" t="s">
        <v>37</v>
      </c>
      <c r="E714" s="29" t="s">
        <v>3778</v>
      </c>
      <c r="F714" s="26" t="s">
        <v>5563</v>
      </c>
      <c r="G714" s="26" t="s">
        <v>2071</v>
      </c>
      <c r="H714" s="26" t="s">
        <v>6013</v>
      </c>
      <c r="I714" s="82">
        <v>14</v>
      </c>
      <c r="J714" s="82">
        <v>4</v>
      </c>
      <c r="K714" s="82">
        <v>2</v>
      </c>
      <c r="L714" s="82">
        <v>18</v>
      </c>
      <c r="M714" s="82">
        <v>45</v>
      </c>
      <c r="N714" s="26" t="s">
        <v>33</v>
      </c>
      <c r="O714" s="30" t="s">
        <v>2594</v>
      </c>
      <c r="P714" s="30" t="s">
        <v>3746</v>
      </c>
      <c r="Q714" s="26" t="s">
        <v>2613</v>
      </c>
      <c r="R714" s="26" t="s">
        <v>6014</v>
      </c>
      <c r="S714" s="26" t="s">
        <v>25</v>
      </c>
      <c r="T714" s="26">
        <v>20</v>
      </c>
      <c r="U714" s="36">
        <f t="shared" si="30"/>
        <v>20</v>
      </c>
      <c r="V714" s="27" t="s">
        <v>327</v>
      </c>
      <c r="W714" s="26" t="s">
        <v>24</v>
      </c>
      <c r="X714" s="26" t="s">
        <v>2542</v>
      </c>
      <c r="Y714" s="26"/>
      <c r="Z714" s="24" t="s">
        <v>6015</v>
      </c>
      <c r="AA714" s="26" t="s">
        <v>2551</v>
      </c>
      <c r="AB714" s="27" t="s">
        <v>2555</v>
      </c>
      <c r="AC714" s="26"/>
      <c r="AD714" s="26"/>
      <c r="AE714" s="28"/>
    </row>
    <row r="715" spans="1:31" s="25" customFormat="1" ht="24" customHeight="1">
      <c r="A715" s="81">
        <v>711</v>
      </c>
      <c r="B715" s="26" t="s">
        <v>8790</v>
      </c>
      <c r="C715" s="26" t="s">
        <v>1163</v>
      </c>
      <c r="D715" s="29" t="s">
        <v>37</v>
      </c>
      <c r="E715" s="29" t="s">
        <v>3778</v>
      </c>
      <c r="F715" s="26" t="s">
        <v>6016</v>
      </c>
      <c r="G715" s="26" t="s">
        <v>2071</v>
      </c>
      <c r="H715" s="26" t="s">
        <v>4592</v>
      </c>
      <c r="I715" s="82">
        <v>14</v>
      </c>
      <c r="J715" s="82">
        <v>4</v>
      </c>
      <c r="K715" s="82">
        <v>2</v>
      </c>
      <c r="L715" s="82">
        <v>21</v>
      </c>
      <c r="M715" s="82">
        <v>34</v>
      </c>
      <c r="N715" s="26" t="s">
        <v>34</v>
      </c>
      <c r="O715" s="30" t="s">
        <v>2594</v>
      </c>
      <c r="P715" s="30" t="s">
        <v>3746</v>
      </c>
      <c r="Q715" s="26" t="s">
        <v>6017</v>
      </c>
      <c r="R715" s="26" t="s">
        <v>6018</v>
      </c>
      <c r="S715" s="26" t="s">
        <v>25</v>
      </c>
      <c r="T715" s="26">
        <v>40</v>
      </c>
      <c r="U715" s="36">
        <f t="shared" si="30"/>
        <v>40</v>
      </c>
      <c r="V715" s="27" t="s">
        <v>327</v>
      </c>
      <c r="W715" s="26" t="s">
        <v>24</v>
      </c>
      <c r="X715" s="26" t="s">
        <v>2542</v>
      </c>
      <c r="Y715" s="26"/>
      <c r="Z715" s="24" t="s">
        <v>6019</v>
      </c>
      <c r="AA715" s="26" t="s">
        <v>2551</v>
      </c>
      <c r="AB715" s="27" t="s">
        <v>41</v>
      </c>
      <c r="AC715" s="26"/>
      <c r="AD715" s="26"/>
      <c r="AE715" s="28"/>
    </row>
    <row r="716" spans="1:31" s="25" customFormat="1" ht="24" customHeight="1">
      <c r="A716" s="81">
        <v>712</v>
      </c>
      <c r="B716" s="26" t="s">
        <v>8790</v>
      </c>
      <c r="C716" s="26" t="s">
        <v>1164</v>
      </c>
      <c r="D716" s="29" t="s">
        <v>37</v>
      </c>
      <c r="E716" s="26" t="s">
        <v>5988</v>
      </c>
      <c r="F716" s="26" t="s">
        <v>6020</v>
      </c>
      <c r="G716" s="26" t="s">
        <v>5990</v>
      </c>
      <c r="H716" s="26" t="s">
        <v>6020</v>
      </c>
      <c r="I716" s="82">
        <v>14</v>
      </c>
      <c r="J716" s="82">
        <v>4</v>
      </c>
      <c r="K716" s="82">
        <v>2</v>
      </c>
      <c r="L716" s="82">
        <v>23</v>
      </c>
      <c r="M716" s="82">
        <v>33</v>
      </c>
      <c r="N716" s="26" t="s">
        <v>34</v>
      </c>
      <c r="O716" s="29" t="s">
        <v>2596</v>
      </c>
      <c r="P716" s="30" t="s">
        <v>2629</v>
      </c>
      <c r="Q716" s="26" t="s">
        <v>3801</v>
      </c>
      <c r="R716" s="26" t="s">
        <v>6021</v>
      </c>
      <c r="S716" s="26" t="s">
        <v>25</v>
      </c>
      <c r="T716" s="26">
        <v>50</v>
      </c>
      <c r="U716" s="36">
        <f t="shared" si="30"/>
        <v>50</v>
      </c>
      <c r="V716" s="26" t="s">
        <v>2566</v>
      </c>
      <c r="W716" s="26" t="s">
        <v>24</v>
      </c>
      <c r="X716" s="27" t="s">
        <v>2541</v>
      </c>
      <c r="Y716" s="26"/>
      <c r="Z716" s="26" t="s">
        <v>6022</v>
      </c>
      <c r="AA716" s="26" t="s">
        <v>42</v>
      </c>
      <c r="AB716" s="27" t="s">
        <v>41</v>
      </c>
      <c r="AC716" s="26"/>
      <c r="AD716" s="26"/>
      <c r="AE716" s="28"/>
    </row>
    <row r="717" spans="1:31" s="25" customFormat="1" ht="24" customHeight="1">
      <c r="A717" s="81">
        <v>713</v>
      </c>
      <c r="B717" s="26" t="s">
        <v>8790</v>
      </c>
      <c r="C717" s="26" t="s">
        <v>1165</v>
      </c>
      <c r="D717" s="29" t="s">
        <v>37</v>
      </c>
      <c r="E717" s="26" t="s">
        <v>2570</v>
      </c>
      <c r="F717" s="26" t="s">
        <v>4876</v>
      </c>
      <c r="G717" s="26" t="s">
        <v>2071</v>
      </c>
      <c r="H717" s="26" t="s">
        <v>4876</v>
      </c>
      <c r="I717" s="82">
        <v>14</v>
      </c>
      <c r="J717" s="82">
        <v>4</v>
      </c>
      <c r="K717" s="82">
        <v>3</v>
      </c>
      <c r="L717" s="82">
        <v>14</v>
      </c>
      <c r="M717" s="82">
        <v>55</v>
      </c>
      <c r="N717" s="26" t="s">
        <v>35</v>
      </c>
      <c r="O717" s="29" t="s">
        <v>2596</v>
      </c>
      <c r="P717" s="30" t="s">
        <v>2629</v>
      </c>
      <c r="Q717" s="26" t="s">
        <v>6023</v>
      </c>
      <c r="R717" s="26" t="s">
        <v>6024</v>
      </c>
      <c r="S717" s="26" t="s">
        <v>26</v>
      </c>
      <c r="T717" s="26">
        <v>70</v>
      </c>
      <c r="U717" s="36">
        <f t="shared" si="30"/>
        <v>70</v>
      </c>
      <c r="V717" s="27" t="s">
        <v>327</v>
      </c>
      <c r="W717" s="26" t="s">
        <v>24</v>
      </c>
      <c r="X717" s="26" t="s">
        <v>2541</v>
      </c>
      <c r="Y717" s="26"/>
      <c r="Z717" s="26" t="s">
        <v>6025</v>
      </c>
      <c r="AA717" s="26" t="s">
        <v>42</v>
      </c>
      <c r="AB717" s="27" t="s">
        <v>41</v>
      </c>
      <c r="AC717" s="26"/>
      <c r="AD717" s="26"/>
      <c r="AE717" s="28"/>
    </row>
    <row r="718" spans="1:31" s="25" customFormat="1" ht="24" customHeight="1">
      <c r="A718" s="81">
        <v>714</v>
      </c>
      <c r="B718" s="26" t="s">
        <v>8790</v>
      </c>
      <c r="C718" s="26" t="s">
        <v>1166</v>
      </c>
      <c r="D718" s="29" t="s">
        <v>37</v>
      </c>
      <c r="E718" s="26" t="s">
        <v>2579</v>
      </c>
      <c r="F718" s="26" t="s">
        <v>4626</v>
      </c>
      <c r="G718" s="26" t="s">
        <v>2071</v>
      </c>
      <c r="H718" s="26" t="s">
        <v>4626</v>
      </c>
      <c r="I718" s="82">
        <v>14</v>
      </c>
      <c r="J718" s="82">
        <v>4</v>
      </c>
      <c r="K718" s="82">
        <v>4</v>
      </c>
      <c r="L718" s="82">
        <v>0</v>
      </c>
      <c r="M718" s="82">
        <v>0</v>
      </c>
      <c r="N718" s="26" t="s">
        <v>33</v>
      </c>
      <c r="O718" s="29" t="s">
        <v>2596</v>
      </c>
      <c r="P718" s="30" t="s">
        <v>135</v>
      </c>
      <c r="Q718" s="26" t="s">
        <v>6026</v>
      </c>
      <c r="R718" s="26" t="s">
        <v>6027</v>
      </c>
      <c r="S718" s="26" t="s">
        <v>25</v>
      </c>
      <c r="T718" s="26">
        <v>30</v>
      </c>
      <c r="U718" s="36">
        <f t="shared" si="30"/>
        <v>30</v>
      </c>
      <c r="V718" s="26" t="s">
        <v>2566</v>
      </c>
      <c r="W718" s="26" t="s">
        <v>24</v>
      </c>
      <c r="X718" s="27" t="s">
        <v>2643</v>
      </c>
      <c r="Y718" s="26"/>
      <c r="Z718" s="26" t="s">
        <v>6028</v>
      </c>
      <c r="AA718" s="26" t="s">
        <v>2551</v>
      </c>
      <c r="AB718" s="27" t="s">
        <v>41</v>
      </c>
      <c r="AC718" s="26"/>
      <c r="AD718" s="26"/>
      <c r="AE718" s="28"/>
    </row>
    <row r="719" spans="1:31" s="25" customFormat="1" ht="24" customHeight="1">
      <c r="A719" s="81">
        <v>715</v>
      </c>
      <c r="B719" s="26" t="s">
        <v>8790</v>
      </c>
      <c r="C719" s="26" t="s">
        <v>1167</v>
      </c>
      <c r="D719" s="29" t="s">
        <v>37</v>
      </c>
      <c r="E719" s="26" t="s">
        <v>2575</v>
      </c>
      <c r="F719" s="26" t="s">
        <v>2574</v>
      </c>
      <c r="G719" s="26" t="s">
        <v>6029</v>
      </c>
      <c r="H719" s="26" t="s">
        <v>2574</v>
      </c>
      <c r="I719" s="82">
        <v>14</v>
      </c>
      <c r="J719" s="82">
        <v>4</v>
      </c>
      <c r="K719" s="82">
        <v>4</v>
      </c>
      <c r="L719" s="82">
        <v>6</v>
      </c>
      <c r="M719" s="82">
        <v>37</v>
      </c>
      <c r="N719" s="26" t="s">
        <v>33</v>
      </c>
      <c r="O719" s="29" t="s">
        <v>2596</v>
      </c>
      <c r="P719" s="30" t="s">
        <v>331</v>
      </c>
      <c r="Q719" s="26" t="s">
        <v>6030</v>
      </c>
      <c r="R719" s="26" t="s">
        <v>6031</v>
      </c>
      <c r="S719" s="26" t="s">
        <v>25</v>
      </c>
      <c r="T719" s="26">
        <v>50</v>
      </c>
      <c r="U719" s="36">
        <f t="shared" si="30"/>
        <v>50</v>
      </c>
      <c r="V719" s="27" t="s">
        <v>327</v>
      </c>
      <c r="W719" s="26" t="s">
        <v>24</v>
      </c>
      <c r="X719" s="26" t="s">
        <v>2541</v>
      </c>
      <c r="Y719" s="26"/>
      <c r="Z719" s="26" t="s">
        <v>6032</v>
      </c>
      <c r="AA719" s="26" t="s">
        <v>2551</v>
      </c>
      <c r="AB719" s="27" t="s">
        <v>41</v>
      </c>
      <c r="AC719" s="26"/>
      <c r="AD719" s="26"/>
      <c r="AE719" s="28"/>
    </row>
    <row r="720" spans="1:31" s="25" customFormat="1" ht="24" customHeight="1">
      <c r="A720" s="81">
        <v>716</v>
      </c>
      <c r="B720" s="26" t="s">
        <v>8790</v>
      </c>
      <c r="C720" s="26" t="s">
        <v>1168</v>
      </c>
      <c r="D720" s="29" t="s">
        <v>37</v>
      </c>
      <c r="E720" s="26" t="s">
        <v>2579</v>
      </c>
      <c r="F720" s="26" t="s">
        <v>2505</v>
      </c>
      <c r="G720" s="26" t="s">
        <v>2071</v>
      </c>
      <c r="H720" s="26" t="s">
        <v>2505</v>
      </c>
      <c r="I720" s="82">
        <v>14</v>
      </c>
      <c r="J720" s="82">
        <v>4</v>
      </c>
      <c r="K720" s="82">
        <v>4</v>
      </c>
      <c r="L720" s="82">
        <v>11</v>
      </c>
      <c r="M720" s="82">
        <v>57</v>
      </c>
      <c r="N720" s="26" t="s">
        <v>33</v>
      </c>
      <c r="O720" s="29" t="s">
        <v>2596</v>
      </c>
      <c r="P720" s="30" t="s">
        <v>2629</v>
      </c>
      <c r="Q720" s="26" t="s">
        <v>5991</v>
      </c>
      <c r="R720" s="26" t="s">
        <v>2619</v>
      </c>
      <c r="S720" s="26" t="s">
        <v>26</v>
      </c>
      <c r="T720" s="26">
        <v>50</v>
      </c>
      <c r="U720" s="36">
        <f t="shared" si="30"/>
        <v>50</v>
      </c>
      <c r="V720" s="27" t="s">
        <v>327</v>
      </c>
      <c r="W720" s="26" t="s">
        <v>24</v>
      </c>
      <c r="X720" s="26" t="s">
        <v>2541</v>
      </c>
      <c r="Y720" s="26" t="s">
        <v>3369</v>
      </c>
      <c r="Z720" s="26" t="s">
        <v>6033</v>
      </c>
      <c r="AA720" s="26" t="s">
        <v>2551</v>
      </c>
      <c r="AB720" s="27" t="s">
        <v>41</v>
      </c>
      <c r="AC720" s="26"/>
      <c r="AD720" s="26"/>
      <c r="AE720" s="28"/>
    </row>
    <row r="721" spans="1:31" s="25" customFormat="1" ht="24" customHeight="1">
      <c r="A721" s="81">
        <v>717</v>
      </c>
      <c r="B721" s="26" t="s">
        <v>8790</v>
      </c>
      <c r="C721" s="26" t="s">
        <v>1169</v>
      </c>
      <c r="D721" s="29" t="s">
        <v>37</v>
      </c>
      <c r="E721" s="26" t="s">
        <v>6034</v>
      </c>
      <c r="F721" s="26" t="s">
        <v>6035</v>
      </c>
      <c r="G721" s="26" t="s">
        <v>6036</v>
      </c>
      <c r="H721" s="26" t="s">
        <v>6035</v>
      </c>
      <c r="I721" s="82">
        <v>14</v>
      </c>
      <c r="J721" s="82">
        <v>4</v>
      </c>
      <c r="K721" s="82">
        <v>5</v>
      </c>
      <c r="L721" s="82">
        <v>21</v>
      </c>
      <c r="M721" s="82">
        <v>7</v>
      </c>
      <c r="N721" s="26" t="s">
        <v>30</v>
      </c>
      <c r="O721" s="29" t="s">
        <v>2596</v>
      </c>
      <c r="P721" s="30" t="s">
        <v>2629</v>
      </c>
      <c r="Q721" s="26" t="s">
        <v>5977</v>
      </c>
      <c r="R721" s="26" t="s">
        <v>6037</v>
      </c>
      <c r="S721" s="26" t="s">
        <v>26</v>
      </c>
      <c r="T721" s="26">
        <v>30</v>
      </c>
      <c r="U721" s="36">
        <f t="shared" si="30"/>
        <v>30</v>
      </c>
      <c r="V721" s="27" t="s">
        <v>327</v>
      </c>
      <c r="W721" s="26" t="s">
        <v>24</v>
      </c>
      <c r="X721" s="26" t="s">
        <v>2541</v>
      </c>
      <c r="Y721" s="26"/>
      <c r="Z721" s="26" t="s">
        <v>6038</v>
      </c>
      <c r="AA721" s="26" t="s">
        <v>2551</v>
      </c>
      <c r="AB721" s="27" t="s">
        <v>41</v>
      </c>
      <c r="AC721" s="26"/>
      <c r="AD721" s="26"/>
      <c r="AE721" s="28"/>
    </row>
    <row r="722" spans="1:31" s="25" customFormat="1" ht="24" customHeight="1">
      <c r="A722" s="81">
        <v>718</v>
      </c>
      <c r="B722" s="26" t="s">
        <v>8790</v>
      </c>
      <c r="C722" s="26" t="s">
        <v>1170</v>
      </c>
      <c r="D722" s="29" t="s">
        <v>37</v>
      </c>
      <c r="E722" s="26" t="s">
        <v>5988</v>
      </c>
      <c r="F722" s="26" t="s">
        <v>6039</v>
      </c>
      <c r="G722" s="26" t="s">
        <v>6040</v>
      </c>
      <c r="H722" s="26" t="s">
        <v>6039</v>
      </c>
      <c r="I722" s="82">
        <v>14</v>
      </c>
      <c r="J722" s="82">
        <v>4</v>
      </c>
      <c r="K722" s="82">
        <v>6</v>
      </c>
      <c r="L722" s="82">
        <v>14</v>
      </c>
      <c r="M722" s="82">
        <v>30</v>
      </c>
      <c r="N722" s="26" t="s">
        <v>32</v>
      </c>
      <c r="O722" s="29" t="s">
        <v>2596</v>
      </c>
      <c r="P722" s="30" t="s">
        <v>3355</v>
      </c>
      <c r="Q722" s="26" t="s">
        <v>6041</v>
      </c>
      <c r="R722" s="26" t="s">
        <v>6042</v>
      </c>
      <c r="S722" s="26" t="s">
        <v>26</v>
      </c>
      <c r="T722" s="26">
        <v>40</v>
      </c>
      <c r="U722" s="36">
        <f t="shared" si="30"/>
        <v>40</v>
      </c>
      <c r="V722" s="27" t="s">
        <v>327</v>
      </c>
      <c r="W722" s="26" t="s">
        <v>24</v>
      </c>
      <c r="X722" s="26" t="s">
        <v>2541</v>
      </c>
      <c r="Y722" s="26"/>
      <c r="Z722" s="26" t="s">
        <v>6043</v>
      </c>
      <c r="AA722" s="26" t="s">
        <v>2557</v>
      </c>
      <c r="AB722" s="27" t="s">
        <v>41</v>
      </c>
      <c r="AC722" s="26"/>
      <c r="AD722" s="26"/>
      <c r="AE722" s="28"/>
    </row>
    <row r="723" spans="1:31" s="25" customFormat="1" ht="24" customHeight="1">
      <c r="A723" s="81">
        <v>719</v>
      </c>
      <c r="B723" s="26" t="s">
        <v>8790</v>
      </c>
      <c r="C723" s="26" t="s">
        <v>1171</v>
      </c>
      <c r="D723" s="29" t="s">
        <v>37</v>
      </c>
      <c r="E723" s="26" t="s">
        <v>3744</v>
      </c>
      <c r="F723" s="26" t="s">
        <v>2654</v>
      </c>
      <c r="G723" s="26" t="s">
        <v>80</v>
      </c>
      <c r="H723" s="26" t="s">
        <v>6003</v>
      </c>
      <c r="I723" s="82">
        <v>14</v>
      </c>
      <c r="J723" s="82">
        <v>4</v>
      </c>
      <c r="K723" s="82">
        <v>6</v>
      </c>
      <c r="L723" s="82">
        <v>15</v>
      </c>
      <c r="M723" s="82">
        <v>57</v>
      </c>
      <c r="N723" s="26" t="s">
        <v>32</v>
      </c>
      <c r="O723" s="30" t="s">
        <v>2594</v>
      </c>
      <c r="P723" s="30" t="s">
        <v>3746</v>
      </c>
      <c r="Q723" s="26" t="s">
        <v>2613</v>
      </c>
      <c r="R723" s="26" t="s">
        <v>6044</v>
      </c>
      <c r="S723" s="26" t="s">
        <v>26</v>
      </c>
      <c r="T723" s="26">
        <v>70</v>
      </c>
      <c r="U723" s="36">
        <f t="shared" si="30"/>
        <v>70</v>
      </c>
      <c r="V723" s="27" t="s">
        <v>327</v>
      </c>
      <c r="W723" s="26" t="s">
        <v>24</v>
      </c>
      <c r="X723" s="26" t="s">
        <v>2542</v>
      </c>
      <c r="Y723" s="26"/>
      <c r="Z723" s="24" t="s">
        <v>6045</v>
      </c>
      <c r="AA723" s="26" t="s">
        <v>2551</v>
      </c>
      <c r="AB723" s="27" t="s">
        <v>2555</v>
      </c>
      <c r="AC723" s="26"/>
      <c r="AD723" s="26"/>
      <c r="AE723" s="28"/>
    </row>
    <row r="724" spans="1:31" s="25" customFormat="1" ht="24" customHeight="1">
      <c r="A724" s="81">
        <v>720</v>
      </c>
      <c r="B724" s="26" t="s">
        <v>8790</v>
      </c>
      <c r="C724" s="26" t="s">
        <v>1172</v>
      </c>
      <c r="D724" s="29" t="s">
        <v>37</v>
      </c>
      <c r="E724" s="26" t="s">
        <v>5988</v>
      </c>
      <c r="F724" s="26" t="s">
        <v>6046</v>
      </c>
      <c r="G724" s="26" t="s">
        <v>5990</v>
      </c>
      <c r="H724" s="26" t="s">
        <v>6046</v>
      </c>
      <c r="I724" s="82">
        <v>14</v>
      </c>
      <c r="J724" s="82">
        <v>4</v>
      </c>
      <c r="K724" s="82">
        <v>6</v>
      </c>
      <c r="L724" s="82">
        <v>20</v>
      </c>
      <c r="M724" s="82">
        <v>55</v>
      </c>
      <c r="N724" s="26" t="s">
        <v>32</v>
      </c>
      <c r="O724" s="29" t="s">
        <v>2596</v>
      </c>
      <c r="P724" s="30" t="s">
        <v>2629</v>
      </c>
      <c r="Q724" s="26" t="s">
        <v>4432</v>
      </c>
      <c r="R724" s="26" t="s">
        <v>6047</v>
      </c>
      <c r="S724" s="26" t="s">
        <v>26</v>
      </c>
      <c r="T724" s="26">
        <v>30</v>
      </c>
      <c r="U724" s="36">
        <f t="shared" si="30"/>
        <v>30</v>
      </c>
      <c r="V724" s="26" t="s">
        <v>2566</v>
      </c>
      <c r="W724" s="26" t="s">
        <v>24</v>
      </c>
      <c r="X724" s="26" t="s">
        <v>2541</v>
      </c>
      <c r="Y724" s="26" t="s">
        <v>3369</v>
      </c>
      <c r="Z724" s="26" t="s">
        <v>6048</v>
      </c>
      <c r="AA724" s="26" t="s">
        <v>2551</v>
      </c>
      <c r="AB724" s="27" t="s">
        <v>41</v>
      </c>
      <c r="AC724" s="26"/>
      <c r="AD724" s="26"/>
      <c r="AE724" s="28"/>
    </row>
    <row r="725" spans="1:31" s="25" customFormat="1" ht="24" customHeight="1">
      <c r="A725" s="81">
        <v>721</v>
      </c>
      <c r="B725" s="26" t="s">
        <v>8790</v>
      </c>
      <c r="C725" s="26" t="s">
        <v>1173</v>
      </c>
      <c r="D725" s="29" t="s">
        <v>37</v>
      </c>
      <c r="E725" s="26" t="s">
        <v>6049</v>
      </c>
      <c r="F725" s="26" t="s">
        <v>6050</v>
      </c>
      <c r="G725" s="26" t="s">
        <v>80</v>
      </c>
      <c r="H725" s="26" t="s">
        <v>6050</v>
      </c>
      <c r="I725" s="82">
        <v>14</v>
      </c>
      <c r="J725" s="82">
        <v>4</v>
      </c>
      <c r="K725" s="82">
        <v>8</v>
      </c>
      <c r="L725" s="82">
        <v>15</v>
      </c>
      <c r="M725" s="82">
        <v>53</v>
      </c>
      <c r="N725" s="26" t="s">
        <v>36</v>
      </c>
      <c r="O725" s="29" t="s">
        <v>2596</v>
      </c>
      <c r="P725" s="30" t="s">
        <v>2629</v>
      </c>
      <c r="Q725" s="26" t="s">
        <v>6051</v>
      </c>
      <c r="R725" s="26" t="s">
        <v>6052</v>
      </c>
      <c r="S725" s="26" t="s">
        <v>25</v>
      </c>
      <c r="T725" s="26">
        <v>70</v>
      </c>
      <c r="U725" s="36">
        <f t="shared" si="30"/>
        <v>70</v>
      </c>
      <c r="V725" s="27" t="s">
        <v>327</v>
      </c>
      <c r="W725" s="26" t="s">
        <v>24</v>
      </c>
      <c r="X725" s="26" t="s">
        <v>2541</v>
      </c>
      <c r="Y725" s="26" t="s">
        <v>3369</v>
      </c>
      <c r="Z725" s="26" t="s">
        <v>6053</v>
      </c>
      <c r="AA725" s="26" t="s">
        <v>2551</v>
      </c>
      <c r="AB725" s="27" t="s">
        <v>41</v>
      </c>
      <c r="AC725" s="26"/>
      <c r="AD725" s="26"/>
      <c r="AE725" s="28"/>
    </row>
    <row r="726" spans="1:31" s="25" customFormat="1" ht="24" customHeight="1">
      <c r="A726" s="81">
        <v>722</v>
      </c>
      <c r="B726" s="26" t="s">
        <v>8790</v>
      </c>
      <c r="C726" s="26" t="s">
        <v>1174</v>
      </c>
      <c r="D726" s="29" t="s">
        <v>37</v>
      </c>
      <c r="E726" s="26" t="s">
        <v>5988</v>
      </c>
      <c r="F726" s="26" t="s">
        <v>6054</v>
      </c>
      <c r="G726" s="26" t="s">
        <v>5990</v>
      </c>
      <c r="H726" s="26" t="s">
        <v>6054</v>
      </c>
      <c r="I726" s="82">
        <v>14</v>
      </c>
      <c r="J726" s="82">
        <v>4</v>
      </c>
      <c r="K726" s="82">
        <v>9</v>
      </c>
      <c r="L726" s="82">
        <v>6</v>
      </c>
      <c r="M726" s="82">
        <v>10</v>
      </c>
      <c r="N726" s="26" t="s">
        <v>34</v>
      </c>
      <c r="O726" s="29" t="s">
        <v>2596</v>
      </c>
      <c r="P726" s="30" t="s">
        <v>23</v>
      </c>
      <c r="Q726" s="26" t="s">
        <v>23</v>
      </c>
      <c r="R726" s="26" t="s">
        <v>6055</v>
      </c>
      <c r="S726" s="26" t="s">
        <v>26</v>
      </c>
      <c r="T726" s="26">
        <v>60</v>
      </c>
      <c r="U726" s="36">
        <f t="shared" si="30"/>
        <v>60</v>
      </c>
      <c r="V726" s="27" t="s">
        <v>327</v>
      </c>
      <c r="W726" s="26" t="s">
        <v>24</v>
      </c>
      <c r="X726" s="27" t="s">
        <v>2546</v>
      </c>
      <c r="Y726" s="26"/>
      <c r="Z726" s="26" t="s">
        <v>6056</v>
      </c>
      <c r="AA726" s="26" t="s">
        <v>2551</v>
      </c>
      <c r="AB726" s="27" t="s">
        <v>41</v>
      </c>
      <c r="AC726" s="26"/>
      <c r="AD726" s="26"/>
      <c r="AE726" s="28"/>
    </row>
    <row r="727" spans="1:31" s="25" customFormat="1" ht="24" customHeight="1">
      <c r="A727" s="81">
        <v>723</v>
      </c>
      <c r="B727" s="26" t="s">
        <v>8790</v>
      </c>
      <c r="C727" s="26" t="s">
        <v>1175</v>
      </c>
      <c r="D727" s="29" t="s">
        <v>37</v>
      </c>
      <c r="E727" s="26" t="s">
        <v>6034</v>
      </c>
      <c r="F727" s="26" t="s">
        <v>6057</v>
      </c>
      <c r="G727" s="26" t="s">
        <v>6036</v>
      </c>
      <c r="H727" s="26" t="s">
        <v>6057</v>
      </c>
      <c r="I727" s="82">
        <v>14</v>
      </c>
      <c r="J727" s="82">
        <v>4</v>
      </c>
      <c r="K727" s="82">
        <v>9</v>
      </c>
      <c r="L727" s="82">
        <v>12</v>
      </c>
      <c r="M727" s="82">
        <v>4</v>
      </c>
      <c r="N727" s="26" t="s">
        <v>34</v>
      </c>
      <c r="O727" s="29" t="s">
        <v>2596</v>
      </c>
      <c r="P727" s="30" t="s">
        <v>2629</v>
      </c>
      <c r="Q727" s="26" t="s">
        <v>6058</v>
      </c>
      <c r="R727" s="26" t="s">
        <v>6059</v>
      </c>
      <c r="S727" s="26" t="s">
        <v>26</v>
      </c>
      <c r="T727" s="26">
        <v>80</v>
      </c>
      <c r="U727" s="36">
        <f t="shared" si="30"/>
        <v>80</v>
      </c>
      <c r="V727" s="27" t="s">
        <v>327</v>
      </c>
      <c r="W727" s="26" t="s">
        <v>24</v>
      </c>
      <c r="X727" s="26" t="s">
        <v>2541</v>
      </c>
      <c r="Y727" s="26" t="s">
        <v>3369</v>
      </c>
      <c r="Z727" s="26" t="s">
        <v>6060</v>
      </c>
      <c r="AA727" s="26" t="s">
        <v>2551</v>
      </c>
      <c r="AB727" s="27" t="s">
        <v>41</v>
      </c>
      <c r="AC727" s="26"/>
      <c r="AD727" s="26"/>
      <c r="AE727" s="28"/>
    </row>
    <row r="728" spans="1:31" s="25" customFormat="1" ht="24" customHeight="1">
      <c r="A728" s="81">
        <v>724</v>
      </c>
      <c r="B728" s="26" t="s">
        <v>8790</v>
      </c>
      <c r="C728" s="26" t="s">
        <v>1176</v>
      </c>
      <c r="D728" s="29" t="s">
        <v>37</v>
      </c>
      <c r="E728" s="26" t="s">
        <v>2570</v>
      </c>
      <c r="F728" s="26" t="s">
        <v>4548</v>
      </c>
      <c r="G728" s="26" t="s">
        <v>2071</v>
      </c>
      <c r="H728" s="26" t="s">
        <v>4548</v>
      </c>
      <c r="I728" s="82">
        <v>14</v>
      </c>
      <c r="J728" s="82">
        <v>4</v>
      </c>
      <c r="K728" s="82">
        <v>9</v>
      </c>
      <c r="L728" s="82">
        <v>15</v>
      </c>
      <c r="M728" s="82">
        <v>45</v>
      </c>
      <c r="N728" s="26" t="s">
        <v>34</v>
      </c>
      <c r="O728" s="29" t="s">
        <v>2596</v>
      </c>
      <c r="P728" s="30" t="s">
        <v>2629</v>
      </c>
      <c r="Q728" s="26" t="s">
        <v>6061</v>
      </c>
      <c r="R728" s="26" t="s">
        <v>6062</v>
      </c>
      <c r="S728" s="26" t="s">
        <v>25</v>
      </c>
      <c r="T728" s="26">
        <v>70</v>
      </c>
      <c r="U728" s="36">
        <f t="shared" si="30"/>
        <v>70</v>
      </c>
      <c r="V728" s="27" t="s">
        <v>327</v>
      </c>
      <c r="W728" s="26" t="s">
        <v>24</v>
      </c>
      <c r="X728" s="26" t="s">
        <v>2541</v>
      </c>
      <c r="Y728" s="26"/>
      <c r="Z728" s="26" t="s">
        <v>6063</v>
      </c>
      <c r="AA728" s="26" t="s">
        <v>2551</v>
      </c>
      <c r="AB728" s="27" t="s">
        <v>41</v>
      </c>
      <c r="AC728" s="26"/>
      <c r="AD728" s="26"/>
      <c r="AE728" s="28"/>
    </row>
    <row r="729" spans="1:31" s="25" customFormat="1" ht="24" customHeight="1">
      <c r="A729" s="81">
        <v>725</v>
      </c>
      <c r="B729" s="26" t="s">
        <v>8790</v>
      </c>
      <c r="C729" s="26" t="s">
        <v>1177</v>
      </c>
      <c r="D729" s="29" t="s">
        <v>37</v>
      </c>
      <c r="E729" s="26" t="s">
        <v>5988</v>
      </c>
      <c r="F729" s="26" t="s">
        <v>6064</v>
      </c>
      <c r="G729" s="26" t="s">
        <v>5990</v>
      </c>
      <c r="H729" s="26" t="s">
        <v>6064</v>
      </c>
      <c r="I729" s="82">
        <v>14</v>
      </c>
      <c r="J729" s="82">
        <v>4</v>
      </c>
      <c r="K729" s="82">
        <v>9</v>
      </c>
      <c r="L729" s="82">
        <v>18</v>
      </c>
      <c r="M729" s="82">
        <v>30</v>
      </c>
      <c r="N729" s="26" t="s">
        <v>34</v>
      </c>
      <c r="O729" s="29" t="s">
        <v>2596</v>
      </c>
      <c r="P729" s="30" t="s">
        <v>61</v>
      </c>
      <c r="Q729" s="26" t="s">
        <v>6065</v>
      </c>
      <c r="R729" s="26" t="s">
        <v>6066</v>
      </c>
      <c r="S729" s="26" t="s">
        <v>26</v>
      </c>
      <c r="T729" s="26">
        <v>80</v>
      </c>
      <c r="U729" s="36">
        <f t="shared" si="30"/>
        <v>80</v>
      </c>
      <c r="V729" s="27" t="s">
        <v>327</v>
      </c>
      <c r="W729" s="26" t="s">
        <v>24</v>
      </c>
      <c r="X729" s="26" t="s">
        <v>44</v>
      </c>
      <c r="Y729" s="26"/>
      <c r="Z729" s="26" t="s">
        <v>6067</v>
      </c>
      <c r="AA729" s="26" t="s">
        <v>2551</v>
      </c>
      <c r="AB729" s="27" t="s">
        <v>41</v>
      </c>
      <c r="AC729" s="26"/>
      <c r="AD729" s="26"/>
      <c r="AE729" s="28"/>
    </row>
    <row r="730" spans="1:31" s="25" customFormat="1" ht="24" customHeight="1">
      <c r="A730" s="81">
        <v>726</v>
      </c>
      <c r="B730" s="26" t="s">
        <v>8790</v>
      </c>
      <c r="C730" s="26" t="s">
        <v>1178</v>
      </c>
      <c r="D730" s="29" t="s">
        <v>37</v>
      </c>
      <c r="E730" s="26" t="s">
        <v>6034</v>
      </c>
      <c r="F730" s="26" t="s">
        <v>6068</v>
      </c>
      <c r="G730" s="26" t="s">
        <v>80</v>
      </c>
      <c r="H730" s="26" t="s">
        <v>6068</v>
      </c>
      <c r="I730" s="82">
        <v>14</v>
      </c>
      <c r="J730" s="82">
        <v>4</v>
      </c>
      <c r="K730" s="82">
        <v>9</v>
      </c>
      <c r="L730" s="82">
        <v>22</v>
      </c>
      <c r="M730" s="82">
        <v>40</v>
      </c>
      <c r="N730" s="26" t="s">
        <v>34</v>
      </c>
      <c r="O730" s="29" t="s">
        <v>2596</v>
      </c>
      <c r="P730" s="30" t="s">
        <v>2642</v>
      </c>
      <c r="Q730" s="26" t="s">
        <v>6069</v>
      </c>
      <c r="R730" s="26" t="s">
        <v>6070</v>
      </c>
      <c r="S730" s="26" t="s">
        <v>26</v>
      </c>
      <c r="T730" s="26">
        <v>50</v>
      </c>
      <c r="U730" s="36">
        <f t="shared" si="30"/>
        <v>50</v>
      </c>
      <c r="V730" s="26" t="s">
        <v>2566</v>
      </c>
      <c r="W730" s="26" t="s">
        <v>24</v>
      </c>
      <c r="X730" s="27" t="s">
        <v>2643</v>
      </c>
      <c r="Y730" s="26"/>
      <c r="Z730" s="26" t="s">
        <v>6071</v>
      </c>
      <c r="AA730" s="26" t="s">
        <v>2551</v>
      </c>
      <c r="AB730" s="27" t="s">
        <v>41</v>
      </c>
      <c r="AC730" s="26"/>
      <c r="AD730" s="26"/>
      <c r="AE730" s="28"/>
    </row>
    <row r="731" spans="1:31" s="25" customFormat="1" ht="24" customHeight="1">
      <c r="A731" s="81">
        <v>727</v>
      </c>
      <c r="B731" s="26" t="s">
        <v>8790</v>
      </c>
      <c r="C731" s="26" t="s">
        <v>1179</v>
      </c>
      <c r="D731" s="29" t="s">
        <v>37</v>
      </c>
      <c r="E731" s="29" t="s">
        <v>3778</v>
      </c>
      <c r="F731" s="26" t="s">
        <v>6072</v>
      </c>
      <c r="G731" s="26" t="s">
        <v>2071</v>
      </c>
      <c r="H731" s="26" t="s">
        <v>6073</v>
      </c>
      <c r="I731" s="82">
        <v>14</v>
      </c>
      <c r="J731" s="82">
        <v>4</v>
      </c>
      <c r="K731" s="82">
        <v>10</v>
      </c>
      <c r="L731" s="82">
        <v>9</v>
      </c>
      <c r="M731" s="82">
        <v>0</v>
      </c>
      <c r="N731" s="26" t="s">
        <v>35</v>
      </c>
      <c r="O731" s="30" t="s">
        <v>2594</v>
      </c>
      <c r="P731" s="30" t="s">
        <v>3746</v>
      </c>
      <c r="Q731" s="26" t="s">
        <v>6074</v>
      </c>
      <c r="R731" s="26" t="s">
        <v>6075</v>
      </c>
      <c r="S731" s="26" t="s">
        <v>26</v>
      </c>
      <c r="T731" s="26">
        <v>20</v>
      </c>
      <c r="U731" s="36">
        <f t="shared" si="30"/>
        <v>20</v>
      </c>
      <c r="V731" s="27" t="s">
        <v>327</v>
      </c>
      <c r="W731" s="26" t="s">
        <v>24</v>
      </c>
      <c r="X731" s="26" t="s">
        <v>2542</v>
      </c>
      <c r="Y731" s="26"/>
      <c r="Z731" s="92" t="s">
        <v>6076</v>
      </c>
      <c r="AA731" s="26" t="s">
        <v>2551</v>
      </c>
      <c r="AB731" s="27" t="s">
        <v>2653</v>
      </c>
      <c r="AC731" s="26"/>
      <c r="AD731" s="26"/>
      <c r="AE731" s="28"/>
    </row>
    <row r="732" spans="1:31" s="25" customFormat="1" ht="24" customHeight="1">
      <c r="A732" s="81">
        <v>728</v>
      </c>
      <c r="B732" s="26" t="s">
        <v>8790</v>
      </c>
      <c r="C732" s="26" t="s">
        <v>1180</v>
      </c>
      <c r="D732" s="29" t="s">
        <v>37</v>
      </c>
      <c r="E732" s="26" t="s">
        <v>898</v>
      </c>
      <c r="F732" s="26" t="s">
        <v>6077</v>
      </c>
      <c r="G732" s="26" t="s">
        <v>949</v>
      </c>
      <c r="H732" s="26" t="s">
        <v>6020</v>
      </c>
      <c r="I732" s="82">
        <v>14</v>
      </c>
      <c r="J732" s="82">
        <v>4</v>
      </c>
      <c r="K732" s="82">
        <v>10</v>
      </c>
      <c r="L732" s="82">
        <v>19</v>
      </c>
      <c r="M732" s="82">
        <v>55</v>
      </c>
      <c r="N732" s="26" t="s">
        <v>35</v>
      </c>
      <c r="O732" s="30" t="s">
        <v>2594</v>
      </c>
      <c r="P732" s="30" t="s">
        <v>3830</v>
      </c>
      <c r="Q732" s="26" t="s">
        <v>6078</v>
      </c>
      <c r="R732" s="26" t="s">
        <v>6079</v>
      </c>
      <c r="S732" s="26" t="s">
        <v>25</v>
      </c>
      <c r="T732" s="26">
        <v>50</v>
      </c>
      <c r="U732" s="36">
        <f t="shared" si="30"/>
        <v>50</v>
      </c>
      <c r="V732" s="27" t="s">
        <v>327</v>
      </c>
      <c r="W732" s="26" t="s">
        <v>24</v>
      </c>
      <c r="X732" s="26" t="s">
        <v>2541</v>
      </c>
      <c r="Y732" s="26"/>
      <c r="Z732" s="26" t="s">
        <v>6080</v>
      </c>
      <c r="AA732" s="26" t="s">
        <v>2551</v>
      </c>
      <c r="AB732" s="27" t="s">
        <v>41</v>
      </c>
      <c r="AC732" s="26"/>
      <c r="AD732" s="26"/>
      <c r="AE732" s="28"/>
    </row>
    <row r="733" spans="1:31" s="25" customFormat="1" ht="24" customHeight="1">
      <c r="A733" s="81">
        <v>729</v>
      </c>
      <c r="B733" s="26" t="s">
        <v>8790</v>
      </c>
      <c r="C733" s="26" t="s">
        <v>1181</v>
      </c>
      <c r="D733" s="29" t="s">
        <v>37</v>
      </c>
      <c r="E733" s="26" t="s">
        <v>2579</v>
      </c>
      <c r="F733" s="26" t="s">
        <v>4626</v>
      </c>
      <c r="G733" s="26" t="s">
        <v>2071</v>
      </c>
      <c r="H733" s="26" t="s">
        <v>4626</v>
      </c>
      <c r="I733" s="82">
        <v>14</v>
      </c>
      <c r="J733" s="82">
        <v>4</v>
      </c>
      <c r="K733" s="82">
        <v>10</v>
      </c>
      <c r="L733" s="82">
        <v>20</v>
      </c>
      <c r="M733" s="82">
        <v>40</v>
      </c>
      <c r="N733" s="26" t="s">
        <v>35</v>
      </c>
      <c r="O733" s="29" t="s">
        <v>2596</v>
      </c>
      <c r="P733" s="30" t="s">
        <v>2642</v>
      </c>
      <c r="Q733" s="26" t="s">
        <v>6081</v>
      </c>
      <c r="R733" s="26" t="s">
        <v>6082</v>
      </c>
      <c r="S733" s="26" t="s">
        <v>25</v>
      </c>
      <c r="T733" s="26">
        <v>20</v>
      </c>
      <c r="U733" s="36">
        <f t="shared" si="30"/>
        <v>20</v>
      </c>
      <c r="V733" s="27" t="s">
        <v>327</v>
      </c>
      <c r="W733" s="26" t="s">
        <v>24</v>
      </c>
      <c r="X733" s="27" t="s">
        <v>2643</v>
      </c>
      <c r="Y733" s="26"/>
      <c r="Z733" s="26" t="s">
        <v>6083</v>
      </c>
      <c r="AA733" s="26" t="s">
        <v>2551</v>
      </c>
      <c r="AB733" s="27" t="s">
        <v>41</v>
      </c>
      <c r="AC733" s="26"/>
      <c r="AD733" s="26"/>
      <c r="AE733" s="28"/>
    </row>
    <row r="734" spans="1:31" s="25" customFormat="1" ht="24" customHeight="1">
      <c r="A734" s="81">
        <v>730</v>
      </c>
      <c r="B734" s="26" t="s">
        <v>8790</v>
      </c>
      <c r="C734" s="26" t="s">
        <v>1182</v>
      </c>
      <c r="D734" s="29" t="s">
        <v>37</v>
      </c>
      <c r="E734" s="26" t="s">
        <v>2167</v>
      </c>
      <c r="F734" s="26" t="s">
        <v>2480</v>
      </c>
      <c r="G734" s="26" t="s">
        <v>80</v>
      </c>
      <c r="H734" s="26" t="s">
        <v>2480</v>
      </c>
      <c r="I734" s="82">
        <v>14</v>
      </c>
      <c r="J734" s="82">
        <v>4</v>
      </c>
      <c r="K734" s="82">
        <v>10</v>
      </c>
      <c r="L734" s="82">
        <v>23</v>
      </c>
      <c r="M734" s="82">
        <v>35</v>
      </c>
      <c r="N734" s="26" t="s">
        <v>35</v>
      </c>
      <c r="O734" s="29" t="s">
        <v>2596</v>
      </c>
      <c r="P734" s="30" t="s">
        <v>45</v>
      </c>
      <c r="Q734" s="26" t="s">
        <v>6084</v>
      </c>
      <c r="R734" s="26" t="s">
        <v>6085</v>
      </c>
      <c r="S734" s="26" t="s">
        <v>25</v>
      </c>
      <c r="T734" s="26">
        <v>50</v>
      </c>
      <c r="U734" s="36">
        <f t="shared" si="30"/>
        <v>50</v>
      </c>
      <c r="V734" s="27" t="s">
        <v>327</v>
      </c>
      <c r="W734" s="26" t="s">
        <v>24</v>
      </c>
      <c r="X734" s="26" t="s">
        <v>2541</v>
      </c>
      <c r="Y734" s="26"/>
      <c r="Z734" s="26" t="s">
        <v>6086</v>
      </c>
      <c r="AA734" s="26" t="s">
        <v>2551</v>
      </c>
      <c r="AB734" s="27" t="s">
        <v>41</v>
      </c>
      <c r="AC734" s="26"/>
      <c r="AD734" s="26"/>
      <c r="AE734" s="28" t="s">
        <v>6087</v>
      </c>
    </row>
    <row r="735" spans="1:31" s="25" customFormat="1" ht="24" customHeight="1">
      <c r="A735" s="81">
        <v>731</v>
      </c>
      <c r="B735" s="26" t="s">
        <v>8790</v>
      </c>
      <c r="C735" s="26" t="s">
        <v>1183</v>
      </c>
      <c r="D735" s="29" t="s">
        <v>37</v>
      </c>
      <c r="E735" s="26" t="s">
        <v>6088</v>
      </c>
      <c r="F735" s="26" t="s">
        <v>4825</v>
      </c>
      <c r="G735" s="26" t="s">
        <v>2071</v>
      </c>
      <c r="H735" s="26" t="s">
        <v>4825</v>
      </c>
      <c r="I735" s="82">
        <v>14</v>
      </c>
      <c r="J735" s="82">
        <v>4</v>
      </c>
      <c r="K735" s="82">
        <v>11</v>
      </c>
      <c r="L735" s="82">
        <v>17</v>
      </c>
      <c r="M735" s="82">
        <v>52</v>
      </c>
      <c r="N735" s="26" t="s">
        <v>33</v>
      </c>
      <c r="O735" s="29" t="s">
        <v>2596</v>
      </c>
      <c r="P735" s="30" t="s">
        <v>2642</v>
      </c>
      <c r="Q735" s="26" t="s">
        <v>6089</v>
      </c>
      <c r="R735" s="26" t="s">
        <v>6090</v>
      </c>
      <c r="S735" s="26" t="s">
        <v>26</v>
      </c>
      <c r="T735" s="26">
        <v>10</v>
      </c>
      <c r="U735" s="36">
        <f t="shared" si="30"/>
        <v>10</v>
      </c>
      <c r="V735" s="27" t="s">
        <v>327</v>
      </c>
      <c r="W735" s="26" t="s">
        <v>24</v>
      </c>
      <c r="X735" s="26" t="s">
        <v>2541</v>
      </c>
      <c r="Y735" s="26"/>
      <c r="Z735" s="26" t="s">
        <v>6091</v>
      </c>
      <c r="AA735" s="26" t="s">
        <v>2551</v>
      </c>
      <c r="AB735" s="27" t="s">
        <v>41</v>
      </c>
      <c r="AC735" s="26"/>
      <c r="AD735" s="26"/>
      <c r="AE735" s="28"/>
    </row>
    <row r="736" spans="1:31" s="25" customFormat="1" ht="24" customHeight="1">
      <c r="A736" s="81">
        <v>732</v>
      </c>
      <c r="B736" s="26" t="s">
        <v>8790</v>
      </c>
      <c r="C736" s="26" t="s">
        <v>1184</v>
      </c>
      <c r="D736" s="29" t="s">
        <v>37</v>
      </c>
      <c r="E736" s="26" t="s">
        <v>6092</v>
      </c>
      <c r="F736" s="26" t="s">
        <v>2569</v>
      </c>
      <c r="G736" s="26" t="s">
        <v>2071</v>
      </c>
      <c r="H736" s="26" t="s">
        <v>2569</v>
      </c>
      <c r="I736" s="82">
        <v>14</v>
      </c>
      <c r="J736" s="82">
        <v>4</v>
      </c>
      <c r="K736" s="82">
        <v>11</v>
      </c>
      <c r="L736" s="82">
        <v>18</v>
      </c>
      <c r="M736" s="82">
        <v>20</v>
      </c>
      <c r="N736" s="26" t="s">
        <v>33</v>
      </c>
      <c r="O736" s="29" t="s">
        <v>2596</v>
      </c>
      <c r="P736" s="30" t="s">
        <v>63</v>
      </c>
      <c r="Q736" s="26" t="s">
        <v>5710</v>
      </c>
      <c r="R736" s="26" t="s">
        <v>6093</v>
      </c>
      <c r="S736" s="26" t="s">
        <v>25</v>
      </c>
      <c r="T736" s="26">
        <v>70</v>
      </c>
      <c r="U736" s="36">
        <f t="shared" si="30"/>
        <v>70</v>
      </c>
      <c r="V736" s="26" t="s">
        <v>2566</v>
      </c>
      <c r="W736" s="26" t="s">
        <v>24</v>
      </c>
      <c r="X736" s="26" t="s">
        <v>2541</v>
      </c>
      <c r="Y736" s="26"/>
      <c r="Z736" s="26" t="s">
        <v>6094</v>
      </c>
      <c r="AA736" s="26" t="s">
        <v>2551</v>
      </c>
      <c r="AB736" s="27" t="s">
        <v>41</v>
      </c>
      <c r="AC736" s="26"/>
      <c r="AD736" s="26"/>
      <c r="AE736" s="28"/>
    </row>
    <row r="737" spans="1:31" s="25" customFormat="1" ht="24" customHeight="1">
      <c r="A737" s="81">
        <v>733</v>
      </c>
      <c r="B737" s="26" t="s">
        <v>8790</v>
      </c>
      <c r="C737" s="26" t="s">
        <v>1185</v>
      </c>
      <c r="D737" s="29" t="s">
        <v>37</v>
      </c>
      <c r="E737" s="29" t="s">
        <v>3778</v>
      </c>
      <c r="F737" s="26" t="s">
        <v>6095</v>
      </c>
      <c r="G737" s="26" t="s">
        <v>2071</v>
      </c>
      <c r="H737" s="26" t="s">
        <v>2569</v>
      </c>
      <c r="I737" s="82">
        <v>14</v>
      </c>
      <c r="J737" s="82">
        <v>4</v>
      </c>
      <c r="K737" s="82">
        <v>12</v>
      </c>
      <c r="L737" s="82">
        <v>9</v>
      </c>
      <c r="M737" s="82">
        <v>40</v>
      </c>
      <c r="N737" s="26" t="s">
        <v>30</v>
      </c>
      <c r="O737" s="30" t="s">
        <v>2594</v>
      </c>
      <c r="P737" s="30" t="s">
        <v>3746</v>
      </c>
      <c r="Q737" s="26" t="s">
        <v>2613</v>
      </c>
      <c r="R737" s="26" t="s">
        <v>6096</v>
      </c>
      <c r="S737" s="26" t="s">
        <v>26</v>
      </c>
      <c r="T737" s="26">
        <v>70</v>
      </c>
      <c r="U737" s="36">
        <f t="shared" si="30"/>
        <v>70</v>
      </c>
      <c r="V737" s="27" t="s">
        <v>327</v>
      </c>
      <c r="W737" s="26" t="s">
        <v>24</v>
      </c>
      <c r="X737" s="26" t="s">
        <v>2542</v>
      </c>
      <c r="Y737" s="26"/>
      <c r="Z737" s="26" t="s">
        <v>6097</v>
      </c>
      <c r="AA737" s="26" t="s">
        <v>2551</v>
      </c>
      <c r="AB737" s="27" t="s">
        <v>41</v>
      </c>
      <c r="AC737" s="26"/>
      <c r="AD737" s="26"/>
      <c r="AE737" s="28"/>
    </row>
    <row r="738" spans="1:31" s="25" customFormat="1" ht="24" customHeight="1">
      <c r="A738" s="81">
        <v>734</v>
      </c>
      <c r="B738" s="26" t="s">
        <v>8790</v>
      </c>
      <c r="C738" s="26" t="s">
        <v>1186</v>
      </c>
      <c r="D738" s="29" t="s">
        <v>37</v>
      </c>
      <c r="E738" s="26" t="s">
        <v>6034</v>
      </c>
      <c r="F738" s="26" t="s">
        <v>6098</v>
      </c>
      <c r="G738" s="26" t="s">
        <v>6036</v>
      </c>
      <c r="H738" s="26" t="s">
        <v>6098</v>
      </c>
      <c r="I738" s="82">
        <v>14</v>
      </c>
      <c r="J738" s="82">
        <v>4</v>
      </c>
      <c r="K738" s="82">
        <v>12</v>
      </c>
      <c r="L738" s="82">
        <v>12</v>
      </c>
      <c r="M738" s="82">
        <v>30</v>
      </c>
      <c r="N738" s="26" t="s">
        <v>30</v>
      </c>
      <c r="O738" s="29" t="s">
        <v>2596</v>
      </c>
      <c r="P738" s="30" t="s">
        <v>2629</v>
      </c>
      <c r="Q738" s="26" t="s">
        <v>6099</v>
      </c>
      <c r="R738" s="26" t="s">
        <v>6100</v>
      </c>
      <c r="S738" s="26" t="s">
        <v>26</v>
      </c>
      <c r="T738" s="26">
        <v>20</v>
      </c>
      <c r="U738" s="36">
        <f t="shared" si="30"/>
        <v>20</v>
      </c>
      <c r="V738" s="27" t="s">
        <v>327</v>
      </c>
      <c r="W738" s="26" t="s">
        <v>24</v>
      </c>
      <c r="X738" s="26" t="s">
        <v>2541</v>
      </c>
      <c r="Y738" s="26"/>
      <c r="Z738" s="26" t="s">
        <v>6101</v>
      </c>
      <c r="AA738" s="26" t="s">
        <v>2551</v>
      </c>
      <c r="AB738" s="27" t="s">
        <v>41</v>
      </c>
      <c r="AC738" s="26"/>
      <c r="AD738" s="26"/>
      <c r="AE738" s="28"/>
    </row>
    <row r="739" spans="1:31" s="25" customFormat="1" ht="24" customHeight="1">
      <c r="A739" s="81">
        <v>735</v>
      </c>
      <c r="B739" s="26" t="s">
        <v>8790</v>
      </c>
      <c r="C739" s="26" t="s">
        <v>1187</v>
      </c>
      <c r="D739" s="29" t="s">
        <v>37</v>
      </c>
      <c r="E739" s="26" t="s">
        <v>2167</v>
      </c>
      <c r="F739" s="26" t="s">
        <v>2480</v>
      </c>
      <c r="G739" s="26" t="s">
        <v>80</v>
      </c>
      <c r="H739" s="26" t="s">
        <v>2480</v>
      </c>
      <c r="I739" s="82">
        <v>14</v>
      </c>
      <c r="J739" s="82">
        <v>4</v>
      </c>
      <c r="K739" s="82">
        <v>12</v>
      </c>
      <c r="L739" s="82">
        <v>18</v>
      </c>
      <c r="M739" s="82">
        <v>0</v>
      </c>
      <c r="N739" s="26" t="s">
        <v>30</v>
      </c>
      <c r="O739" s="29" t="s">
        <v>2596</v>
      </c>
      <c r="P739" s="30" t="s">
        <v>331</v>
      </c>
      <c r="Q739" s="26" t="s">
        <v>6102</v>
      </c>
      <c r="R739" s="26" t="s">
        <v>6103</v>
      </c>
      <c r="S739" s="26" t="s">
        <v>26</v>
      </c>
      <c r="T739" s="26">
        <v>20</v>
      </c>
      <c r="U739" s="36">
        <f t="shared" si="30"/>
        <v>20</v>
      </c>
      <c r="V739" s="27" t="s">
        <v>327</v>
      </c>
      <c r="W739" s="26" t="s">
        <v>24</v>
      </c>
      <c r="X739" s="26" t="s">
        <v>2541</v>
      </c>
      <c r="Y739" s="26"/>
      <c r="Z739" s="26" t="s">
        <v>6104</v>
      </c>
      <c r="AA739" s="26" t="s">
        <v>2551</v>
      </c>
      <c r="AB739" s="27" t="s">
        <v>41</v>
      </c>
      <c r="AC739" s="26"/>
      <c r="AD739" s="26"/>
      <c r="AE739" s="28"/>
    </row>
    <row r="740" spans="1:31" s="25" customFormat="1" ht="24" customHeight="1">
      <c r="A740" s="81">
        <v>736</v>
      </c>
      <c r="B740" s="26" t="s">
        <v>8790</v>
      </c>
      <c r="C740" s="26" t="s">
        <v>1188</v>
      </c>
      <c r="D740" s="29" t="s">
        <v>37</v>
      </c>
      <c r="E740" s="26" t="s">
        <v>6034</v>
      </c>
      <c r="F740" s="26" t="s">
        <v>6000</v>
      </c>
      <c r="G740" s="26" t="s">
        <v>6036</v>
      </c>
      <c r="H740" s="26" t="s">
        <v>6000</v>
      </c>
      <c r="I740" s="82">
        <v>14</v>
      </c>
      <c r="J740" s="82">
        <v>4</v>
      </c>
      <c r="K740" s="82">
        <v>12</v>
      </c>
      <c r="L740" s="82">
        <v>19</v>
      </c>
      <c r="M740" s="82">
        <v>9</v>
      </c>
      <c r="N740" s="26" t="s">
        <v>30</v>
      </c>
      <c r="O740" s="29" t="s">
        <v>2596</v>
      </c>
      <c r="P740" s="30" t="s">
        <v>2629</v>
      </c>
      <c r="Q740" s="26" t="s">
        <v>4432</v>
      </c>
      <c r="R740" s="26" t="s">
        <v>6105</v>
      </c>
      <c r="S740" s="26" t="s">
        <v>25</v>
      </c>
      <c r="T740" s="26">
        <v>50</v>
      </c>
      <c r="U740" s="36">
        <f t="shared" si="30"/>
        <v>50</v>
      </c>
      <c r="V740" s="26" t="s">
        <v>2566</v>
      </c>
      <c r="W740" s="26" t="s">
        <v>24</v>
      </c>
      <c r="X740" s="26" t="s">
        <v>2541</v>
      </c>
      <c r="Y740" s="26"/>
      <c r="Z740" s="26" t="s">
        <v>6106</v>
      </c>
      <c r="AA740" s="26" t="s">
        <v>2551</v>
      </c>
      <c r="AB740" s="27" t="s">
        <v>41</v>
      </c>
      <c r="AC740" s="26"/>
      <c r="AD740" s="26"/>
      <c r="AE740" s="28"/>
    </row>
    <row r="741" spans="1:31" s="25" customFormat="1" ht="24" customHeight="1">
      <c r="A741" s="81">
        <v>737</v>
      </c>
      <c r="B741" s="26" t="s">
        <v>8790</v>
      </c>
      <c r="C741" s="26" t="s">
        <v>1189</v>
      </c>
      <c r="D741" s="29" t="s">
        <v>37</v>
      </c>
      <c r="E741" s="26" t="s">
        <v>6034</v>
      </c>
      <c r="F741" s="26" t="s">
        <v>6000</v>
      </c>
      <c r="G741" s="26" t="s">
        <v>6036</v>
      </c>
      <c r="H741" s="26" t="s">
        <v>6000</v>
      </c>
      <c r="I741" s="82">
        <v>14</v>
      </c>
      <c r="J741" s="82">
        <v>4</v>
      </c>
      <c r="K741" s="82">
        <v>12</v>
      </c>
      <c r="L741" s="82">
        <v>19</v>
      </c>
      <c r="M741" s="82">
        <v>9</v>
      </c>
      <c r="N741" s="26" t="s">
        <v>30</v>
      </c>
      <c r="O741" s="29" t="s">
        <v>2596</v>
      </c>
      <c r="P741" s="30" t="s">
        <v>2629</v>
      </c>
      <c r="Q741" s="26" t="s">
        <v>4432</v>
      </c>
      <c r="R741" s="26" t="s">
        <v>6107</v>
      </c>
      <c r="S741" s="26" t="s">
        <v>25</v>
      </c>
      <c r="T741" s="26">
        <v>50</v>
      </c>
      <c r="U741" s="36">
        <f t="shared" si="30"/>
        <v>50</v>
      </c>
      <c r="V741" s="26" t="s">
        <v>2566</v>
      </c>
      <c r="W741" s="26" t="s">
        <v>24</v>
      </c>
      <c r="X741" s="26" t="s">
        <v>2541</v>
      </c>
      <c r="Y741" s="26"/>
      <c r="Z741" s="26" t="s">
        <v>6106</v>
      </c>
      <c r="AA741" s="26" t="s">
        <v>2551</v>
      </c>
      <c r="AB741" s="27" t="s">
        <v>41</v>
      </c>
      <c r="AC741" s="26"/>
      <c r="AD741" s="26"/>
      <c r="AE741" s="28"/>
    </row>
    <row r="742" spans="1:31" s="25" customFormat="1" ht="24" customHeight="1">
      <c r="A742" s="81">
        <v>738</v>
      </c>
      <c r="B742" s="26" t="s">
        <v>8790</v>
      </c>
      <c r="C742" s="26" t="s">
        <v>1190</v>
      </c>
      <c r="D742" s="29" t="s">
        <v>37</v>
      </c>
      <c r="E742" s="26" t="s">
        <v>5988</v>
      </c>
      <c r="F742" s="26" t="s">
        <v>6108</v>
      </c>
      <c r="G742" s="26" t="s">
        <v>6040</v>
      </c>
      <c r="H742" s="26" t="s">
        <v>6108</v>
      </c>
      <c r="I742" s="82">
        <v>14</v>
      </c>
      <c r="J742" s="82">
        <v>4</v>
      </c>
      <c r="K742" s="82">
        <v>12</v>
      </c>
      <c r="L742" s="82">
        <v>23</v>
      </c>
      <c r="M742" s="82">
        <v>35</v>
      </c>
      <c r="N742" s="26" t="s">
        <v>30</v>
      </c>
      <c r="O742" s="29" t="s">
        <v>2596</v>
      </c>
      <c r="P742" s="30" t="s">
        <v>135</v>
      </c>
      <c r="Q742" s="26" t="s">
        <v>6109</v>
      </c>
      <c r="R742" s="26" t="s">
        <v>6110</v>
      </c>
      <c r="S742" s="26" t="s">
        <v>25</v>
      </c>
      <c r="T742" s="26">
        <v>30</v>
      </c>
      <c r="U742" s="36">
        <f t="shared" si="30"/>
        <v>30</v>
      </c>
      <c r="V742" s="26" t="s">
        <v>2566</v>
      </c>
      <c r="W742" s="26" t="s">
        <v>24</v>
      </c>
      <c r="X742" s="27" t="s">
        <v>2643</v>
      </c>
      <c r="Y742" s="26"/>
      <c r="Z742" s="26" t="s">
        <v>6111</v>
      </c>
      <c r="AA742" s="26" t="s">
        <v>2551</v>
      </c>
      <c r="AB742" s="27" t="s">
        <v>41</v>
      </c>
      <c r="AC742" s="26"/>
      <c r="AD742" s="26"/>
      <c r="AE742" s="28"/>
    </row>
    <row r="743" spans="1:31" s="25" customFormat="1" ht="24" customHeight="1">
      <c r="A743" s="81">
        <v>739</v>
      </c>
      <c r="B743" s="26" t="s">
        <v>8790</v>
      </c>
      <c r="C743" s="26" t="s">
        <v>1191</v>
      </c>
      <c r="D743" s="29" t="s">
        <v>37</v>
      </c>
      <c r="E743" s="29" t="s">
        <v>3778</v>
      </c>
      <c r="F743" s="26" t="s">
        <v>6112</v>
      </c>
      <c r="G743" s="26" t="s">
        <v>2071</v>
      </c>
      <c r="H743" s="26" t="s">
        <v>4825</v>
      </c>
      <c r="I743" s="82">
        <v>14</v>
      </c>
      <c r="J743" s="82">
        <v>4</v>
      </c>
      <c r="K743" s="82">
        <v>13</v>
      </c>
      <c r="L743" s="82">
        <v>19</v>
      </c>
      <c r="M743" s="82">
        <v>19</v>
      </c>
      <c r="N743" s="26" t="s">
        <v>32</v>
      </c>
      <c r="O743" s="30" t="s">
        <v>2594</v>
      </c>
      <c r="P743" s="30" t="s">
        <v>3746</v>
      </c>
      <c r="Q743" s="26" t="s">
        <v>6113</v>
      </c>
      <c r="R743" s="26" t="s">
        <v>6114</v>
      </c>
      <c r="S743" s="26" t="s">
        <v>26</v>
      </c>
      <c r="T743" s="26">
        <v>60</v>
      </c>
      <c r="U743" s="36">
        <f t="shared" si="30"/>
        <v>60</v>
      </c>
      <c r="V743" s="27" t="s">
        <v>327</v>
      </c>
      <c r="W743" s="26" t="s">
        <v>24</v>
      </c>
      <c r="X743" s="26" t="s">
        <v>2542</v>
      </c>
      <c r="Y743" s="26"/>
      <c r="Z743" s="26" t="s">
        <v>6115</v>
      </c>
      <c r="AA743" s="26" t="s">
        <v>2551</v>
      </c>
      <c r="AB743" s="27" t="s">
        <v>2653</v>
      </c>
      <c r="AC743" s="26"/>
      <c r="AD743" s="26"/>
      <c r="AE743" s="28"/>
    </row>
    <row r="744" spans="1:31" s="25" customFormat="1" ht="24" customHeight="1">
      <c r="A744" s="81">
        <v>740</v>
      </c>
      <c r="B744" s="26" t="s">
        <v>8790</v>
      </c>
      <c r="C744" s="26" t="s">
        <v>1192</v>
      </c>
      <c r="D744" s="29" t="s">
        <v>37</v>
      </c>
      <c r="E744" s="29" t="s">
        <v>3778</v>
      </c>
      <c r="F744" s="26" t="s">
        <v>6116</v>
      </c>
      <c r="G744" s="26" t="s">
        <v>2071</v>
      </c>
      <c r="H744" s="26" t="s">
        <v>6117</v>
      </c>
      <c r="I744" s="82">
        <v>14</v>
      </c>
      <c r="J744" s="82">
        <v>4</v>
      </c>
      <c r="K744" s="82">
        <v>14</v>
      </c>
      <c r="L744" s="82">
        <v>8</v>
      </c>
      <c r="M744" s="82">
        <v>37</v>
      </c>
      <c r="N744" s="26" t="s">
        <v>31</v>
      </c>
      <c r="O744" s="30" t="s">
        <v>2594</v>
      </c>
      <c r="P744" s="30" t="s">
        <v>3746</v>
      </c>
      <c r="Q744" s="26" t="s">
        <v>2613</v>
      </c>
      <c r="R744" s="26" t="s">
        <v>6118</v>
      </c>
      <c r="S744" s="26" t="s">
        <v>26</v>
      </c>
      <c r="T744" s="26">
        <v>40</v>
      </c>
      <c r="U744" s="36">
        <f t="shared" si="30"/>
        <v>40</v>
      </c>
      <c r="V744" s="27" t="s">
        <v>327</v>
      </c>
      <c r="W744" s="26" t="s">
        <v>24</v>
      </c>
      <c r="X744" s="26" t="s">
        <v>2542</v>
      </c>
      <c r="Y744" s="26"/>
      <c r="Z744" s="26" t="s">
        <v>6119</v>
      </c>
      <c r="AA744" s="26" t="s">
        <v>2551</v>
      </c>
      <c r="AB744" s="27" t="s">
        <v>2653</v>
      </c>
      <c r="AC744" s="26"/>
      <c r="AD744" s="26"/>
      <c r="AE744" s="28"/>
    </row>
    <row r="745" spans="1:31" s="25" customFormat="1" ht="24" customHeight="1">
      <c r="A745" s="81">
        <v>741</v>
      </c>
      <c r="B745" s="26" t="s">
        <v>8790</v>
      </c>
      <c r="C745" s="26" t="s">
        <v>1193</v>
      </c>
      <c r="D745" s="29" t="s">
        <v>37</v>
      </c>
      <c r="E745" s="26" t="s">
        <v>6034</v>
      </c>
      <c r="F745" s="26" t="s">
        <v>97</v>
      </c>
      <c r="G745" s="26" t="s">
        <v>80</v>
      </c>
      <c r="H745" s="26" t="s">
        <v>97</v>
      </c>
      <c r="I745" s="82">
        <v>14</v>
      </c>
      <c r="J745" s="82">
        <v>4</v>
      </c>
      <c r="K745" s="82">
        <v>16</v>
      </c>
      <c r="L745" s="82">
        <v>16</v>
      </c>
      <c r="M745" s="82">
        <v>0</v>
      </c>
      <c r="N745" s="26" t="s">
        <v>34</v>
      </c>
      <c r="O745" s="29" t="s">
        <v>2596</v>
      </c>
      <c r="P745" s="30" t="s">
        <v>2629</v>
      </c>
      <c r="Q745" s="26" t="s">
        <v>6120</v>
      </c>
      <c r="R745" s="26" t="s">
        <v>6121</v>
      </c>
      <c r="S745" s="26" t="s">
        <v>26</v>
      </c>
      <c r="T745" s="26">
        <v>20</v>
      </c>
      <c r="U745" s="36">
        <f t="shared" si="30"/>
        <v>20</v>
      </c>
      <c r="V745" s="27" t="s">
        <v>327</v>
      </c>
      <c r="W745" s="26" t="s">
        <v>24</v>
      </c>
      <c r="X745" s="26" t="s">
        <v>2541</v>
      </c>
      <c r="Y745" s="26"/>
      <c r="Z745" s="26" t="s">
        <v>6122</v>
      </c>
      <c r="AA745" s="26" t="s">
        <v>2551</v>
      </c>
      <c r="AB745" s="27" t="s">
        <v>41</v>
      </c>
      <c r="AC745" s="26"/>
      <c r="AD745" s="26"/>
      <c r="AE745" s="28"/>
    </row>
    <row r="746" spans="1:31" s="25" customFormat="1" ht="24" customHeight="1">
      <c r="A746" s="81">
        <v>742</v>
      </c>
      <c r="B746" s="26" t="s">
        <v>8790</v>
      </c>
      <c r="C746" s="26" t="s">
        <v>1194</v>
      </c>
      <c r="D746" s="29" t="s">
        <v>37</v>
      </c>
      <c r="E746" s="26" t="s">
        <v>5988</v>
      </c>
      <c r="F746" s="26" t="s">
        <v>6108</v>
      </c>
      <c r="G746" s="26" t="s">
        <v>2071</v>
      </c>
      <c r="H746" s="26" t="s">
        <v>6108</v>
      </c>
      <c r="I746" s="82">
        <v>14</v>
      </c>
      <c r="J746" s="82">
        <v>4</v>
      </c>
      <c r="K746" s="82">
        <v>16</v>
      </c>
      <c r="L746" s="82">
        <v>17</v>
      </c>
      <c r="M746" s="82">
        <v>10</v>
      </c>
      <c r="N746" s="26" t="s">
        <v>34</v>
      </c>
      <c r="O746" s="29" t="s">
        <v>2596</v>
      </c>
      <c r="P746" s="30" t="s">
        <v>2629</v>
      </c>
      <c r="Q746" s="26" t="s">
        <v>6127</v>
      </c>
      <c r="R746" s="26" t="s">
        <v>6128</v>
      </c>
      <c r="S746" s="26" t="s">
        <v>25</v>
      </c>
      <c r="T746" s="26">
        <v>70</v>
      </c>
      <c r="U746" s="36">
        <f t="shared" si="30"/>
        <v>70</v>
      </c>
      <c r="V746" s="27" t="s">
        <v>327</v>
      </c>
      <c r="W746" s="26" t="s">
        <v>24</v>
      </c>
      <c r="X746" s="26" t="s">
        <v>2541</v>
      </c>
      <c r="Y746" s="26"/>
      <c r="Z746" s="26" t="s">
        <v>6129</v>
      </c>
      <c r="AA746" s="26" t="s">
        <v>2551</v>
      </c>
      <c r="AB746" s="27" t="s">
        <v>41</v>
      </c>
      <c r="AC746" s="26"/>
      <c r="AD746" s="26"/>
      <c r="AE746" s="28"/>
    </row>
    <row r="747" spans="1:31" s="25" customFormat="1" ht="24" customHeight="1">
      <c r="A747" s="81">
        <v>743</v>
      </c>
      <c r="B747" s="26" t="s">
        <v>8790</v>
      </c>
      <c r="C747" s="26" t="s">
        <v>1195</v>
      </c>
      <c r="D747" s="29" t="s">
        <v>37</v>
      </c>
      <c r="E747" s="26" t="s">
        <v>5719</v>
      </c>
      <c r="F747" s="26" t="s">
        <v>6123</v>
      </c>
      <c r="G747" s="26" t="s">
        <v>2071</v>
      </c>
      <c r="H747" s="26" t="s">
        <v>6124</v>
      </c>
      <c r="I747" s="82">
        <v>14</v>
      </c>
      <c r="J747" s="82">
        <v>4</v>
      </c>
      <c r="K747" s="82">
        <v>16</v>
      </c>
      <c r="L747" s="82">
        <v>17</v>
      </c>
      <c r="M747" s="82">
        <v>56</v>
      </c>
      <c r="N747" s="26" t="s">
        <v>34</v>
      </c>
      <c r="O747" s="30" t="s">
        <v>2594</v>
      </c>
      <c r="P747" s="30" t="s">
        <v>3746</v>
      </c>
      <c r="Q747" s="26" t="s">
        <v>2613</v>
      </c>
      <c r="R747" s="26" t="s">
        <v>6125</v>
      </c>
      <c r="S747" s="26" t="s">
        <v>26</v>
      </c>
      <c r="T747" s="26">
        <v>30</v>
      </c>
      <c r="U747" s="36">
        <f t="shared" si="30"/>
        <v>30</v>
      </c>
      <c r="V747" s="27" t="s">
        <v>327</v>
      </c>
      <c r="W747" s="26" t="s">
        <v>2500</v>
      </c>
      <c r="X747" s="26" t="s">
        <v>2563</v>
      </c>
      <c r="Y747" s="26"/>
      <c r="Z747" s="26" t="s">
        <v>6126</v>
      </c>
      <c r="AA747" s="26" t="s">
        <v>2500</v>
      </c>
      <c r="AB747" s="27" t="s">
        <v>2653</v>
      </c>
      <c r="AC747" s="26"/>
      <c r="AD747" s="26"/>
      <c r="AE747" s="28"/>
    </row>
    <row r="748" spans="1:31" s="25" customFormat="1" ht="24" customHeight="1">
      <c r="A748" s="81">
        <v>744</v>
      </c>
      <c r="B748" s="26" t="s">
        <v>8790</v>
      </c>
      <c r="C748" s="26" t="s">
        <v>1196</v>
      </c>
      <c r="D748" s="29" t="s">
        <v>37</v>
      </c>
      <c r="E748" s="26" t="s">
        <v>2579</v>
      </c>
      <c r="F748" s="26" t="s">
        <v>6130</v>
      </c>
      <c r="G748" s="26" t="s">
        <v>2071</v>
      </c>
      <c r="H748" s="26" t="s">
        <v>6130</v>
      </c>
      <c r="I748" s="82">
        <v>14</v>
      </c>
      <c r="J748" s="82">
        <v>4</v>
      </c>
      <c r="K748" s="82">
        <v>17</v>
      </c>
      <c r="L748" s="82">
        <v>7</v>
      </c>
      <c r="M748" s="82">
        <v>56</v>
      </c>
      <c r="N748" s="26" t="s">
        <v>35</v>
      </c>
      <c r="O748" s="29" t="s">
        <v>2596</v>
      </c>
      <c r="P748" s="30" t="s">
        <v>2642</v>
      </c>
      <c r="Q748" s="26" t="s">
        <v>3568</v>
      </c>
      <c r="R748" s="26" t="s">
        <v>6131</v>
      </c>
      <c r="S748" s="26" t="s">
        <v>26</v>
      </c>
      <c r="T748" s="26">
        <v>60</v>
      </c>
      <c r="U748" s="36">
        <f t="shared" si="30"/>
        <v>60</v>
      </c>
      <c r="V748" s="27" t="s">
        <v>327</v>
      </c>
      <c r="W748" s="26" t="s">
        <v>24</v>
      </c>
      <c r="X748" s="26" t="s">
        <v>2541</v>
      </c>
      <c r="Y748" s="26"/>
      <c r="Z748" s="26" t="s">
        <v>6132</v>
      </c>
      <c r="AA748" s="26" t="s">
        <v>2551</v>
      </c>
      <c r="AB748" s="27" t="s">
        <v>41</v>
      </c>
      <c r="AC748" s="26"/>
      <c r="AD748" s="26"/>
      <c r="AE748" s="28"/>
    </row>
    <row r="749" spans="1:31" s="25" customFormat="1" ht="24" customHeight="1">
      <c r="A749" s="81">
        <v>745</v>
      </c>
      <c r="B749" s="26" t="s">
        <v>8790</v>
      </c>
      <c r="C749" s="26" t="s">
        <v>1197</v>
      </c>
      <c r="D749" s="29" t="s">
        <v>37</v>
      </c>
      <c r="E749" s="26" t="s">
        <v>6133</v>
      </c>
      <c r="F749" s="26" t="s">
        <v>4912</v>
      </c>
      <c r="G749" s="26" t="s">
        <v>2071</v>
      </c>
      <c r="H749" s="26" t="s">
        <v>4912</v>
      </c>
      <c r="I749" s="82">
        <v>14</v>
      </c>
      <c r="J749" s="82">
        <v>4</v>
      </c>
      <c r="K749" s="82">
        <v>17</v>
      </c>
      <c r="L749" s="82">
        <v>12</v>
      </c>
      <c r="M749" s="82">
        <v>14</v>
      </c>
      <c r="N749" s="26" t="s">
        <v>35</v>
      </c>
      <c r="O749" s="29" t="s">
        <v>2596</v>
      </c>
      <c r="P749" s="30" t="s">
        <v>2629</v>
      </c>
      <c r="Q749" s="26" t="s">
        <v>6134</v>
      </c>
      <c r="R749" s="26" t="s">
        <v>6135</v>
      </c>
      <c r="S749" s="26" t="s">
        <v>26</v>
      </c>
      <c r="T749" s="26">
        <v>70</v>
      </c>
      <c r="U749" s="36">
        <f t="shared" si="30"/>
        <v>70</v>
      </c>
      <c r="V749" s="27" t="s">
        <v>327</v>
      </c>
      <c r="W749" s="26" t="s">
        <v>24</v>
      </c>
      <c r="X749" s="26" t="s">
        <v>2541</v>
      </c>
      <c r="Y749" s="26"/>
      <c r="Z749" s="26" t="s">
        <v>6136</v>
      </c>
      <c r="AA749" s="26" t="s">
        <v>2551</v>
      </c>
      <c r="AB749" s="27" t="s">
        <v>41</v>
      </c>
      <c r="AC749" s="26"/>
      <c r="AD749" s="26"/>
      <c r="AE749" s="28"/>
    </row>
    <row r="750" spans="1:31" s="25" customFormat="1" ht="24" customHeight="1">
      <c r="A750" s="81">
        <v>746</v>
      </c>
      <c r="B750" s="26" t="s">
        <v>8790</v>
      </c>
      <c r="C750" s="26" t="s">
        <v>1198</v>
      </c>
      <c r="D750" s="29" t="s">
        <v>37</v>
      </c>
      <c r="E750" s="26" t="s">
        <v>6088</v>
      </c>
      <c r="F750" s="26" t="s">
        <v>4825</v>
      </c>
      <c r="G750" s="26" t="s">
        <v>2071</v>
      </c>
      <c r="H750" s="26" t="s">
        <v>6137</v>
      </c>
      <c r="I750" s="82">
        <v>14</v>
      </c>
      <c r="J750" s="82">
        <v>4</v>
      </c>
      <c r="K750" s="82">
        <v>18</v>
      </c>
      <c r="L750" s="82">
        <v>0</v>
      </c>
      <c r="M750" s="82">
        <v>31</v>
      </c>
      <c r="N750" s="26" t="s">
        <v>33</v>
      </c>
      <c r="O750" s="29" t="s">
        <v>2596</v>
      </c>
      <c r="P750" s="30" t="s">
        <v>23</v>
      </c>
      <c r="Q750" s="26" t="s">
        <v>23</v>
      </c>
      <c r="R750" s="26" t="s">
        <v>6138</v>
      </c>
      <c r="S750" s="26" t="s">
        <v>26</v>
      </c>
      <c r="T750" s="26">
        <v>30</v>
      </c>
      <c r="U750" s="36">
        <f t="shared" si="30"/>
        <v>30</v>
      </c>
      <c r="V750" s="27" t="s">
        <v>327</v>
      </c>
      <c r="W750" s="26" t="s">
        <v>24</v>
      </c>
      <c r="X750" s="26" t="s">
        <v>2541</v>
      </c>
      <c r="Y750" s="26"/>
      <c r="Z750" s="26" t="s">
        <v>6139</v>
      </c>
      <c r="AA750" s="26" t="s">
        <v>2551</v>
      </c>
      <c r="AB750" s="27" t="s">
        <v>41</v>
      </c>
      <c r="AC750" s="26"/>
      <c r="AD750" s="26"/>
      <c r="AE750" s="28"/>
    </row>
    <row r="751" spans="1:31" s="25" customFormat="1" ht="24" customHeight="1">
      <c r="A751" s="81">
        <v>747</v>
      </c>
      <c r="B751" s="26" t="s">
        <v>8790</v>
      </c>
      <c r="C751" s="26" t="s">
        <v>1199</v>
      </c>
      <c r="D751" s="29" t="s">
        <v>37</v>
      </c>
      <c r="E751" s="26" t="s">
        <v>2538</v>
      </c>
      <c r="F751" s="26" t="s">
        <v>3428</v>
      </c>
      <c r="G751" s="26" t="s">
        <v>80</v>
      </c>
      <c r="H751" s="26" t="s">
        <v>3428</v>
      </c>
      <c r="I751" s="82">
        <v>14</v>
      </c>
      <c r="J751" s="82">
        <v>4</v>
      </c>
      <c r="K751" s="82">
        <v>18</v>
      </c>
      <c r="L751" s="82">
        <v>14</v>
      </c>
      <c r="M751" s="82">
        <v>32</v>
      </c>
      <c r="N751" s="26" t="s">
        <v>33</v>
      </c>
      <c r="O751" s="29" t="s">
        <v>2596</v>
      </c>
      <c r="P751" s="30" t="s">
        <v>2629</v>
      </c>
      <c r="Q751" s="26" t="s">
        <v>6140</v>
      </c>
      <c r="R751" s="26" t="s">
        <v>6141</v>
      </c>
      <c r="S751" s="26" t="s">
        <v>25</v>
      </c>
      <c r="T751" s="26">
        <v>60</v>
      </c>
      <c r="U751" s="36">
        <f t="shared" si="30"/>
        <v>60</v>
      </c>
      <c r="V751" s="26" t="s">
        <v>2566</v>
      </c>
      <c r="W751" s="26" t="s">
        <v>24</v>
      </c>
      <c r="X751" s="26" t="s">
        <v>2541</v>
      </c>
      <c r="Y751" s="26"/>
      <c r="Z751" s="26" t="s">
        <v>6142</v>
      </c>
      <c r="AA751" s="26" t="s">
        <v>2551</v>
      </c>
      <c r="AB751" s="27" t="s">
        <v>41</v>
      </c>
      <c r="AC751" s="26"/>
      <c r="AD751" s="26"/>
      <c r="AE751" s="28"/>
    </row>
    <row r="752" spans="1:31" s="25" customFormat="1" ht="24" customHeight="1">
      <c r="A752" s="81">
        <v>748</v>
      </c>
      <c r="B752" s="26" t="s">
        <v>8790</v>
      </c>
      <c r="C752" s="26" t="s">
        <v>1200</v>
      </c>
      <c r="D752" s="29" t="s">
        <v>37</v>
      </c>
      <c r="E752" s="29" t="s">
        <v>3778</v>
      </c>
      <c r="F752" s="29" t="s">
        <v>3817</v>
      </c>
      <c r="G752" s="29" t="s">
        <v>77</v>
      </c>
      <c r="H752" s="29" t="s">
        <v>89</v>
      </c>
      <c r="I752" s="58">
        <v>14</v>
      </c>
      <c r="J752" s="58">
        <v>4</v>
      </c>
      <c r="K752" s="58">
        <v>19</v>
      </c>
      <c r="L752" s="58">
        <v>11</v>
      </c>
      <c r="M752" s="58">
        <v>22</v>
      </c>
      <c r="N752" s="29" t="s">
        <v>30</v>
      </c>
      <c r="O752" s="30" t="s">
        <v>2594</v>
      </c>
      <c r="P752" s="30" t="s">
        <v>3746</v>
      </c>
      <c r="Q752" s="30" t="s">
        <v>3757</v>
      </c>
      <c r="R752" s="27" t="s">
        <v>3818</v>
      </c>
      <c r="S752" s="27" t="s">
        <v>26</v>
      </c>
      <c r="T752" s="36">
        <v>60</v>
      </c>
      <c r="U752" s="36">
        <f t="shared" si="30"/>
        <v>60</v>
      </c>
      <c r="V752" s="27" t="s">
        <v>87</v>
      </c>
      <c r="W752" s="29" t="s">
        <v>24</v>
      </c>
      <c r="X752" s="27" t="s">
        <v>2542</v>
      </c>
      <c r="Y752" s="27" t="s">
        <v>3369</v>
      </c>
      <c r="Z752" s="27" t="s">
        <v>3819</v>
      </c>
      <c r="AA752" s="27" t="s">
        <v>2551</v>
      </c>
      <c r="AB752" s="27" t="s">
        <v>41</v>
      </c>
      <c r="AC752" s="27"/>
      <c r="AD752" s="27"/>
      <c r="AE752" s="28"/>
    </row>
    <row r="753" spans="1:31" s="25" customFormat="1" ht="24" customHeight="1">
      <c r="A753" s="81">
        <v>749</v>
      </c>
      <c r="B753" s="26" t="s">
        <v>8790</v>
      </c>
      <c r="C753" s="26" t="s">
        <v>1201</v>
      </c>
      <c r="D753" s="29" t="s">
        <v>37</v>
      </c>
      <c r="E753" s="26" t="s">
        <v>6133</v>
      </c>
      <c r="F753" s="26" t="s">
        <v>6143</v>
      </c>
      <c r="G753" s="26" t="s">
        <v>2071</v>
      </c>
      <c r="H753" s="26" t="s">
        <v>6143</v>
      </c>
      <c r="I753" s="82">
        <v>14</v>
      </c>
      <c r="J753" s="82">
        <v>4</v>
      </c>
      <c r="K753" s="82">
        <v>19</v>
      </c>
      <c r="L753" s="82">
        <v>21</v>
      </c>
      <c r="M753" s="82">
        <v>0</v>
      </c>
      <c r="N753" s="26" t="s">
        <v>30</v>
      </c>
      <c r="O753" s="29" t="s">
        <v>2596</v>
      </c>
      <c r="P753" s="30" t="s">
        <v>2629</v>
      </c>
      <c r="Q753" s="26" t="s">
        <v>6144</v>
      </c>
      <c r="R753" s="26" t="s">
        <v>6145</v>
      </c>
      <c r="S753" s="26" t="s">
        <v>25</v>
      </c>
      <c r="T753" s="26">
        <v>70</v>
      </c>
      <c r="U753" s="36">
        <f t="shared" si="30"/>
        <v>70</v>
      </c>
      <c r="V753" s="26" t="s">
        <v>2566</v>
      </c>
      <c r="W753" s="26" t="s">
        <v>24</v>
      </c>
      <c r="X753" s="26" t="s">
        <v>2541</v>
      </c>
      <c r="Y753" s="26"/>
      <c r="Z753" s="26" t="s">
        <v>6146</v>
      </c>
      <c r="AA753" s="26" t="s">
        <v>2551</v>
      </c>
      <c r="AB753" s="27" t="s">
        <v>41</v>
      </c>
      <c r="AC753" s="26"/>
      <c r="AD753" s="26"/>
      <c r="AE753" s="28"/>
    </row>
    <row r="754" spans="1:31" s="25" customFormat="1" ht="24" customHeight="1">
      <c r="A754" s="81">
        <v>750</v>
      </c>
      <c r="B754" s="26" t="s">
        <v>8790</v>
      </c>
      <c r="C754" s="26" t="s">
        <v>1202</v>
      </c>
      <c r="D754" s="29" t="s">
        <v>37</v>
      </c>
      <c r="E754" s="26" t="s">
        <v>2579</v>
      </c>
      <c r="F754" s="26" t="s">
        <v>4592</v>
      </c>
      <c r="G754" s="26" t="s">
        <v>2071</v>
      </c>
      <c r="H754" s="26" t="s">
        <v>4592</v>
      </c>
      <c r="I754" s="82">
        <v>14</v>
      </c>
      <c r="J754" s="82">
        <v>4</v>
      </c>
      <c r="K754" s="82">
        <v>19</v>
      </c>
      <c r="L754" s="82">
        <v>21</v>
      </c>
      <c r="M754" s="82">
        <v>5</v>
      </c>
      <c r="N754" s="26" t="s">
        <v>30</v>
      </c>
      <c r="O754" s="29" t="s">
        <v>2596</v>
      </c>
      <c r="P754" s="30" t="s">
        <v>331</v>
      </c>
      <c r="Q754" s="26" t="s">
        <v>6147</v>
      </c>
      <c r="R754" s="26" t="s">
        <v>6148</v>
      </c>
      <c r="S754" s="26" t="s">
        <v>25</v>
      </c>
      <c r="T754" s="26">
        <v>50</v>
      </c>
      <c r="U754" s="36">
        <f t="shared" si="30"/>
        <v>50</v>
      </c>
      <c r="V754" s="27" t="s">
        <v>327</v>
      </c>
      <c r="W754" s="26" t="s">
        <v>24</v>
      </c>
      <c r="X754" s="26" t="s">
        <v>2541</v>
      </c>
      <c r="Y754" s="26"/>
      <c r="Z754" s="26" t="s">
        <v>6149</v>
      </c>
      <c r="AA754" s="26" t="s">
        <v>2551</v>
      </c>
      <c r="AB754" s="27" t="s">
        <v>41</v>
      </c>
      <c r="AC754" s="26"/>
      <c r="AD754" s="26"/>
      <c r="AE754" s="28"/>
    </row>
    <row r="755" spans="1:31" s="25" customFormat="1" ht="24" customHeight="1">
      <c r="A755" s="81">
        <v>751</v>
      </c>
      <c r="B755" s="26" t="s">
        <v>8790</v>
      </c>
      <c r="C755" s="26" t="s">
        <v>1203</v>
      </c>
      <c r="D755" s="29" t="s">
        <v>37</v>
      </c>
      <c r="E755" s="26" t="s">
        <v>6034</v>
      </c>
      <c r="F755" s="26" t="s">
        <v>97</v>
      </c>
      <c r="G755" s="26" t="s">
        <v>80</v>
      </c>
      <c r="H755" s="26" t="s">
        <v>97</v>
      </c>
      <c r="I755" s="82">
        <v>14</v>
      </c>
      <c r="J755" s="82">
        <v>4</v>
      </c>
      <c r="K755" s="82">
        <v>20</v>
      </c>
      <c r="L755" s="82">
        <v>13</v>
      </c>
      <c r="M755" s="82">
        <v>30</v>
      </c>
      <c r="N755" s="26" t="s">
        <v>32</v>
      </c>
      <c r="O755" s="29" t="s">
        <v>2596</v>
      </c>
      <c r="P755" s="30" t="s">
        <v>2642</v>
      </c>
      <c r="Q755" s="26" t="s">
        <v>4421</v>
      </c>
      <c r="R755" s="26" t="s">
        <v>6150</v>
      </c>
      <c r="S755" s="26" t="s">
        <v>25</v>
      </c>
      <c r="T755" s="26">
        <v>70</v>
      </c>
      <c r="U755" s="36">
        <f t="shared" si="30"/>
        <v>70</v>
      </c>
      <c r="V755" s="27" t="s">
        <v>327</v>
      </c>
      <c r="W755" s="26" t="s">
        <v>24</v>
      </c>
      <c r="X755" s="26" t="s">
        <v>2541</v>
      </c>
      <c r="Y755" s="26"/>
      <c r="Z755" s="26" t="s">
        <v>6151</v>
      </c>
      <c r="AA755" s="26" t="s">
        <v>2551</v>
      </c>
      <c r="AB755" s="27" t="s">
        <v>41</v>
      </c>
      <c r="AC755" s="26"/>
      <c r="AD755" s="26"/>
      <c r="AE755" s="28"/>
    </row>
    <row r="756" spans="1:31" s="25" customFormat="1" ht="24" customHeight="1">
      <c r="A756" s="81">
        <v>752</v>
      </c>
      <c r="B756" s="26" t="s">
        <v>8790</v>
      </c>
      <c r="C756" s="26" t="s">
        <v>1204</v>
      </c>
      <c r="D756" s="29" t="s">
        <v>37</v>
      </c>
      <c r="E756" s="26" t="s">
        <v>6034</v>
      </c>
      <c r="F756" s="26" t="s">
        <v>6000</v>
      </c>
      <c r="G756" s="26" t="s">
        <v>6036</v>
      </c>
      <c r="H756" s="26" t="s">
        <v>6000</v>
      </c>
      <c r="I756" s="82">
        <v>14</v>
      </c>
      <c r="J756" s="82">
        <v>4</v>
      </c>
      <c r="K756" s="82">
        <v>20</v>
      </c>
      <c r="L756" s="82">
        <v>22</v>
      </c>
      <c r="M756" s="82">
        <v>18</v>
      </c>
      <c r="N756" s="26" t="s">
        <v>32</v>
      </c>
      <c r="O756" s="29" t="s">
        <v>2596</v>
      </c>
      <c r="P756" s="30" t="s">
        <v>2629</v>
      </c>
      <c r="Q756" s="26" t="s">
        <v>6152</v>
      </c>
      <c r="R756" s="26" t="s">
        <v>6153</v>
      </c>
      <c r="S756" s="26" t="s">
        <v>25</v>
      </c>
      <c r="T756" s="26">
        <v>50</v>
      </c>
      <c r="U756" s="36">
        <f t="shared" si="30"/>
        <v>50</v>
      </c>
      <c r="V756" s="26" t="s">
        <v>2566</v>
      </c>
      <c r="W756" s="26" t="s">
        <v>24</v>
      </c>
      <c r="X756" s="26" t="s">
        <v>2541</v>
      </c>
      <c r="Y756" s="26"/>
      <c r="Z756" s="26" t="s">
        <v>6154</v>
      </c>
      <c r="AA756" s="26" t="s">
        <v>2551</v>
      </c>
      <c r="AB756" s="27" t="s">
        <v>41</v>
      </c>
      <c r="AC756" s="26"/>
      <c r="AD756" s="26"/>
      <c r="AE756" s="28"/>
    </row>
    <row r="757" spans="1:31" s="25" customFormat="1" ht="24" customHeight="1">
      <c r="A757" s="81">
        <v>753</v>
      </c>
      <c r="B757" s="26" t="s">
        <v>8790</v>
      </c>
      <c r="C757" s="26" t="s">
        <v>1205</v>
      </c>
      <c r="D757" s="29" t="s">
        <v>37</v>
      </c>
      <c r="E757" s="26" t="s">
        <v>3744</v>
      </c>
      <c r="F757" s="29" t="s">
        <v>3828</v>
      </c>
      <c r="G757" s="29" t="s">
        <v>77</v>
      </c>
      <c r="H757" s="29" t="s">
        <v>3829</v>
      </c>
      <c r="I757" s="58">
        <v>14</v>
      </c>
      <c r="J757" s="58">
        <v>4</v>
      </c>
      <c r="K757" s="58">
        <v>21</v>
      </c>
      <c r="L757" s="58">
        <v>19</v>
      </c>
      <c r="M757" s="58">
        <v>53</v>
      </c>
      <c r="N757" s="29" t="s">
        <v>31</v>
      </c>
      <c r="O757" s="30" t="s">
        <v>2594</v>
      </c>
      <c r="P757" s="30" t="s">
        <v>3830</v>
      </c>
      <c r="Q757" s="30" t="s">
        <v>2490</v>
      </c>
      <c r="R757" s="27" t="s">
        <v>3831</v>
      </c>
      <c r="S757" s="27" t="s">
        <v>25</v>
      </c>
      <c r="T757" s="36">
        <v>60</v>
      </c>
      <c r="U757" s="36">
        <f t="shared" si="30"/>
        <v>60</v>
      </c>
      <c r="V757" s="27" t="s">
        <v>87</v>
      </c>
      <c r="W757" s="29" t="s">
        <v>24</v>
      </c>
      <c r="X757" s="27" t="s">
        <v>2546</v>
      </c>
      <c r="Y757" s="27" t="s">
        <v>3610</v>
      </c>
      <c r="Z757" s="27" t="s">
        <v>3832</v>
      </c>
      <c r="AA757" s="27" t="s">
        <v>2557</v>
      </c>
      <c r="AB757" s="27" t="s">
        <v>41</v>
      </c>
      <c r="AC757" s="27"/>
      <c r="AD757" s="27"/>
      <c r="AE757" s="28"/>
    </row>
    <row r="758" spans="1:31" s="25" customFormat="1" ht="24" customHeight="1">
      <c r="A758" s="81">
        <v>754</v>
      </c>
      <c r="B758" s="26" t="s">
        <v>8790</v>
      </c>
      <c r="C758" s="26" t="s">
        <v>1206</v>
      </c>
      <c r="D758" s="29" t="s">
        <v>37</v>
      </c>
      <c r="E758" s="26" t="s">
        <v>5988</v>
      </c>
      <c r="F758" s="26" t="s">
        <v>6155</v>
      </c>
      <c r="G758" s="26" t="s">
        <v>6040</v>
      </c>
      <c r="H758" s="26" t="s">
        <v>6156</v>
      </c>
      <c r="I758" s="82">
        <v>14</v>
      </c>
      <c r="J758" s="82">
        <v>4</v>
      </c>
      <c r="K758" s="82">
        <v>22</v>
      </c>
      <c r="L758" s="82">
        <v>23</v>
      </c>
      <c r="M758" s="82">
        <v>30</v>
      </c>
      <c r="N758" s="26" t="s">
        <v>36</v>
      </c>
      <c r="O758" s="29" t="s">
        <v>2596</v>
      </c>
      <c r="P758" s="30" t="s">
        <v>2629</v>
      </c>
      <c r="Q758" s="26" t="s">
        <v>6157</v>
      </c>
      <c r="R758" s="26" t="s">
        <v>6158</v>
      </c>
      <c r="S758" s="26" t="s">
        <v>25</v>
      </c>
      <c r="T758" s="26">
        <v>60</v>
      </c>
      <c r="U758" s="36">
        <f t="shared" si="30"/>
        <v>60</v>
      </c>
      <c r="V758" s="26" t="s">
        <v>2566</v>
      </c>
      <c r="W758" s="26" t="s">
        <v>24</v>
      </c>
      <c r="X758" s="26" t="s">
        <v>2541</v>
      </c>
      <c r="Y758" s="26"/>
      <c r="Z758" s="26" t="s">
        <v>6159</v>
      </c>
      <c r="AA758" s="26" t="s">
        <v>2551</v>
      </c>
      <c r="AB758" s="27" t="s">
        <v>41</v>
      </c>
      <c r="AC758" s="26"/>
      <c r="AD758" s="26"/>
      <c r="AE758" s="28"/>
    </row>
    <row r="759" spans="1:31" s="25" customFormat="1" ht="24" customHeight="1">
      <c r="A759" s="81">
        <v>755</v>
      </c>
      <c r="B759" s="26" t="s">
        <v>8790</v>
      </c>
      <c r="C759" s="26" t="s">
        <v>1207</v>
      </c>
      <c r="D759" s="29" t="s">
        <v>37</v>
      </c>
      <c r="E759" s="26" t="s">
        <v>6034</v>
      </c>
      <c r="F759" s="26" t="s">
        <v>6057</v>
      </c>
      <c r="G759" s="26" t="s">
        <v>6036</v>
      </c>
      <c r="H759" s="26" t="s">
        <v>6057</v>
      </c>
      <c r="I759" s="82">
        <v>14</v>
      </c>
      <c r="J759" s="82">
        <v>4</v>
      </c>
      <c r="K759" s="82">
        <v>23</v>
      </c>
      <c r="L759" s="82">
        <v>8</v>
      </c>
      <c r="M759" s="82">
        <v>43</v>
      </c>
      <c r="N759" s="26" t="s">
        <v>34</v>
      </c>
      <c r="O759" s="29" t="s">
        <v>2596</v>
      </c>
      <c r="P759" s="30" t="s">
        <v>2629</v>
      </c>
      <c r="Q759" s="26" t="s">
        <v>4064</v>
      </c>
      <c r="R759" s="26" t="s">
        <v>6160</v>
      </c>
      <c r="S759" s="26" t="s">
        <v>26</v>
      </c>
      <c r="T759" s="26">
        <v>20</v>
      </c>
      <c r="U759" s="36">
        <f t="shared" si="30"/>
        <v>20</v>
      </c>
      <c r="V759" s="27" t="s">
        <v>327</v>
      </c>
      <c r="W759" s="26" t="s">
        <v>24</v>
      </c>
      <c r="X759" s="26" t="s">
        <v>2541</v>
      </c>
      <c r="Y759" s="26"/>
      <c r="Z759" s="26" t="s">
        <v>6161</v>
      </c>
      <c r="AA759" s="26" t="s">
        <v>2551</v>
      </c>
      <c r="AB759" s="27" t="s">
        <v>41</v>
      </c>
      <c r="AC759" s="26"/>
      <c r="AD759" s="26"/>
      <c r="AE759" s="28"/>
    </row>
    <row r="760" spans="1:31" s="25" customFormat="1" ht="24" customHeight="1">
      <c r="A760" s="81">
        <v>756</v>
      </c>
      <c r="B760" s="26" t="s">
        <v>8790</v>
      </c>
      <c r="C760" s="26" t="s">
        <v>1208</v>
      </c>
      <c r="D760" s="29" t="s">
        <v>37</v>
      </c>
      <c r="E760" s="26" t="s">
        <v>2570</v>
      </c>
      <c r="F760" s="26" t="s">
        <v>6162</v>
      </c>
      <c r="G760" s="26" t="s">
        <v>2071</v>
      </c>
      <c r="H760" s="26" t="s">
        <v>6162</v>
      </c>
      <c r="I760" s="82">
        <v>14</v>
      </c>
      <c r="J760" s="82">
        <v>4</v>
      </c>
      <c r="K760" s="82">
        <v>23</v>
      </c>
      <c r="L760" s="82">
        <v>22</v>
      </c>
      <c r="M760" s="82">
        <v>30</v>
      </c>
      <c r="N760" s="26" t="s">
        <v>34</v>
      </c>
      <c r="O760" s="29" t="s">
        <v>2596</v>
      </c>
      <c r="P760" s="30" t="s">
        <v>135</v>
      </c>
      <c r="Q760" s="26" t="s">
        <v>6163</v>
      </c>
      <c r="R760" s="26" t="s">
        <v>6164</v>
      </c>
      <c r="S760" s="26" t="s">
        <v>25</v>
      </c>
      <c r="T760" s="26" t="s">
        <v>28</v>
      </c>
      <c r="U760" s="36" t="s">
        <v>27</v>
      </c>
      <c r="V760" s="26" t="s">
        <v>2566</v>
      </c>
      <c r="W760" s="26" t="s">
        <v>24</v>
      </c>
      <c r="X760" s="26" t="s">
        <v>2541</v>
      </c>
      <c r="Y760" s="26"/>
      <c r="Z760" s="26" t="s">
        <v>6165</v>
      </c>
      <c r="AA760" s="26" t="s">
        <v>2551</v>
      </c>
      <c r="AB760" s="27" t="s">
        <v>41</v>
      </c>
      <c r="AC760" s="26"/>
      <c r="AD760" s="26"/>
      <c r="AE760" s="28"/>
    </row>
    <row r="761" spans="1:31" s="25" customFormat="1" ht="24" customHeight="1">
      <c r="A761" s="81">
        <v>757</v>
      </c>
      <c r="B761" s="26" t="s">
        <v>8790</v>
      </c>
      <c r="C761" s="26" t="s">
        <v>1209</v>
      </c>
      <c r="D761" s="29" t="s">
        <v>37</v>
      </c>
      <c r="E761" s="26" t="s">
        <v>2579</v>
      </c>
      <c r="F761" s="26" t="s">
        <v>4626</v>
      </c>
      <c r="G761" s="26" t="s">
        <v>2071</v>
      </c>
      <c r="H761" s="26" t="s">
        <v>4626</v>
      </c>
      <c r="I761" s="82">
        <v>14</v>
      </c>
      <c r="J761" s="82">
        <v>4</v>
      </c>
      <c r="K761" s="82">
        <v>24</v>
      </c>
      <c r="L761" s="82">
        <v>23</v>
      </c>
      <c r="M761" s="82">
        <v>45</v>
      </c>
      <c r="N761" s="26" t="s">
        <v>35</v>
      </c>
      <c r="O761" s="29" t="s">
        <v>2596</v>
      </c>
      <c r="P761" s="30" t="s">
        <v>331</v>
      </c>
      <c r="Q761" s="26" t="s">
        <v>6166</v>
      </c>
      <c r="R761" s="26" t="s">
        <v>6167</v>
      </c>
      <c r="S761" s="26" t="s">
        <v>25</v>
      </c>
      <c r="T761" s="26">
        <v>70</v>
      </c>
      <c r="U761" s="36">
        <f t="shared" ref="U761:U824" si="31">ROUNDDOWN(T761,-1)</f>
        <v>70</v>
      </c>
      <c r="V761" s="27" t="s">
        <v>327</v>
      </c>
      <c r="W761" s="26" t="s">
        <v>24</v>
      </c>
      <c r="X761" s="26" t="s">
        <v>2541</v>
      </c>
      <c r="Y761" s="26"/>
      <c r="Z761" s="26" t="s">
        <v>6168</v>
      </c>
      <c r="AA761" s="26" t="s">
        <v>2551</v>
      </c>
      <c r="AB761" s="27" t="s">
        <v>41</v>
      </c>
      <c r="AC761" s="26"/>
      <c r="AD761" s="26"/>
      <c r="AE761" s="28"/>
    </row>
    <row r="762" spans="1:31" s="25" customFormat="1" ht="24" customHeight="1">
      <c r="A762" s="81">
        <v>758</v>
      </c>
      <c r="B762" s="26" t="s">
        <v>8790</v>
      </c>
      <c r="C762" s="26" t="s">
        <v>1210</v>
      </c>
      <c r="D762" s="29" t="s">
        <v>37</v>
      </c>
      <c r="E762" s="26" t="s">
        <v>2570</v>
      </c>
      <c r="F762" s="26" t="s">
        <v>6162</v>
      </c>
      <c r="G762" s="26" t="s">
        <v>2071</v>
      </c>
      <c r="H762" s="26" t="s">
        <v>6162</v>
      </c>
      <c r="I762" s="82">
        <v>14</v>
      </c>
      <c r="J762" s="82">
        <v>4</v>
      </c>
      <c r="K762" s="82">
        <v>24</v>
      </c>
      <c r="L762" s="82">
        <v>23</v>
      </c>
      <c r="M762" s="82">
        <v>45</v>
      </c>
      <c r="N762" s="26" t="s">
        <v>35</v>
      </c>
      <c r="O762" s="29" t="s">
        <v>2596</v>
      </c>
      <c r="P762" s="30" t="s">
        <v>135</v>
      </c>
      <c r="Q762" s="26" t="s">
        <v>6169</v>
      </c>
      <c r="R762" s="26" t="s">
        <v>6170</v>
      </c>
      <c r="S762" s="26" t="s">
        <v>25</v>
      </c>
      <c r="T762" s="26">
        <v>30</v>
      </c>
      <c r="U762" s="36">
        <f t="shared" si="31"/>
        <v>30</v>
      </c>
      <c r="V762" s="26" t="s">
        <v>2566</v>
      </c>
      <c r="W762" s="26" t="s">
        <v>24</v>
      </c>
      <c r="X762" s="27" t="s">
        <v>2643</v>
      </c>
      <c r="Y762" s="26"/>
      <c r="Z762" s="26" t="s">
        <v>6171</v>
      </c>
      <c r="AA762" s="26" t="s">
        <v>2551</v>
      </c>
      <c r="AB762" s="27" t="s">
        <v>41</v>
      </c>
      <c r="AC762" s="26"/>
      <c r="AD762" s="26"/>
      <c r="AE762" s="28"/>
    </row>
    <row r="763" spans="1:31" s="25" customFormat="1" ht="24" customHeight="1">
      <c r="A763" s="81">
        <v>759</v>
      </c>
      <c r="B763" s="26" t="s">
        <v>8790</v>
      </c>
      <c r="C763" s="26" t="s">
        <v>1211</v>
      </c>
      <c r="D763" s="29" t="s">
        <v>37</v>
      </c>
      <c r="E763" s="26" t="s">
        <v>5988</v>
      </c>
      <c r="F763" s="26" t="s">
        <v>6108</v>
      </c>
      <c r="G763" s="26" t="s">
        <v>6036</v>
      </c>
      <c r="H763" s="26" t="s">
        <v>6108</v>
      </c>
      <c r="I763" s="82">
        <v>14</v>
      </c>
      <c r="J763" s="82">
        <v>4</v>
      </c>
      <c r="K763" s="82">
        <v>25</v>
      </c>
      <c r="L763" s="82">
        <v>16</v>
      </c>
      <c r="M763" s="82">
        <v>40</v>
      </c>
      <c r="N763" s="26" t="s">
        <v>33</v>
      </c>
      <c r="O763" s="29" t="s">
        <v>2596</v>
      </c>
      <c r="P763" s="30" t="s">
        <v>2629</v>
      </c>
      <c r="Q763" s="26" t="s">
        <v>4432</v>
      </c>
      <c r="R763" s="26" t="s">
        <v>6172</v>
      </c>
      <c r="S763" s="26" t="s">
        <v>26</v>
      </c>
      <c r="T763" s="26">
        <v>50</v>
      </c>
      <c r="U763" s="36">
        <f t="shared" si="31"/>
        <v>50</v>
      </c>
      <c r="V763" s="26" t="s">
        <v>2566</v>
      </c>
      <c r="W763" s="26" t="s">
        <v>24</v>
      </c>
      <c r="X763" s="26" t="s">
        <v>2541</v>
      </c>
      <c r="Y763" s="26"/>
      <c r="Z763" s="26" t="s">
        <v>6173</v>
      </c>
      <c r="AA763" s="26" t="s">
        <v>2551</v>
      </c>
      <c r="AB763" s="27" t="s">
        <v>41</v>
      </c>
      <c r="AC763" s="26"/>
      <c r="AD763" s="26"/>
      <c r="AE763" s="28"/>
    </row>
    <row r="764" spans="1:31" s="25" customFormat="1" ht="24" customHeight="1">
      <c r="A764" s="81">
        <v>760</v>
      </c>
      <c r="B764" s="26" t="s">
        <v>8790</v>
      </c>
      <c r="C764" s="26" t="s">
        <v>1212</v>
      </c>
      <c r="D764" s="29" t="s">
        <v>37</v>
      </c>
      <c r="E764" s="26" t="s">
        <v>5988</v>
      </c>
      <c r="F764" s="26" t="s">
        <v>6020</v>
      </c>
      <c r="G764" s="26" t="s">
        <v>5990</v>
      </c>
      <c r="H764" s="26" t="s">
        <v>6020</v>
      </c>
      <c r="I764" s="82">
        <v>14</v>
      </c>
      <c r="J764" s="82">
        <v>4</v>
      </c>
      <c r="K764" s="82">
        <v>25</v>
      </c>
      <c r="L764" s="82">
        <v>23</v>
      </c>
      <c r="M764" s="82">
        <v>0</v>
      </c>
      <c r="N764" s="26" t="s">
        <v>33</v>
      </c>
      <c r="O764" s="29" t="s">
        <v>2596</v>
      </c>
      <c r="P764" s="30" t="s">
        <v>2629</v>
      </c>
      <c r="Q764" s="26" t="s">
        <v>5991</v>
      </c>
      <c r="R764" s="26" t="s">
        <v>6174</v>
      </c>
      <c r="S764" s="26" t="s">
        <v>25</v>
      </c>
      <c r="T764" s="26">
        <v>60</v>
      </c>
      <c r="U764" s="36">
        <f t="shared" si="31"/>
        <v>60</v>
      </c>
      <c r="V764" s="26" t="s">
        <v>2566</v>
      </c>
      <c r="W764" s="26" t="s">
        <v>24</v>
      </c>
      <c r="X764" s="26" t="s">
        <v>2541</v>
      </c>
      <c r="Y764" s="26"/>
      <c r="Z764" s="26" t="s">
        <v>6175</v>
      </c>
      <c r="AA764" s="26" t="s">
        <v>2551</v>
      </c>
      <c r="AB764" s="27" t="s">
        <v>41</v>
      </c>
      <c r="AC764" s="26"/>
      <c r="AD764" s="26"/>
      <c r="AE764" s="28"/>
    </row>
    <row r="765" spans="1:31" s="25" customFormat="1" ht="24" customHeight="1">
      <c r="A765" s="81">
        <v>761</v>
      </c>
      <c r="B765" s="26" t="s">
        <v>8790</v>
      </c>
      <c r="C765" s="26" t="s">
        <v>1213</v>
      </c>
      <c r="D765" s="29" t="s">
        <v>37</v>
      </c>
      <c r="E765" s="29" t="s">
        <v>3778</v>
      </c>
      <c r="F765" s="26" t="s">
        <v>6176</v>
      </c>
      <c r="G765" s="26" t="s">
        <v>2071</v>
      </c>
      <c r="H765" s="26" t="s">
        <v>6177</v>
      </c>
      <c r="I765" s="82">
        <v>14</v>
      </c>
      <c r="J765" s="82">
        <v>4</v>
      </c>
      <c r="K765" s="82">
        <v>26</v>
      </c>
      <c r="L765" s="82">
        <v>18</v>
      </c>
      <c r="M765" s="82">
        <v>48</v>
      </c>
      <c r="N765" s="26" t="s">
        <v>30</v>
      </c>
      <c r="O765" s="30" t="s">
        <v>2594</v>
      </c>
      <c r="P765" s="30" t="s">
        <v>3746</v>
      </c>
      <c r="Q765" s="26" t="s">
        <v>2613</v>
      </c>
      <c r="R765" s="26" t="s">
        <v>6178</v>
      </c>
      <c r="S765" s="26" t="s">
        <v>26</v>
      </c>
      <c r="T765" s="26">
        <v>10</v>
      </c>
      <c r="U765" s="36">
        <f t="shared" si="31"/>
        <v>10</v>
      </c>
      <c r="V765" s="27" t="s">
        <v>327</v>
      </c>
      <c r="W765" s="26" t="s">
        <v>24</v>
      </c>
      <c r="X765" s="26" t="s">
        <v>2542</v>
      </c>
      <c r="Y765" s="26"/>
      <c r="Z765" s="24" t="s">
        <v>6179</v>
      </c>
      <c r="AA765" s="26" t="s">
        <v>2551</v>
      </c>
      <c r="AB765" s="27" t="s">
        <v>2555</v>
      </c>
      <c r="AC765" s="26"/>
      <c r="AD765" s="26"/>
      <c r="AE765" s="28"/>
    </row>
    <row r="766" spans="1:31" s="25" customFormat="1" ht="24" customHeight="1">
      <c r="A766" s="81">
        <v>762</v>
      </c>
      <c r="B766" s="26" t="s">
        <v>8790</v>
      </c>
      <c r="C766" s="26" t="s">
        <v>1214</v>
      </c>
      <c r="D766" s="29" t="s">
        <v>37</v>
      </c>
      <c r="E766" s="26" t="s">
        <v>3744</v>
      </c>
      <c r="F766" s="29" t="s">
        <v>3853</v>
      </c>
      <c r="G766" s="29" t="s">
        <v>77</v>
      </c>
      <c r="H766" s="29" t="s">
        <v>114</v>
      </c>
      <c r="I766" s="58">
        <v>14</v>
      </c>
      <c r="J766" s="58">
        <v>4</v>
      </c>
      <c r="K766" s="58">
        <v>27</v>
      </c>
      <c r="L766" s="58">
        <v>10</v>
      </c>
      <c r="M766" s="58">
        <v>15</v>
      </c>
      <c r="N766" s="29" t="s">
        <v>32</v>
      </c>
      <c r="O766" s="30" t="s">
        <v>2594</v>
      </c>
      <c r="P766" s="30" t="s">
        <v>3830</v>
      </c>
      <c r="Q766" s="30" t="s">
        <v>3854</v>
      </c>
      <c r="R766" s="27" t="s">
        <v>3855</v>
      </c>
      <c r="S766" s="27" t="s">
        <v>26</v>
      </c>
      <c r="T766" s="36">
        <v>60</v>
      </c>
      <c r="U766" s="36">
        <f t="shared" si="31"/>
        <v>60</v>
      </c>
      <c r="V766" s="27" t="s">
        <v>87</v>
      </c>
      <c r="W766" s="29" t="s">
        <v>24</v>
      </c>
      <c r="X766" s="27" t="s">
        <v>47</v>
      </c>
      <c r="Y766" s="27" t="s">
        <v>3610</v>
      </c>
      <c r="Z766" s="27" t="s">
        <v>3856</v>
      </c>
      <c r="AA766" s="27" t="s">
        <v>2551</v>
      </c>
      <c r="AB766" s="27" t="s">
        <v>41</v>
      </c>
      <c r="AC766" s="27"/>
      <c r="AD766" s="27"/>
      <c r="AE766" s="28"/>
    </row>
    <row r="767" spans="1:31" s="25" customFormat="1" ht="24" customHeight="1">
      <c r="A767" s="81">
        <v>763</v>
      </c>
      <c r="B767" s="26" t="s">
        <v>8790</v>
      </c>
      <c r="C767" s="26" t="s">
        <v>1215</v>
      </c>
      <c r="D767" s="29" t="s">
        <v>37</v>
      </c>
      <c r="E767" s="26" t="s">
        <v>2575</v>
      </c>
      <c r="F767" s="26" t="s">
        <v>2574</v>
      </c>
      <c r="G767" s="26" t="s">
        <v>6029</v>
      </c>
      <c r="H767" s="26" t="s">
        <v>2574</v>
      </c>
      <c r="I767" s="82">
        <v>14</v>
      </c>
      <c r="J767" s="82">
        <v>4</v>
      </c>
      <c r="K767" s="82">
        <v>28</v>
      </c>
      <c r="L767" s="82">
        <v>8</v>
      </c>
      <c r="M767" s="82">
        <v>30</v>
      </c>
      <c r="N767" s="26" t="s">
        <v>31</v>
      </c>
      <c r="O767" s="29" t="s">
        <v>2596</v>
      </c>
      <c r="P767" s="30" t="s">
        <v>2629</v>
      </c>
      <c r="Q767" s="26" t="s">
        <v>6180</v>
      </c>
      <c r="R767" s="26" t="s">
        <v>6181</v>
      </c>
      <c r="S767" s="26" t="s">
        <v>26</v>
      </c>
      <c r="T767" s="26">
        <v>30</v>
      </c>
      <c r="U767" s="36">
        <f t="shared" si="31"/>
        <v>30</v>
      </c>
      <c r="V767" s="27" t="s">
        <v>327</v>
      </c>
      <c r="W767" s="26" t="s">
        <v>24</v>
      </c>
      <c r="X767" s="27" t="s">
        <v>2645</v>
      </c>
      <c r="Y767" s="26"/>
      <c r="Z767" s="26" t="s">
        <v>6182</v>
      </c>
      <c r="AA767" s="26" t="s">
        <v>2551</v>
      </c>
      <c r="AB767" s="27" t="s">
        <v>41</v>
      </c>
      <c r="AC767" s="26"/>
      <c r="AD767" s="26"/>
      <c r="AE767" s="28"/>
    </row>
    <row r="768" spans="1:31" s="25" customFormat="1" ht="24" customHeight="1">
      <c r="A768" s="81">
        <v>764</v>
      </c>
      <c r="B768" s="26" t="s">
        <v>8790</v>
      </c>
      <c r="C768" s="26" t="s">
        <v>1216</v>
      </c>
      <c r="D768" s="29" t="s">
        <v>37</v>
      </c>
      <c r="E768" s="26" t="s">
        <v>6133</v>
      </c>
      <c r="F768" s="26" t="s">
        <v>6183</v>
      </c>
      <c r="G768" s="26" t="s">
        <v>2071</v>
      </c>
      <c r="H768" s="26" t="s">
        <v>6183</v>
      </c>
      <c r="I768" s="82">
        <v>14</v>
      </c>
      <c r="J768" s="82">
        <v>4</v>
      </c>
      <c r="K768" s="82">
        <v>28</v>
      </c>
      <c r="L768" s="82">
        <v>9</v>
      </c>
      <c r="M768" s="82">
        <v>40</v>
      </c>
      <c r="N768" s="26" t="s">
        <v>31</v>
      </c>
      <c r="O768" s="29" t="s">
        <v>2596</v>
      </c>
      <c r="P768" s="30" t="s">
        <v>331</v>
      </c>
      <c r="Q768" s="26" t="s">
        <v>6184</v>
      </c>
      <c r="R768" s="26" t="s">
        <v>6185</v>
      </c>
      <c r="S768" s="26" t="s">
        <v>26</v>
      </c>
      <c r="T768" s="26">
        <v>20</v>
      </c>
      <c r="U768" s="36">
        <f t="shared" si="31"/>
        <v>20</v>
      </c>
      <c r="V768" s="27" t="s">
        <v>327</v>
      </c>
      <c r="W768" s="26" t="s">
        <v>24</v>
      </c>
      <c r="X768" s="26" t="s">
        <v>2541</v>
      </c>
      <c r="Y768" s="26"/>
      <c r="Z768" s="26" t="s">
        <v>6186</v>
      </c>
      <c r="AA768" s="26" t="s">
        <v>2551</v>
      </c>
      <c r="AB768" s="27" t="s">
        <v>41</v>
      </c>
      <c r="AC768" s="26"/>
      <c r="AD768" s="26"/>
      <c r="AE768" s="28"/>
    </row>
    <row r="769" spans="1:31" s="25" customFormat="1" ht="24" customHeight="1">
      <c r="A769" s="81">
        <v>765</v>
      </c>
      <c r="B769" s="26" t="s">
        <v>8790</v>
      </c>
      <c r="C769" s="26" t="s">
        <v>1217</v>
      </c>
      <c r="D769" s="29" t="s">
        <v>37</v>
      </c>
      <c r="E769" s="26" t="s">
        <v>6088</v>
      </c>
      <c r="F769" s="26" t="s">
        <v>6187</v>
      </c>
      <c r="G769" s="26" t="s">
        <v>2071</v>
      </c>
      <c r="H769" s="26" t="s">
        <v>6187</v>
      </c>
      <c r="I769" s="82">
        <v>14</v>
      </c>
      <c r="J769" s="82">
        <v>4</v>
      </c>
      <c r="K769" s="82">
        <v>28</v>
      </c>
      <c r="L769" s="82">
        <v>14</v>
      </c>
      <c r="M769" s="82">
        <v>7</v>
      </c>
      <c r="N769" s="26" t="s">
        <v>31</v>
      </c>
      <c r="O769" s="29" t="s">
        <v>2596</v>
      </c>
      <c r="P769" s="30" t="s">
        <v>2629</v>
      </c>
      <c r="Q769" s="26" t="s">
        <v>3801</v>
      </c>
      <c r="R769" s="26" t="s">
        <v>6188</v>
      </c>
      <c r="S769" s="26" t="s">
        <v>26</v>
      </c>
      <c r="T769" s="26">
        <v>70</v>
      </c>
      <c r="U769" s="36">
        <f t="shared" si="31"/>
        <v>70</v>
      </c>
      <c r="V769" s="27" t="s">
        <v>327</v>
      </c>
      <c r="W769" s="26" t="s">
        <v>24</v>
      </c>
      <c r="X769" s="27" t="s">
        <v>2645</v>
      </c>
      <c r="Y769" s="26"/>
      <c r="Z769" s="26" t="s">
        <v>6189</v>
      </c>
      <c r="AA769" s="26" t="s">
        <v>2551</v>
      </c>
      <c r="AB769" s="27" t="s">
        <v>41</v>
      </c>
      <c r="AC769" s="26"/>
      <c r="AD769" s="26"/>
      <c r="AE769" s="28"/>
    </row>
    <row r="770" spans="1:31" s="25" customFormat="1" ht="24" customHeight="1">
      <c r="A770" s="81">
        <v>766</v>
      </c>
      <c r="B770" s="26" t="s">
        <v>8790</v>
      </c>
      <c r="C770" s="26" t="s">
        <v>1218</v>
      </c>
      <c r="D770" s="29" t="s">
        <v>37</v>
      </c>
      <c r="E770" s="26" t="s">
        <v>6092</v>
      </c>
      <c r="F770" s="26" t="s">
        <v>6177</v>
      </c>
      <c r="G770" s="26" t="s">
        <v>2071</v>
      </c>
      <c r="H770" s="26" t="s">
        <v>6177</v>
      </c>
      <c r="I770" s="82">
        <v>14</v>
      </c>
      <c r="J770" s="82">
        <v>4</v>
      </c>
      <c r="K770" s="82">
        <v>28</v>
      </c>
      <c r="L770" s="82">
        <v>14</v>
      </c>
      <c r="M770" s="82">
        <v>13</v>
      </c>
      <c r="N770" s="26" t="s">
        <v>31</v>
      </c>
      <c r="O770" s="29" t="s">
        <v>2596</v>
      </c>
      <c r="P770" s="30" t="s">
        <v>2629</v>
      </c>
      <c r="Q770" s="26" t="s">
        <v>4727</v>
      </c>
      <c r="R770" s="26" t="s">
        <v>6190</v>
      </c>
      <c r="S770" s="26" t="s">
        <v>26</v>
      </c>
      <c r="T770" s="26">
        <v>70</v>
      </c>
      <c r="U770" s="36">
        <f t="shared" si="31"/>
        <v>70</v>
      </c>
      <c r="V770" s="27" t="s">
        <v>327</v>
      </c>
      <c r="W770" s="26" t="s">
        <v>24</v>
      </c>
      <c r="X770" s="27" t="s">
        <v>2645</v>
      </c>
      <c r="Y770" s="26"/>
      <c r="Z770" s="26" t="s">
        <v>6191</v>
      </c>
      <c r="AA770" s="26" t="s">
        <v>2551</v>
      </c>
      <c r="AB770" s="27" t="s">
        <v>41</v>
      </c>
      <c r="AC770" s="26"/>
      <c r="AD770" s="26"/>
      <c r="AE770" s="28"/>
    </row>
    <row r="771" spans="1:31" s="25" customFormat="1" ht="24" customHeight="1">
      <c r="A771" s="81">
        <v>767</v>
      </c>
      <c r="B771" s="26" t="s">
        <v>8790</v>
      </c>
      <c r="C771" s="26" t="s">
        <v>1219</v>
      </c>
      <c r="D771" s="29" t="s">
        <v>37</v>
      </c>
      <c r="E771" s="26" t="s">
        <v>6092</v>
      </c>
      <c r="F771" s="26" t="s">
        <v>6177</v>
      </c>
      <c r="G771" s="26" t="s">
        <v>2071</v>
      </c>
      <c r="H771" s="26" t="s">
        <v>6177</v>
      </c>
      <c r="I771" s="82">
        <v>14</v>
      </c>
      <c r="J771" s="82">
        <v>4</v>
      </c>
      <c r="K771" s="82">
        <v>28</v>
      </c>
      <c r="L771" s="82">
        <v>14</v>
      </c>
      <c r="M771" s="82">
        <v>13</v>
      </c>
      <c r="N771" s="26" t="s">
        <v>31</v>
      </c>
      <c r="O771" s="29" t="s">
        <v>2596</v>
      </c>
      <c r="P771" s="30" t="s">
        <v>2629</v>
      </c>
      <c r="Q771" s="26" t="s">
        <v>4727</v>
      </c>
      <c r="R771" s="26" t="s">
        <v>6192</v>
      </c>
      <c r="S771" s="26" t="s">
        <v>26</v>
      </c>
      <c r="T771" s="26">
        <v>70</v>
      </c>
      <c r="U771" s="36">
        <f t="shared" si="31"/>
        <v>70</v>
      </c>
      <c r="V771" s="27" t="s">
        <v>327</v>
      </c>
      <c r="W771" s="26" t="s">
        <v>24</v>
      </c>
      <c r="X771" s="27" t="s">
        <v>2645</v>
      </c>
      <c r="Y771" s="26"/>
      <c r="Z771" s="26" t="s">
        <v>6191</v>
      </c>
      <c r="AA771" s="26" t="s">
        <v>2551</v>
      </c>
      <c r="AB771" s="27" t="s">
        <v>41</v>
      </c>
      <c r="AC771" s="26"/>
      <c r="AD771" s="26"/>
      <c r="AE771" s="28"/>
    </row>
    <row r="772" spans="1:31" s="25" customFormat="1" ht="24" customHeight="1">
      <c r="A772" s="81">
        <v>768</v>
      </c>
      <c r="B772" s="26" t="s">
        <v>8790</v>
      </c>
      <c r="C772" s="26" t="s">
        <v>1220</v>
      </c>
      <c r="D772" s="29" t="s">
        <v>37</v>
      </c>
      <c r="E772" s="26" t="s">
        <v>2579</v>
      </c>
      <c r="F772" s="26" t="s">
        <v>2505</v>
      </c>
      <c r="G772" s="26" t="s">
        <v>2071</v>
      </c>
      <c r="H772" s="26" t="s">
        <v>2505</v>
      </c>
      <c r="I772" s="82">
        <v>14</v>
      </c>
      <c r="J772" s="82">
        <v>4</v>
      </c>
      <c r="K772" s="82">
        <v>28</v>
      </c>
      <c r="L772" s="82">
        <v>14</v>
      </c>
      <c r="M772" s="82">
        <v>30</v>
      </c>
      <c r="N772" s="26" t="s">
        <v>31</v>
      </c>
      <c r="O772" s="29" t="s">
        <v>2596</v>
      </c>
      <c r="P772" s="30" t="s">
        <v>331</v>
      </c>
      <c r="Q772" s="26" t="s">
        <v>6193</v>
      </c>
      <c r="R772" s="26" t="s">
        <v>6194</v>
      </c>
      <c r="S772" s="26" t="s">
        <v>26</v>
      </c>
      <c r="T772" s="26">
        <v>60</v>
      </c>
      <c r="U772" s="36">
        <f t="shared" si="31"/>
        <v>60</v>
      </c>
      <c r="V772" s="27" t="s">
        <v>327</v>
      </c>
      <c r="W772" s="26" t="s">
        <v>24</v>
      </c>
      <c r="X772" s="26" t="s">
        <v>2541</v>
      </c>
      <c r="Y772" s="26"/>
      <c r="Z772" s="26" t="s">
        <v>6195</v>
      </c>
      <c r="AA772" s="26" t="s">
        <v>2551</v>
      </c>
      <c r="AB772" s="27" t="s">
        <v>41</v>
      </c>
      <c r="AC772" s="26"/>
      <c r="AD772" s="26"/>
      <c r="AE772" s="28"/>
    </row>
    <row r="773" spans="1:31" s="25" customFormat="1" ht="24" customHeight="1">
      <c r="A773" s="81">
        <v>769</v>
      </c>
      <c r="B773" s="26" t="s">
        <v>8790</v>
      </c>
      <c r="C773" s="26" t="s">
        <v>1221</v>
      </c>
      <c r="D773" s="29" t="s">
        <v>37</v>
      </c>
      <c r="E773" s="26" t="s">
        <v>5988</v>
      </c>
      <c r="F773" s="26" t="s">
        <v>6196</v>
      </c>
      <c r="G773" s="26" t="s">
        <v>6040</v>
      </c>
      <c r="H773" s="26" t="s">
        <v>6196</v>
      </c>
      <c r="I773" s="82">
        <v>14</v>
      </c>
      <c r="J773" s="82">
        <v>4</v>
      </c>
      <c r="K773" s="82">
        <v>28</v>
      </c>
      <c r="L773" s="82">
        <v>22</v>
      </c>
      <c r="M773" s="82">
        <v>47</v>
      </c>
      <c r="N773" s="26" t="s">
        <v>31</v>
      </c>
      <c r="O773" s="29" t="s">
        <v>2596</v>
      </c>
      <c r="P773" s="30" t="s">
        <v>2629</v>
      </c>
      <c r="Q773" s="26" t="s">
        <v>3801</v>
      </c>
      <c r="R773" s="26" t="s">
        <v>6197</v>
      </c>
      <c r="S773" s="26" t="s">
        <v>25</v>
      </c>
      <c r="T773" s="26">
        <v>50</v>
      </c>
      <c r="U773" s="36">
        <f t="shared" si="31"/>
        <v>50</v>
      </c>
      <c r="V773" s="27" t="s">
        <v>327</v>
      </c>
      <c r="W773" s="26" t="s">
        <v>24</v>
      </c>
      <c r="X773" s="26" t="s">
        <v>2541</v>
      </c>
      <c r="Y773" s="26"/>
      <c r="Z773" s="26" t="s">
        <v>6198</v>
      </c>
      <c r="AA773" s="26" t="s">
        <v>2551</v>
      </c>
      <c r="AB773" s="27" t="s">
        <v>41</v>
      </c>
      <c r="AC773" s="26"/>
      <c r="AD773" s="26"/>
      <c r="AE773" s="28"/>
    </row>
    <row r="774" spans="1:31" s="25" customFormat="1" ht="24" customHeight="1">
      <c r="A774" s="81">
        <v>770</v>
      </c>
      <c r="B774" s="26" t="s">
        <v>8790</v>
      </c>
      <c r="C774" s="26" t="s">
        <v>1222</v>
      </c>
      <c r="D774" s="29" t="s">
        <v>37</v>
      </c>
      <c r="E774" s="29" t="s">
        <v>3778</v>
      </c>
      <c r="F774" s="26" t="s">
        <v>6199</v>
      </c>
      <c r="G774" s="26" t="s">
        <v>80</v>
      </c>
      <c r="H774" s="26" t="s">
        <v>6200</v>
      </c>
      <c r="I774" s="82">
        <v>14</v>
      </c>
      <c r="J774" s="82">
        <v>4</v>
      </c>
      <c r="K774" s="82">
        <v>29</v>
      </c>
      <c r="L774" s="82">
        <v>7</v>
      </c>
      <c r="M774" s="82">
        <v>30</v>
      </c>
      <c r="N774" s="26" t="s">
        <v>36</v>
      </c>
      <c r="O774" s="30" t="s">
        <v>2594</v>
      </c>
      <c r="P774" s="30" t="s">
        <v>3746</v>
      </c>
      <c r="Q774" s="26" t="s">
        <v>6201</v>
      </c>
      <c r="R774" s="26" t="s">
        <v>6202</v>
      </c>
      <c r="S774" s="26" t="s">
        <v>25</v>
      </c>
      <c r="T774" s="26">
        <v>40</v>
      </c>
      <c r="U774" s="36">
        <f t="shared" si="31"/>
        <v>40</v>
      </c>
      <c r="V774" s="27" t="s">
        <v>327</v>
      </c>
      <c r="W774" s="26" t="s">
        <v>24</v>
      </c>
      <c r="X774" s="26" t="s">
        <v>2542</v>
      </c>
      <c r="Y774" s="26"/>
      <c r="Z774" s="26" t="s">
        <v>6203</v>
      </c>
      <c r="AA774" s="26" t="s">
        <v>2551</v>
      </c>
      <c r="AB774" s="27" t="s">
        <v>2653</v>
      </c>
      <c r="AC774" s="26"/>
      <c r="AD774" s="26"/>
      <c r="AE774" s="28"/>
    </row>
    <row r="775" spans="1:31" s="25" customFormat="1" ht="24" customHeight="1">
      <c r="A775" s="81">
        <v>771</v>
      </c>
      <c r="B775" s="26" t="s">
        <v>8790</v>
      </c>
      <c r="C775" s="26" t="s">
        <v>1223</v>
      </c>
      <c r="D775" s="29" t="s">
        <v>37</v>
      </c>
      <c r="E775" s="26" t="s">
        <v>6133</v>
      </c>
      <c r="F775" s="26" t="s">
        <v>4912</v>
      </c>
      <c r="G775" s="26" t="s">
        <v>2071</v>
      </c>
      <c r="H775" s="26" t="s">
        <v>4912</v>
      </c>
      <c r="I775" s="82">
        <v>14</v>
      </c>
      <c r="J775" s="82">
        <v>4</v>
      </c>
      <c r="K775" s="82">
        <v>29</v>
      </c>
      <c r="L775" s="82">
        <v>8</v>
      </c>
      <c r="M775" s="82">
        <v>55</v>
      </c>
      <c r="N775" s="26" t="s">
        <v>36</v>
      </c>
      <c r="O775" s="29" t="s">
        <v>2596</v>
      </c>
      <c r="P775" s="30" t="s">
        <v>2642</v>
      </c>
      <c r="Q775" s="26" t="s">
        <v>6204</v>
      </c>
      <c r="R775" s="26" t="s">
        <v>6205</v>
      </c>
      <c r="S775" s="26" t="s">
        <v>26</v>
      </c>
      <c r="T775" s="26">
        <v>70</v>
      </c>
      <c r="U775" s="36">
        <f t="shared" si="31"/>
        <v>70</v>
      </c>
      <c r="V775" s="27" t="s">
        <v>327</v>
      </c>
      <c r="W775" s="26" t="s">
        <v>24</v>
      </c>
      <c r="X775" s="27" t="s">
        <v>2645</v>
      </c>
      <c r="Y775" s="26"/>
      <c r="Z775" s="26" t="s">
        <v>6206</v>
      </c>
      <c r="AA775" s="26" t="s">
        <v>2551</v>
      </c>
      <c r="AB775" s="27" t="s">
        <v>41</v>
      </c>
      <c r="AC775" s="26"/>
      <c r="AD775" s="26"/>
      <c r="AE775" s="28"/>
    </row>
    <row r="776" spans="1:31" s="25" customFormat="1" ht="24" customHeight="1">
      <c r="A776" s="81">
        <v>772</v>
      </c>
      <c r="B776" s="26" t="s">
        <v>8790</v>
      </c>
      <c r="C776" s="26" t="s">
        <v>1224</v>
      </c>
      <c r="D776" s="29" t="s">
        <v>37</v>
      </c>
      <c r="E776" s="29" t="s">
        <v>3778</v>
      </c>
      <c r="F776" s="26" t="s">
        <v>2569</v>
      </c>
      <c r="G776" s="26" t="s">
        <v>2071</v>
      </c>
      <c r="H776" s="26" t="s">
        <v>2569</v>
      </c>
      <c r="I776" s="82">
        <v>14</v>
      </c>
      <c r="J776" s="82">
        <v>4</v>
      </c>
      <c r="K776" s="82">
        <v>29</v>
      </c>
      <c r="L776" s="82">
        <v>19</v>
      </c>
      <c r="M776" s="82">
        <v>8</v>
      </c>
      <c r="N776" s="26" t="s">
        <v>36</v>
      </c>
      <c r="O776" s="30" t="s">
        <v>2594</v>
      </c>
      <c r="P776" s="30" t="s">
        <v>3746</v>
      </c>
      <c r="Q776" s="26" t="s">
        <v>6207</v>
      </c>
      <c r="R776" s="26" t="s">
        <v>6208</v>
      </c>
      <c r="S776" s="26" t="s">
        <v>25</v>
      </c>
      <c r="T776" s="26">
        <v>80</v>
      </c>
      <c r="U776" s="36">
        <f t="shared" si="31"/>
        <v>80</v>
      </c>
      <c r="V776" s="27" t="s">
        <v>327</v>
      </c>
      <c r="W776" s="26" t="s">
        <v>24</v>
      </c>
      <c r="X776" s="26" t="s">
        <v>44</v>
      </c>
      <c r="Y776" s="26"/>
      <c r="Z776" s="26" t="s">
        <v>6209</v>
      </c>
      <c r="AA776" s="26" t="s">
        <v>2551</v>
      </c>
      <c r="AB776" s="27" t="s">
        <v>41</v>
      </c>
      <c r="AC776" s="26"/>
      <c r="AD776" s="26"/>
      <c r="AE776" s="28" t="s">
        <v>6210</v>
      </c>
    </row>
    <row r="777" spans="1:31" s="25" customFormat="1" ht="24" customHeight="1">
      <c r="A777" s="81">
        <v>773</v>
      </c>
      <c r="B777" s="26" t="s">
        <v>8790</v>
      </c>
      <c r="C777" s="26" t="s">
        <v>1225</v>
      </c>
      <c r="D777" s="29" t="s">
        <v>37</v>
      </c>
      <c r="E777" s="26" t="s">
        <v>6133</v>
      </c>
      <c r="F777" s="26" t="s">
        <v>4851</v>
      </c>
      <c r="G777" s="26" t="s">
        <v>2071</v>
      </c>
      <c r="H777" s="26" t="s">
        <v>4851</v>
      </c>
      <c r="I777" s="82">
        <v>14</v>
      </c>
      <c r="J777" s="82">
        <v>4</v>
      </c>
      <c r="K777" s="82">
        <v>29</v>
      </c>
      <c r="L777" s="82">
        <v>22</v>
      </c>
      <c r="M777" s="82">
        <v>30</v>
      </c>
      <c r="N777" s="26" t="s">
        <v>36</v>
      </c>
      <c r="O777" s="29" t="s">
        <v>2596</v>
      </c>
      <c r="P777" s="30" t="s">
        <v>2629</v>
      </c>
      <c r="Q777" s="26" t="s">
        <v>4815</v>
      </c>
      <c r="R777" s="26" t="s">
        <v>2092</v>
      </c>
      <c r="S777" s="26" t="s">
        <v>25</v>
      </c>
      <c r="T777" s="26">
        <v>40</v>
      </c>
      <c r="U777" s="36">
        <f t="shared" si="31"/>
        <v>40</v>
      </c>
      <c r="V777" s="26" t="s">
        <v>2566</v>
      </c>
      <c r="W777" s="26" t="s">
        <v>24</v>
      </c>
      <c r="X777" s="26" t="s">
        <v>2541</v>
      </c>
      <c r="Y777" s="26"/>
      <c r="Z777" s="26" t="s">
        <v>6211</v>
      </c>
      <c r="AA777" s="26" t="s">
        <v>2551</v>
      </c>
      <c r="AB777" s="27" t="s">
        <v>41</v>
      </c>
      <c r="AC777" s="26"/>
      <c r="AD777" s="26"/>
      <c r="AE777" s="28"/>
    </row>
    <row r="778" spans="1:31" s="25" customFormat="1" ht="24" customHeight="1">
      <c r="A778" s="81">
        <v>774</v>
      </c>
      <c r="B778" s="26" t="s">
        <v>8790</v>
      </c>
      <c r="C778" s="26" t="s">
        <v>1226</v>
      </c>
      <c r="D778" s="29" t="s">
        <v>37</v>
      </c>
      <c r="E778" s="26" t="s">
        <v>2570</v>
      </c>
      <c r="F778" s="26" t="s">
        <v>5913</v>
      </c>
      <c r="G778" s="26" t="s">
        <v>2071</v>
      </c>
      <c r="H778" s="26" t="s">
        <v>5913</v>
      </c>
      <c r="I778" s="82">
        <v>14</v>
      </c>
      <c r="J778" s="82">
        <v>4</v>
      </c>
      <c r="K778" s="82">
        <v>30</v>
      </c>
      <c r="L778" s="82">
        <v>14</v>
      </c>
      <c r="M778" s="82">
        <v>0</v>
      </c>
      <c r="N778" s="26" t="s">
        <v>34</v>
      </c>
      <c r="O778" s="29" t="s">
        <v>2596</v>
      </c>
      <c r="P778" s="30" t="s">
        <v>331</v>
      </c>
      <c r="Q778" s="26" t="s">
        <v>5887</v>
      </c>
      <c r="R778" s="26" t="s">
        <v>6212</v>
      </c>
      <c r="S778" s="26" t="s">
        <v>26</v>
      </c>
      <c r="T778" s="26">
        <v>10</v>
      </c>
      <c r="U778" s="36">
        <f t="shared" si="31"/>
        <v>10</v>
      </c>
      <c r="V778" s="27" t="s">
        <v>327</v>
      </c>
      <c r="W778" s="26" t="s">
        <v>24</v>
      </c>
      <c r="X778" s="26" t="s">
        <v>2541</v>
      </c>
      <c r="Y778" s="26"/>
      <c r="Z778" s="26" t="s">
        <v>6213</v>
      </c>
      <c r="AA778" s="26" t="s">
        <v>2551</v>
      </c>
      <c r="AB778" s="27" t="s">
        <v>41</v>
      </c>
      <c r="AC778" s="26"/>
      <c r="AD778" s="26"/>
      <c r="AE778" s="28"/>
    </row>
    <row r="779" spans="1:31" s="25" customFormat="1" ht="24" customHeight="1">
      <c r="A779" s="81">
        <v>775</v>
      </c>
      <c r="B779" s="26" t="s">
        <v>8790</v>
      </c>
      <c r="C779" s="26" t="s">
        <v>1227</v>
      </c>
      <c r="D779" s="29" t="s">
        <v>37</v>
      </c>
      <c r="E779" s="26" t="s">
        <v>6034</v>
      </c>
      <c r="F779" s="26" t="s">
        <v>6098</v>
      </c>
      <c r="G779" s="26" t="s">
        <v>6036</v>
      </c>
      <c r="H779" s="26" t="s">
        <v>6098</v>
      </c>
      <c r="I779" s="82">
        <v>14</v>
      </c>
      <c r="J779" s="82">
        <v>5</v>
      </c>
      <c r="K779" s="82">
        <v>1</v>
      </c>
      <c r="L779" s="82">
        <v>16</v>
      </c>
      <c r="M779" s="82">
        <v>30</v>
      </c>
      <c r="N779" s="26" t="s">
        <v>35</v>
      </c>
      <c r="O779" s="29" t="s">
        <v>2596</v>
      </c>
      <c r="P779" s="30" t="s">
        <v>331</v>
      </c>
      <c r="Q779" s="26" t="s">
        <v>6214</v>
      </c>
      <c r="R779" s="26" t="s">
        <v>6215</v>
      </c>
      <c r="S779" s="26" t="s">
        <v>25</v>
      </c>
      <c r="T779" s="26">
        <v>40</v>
      </c>
      <c r="U779" s="36">
        <f t="shared" si="31"/>
        <v>40</v>
      </c>
      <c r="V779" s="26" t="s">
        <v>2566</v>
      </c>
      <c r="W779" s="26" t="s">
        <v>24</v>
      </c>
      <c r="X779" s="26" t="s">
        <v>2541</v>
      </c>
      <c r="Y779" s="26"/>
      <c r="Z779" s="26" t="s">
        <v>6216</v>
      </c>
      <c r="AA779" s="26" t="s">
        <v>2551</v>
      </c>
      <c r="AB779" s="27" t="s">
        <v>41</v>
      </c>
      <c r="AC779" s="26"/>
      <c r="AD779" s="26"/>
      <c r="AE779" s="28"/>
    </row>
    <row r="780" spans="1:31" s="25" customFormat="1" ht="24" customHeight="1">
      <c r="A780" s="81">
        <v>776</v>
      </c>
      <c r="B780" s="26" t="s">
        <v>8790</v>
      </c>
      <c r="C780" s="26" t="s">
        <v>1228</v>
      </c>
      <c r="D780" s="29" t="s">
        <v>37</v>
      </c>
      <c r="E780" s="26" t="s">
        <v>6133</v>
      </c>
      <c r="F780" s="26" t="s">
        <v>6217</v>
      </c>
      <c r="G780" s="26" t="s">
        <v>2071</v>
      </c>
      <c r="H780" s="26" t="s">
        <v>6217</v>
      </c>
      <c r="I780" s="82">
        <v>14</v>
      </c>
      <c r="J780" s="82">
        <v>5</v>
      </c>
      <c r="K780" s="82">
        <v>1</v>
      </c>
      <c r="L780" s="82">
        <v>23</v>
      </c>
      <c r="M780" s="82">
        <v>20</v>
      </c>
      <c r="N780" s="26" t="s">
        <v>35</v>
      </c>
      <c r="O780" s="29" t="s">
        <v>2596</v>
      </c>
      <c r="P780" s="30" t="s">
        <v>3355</v>
      </c>
      <c r="Q780" s="26" t="s">
        <v>6218</v>
      </c>
      <c r="R780" s="26" t="s">
        <v>6219</v>
      </c>
      <c r="S780" s="26" t="s">
        <v>25</v>
      </c>
      <c r="T780" s="26">
        <v>30</v>
      </c>
      <c r="U780" s="36">
        <f t="shared" si="31"/>
        <v>30</v>
      </c>
      <c r="V780" s="27" t="s">
        <v>327</v>
      </c>
      <c r="W780" s="26" t="s">
        <v>24</v>
      </c>
      <c r="X780" s="26" t="s">
        <v>2544</v>
      </c>
      <c r="Y780" s="26"/>
      <c r="Z780" s="24" t="s">
        <v>6220</v>
      </c>
      <c r="AA780" s="26" t="s">
        <v>2551</v>
      </c>
      <c r="AB780" s="27" t="s">
        <v>41</v>
      </c>
      <c r="AC780" s="26"/>
      <c r="AD780" s="26"/>
      <c r="AE780" s="28"/>
    </row>
    <row r="781" spans="1:31" s="25" customFormat="1" ht="24" customHeight="1">
      <c r="A781" s="81">
        <v>777</v>
      </c>
      <c r="B781" s="26" t="s">
        <v>8790</v>
      </c>
      <c r="C781" s="26" t="s">
        <v>1229</v>
      </c>
      <c r="D781" s="29" t="s">
        <v>37</v>
      </c>
      <c r="E781" s="26" t="s">
        <v>2538</v>
      </c>
      <c r="F781" s="26" t="s">
        <v>6221</v>
      </c>
      <c r="G781" s="26" t="s">
        <v>80</v>
      </c>
      <c r="H781" s="26" t="s">
        <v>6221</v>
      </c>
      <c r="I781" s="82">
        <v>14</v>
      </c>
      <c r="J781" s="82">
        <v>5</v>
      </c>
      <c r="K781" s="82">
        <v>2</v>
      </c>
      <c r="L781" s="82">
        <v>11</v>
      </c>
      <c r="M781" s="82">
        <v>30</v>
      </c>
      <c r="N781" s="26" t="s">
        <v>33</v>
      </c>
      <c r="O781" s="29" t="s">
        <v>2596</v>
      </c>
      <c r="P781" s="30" t="s">
        <v>2642</v>
      </c>
      <c r="Q781" s="26" t="s">
        <v>4476</v>
      </c>
      <c r="R781" s="26" t="s">
        <v>6222</v>
      </c>
      <c r="S781" s="26" t="s">
        <v>25</v>
      </c>
      <c r="T781" s="26">
        <v>40</v>
      </c>
      <c r="U781" s="36">
        <f t="shared" si="31"/>
        <v>40</v>
      </c>
      <c r="V781" s="27" t="s">
        <v>327</v>
      </c>
      <c r="W781" s="26" t="s">
        <v>24</v>
      </c>
      <c r="X781" s="26" t="s">
        <v>2541</v>
      </c>
      <c r="Y781" s="26"/>
      <c r="Z781" s="26" t="s">
        <v>6223</v>
      </c>
      <c r="AA781" s="26" t="s">
        <v>2551</v>
      </c>
      <c r="AB781" s="27" t="s">
        <v>41</v>
      </c>
      <c r="AC781" s="26"/>
      <c r="AD781" s="26"/>
      <c r="AE781" s="28"/>
    </row>
    <row r="782" spans="1:31" s="25" customFormat="1" ht="24" customHeight="1">
      <c r="A782" s="81">
        <v>778</v>
      </c>
      <c r="B782" s="26" t="s">
        <v>8790</v>
      </c>
      <c r="C782" s="26" t="s">
        <v>1230</v>
      </c>
      <c r="D782" s="29" t="s">
        <v>37</v>
      </c>
      <c r="E782" s="26" t="s">
        <v>2579</v>
      </c>
      <c r="F782" s="26" t="s">
        <v>4626</v>
      </c>
      <c r="G782" s="26" t="s">
        <v>2071</v>
      </c>
      <c r="H782" s="26" t="s">
        <v>4626</v>
      </c>
      <c r="I782" s="82">
        <v>14</v>
      </c>
      <c r="J782" s="82">
        <v>5</v>
      </c>
      <c r="K782" s="82">
        <v>2</v>
      </c>
      <c r="L782" s="82">
        <v>14</v>
      </c>
      <c r="M782" s="82">
        <v>9</v>
      </c>
      <c r="N782" s="26" t="s">
        <v>33</v>
      </c>
      <c r="O782" s="29" t="s">
        <v>2596</v>
      </c>
      <c r="P782" s="30" t="s">
        <v>2642</v>
      </c>
      <c r="Q782" s="26" t="s">
        <v>6224</v>
      </c>
      <c r="R782" s="26" t="s">
        <v>6225</v>
      </c>
      <c r="S782" s="26" t="s">
        <v>25</v>
      </c>
      <c r="T782" s="26">
        <v>20</v>
      </c>
      <c r="U782" s="36">
        <f t="shared" si="31"/>
        <v>20</v>
      </c>
      <c r="V782" s="27" t="s">
        <v>327</v>
      </c>
      <c r="W782" s="26" t="s">
        <v>24</v>
      </c>
      <c r="X782" s="26" t="s">
        <v>2541</v>
      </c>
      <c r="Y782" s="26"/>
      <c r="Z782" s="26" t="s">
        <v>6226</v>
      </c>
      <c r="AA782" s="26" t="s">
        <v>2551</v>
      </c>
      <c r="AB782" s="27" t="s">
        <v>41</v>
      </c>
      <c r="AC782" s="26"/>
      <c r="AD782" s="26"/>
      <c r="AE782" s="28"/>
    </row>
    <row r="783" spans="1:31" s="25" customFormat="1" ht="24" customHeight="1">
      <c r="A783" s="81">
        <v>779</v>
      </c>
      <c r="B783" s="26" t="s">
        <v>8790</v>
      </c>
      <c r="C783" s="26" t="s">
        <v>1231</v>
      </c>
      <c r="D783" s="29" t="s">
        <v>37</v>
      </c>
      <c r="E783" s="26" t="s">
        <v>2579</v>
      </c>
      <c r="F783" s="26" t="s">
        <v>4592</v>
      </c>
      <c r="G783" s="26" t="s">
        <v>2071</v>
      </c>
      <c r="H783" s="26" t="s">
        <v>4592</v>
      </c>
      <c r="I783" s="82">
        <v>14</v>
      </c>
      <c r="J783" s="82">
        <v>5</v>
      </c>
      <c r="K783" s="82">
        <v>2</v>
      </c>
      <c r="L783" s="82">
        <v>22</v>
      </c>
      <c r="M783" s="82">
        <v>30</v>
      </c>
      <c r="N783" s="26" t="s">
        <v>33</v>
      </c>
      <c r="O783" s="29" t="s">
        <v>2596</v>
      </c>
      <c r="P783" s="30" t="s">
        <v>331</v>
      </c>
      <c r="Q783" s="26" t="s">
        <v>5671</v>
      </c>
      <c r="R783" s="26" t="s">
        <v>6227</v>
      </c>
      <c r="S783" s="26" t="s">
        <v>26</v>
      </c>
      <c r="T783" s="26">
        <v>60</v>
      </c>
      <c r="U783" s="36">
        <f t="shared" si="31"/>
        <v>60</v>
      </c>
      <c r="V783" s="27" t="s">
        <v>327</v>
      </c>
      <c r="W783" s="26" t="s">
        <v>24</v>
      </c>
      <c r="X783" s="26" t="s">
        <v>2541</v>
      </c>
      <c r="Y783" s="26"/>
      <c r="Z783" s="26" t="s">
        <v>6228</v>
      </c>
      <c r="AA783" s="26" t="s">
        <v>2551</v>
      </c>
      <c r="AB783" s="27" t="s">
        <v>41</v>
      </c>
      <c r="AC783" s="26"/>
      <c r="AD783" s="26"/>
      <c r="AE783" s="28"/>
    </row>
    <row r="784" spans="1:31" s="25" customFormat="1" ht="24" customHeight="1">
      <c r="A784" s="81">
        <v>780</v>
      </c>
      <c r="B784" s="26" t="s">
        <v>8790</v>
      </c>
      <c r="C784" s="26" t="s">
        <v>1232</v>
      </c>
      <c r="D784" s="29" t="s">
        <v>37</v>
      </c>
      <c r="E784" s="29" t="s">
        <v>3778</v>
      </c>
      <c r="F784" s="26" t="s">
        <v>6229</v>
      </c>
      <c r="G784" s="26" t="s">
        <v>2071</v>
      </c>
      <c r="H784" s="26" t="s">
        <v>3778</v>
      </c>
      <c r="I784" s="82">
        <v>14</v>
      </c>
      <c r="J784" s="82">
        <v>5</v>
      </c>
      <c r="K784" s="82">
        <v>3</v>
      </c>
      <c r="L784" s="82">
        <v>14</v>
      </c>
      <c r="M784" s="82">
        <v>5</v>
      </c>
      <c r="N784" s="26" t="s">
        <v>30</v>
      </c>
      <c r="O784" s="30" t="s">
        <v>2594</v>
      </c>
      <c r="P784" s="30" t="s">
        <v>3746</v>
      </c>
      <c r="Q784" s="26" t="s">
        <v>6201</v>
      </c>
      <c r="R784" s="26" t="s">
        <v>6230</v>
      </c>
      <c r="S784" s="26" t="s">
        <v>25</v>
      </c>
      <c r="T784" s="26">
        <v>40</v>
      </c>
      <c r="U784" s="36">
        <f t="shared" si="31"/>
        <v>40</v>
      </c>
      <c r="V784" s="27" t="s">
        <v>327</v>
      </c>
      <c r="W784" s="26" t="s">
        <v>2500</v>
      </c>
      <c r="X784" s="26" t="s">
        <v>2563</v>
      </c>
      <c r="Y784" s="26"/>
      <c r="Z784" s="26" t="s">
        <v>6231</v>
      </c>
      <c r="AA784" s="26" t="s">
        <v>2500</v>
      </c>
      <c r="AB784" s="27" t="s">
        <v>41</v>
      </c>
      <c r="AC784" s="26"/>
      <c r="AD784" s="26"/>
      <c r="AE784" s="28"/>
    </row>
    <row r="785" spans="1:31" s="25" customFormat="1" ht="24" customHeight="1">
      <c r="A785" s="81">
        <v>781</v>
      </c>
      <c r="B785" s="26" t="s">
        <v>8790</v>
      </c>
      <c r="C785" s="26" t="s">
        <v>1233</v>
      </c>
      <c r="D785" s="29" t="s">
        <v>37</v>
      </c>
      <c r="E785" s="26" t="s">
        <v>6034</v>
      </c>
      <c r="F785" s="26" t="s">
        <v>6035</v>
      </c>
      <c r="G785" s="26" t="s">
        <v>6036</v>
      </c>
      <c r="H785" s="26" t="s">
        <v>6035</v>
      </c>
      <c r="I785" s="82">
        <v>14</v>
      </c>
      <c r="J785" s="82">
        <v>5</v>
      </c>
      <c r="K785" s="82">
        <v>3</v>
      </c>
      <c r="L785" s="82">
        <v>15</v>
      </c>
      <c r="M785" s="82">
        <v>30</v>
      </c>
      <c r="N785" s="26" t="s">
        <v>30</v>
      </c>
      <c r="O785" s="29" t="s">
        <v>2596</v>
      </c>
      <c r="P785" s="30" t="s">
        <v>331</v>
      </c>
      <c r="Q785" s="26" t="s">
        <v>6232</v>
      </c>
      <c r="R785" s="26" t="s">
        <v>4385</v>
      </c>
      <c r="S785" s="26" t="s">
        <v>26</v>
      </c>
      <c r="T785" s="26">
        <v>40</v>
      </c>
      <c r="U785" s="36">
        <f t="shared" si="31"/>
        <v>40</v>
      </c>
      <c r="V785" s="27" t="s">
        <v>327</v>
      </c>
      <c r="W785" s="26" t="s">
        <v>24</v>
      </c>
      <c r="X785" s="26" t="s">
        <v>2541</v>
      </c>
      <c r="Y785" s="26"/>
      <c r="Z785" s="26" t="s">
        <v>6233</v>
      </c>
      <c r="AA785" s="26" t="s">
        <v>2551</v>
      </c>
      <c r="AB785" s="27" t="s">
        <v>41</v>
      </c>
      <c r="AC785" s="26"/>
      <c r="AD785" s="26"/>
      <c r="AE785" s="28"/>
    </row>
    <row r="786" spans="1:31" s="25" customFormat="1" ht="24" customHeight="1">
      <c r="A786" s="81">
        <v>782</v>
      </c>
      <c r="B786" s="26" t="s">
        <v>8790</v>
      </c>
      <c r="C786" s="26" t="s">
        <v>1234</v>
      </c>
      <c r="D786" s="29" t="s">
        <v>37</v>
      </c>
      <c r="E786" s="26" t="s">
        <v>5719</v>
      </c>
      <c r="F786" s="26" t="s">
        <v>6234</v>
      </c>
      <c r="G786" s="26" t="s">
        <v>6036</v>
      </c>
      <c r="H786" s="26" t="s">
        <v>5719</v>
      </c>
      <c r="I786" s="82">
        <v>14</v>
      </c>
      <c r="J786" s="82">
        <v>5</v>
      </c>
      <c r="K786" s="82">
        <v>3</v>
      </c>
      <c r="L786" s="82">
        <v>18</v>
      </c>
      <c r="M786" s="82">
        <v>20</v>
      </c>
      <c r="N786" s="26" t="s">
        <v>30</v>
      </c>
      <c r="O786" s="30" t="s">
        <v>2594</v>
      </c>
      <c r="P786" s="30" t="s">
        <v>3746</v>
      </c>
      <c r="Q786" s="26" t="s">
        <v>6201</v>
      </c>
      <c r="R786" s="26" t="s">
        <v>6235</v>
      </c>
      <c r="S786" s="26" t="s">
        <v>25</v>
      </c>
      <c r="T786" s="26">
        <v>20</v>
      </c>
      <c r="U786" s="36">
        <f t="shared" si="31"/>
        <v>20</v>
      </c>
      <c r="V786" s="27" t="s">
        <v>327</v>
      </c>
      <c r="W786" s="26" t="s">
        <v>2500</v>
      </c>
      <c r="X786" s="26" t="s">
        <v>2563</v>
      </c>
      <c r="Y786" s="26"/>
      <c r="Z786" s="26" t="s">
        <v>6236</v>
      </c>
      <c r="AA786" s="26" t="s">
        <v>2500</v>
      </c>
      <c r="AB786" s="27" t="s">
        <v>2653</v>
      </c>
      <c r="AC786" s="26"/>
      <c r="AD786" s="26"/>
      <c r="AE786" s="28"/>
    </row>
    <row r="787" spans="1:31" s="25" customFormat="1" ht="24" customHeight="1">
      <c r="A787" s="81">
        <v>783</v>
      </c>
      <c r="B787" s="26" t="s">
        <v>8790</v>
      </c>
      <c r="C787" s="26" t="s">
        <v>1235</v>
      </c>
      <c r="D787" s="29" t="s">
        <v>37</v>
      </c>
      <c r="E787" s="26" t="s">
        <v>3744</v>
      </c>
      <c r="F787" s="26" t="s">
        <v>6238</v>
      </c>
      <c r="G787" s="26" t="s">
        <v>2071</v>
      </c>
      <c r="H787" s="26" t="s">
        <v>2505</v>
      </c>
      <c r="I787" s="82">
        <v>14</v>
      </c>
      <c r="J787" s="82">
        <v>5</v>
      </c>
      <c r="K787" s="82">
        <v>4</v>
      </c>
      <c r="L787" s="82">
        <v>17</v>
      </c>
      <c r="M787" s="82">
        <v>10</v>
      </c>
      <c r="N787" s="26" t="s">
        <v>32</v>
      </c>
      <c r="O787" s="30" t="s">
        <v>2594</v>
      </c>
      <c r="P787" s="30" t="s">
        <v>3830</v>
      </c>
      <c r="Q787" s="26" t="s">
        <v>6239</v>
      </c>
      <c r="R787" s="26" t="s">
        <v>6240</v>
      </c>
      <c r="S787" s="26" t="s">
        <v>26</v>
      </c>
      <c r="T787" s="26">
        <v>20</v>
      </c>
      <c r="U787" s="36">
        <f t="shared" si="31"/>
        <v>20</v>
      </c>
      <c r="V787" s="27" t="s">
        <v>327</v>
      </c>
      <c r="W787" s="26" t="s">
        <v>24</v>
      </c>
      <c r="X787" s="27" t="s">
        <v>2645</v>
      </c>
      <c r="Y787" s="26"/>
      <c r="Z787" s="26" t="s">
        <v>6241</v>
      </c>
      <c r="AA787" s="26" t="s">
        <v>2551</v>
      </c>
      <c r="AB787" s="27" t="s">
        <v>41</v>
      </c>
      <c r="AC787" s="26"/>
      <c r="AD787" s="26"/>
      <c r="AE787" s="28"/>
    </row>
    <row r="788" spans="1:31" s="25" customFormat="1" ht="24" customHeight="1">
      <c r="A788" s="81">
        <v>784</v>
      </c>
      <c r="B788" s="26" t="s">
        <v>8790</v>
      </c>
      <c r="C788" s="26" t="s">
        <v>1236</v>
      </c>
      <c r="D788" s="29" t="s">
        <v>37</v>
      </c>
      <c r="E788" s="26" t="s">
        <v>2570</v>
      </c>
      <c r="F788" s="26" t="s">
        <v>4876</v>
      </c>
      <c r="G788" s="26" t="s">
        <v>2071</v>
      </c>
      <c r="H788" s="26" t="s">
        <v>4876</v>
      </c>
      <c r="I788" s="82">
        <v>14</v>
      </c>
      <c r="J788" s="82">
        <v>5</v>
      </c>
      <c r="K788" s="82">
        <v>5</v>
      </c>
      <c r="L788" s="82">
        <v>10</v>
      </c>
      <c r="M788" s="82">
        <v>5</v>
      </c>
      <c r="N788" s="26" t="s">
        <v>31</v>
      </c>
      <c r="O788" s="29" t="s">
        <v>2596</v>
      </c>
      <c r="P788" s="30" t="s">
        <v>2629</v>
      </c>
      <c r="Q788" s="26" t="s">
        <v>6242</v>
      </c>
      <c r="R788" s="26" t="s">
        <v>6243</v>
      </c>
      <c r="S788" s="26" t="s">
        <v>26</v>
      </c>
      <c r="T788" s="26">
        <v>60</v>
      </c>
      <c r="U788" s="36">
        <f t="shared" si="31"/>
        <v>60</v>
      </c>
      <c r="V788" s="27" t="s">
        <v>327</v>
      </c>
      <c r="W788" s="26" t="s">
        <v>24</v>
      </c>
      <c r="X788" s="26" t="s">
        <v>2541</v>
      </c>
      <c r="Y788" s="26"/>
      <c r="Z788" s="26" t="s">
        <v>6244</v>
      </c>
      <c r="AA788" s="26" t="s">
        <v>2551</v>
      </c>
      <c r="AB788" s="27" t="s">
        <v>41</v>
      </c>
      <c r="AC788" s="26"/>
      <c r="AD788" s="26"/>
      <c r="AE788" s="28"/>
    </row>
    <row r="789" spans="1:31" s="25" customFormat="1" ht="24" customHeight="1">
      <c r="A789" s="81">
        <v>785</v>
      </c>
      <c r="B789" s="26" t="s">
        <v>8790</v>
      </c>
      <c r="C789" s="26" t="s">
        <v>1237</v>
      </c>
      <c r="D789" s="29" t="s">
        <v>37</v>
      </c>
      <c r="E789" s="26" t="s">
        <v>2570</v>
      </c>
      <c r="F789" s="26" t="s">
        <v>4876</v>
      </c>
      <c r="G789" s="26" t="s">
        <v>2071</v>
      </c>
      <c r="H789" s="26" t="s">
        <v>4876</v>
      </c>
      <c r="I789" s="82">
        <v>14</v>
      </c>
      <c r="J789" s="82">
        <v>5</v>
      </c>
      <c r="K789" s="82">
        <v>5</v>
      </c>
      <c r="L789" s="82">
        <v>10</v>
      </c>
      <c r="M789" s="82">
        <v>5</v>
      </c>
      <c r="N789" s="26" t="s">
        <v>31</v>
      </c>
      <c r="O789" s="29" t="s">
        <v>2596</v>
      </c>
      <c r="P789" s="30" t="s">
        <v>2629</v>
      </c>
      <c r="Q789" s="26" t="s">
        <v>6242</v>
      </c>
      <c r="R789" s="26" t="s">
        <v>6245</v>
      </c>
      <c r="S789" s="26" t="s">
        <v>26</v>
      </c>
      <c r="T789" s="26">
        <v>30</v>
      </c>
      <c r="U789" s="36">
        <f t="shared" si="31"/>
        <v>30</v>
      </c>
      <c r="V789" s="27" t="s">
        <v>327</v>
      </c>
      <c r="W789" s="26" t="s">
        <v>24</v>
      </c>
      <c r="X789" s="26" t="s">
        <v>2541</v>
      </c>
      <c r="Y789" s="26"/>
      <c r="Z789" s="26" t="s">
        <v>6246</v>
      </c>
      <c r="AA789" s="26" t="s">
        <v>2551</v>
      </c>
      <c r="AB789" s="27" t="s">
        <v>41</v>
      </c>
      <c r="AC789" s="26"/>
      <c r="AD789" s="26"/>
      <c r="AE789" s="28"/>
    </row>
    <row r="790" spans="1:31" s="25" customFormat="1" ht="24" customHeight="1">
      <c r="A790" s="81">
        <v>786</v>
      </c>
      <c r="B790" s="26" t="s">
        <v>8790</v>
      </c>
      <c r="C790" s="26" t="s">
        <v>1238</v>
      </c>
      <c r="D790" s="29" t="s">
        <v>37</v>
      </c>
      <c r="E790" s="26" t="s">
        <v>898</v>
      </c>
      <c r="F790" s="26" t="s">
        <v>6247</v>
      </c>
      <c r="G790" s="26" t="s">
        <v>6036</v>
      </c>
      <c r="H790" s="26" t="s">
        <v>6248</v>
      </c>
      <c r="I790" s="82">
        <v>14</v>
      </c>
      <c r="J790" s="82">
        <v>5</v>
      </c>
      <c r="K790" s="82">
        <v>6</v>
      </c>
      <c r="L790" s="82">
        <v>13</v>
      </c>
      <c r="M790" s="82">
        <v>35</v>
      </c>
      <c r="N790" s="26" t="s">
        <v>36</v>
      </c>
      <c r="O790" s="30" t="s">
        <v>2594</v>
      </c>
      <c r="P790" s="30" t="s">
        <v>3746</v>
      </c>
      <c r="Q790" s="26" t="s">
        <v>6201</v>
      </c>
      <c r="R790" s="26" t="s">
        <v>6249</v>
      </c>
      <c r="S790" s="26" t="s">
        <v>26</v>
      </c>
      <c r="T790" s="26">
        <v>70</v>
      </c>
      <c r="U790" s="36">
        <f t="shared" si="31"/>
        <v>70</v>
      </c>
      <c r="V790" s="27" t="s">
        <v>327</v>
      </c>
      <c r="W790" s="26" t="s">
        <v>24</v>
      </c>
      <c r="X790" s="26" t="s">
        <v>2542</v>
      </c>
      <c r="Y790" s="26"/>
      <c r="Z790" s="26" t="s">
        <v>6250</v>
      </c>
      <c r="AA790" s="26" t="s">
        <v>2551</v>
      </c>
      <c r="AB790" s="27" t="s">
        <v>2653</v>
      </c>
      <c r="AC790" s="26"/>
      <c r="AD790" s="26"/>
      <c r="AE790" s="28"/>
    </row>
    <row r="791" spans="1:31" s="25" customFormat="1" ht="24" customHeight="1">
      <c r="A791" s="81">
        <v>787</v>
      </c>
      <c r="B791" s="26" t="s">
        <v>8790</v>
      </c>
      <c r="C791" s="26" t="s">
        <v>1239</v>
      </c>
      <c r="D791" s="29" t="s">
        <v>37</v>
      </c>
      <c r="E791" s="29" t="s">
        <v>3778</v>
      </c>
      <c r="F791" s="29">
        <v>610</v>
      </c>
      <c r="G791" s="29" t="s">
        <v>2071</v>
      </c>
      <c r="H791" s="67" t="s">
        <v>1709</v>
      </c>
      <c r="I791" s="58">
        <v>14</v>
      </c>
      <c r="J791" s="58">
        <v>5</v>
      </c>
      <c r="K791" s="58">
        <v>7</v>
      </c>
      <c r="L791" s="58">
        <v>7</v>
      </c>
      <c r="M791" s="58">
        <v>40</v>
      </c>
      <c r="N791" s="29" t="s">
        <v>34</v>
      </c>
      <c r="O791" s="30" t="s">
        <v>2594</v>
      </c>
      <c r="P791" s="30" t="s">
        <v>3830</v>
      </c>
      <c r="Q791" s="30" t="s">
        <v>5483</v>
      </c>
      <c r="R791" s="27" t="s">
        <v>912</v>
      </c>
      <c r="S791" s="27" t="s">
        <v>25</v>
      </c>
      <c r="T791" s="36">
        <v>58</v>
      </c>
      <c r="U791" s="36">
        <f t="shared" si="31"/>
        <v>50</v>
      </c>
      <c r="V791" s="27" t="s">
        <v>327</v>
      </c>
      <c r="W791" s="29" t="s">
        <v>24</v>
      </c>
      <c r="X791" s="27" t="s">
        <v>2645</v>
      </c>
      <c r="Y791" s="27" t="s">
        <v>4266</v>
      </c>
      <c r="Z791" s="59" t="s">
        <v>5484</v>
      </c>
      <c r="AA791" s="27" t="s">
        <v>2551</v>
      </c>
      <c r="AB791" s="27" t="s">
        <v>41</v>
      </c>
      <c r="AC791" s="27"/>
      <c r="AD791" s="27"/>
      <c r="AE791" s="28"/>
    </row>
    <row r="792" spans="1:31" s="25" customFormat="1" ht="24" customHeight="1">
      <c r="A792" s="81">
        <v>788</v>
      </c>
      <c r="B792" s="26" t="s">
        <v>8790</v>
      </c>
      <c r="C792" s="26" t="s">
        <v>1240</v>
      </c>
      <c r="D792" s="29" t="s">
        <v>37</v>
      </c>
      <c r="E792" s="26" t="s">
        <v>6133</v>
      </c>
      <c r="F792" s="26" t="s">
        <v>4851</v>
      </c>
      <c r="G792" s="26" t="s">
        <v>2071</v>
      </c>
      <c r="H792" s="26" t="s">
        <v>6255</v>
      </c>
      <c r="I792" s="82">
        <v>14</v>
      </c>
      <c r="J792" s="82">
        <v>5</v>
      </c>
      <c r="K792" s="82">
        <v>7</v>
      </c>
      <c r="L792" s="82">
        <v>14</v>
      </c>
      <c r="M792" s="82">
        <v>12</v>
      </c>
      <c r="N792" s="26" t="s">
        <v>34</v>
      </c>
      <c r="O792" s="29" t="s">
        <v>2596</v>
      </c>
      <c r="P792" s="30" t="s">
        <v>2642</v>
      </c>
      <c r="Q792" s="26" t="s">
        <v>4470</v>
      </c>
      <c r="R792" s="26" t="s">
        <v>121</v>
      </c>
      <c r="S792" s="26" t="s">
        <v>25</v>
      </c>
      <c r="T792" s="26">
        <v>70</v>
      </c>
      <c r="U792" s="36">
        <f t="shared" si="31"/>
        <v>70</v>
      </c>
      <c r="V792" s="27" t="s">
        <v>327</v>
      </c>
      <c r="W792" s="26" t="s">
        <v>24</v>
      </c>
      <c r="X792" s="26" t="s">
        <v>2541</v>
      </c>
      <c r="Y792" s="26"/>
      <c r="Z792" s="26" t="s">
        <v>6256</v>
      </c>
      <c r="AA792" s="26" t="s">
        <v>2551</v>
      </c>
      <c r="AB792" s="27" t="s">
        <v>41</v>
      </c>
      <c r="AC792" s="26"/>
      <c r="AD792" s="26"/>
      <c r="AE792" s="28"/>
    </row>
    <row r="793" spans="1:31" s="25" customFormat="1" ht="24" customHeight="1">
      <c r="A793" s="81">
        <v>789</v>
      </c>
      <c r="B793" s="26" t="s">
        <v>8790</v>
      </c>
      <c r="C793" s="26" t="s">
        <v>1241</v>
      </c>
      <c r="D793" s="29" t="s">
        <v>37</v>
      </c>
      <c r="E793" s="29" t="s">
        <v>3778</v>
      </c>
      <c r="F793" s="26" t="s">
        <v>6257</v>
      </c>
      <c r="G793" s="26" t="s">
        <v>6040</v>
      </c>
      <c r="H793" s="26" t="s">
        <v>6257</v>
      </c>
      <c r="I793" s="82">
        <v>14</v>
      </c>
      <c r="J793" s="82">
        <v>5</v>
      </c>
      <c r="K793" s="82">
        <v>7</v>
      </c>
      <c r="L793" s="82">
        <v>17</v>
      </c>
      <c r="M793" s="82">
        <v>11</v>
      </c>
      <c r="N793" s="26" t="s">
        <v>34</v>
      </c>
      <c r="O793" s="30" t="s">
        <v>2594</v>
      </c>
      <c r="P793" s="30" t="s">
        <v>3746</v>
      </c>
      <c r="Q793" s="26" t="s">
        <v>6258</v>
      </c>
      <c r="R793" s="26" t="s">
        <v>70</v>
      </c>
      <c r="S793" s="26" t="s">
        <v>26</v>
      </c>
      <c r="T793" s="26">
        <v>70</v>
      </c>
      <c r="U793" s="36">
        <f t="shared" si="31"/>
        <v>70</v>
      </c>
      <c r="V793" s="27" t="s">
        <v>327</v>
      </c>
      <c r="W793" s="26" t="s">
        <v>24</v>
      </c>
      <c r="X793" s="26" t="s">
        <v>2541</v>
      </c>
      <c r="Y793" s="26"/>
      <c r="Z793" s="26" t="s">
        <v>6259</v>
      </c>
      <c r="AA793" s="26" t="s">
        <v>2551</v>
      </c>
      <c r="AB793" s="27" t="s">
        <v>41</v>
      </c>
      <c r="AC793" s="26"/>
      <c r="AD793" s="26"/>
      <c r="AE793" s="28"/>
    </row>
    <row r="794" spans="1:31" s="25" customFormat="1" ht="24" customHeight="1">
      <c r="A794" s="81">
        <v>790</v>
      </c>
      <c r="B794" s="26" t="s">
        <v>8790</v>
      </c>
      <c r="C794" s="26" t="s">
        <v>1242</v>
      </c>
      <c r="D794" s="29" t="s">
        <v>37</v>
      </c>
      <c r="E794" s="29" t="s">
        <v>3778</v>
      </c>
      <c r="F794" s="26" t="s">
        <v>6217</v>
      </c>
      <c r="G794" s="26" t="s">
        <v>2071</v>
      </c>
      <c r="H794" s="26" t="s">
        <v>6217</v>
      </c>
      <c r="I794" s="82">
        <v>14</v>
      </c>
      <c r="J794" s="82">
        <v>5</v>
      </c>
      <c r="K794" s="82">
        <v>7</v>
      </c>
      <c r="L794" s="82">
        <v>18</v>
      </c>
      <c r="M794" s="82">
        <v>30</v>
      </c>
      <c r="N794" s="26" t="s">
        <v>34</v>
      </c>
      <c r="O794" s="30" t="s">
        <v>2594</v>
      </c>
      <c r="P794" s="30" t="s">
        <v>3746</v>
      </c>
      <c r="Q794" s="26" t="s">
        <v>6201</v>
      </c>
      <c r="R794" s="26" t="s">
        <v>6260</v>
      </c>
      <c r="S794" s="26" t="s">
        <v>26</v>
      </c>
      <c r="T794" s="26">
        <v>60</v>
      </c>
      <c r="U794" s="36">
        <f t="shared" si="31"/>
        <v>60</v>
      </c>
      <c r="V794" s="27" t="s">
        <v>327</v>
      </c>
      <c r="W794" s="26" t="s">
        <v>24</v>
      </c>
      <c r="X794" s="26" t="s">
        <v>2542</v>
      </c>
      <c r="Y794" s="26"/>
      <c r="Z794" s="24" t="s">
        <v>6261</v>
      </c>
      <c r="AA794" s="26" t="s">
        <v>2551</v>
      </c>
      <c r="AB794" s="27" t="s">
        <v>41</v>
      </c>
      <c r="AC794" s="26"/>
      <c r="AD794" s="26"/>
      <c r="AE794" s="28"/>
    </row>
    <row r="795" spans="1:31" s="25" customFormat="1" ht="24" customHeight="1">
      <c r="A795" s="81">
        <v>791</v>
      </c>
      <c r="B795" s="26" t="s">
        <v>8790</v>
      </c>
      <c r="C795" s="26" t="s">
        <v>1243</v>
      </c>
      <c r="D795" s="29" t="s">
        <v>946</v>
      </c>
      <c r="E795" s="26" t="s">
        <v>2575</v>
      </c>
      <c r="F795" s="26" t="s">
        <v>2574</v>
      </c>
      <c r="G795" s="26" t="s">
        <v>6029</v>
      </c>
      <c r="H795" s="26" t="s">
        <v>2574</v>
      </c>
      <c r="I795" s="82">
        <v>14</v>
      </c>
      <c r="J795" s="82">
        <v>5</v>
      </c>
      <c r="K795" s="82">
        <v>7</v>
      </c>
      <c r="L795" s="82">
        <v>21</v>
      </c>
      <c r="M795" s="82">
        <v>10</v>
      </c>
      <c r="N795" s="26" t="s">
        <v>34</v>
      </c>
      <c r="O795" s="29" t="s">
        <v>2596</v>
      </c>
      <c r="P795" s="30" t="s">
        <v>2629</v>
      </c>
      <c r="Q795" s="26" t="s">
        <v>6262</v>
      </c>
      <c r="R795" s="26" t="s">
        <v>6263</v>
      </c>
      <c r="S795" s="26" t="s">
        <v>26</v>
      </c>
      <c r="T795" s="26">
        <v>70</v>
      </c>
      <c r="U795" s="36">
        <f t="shared" si="31"/>
        <v>70</v>
      </c>
      <c r="V795" s="27" t="s">
        <v>327</v>
      </c>
      <c r="W795" s="26" t="s">
        <v>24</v>
      </c>
      <c r="X795" s="26" t="s">
        <v>2541</v>
      </c>
      <c r="Y795" s="26"/>
      <c r="Z795" s="26" t="s">
        <v>6264</v>
      </c>
      <c r="AA795" s="26" t="s">
        <v>2551</v>
      </c>
      <c r="AB795" s="27" t="s">
        <v>41</v>
      </c>
      <c r="AC795" s="26"/>
      <c r="AD795" s="26"/>
      <c r="AE795" s="28"/>
    </row>
    <row r="796" spans="1:31" s="25" customFormat="1" ht="24" customHeight="1">
      <c r="A796" s="81">
        <v>792</v>
      </c>
      <c r="B796" s="26" t="s">
        <v>8790</v>
      </c>
      <c r="C796" s="26" t="s">
        <v>1244</v>
      </c>
      <c r="D796" s="29" t="s">
        <v>946</v>
      </c>
      <c r="E796" s="26" t="s">
        <v>2538</v>
      </c>
      <c r="F796" s="26" t="s">
        <v>3428</v>
      </c>
      <c r="G796" s="26" t="s">
        <v>80</v>
      </c>
      <c r="H796" s="26" t="s">
        <v>3428</v>
      </c>
      <c r="I796" s="82">
        <v>14</v>
      </c>
      <c r="J796" s="82">
        <v>5</v>
      </c>
      <c r="K796" s="82">
        <v>8</v>
      </c>
      <c r="L796" s="82">
        <v>10</v>
      </c>
      <c r="M796" s="82">
        <v>40</v>
      </c>
      <c r="N796" s="26" t="s">
        <v>35</v>
      </c>
      <c r="O796" s="29" t="s">
        <v>2596</v>
      </c>
      <c r="P796" s="30" t="s">
        <v>2629</v>
      </c>
      <c r="Q796" s="26" t="s">
        <v>4432</v>
      </c>
      <c r="R796" s="26" t="s">
        <v>6265</v>
      </c>
      <c r="S796" s="26" t="s">
        <v>26</v>
      </c>
      <c r="T796" s="26">
        <v>70</v>
      </c>
      <c r="U796" s="36">
        <f t="shared" si="31"/>
        <v>70</v>
      </c>
      <c r="V796" s="27" t="s">
        <v>327</v>
      </c>
      <c r="W796" s="26" t="s">
        <v>24</v>
      </c>
      <c r="X796" s="26" t="s">
        <v>2541</v>
      </c>
      <c r="Y796" s="26"/>
      <c r="Z796" s="26" t="s">
        <v>6266</v>
      </c>
      <c r="AA796" s="26" t="s">
        <v>2551</v>
      </c>
      <c r="AB796" s="27" t="s">
        <v>41</v>
      </c>
      <c r="AC796" s="26"/>
      <c r="AD796" s="26"/>
      <c r="AE796" s="28"/>
    </row>
    <row r="797" spans="1:31" s="25" customFormat="1" ht="24" customHeight="1">
      <c r="A797" s="81">
        <v>793</v>
      </c>
      <c r="B797" s="26" t="s">
        <v>8790</v>
      </c>
      <c r="C797" s="26" t="s">
        <v>1245</v>
      </c>
      <c r="D797" s="29" t="s">
        <v>37</v>
      </c>
      <c r="E797" s="26" t="s">
        <v>6092</v>
      </c>
      <c r="F797" s="26" t="s">
        <v>6177</v>
      </c>
      <c r="G797" s="26" t="s">
        <v>2071</v>
      </c>
      <c r="H797" s="26" t="s">
        <v>6177</v>
      </c>
      <c r="I797" s="82">
        <v>14</v>
      </c>
      <c r="J797" s="82">
        <v>5</v>
      </c>
      <c r="K797" s="82">
        <v>8</v>
      </c>
      <c r="L797" s="82">
        <v>12</v>
      </c>
      <c r="M797" s="82">
        <v>18</v>
      </c>
      <c r="N797" s="26" t="s">
        <v>35</v>
      </c>
      <c r="O797" s="29" t="s">
        <v>2596</v>
      </c>
      <c r="P797" s="30" t="s">
        <v>2629</v>
      </c>
      <c r="Q797" s="26" t="s">
        <v>4432</v>
      </c>
      <c r="R797" s="26" t="s">
        <v>6267</v>
      </c>
      <c r="S797" s="26" t="s">
        <v>26</v>
      </c>
      <c r="T797" s="26">
        <v>40</v>
      </c>
      <c r="U797" s="36">
        <f t="shared" si="31"/>
        <v>40</v>
      </c>
      <c r="V797" s="27" t="s">
        <v>327</v>
      </c>
      <c r="W797" s="26" t="s">
        <v>24</v>
      </c>
      <c r="X797" s="26" t="s">
        <v>2541</v>
      </c>
      <c r="Y797" s="26"/>
      <c r="Z797" s="26" t="s">
        <v>6268</v>
      </c>
      <c r="AA797" s="26" t="s">
        <v>2551</v>
      </c>
      <c r="AB797" s="27" t="s">
        <v>41</v>
      </c>
      <c r="AC797" s="26"/>
      <c r="AD797" s="26"/>
      <c r="AE797" s="28"/>
    </row>
    <row r="798" spans="1:31" s="25" customFormat="1" ht="24" customHeight="1">
      <c r="A798" s="81">
        <v>794</v>
      </c>
      <c r="B798" s="26" t="s">
        <v>8790</v>
      </c>
      <c r="C798" s="26" t="s">
        <v>1246</v>
      </c>
      <c r="D798" s="29" t="s">
        <v>37</v>
      </c>
      <c r="E798" s="26" t="s">
        <v>2570</v>
      </c>
      <c r="F798" s="26" t="s">
        <v>5913</v>
      </c>
      <c r="G798" s="26" t="s">
        <v>2071</v>
      </c>
      <c r="H798" s="26" t="s">
        <v>5913</v>
      </c>
      <c r="I798" s="82">
        <v>14</v>
      </c>
      <c r="J798" s="82">
        <v>5</v>
      </c>
      <c r="K798" s="82">
        <v>8</v>
      </c>
      <c r="L798" s="82">
        <v>16</v>
      </c>
      <c r="M798" s="82">
        <v>15</v>
      </c>
      <c r="N798" s="26" t="s">
        <v>35</v>
      </c>
      <c r="O798" s="29" t="s">
        <v>2596</v>
      </c>
      <c r="P798" s="30" t="s">
        <v>2629</v>
      </c>
      <c r="Q798" s="26" t="s">
        <v>6269</v>
      </c>
      <c r="R798" s="26" t="s">
        <v>6270</v>
      </c>
      <c r="S798" s="26" t="s">
        <v>26</v>
      </c>
      <c r="T798" s="26">
        <v>70</v>
      </c>
      <c r="U798" s="36">
        <f t="shared" si="31"/>
        <v>70</v>
      </c>
      <c r="V798" s="27" t="s">
        <v>327</v>
      </c>
      <c r="W798" s="26" t="s">
        <v>24</v>
      </c>
      <c r="X798" s="26" t="s">
        <v>2541</v>
      </c>
      <c r="Y798" s="26"/>
      <c r="Z798" s="26" t="s">
        <v>6271</v>
      </c>
      <c r="AA798" s="26" t="s">
        <v>2551</v>
      </c>
      <c r="AB798" s="27" t="s">
        <v>41</v>
      </c>
      <c r="AC798" s="26"/>
      <c r="AD798" s="26"/>
      <c r="AE798" s="28"/>
    </row>
    <row r="799" spans="1:31" s="25" customFormat="1" ht="24" customHeight="1">
      <c r="A799" s="81">
        <v>795</v>
      </c>
      <c r="B799" s="26" t="s">
        <v>8790</v>
      </c>
      <c r="C799" s="26" t="s">
        <v>1247</v>
      </c>
      <c r="D799" s="29" t="s">
        <v>37</v>
      </c>
      <c r="E799" s="26" t="s">
        <v>2570</v>
      </c>
      <c r="F799" s="26" t="s">
        <v>5913</v>
      </c>
      <c r="G799" s="26" t="s">
        <v>2071</v>
      </c>
      <c r="H799" s="26" t="s">
        <v>5913</v>
      </c>
      <c r="I799" s="82">
        <v>14</v>
      </c>
      <c r="J799" s="82">
        <v>5</v>
      </c>
      <c r="K799" s="82">
        <v>8</v>
      </c>
      <c r="L799" s="82">
        <v>16</v>
      </c>
      <c r="M799" s="82">
        <v>15</v>
      </c>
      <c r="N799" s="26" t="s">
        <v>35</v>
      </c>
      <c r="O799" s="29" t="s">
        <v>2596</v>
      </c>
      <c r="P799" s="30" t="s">
        <v>2629</v>
      </c>
      <c r="Q799" s="26" t="s">
        <v>6269</v>
      </c>
      <c r="R799" s="26" t="s">
        <v>6272</v>
      </c>
      <c r="S799" s="26" t="s">
        <v>26</v>
      </c>
      <c r="T799" s="26">
        <v>80</v>
      </c>
      <c r="U799" s="36">
        <f t="shared" si="31"/>
        <v>80</v>
      </c>
      <c r="V799" s="27" t="s">
        <v>327</v>
      </c>
      <c r="W799" s="26" t="s">
        <v>24</v>
      </c>
      <c r="X799" s="26" t="s">
        <v>2541</v>
      </c>
      <c r="Y799" s="26"/>
      <c r="Z799" s="26" t="s">
        <v>6271</v>
      </c>
      <c r="AA799" s="26" t="s">
        <v>2551</v>
      </c>
      <c r="AB799" s="27" t="s">
        <v>41</v>
      </c>
      <c r="AC799" s="26"/>
      <c r="AD799" s="26"/>
      <c r="AE799" s="28"/>
    </row>
    <row r="800" spans="1:31" s="25" customFormat="1" ht="24" customHeight="1">
      <c r="A800" s="81">
        <v>796</v>
      </c>
      <c r="B800" s="26" t="s">
        <v>8790</v>
      </c>
      <c r="C800" s="26" t="s">
        <v>1248</v>
      </c>
      <c r="D800" s="29" t="s">
        <v>37</v>
      </c>
      <c r="E800" s="26" t="s">
        <v>3744</v>
      </c>
      <c r="F800" s="26" t="s">
        <v>6273</v>
      </c>
      <c r="G800" s="26" t="s">
        <v>80</v>
      </c>
      <c r="H800" s="26" t="s">
        <v>3744</v>
      </c>
      <c r="I800" s="82">
        <v>14</v>
      </c>
      <c r="J800" s="82">
        <v>5</v>
      </c>
      <c r="K800" s="82">
        <v>8</v>
      </c>
      <c r="L800" s="82">
        <v>19</v>
      </c>
      <c r="M800" s="82">
        <v>35</v>
      </c>
      <c r="N800" s="26" t="s">
        <v>35</v>
      </c>
      <c r="O800" s="30" t="s">
        <v>2594</v>
      </c>
      <c r="P800" s="30" t="s">
        <v>3746</v>
      </c>
      <c r="Q800" s="26" t="s">
        <v>6274</v>
      </c>
      <c r="R800" s="26" t="s">
        <v>6275</v>
      </c>
      <c r="S800" s="26" t="s">
        <v>26</v>
      </c>
      <c r="T800" s="26">
        <v>60</v>
      </c>
      <c r="U800" s="36">
        <f t="shared" si="31"/>
        <v>60</v>
      </c>
      <c r="V800" s="27" t="s">
        <v>327</v>
      </c>
      <c r="W800" s="26" t="s">
        <v>24</v>
      </c>
      <c r="X800" s="26" t="s">
        <v>2541</v>
      </c>
      <c r="Y800" s="26"/>
      <c r="Z800" s="26" t="s">
        <v>6276</v>
      </c>
      <c r="AA800" s="26" t="s">
        <v>2551</v>
      </c>
      <c r="AB800" s="27" t="s">
        <v>41</v>
      </c>
      <c r="AC800" s="26"/>
      <c r="AD800" s="26"/>
      <c r="AE800" s="28"/>
    </row>
    <row r="801" spans="1:31" s="25" customFormat="1" ht="24" customHeight="1">
      <c r="A801" s="81">
        <v>797</v>
      </c>
      <c r="B801" s="26" t="s">
        <v>8790</v>
      </c>
      <c r="C801" s="26" t="s">
        <v>1249</v>
      </c>
      <c r="D801" s="29" t="s">
        <v>37</v>
      </c>
      <c r="E801" s="29" t="s">
        <v>3778</v>
      </c>
      <c r="F801" s="26" t="s">
        <v>6277</v>
      </c>
      <c r="G801" s="26" t="s">
        <v>2071</v>
      </c>
      <c r="H801" s="26" t="s">
        <v>4851</v>
      </c>
      <c r="I801" s="82">
        <v>14</v>
      </c>
      <c r="J801" s="82">
        <v>5</v>
      </c>
      <c r="K801" s="82">
        <v>9</v>
      </c>
      <c r="L801" s="82">
        <v>18</v>
      </c>
      <c r="M801" s="82">
        <v>35</v>
      </c>
      <c r="N801" s="26" t="s">
        <v>33</v>
      </c>
      <c r="O801" s="30" t="s">
        <v>2594</v>
      </c>
      <c r="P801" s="30" t="s">
        <v>3746</v>
      </c>
      <c r="Q801" s="26" t="s">
        <v>6201</v>
      </c>
      <c r="R801" s="26" t="s">
        <v>6278</v>
      </c>
      <c r="S801" s="26" t="s">
        <v>26</v>
      </c>
      <c r="T801" s="26">
        <v>40</v>
      </c>
      <c r="U801" s="36">
        <f t="shared" si="31"/>
        <v>40</v>
      </c>
      <c r="V801" s="27" t="s">
        <v>327</v>
      </c>
      <c r="W801" s="26" t="s">
        <v>24</v>
      </c>
      <c r="X801" s="26" t="s">
        <v>2542</v>
      </c>
      <c r="Y801" s="26"/>
      <c r="Z801" s="26" t="s">
        <v>6279</v>
      </c>
      <c r="AA801" s="26" t="s">
        <v>2551</v>
      </c>
      <c r="AB801" s="27" t="s">
        <v>2653</v>
      </c>
      <c r="AC801" s="26"/>
      <c r="AD801" s="26"/>
      <c r="AE801" s="28"/>
    </row>
    <row r="802" spans="1:31" s="25" customFormat="1" ht="24" customHeight="1">
      <c r="A802" s="81">
        <v>798</v>
      </c>
      <c r="B802" s="26" t="s">
        <v>8790</v>
      </c>
      <c r="C802" s="26" t="s">
        <v>1250</v>
      </c>
      <c r="D802" s="29" t="s">
        <v>37</v>
      </c>
      <c r="E802" s="26" t="s">
        <v>5988</v>
      </c>
      <c r="F802" s="26" t="s">
        <v>6108</v>
      </c>
      <c r="G802" s="26" t="s">
        <v>6040</v>
      </c>
      <c r="H802" s="26" t="s">
        <v>6108</v>
      </c>
      <c r="I802" s="82">
        <v>14</v>
      </c>
      <c r="J802" s="82">
        <v>5</v>
      </c>
      <c r="K802" s="82">
        <v>10</v>
      </c>
      <c r="L802" s="82">
        <v>12</v>
      </c>
      <c r="M802" s="82">
        <v>30</v>
      </c>
      <c r="N802" s="26" t="s">
        <v>30</v>
      </c>
      <c r="O802" s="29" t="s">
        <v>2596</v>
      </c>
      <c r="P802" s="30" t="s">
        <v>2629</v>
      </c>
      <c r="Q802" s="26" t="s">
        <v>3801</v>
      </c>
      <c r="R802" s="26" t="s">
        <v>6280</v>
      </c>
      <c r="S802" s="26" t="s">
        <v>25</v>
      </c>
      <c r="T802" s="26">
        <v>20</v>
      </c>
      <c r="U802" s="36">
        <f t="shared" si="31"/>
        <v>20</v>
      </c>
      <c r="V802" s="27" t="s">
        <v>327</v>
      </c>
      <c r="W802" s="26" t="s">
        <v>3522</v>
      </c>
      <c r="X802" s="26" t="s">
        <v>2541</v>
      </c>
      <c r="Y802" s="26"/>
      <c r="Z802" s="26" t="s">
        <v>6281</v>
      </c>
      <c r="AA802" s="26" t="s">
        <v>2551</v>
      </c>
      <c r="AB802" s="27" t="s">
        <v>41</v>
      </c>
      <c r="AC802" s="26"/>
      <c r="AD802" s="26"/>
      <c r="AE802" s="28"/>
    </row>
    <row r="803" spans="1:31" s="25" customFormat="1" ht="24" customHeight="1">
      <c r="A803" s="81">
        <v>799</v>
      </c>
      <c r="B803" s="26" t="s">
        <v>8790</v>
      </c>
      <c r="C803" s="26" t="s">
        <v>1251</v>
      </c>
      <c r="D803" s="29" t="s">
        <v>37</v>
      </c>
      <c r="E803" s="26" t="s">
        <v>2538</v>
      </c>
      <c r="F803" s="26" t="s">
        <v>6221</v>
      </c>
      <c r="G803" s="26" t="s">
        <v>80</v>
      </c>
      <c r="H803" s="26" t="s">
        <v>6221</v>
      </c>
      <c r="I803" s="82">
        <v>14</v>
      </c>
      <c r="J803" s="82">
        <v>5</v>
      </c>
      <c r="K803" s="82">
        <v>10</v>
      </c>
      <c r="L803" s="82">
        <v>16</v>
      </c>
      <c r="M803" s="82">
        <v>0</v>
      </c>
      <c r="N803" s="26" t="s">
        <v>30</v>
      </c>
      <c r="O803" s="29" t="s">
        <v>2596</v>
      </c>
      <c r="P803" s="30" t="s">
        <v>2629</v>
      </c>
      <c r="Q803" s="26" t="s">
        <v>2494</v>
      </c>
      <c r="R803" s="26" t="s">
        <v>6282</v>
      </c>
      <c r="S803" s="26" t="s">
        <v>26</v>
      </c>
      <c r="T803" s="26">
        <v>70</v>
      </c>
      <c r="U803" s="36">
        <f t="shared" si="31"/>
        <v>70</v>
      </c>
      <c r="V803" s="27" t="s">
        <v>327</v>
      </c>
      <c r="W803" s="26" t="s">
        <v>24</v>
      </c>
      <c r="X803" s="26" t="s">
        <v>2541</v>
      </c>
      <c r="Y803" s="26"/>
      <c r="Z803" s="26" t="s">
        <v>6283</v>
      </c>
      <c r="AA803" s="26" t="s">
        <v>2551</v>
      </c>
      <c r="AB803" s="27" t="s">
        <v>41</v>
      </c>
      <c r="AC803" s="26"/>
      <c r="AD803" s="26"/>
      <c r="AE803" s="28"/>
    </row>
    <row r="804" spans="1:31" s="25" customFormat="1" ht="24" customHeight="1">
      <c r="A804" s="81">
        <v>800</v>
      </c>
      <c r="B804" s="26" t="s">
        <v>8790</v>
      </c>
      <c r="C804" s="26" t="s">
        <v>1252</v>
      </c>
      <c r="D804" s="29" t="s">
        <v>37</v>
      </c>
      <c r="E804" s="26" t="s">
        <v>2579</v>
      </c>
      <c r="F804" s="26" t="s">
        <v>4592</v>
      </c>
      <c r="G804" s="26" t="s">
        <v>2071</v>
      </c>
      <c r="H804" s="26" t="s">
        <v>4592</v>
      </c>
      <c r="I804" s="82">
        <v>14</v>
      </c>
      <c r="J804" s="82">
        <v>5</v>
      </c>
      <c r="K804" s="82">
        <v>10</v>
      </c>
      <c r="L804" s="82">
        <v>16</v>
      </c>
      <c r="M804" s="82">
        <v>15</v>
      </c>
      <c r="N804" s="26" t="s">
        <v>30</v>
      </c>
      <c r="O804" s="29" t="s">
        <v>2596</v>
      </c>
      <c r="P804" s="30" t="s">
        <v>2642</v>
      </c>
      <c r="Q804" s="26" t="s">
        <v>6284</v>
      </c>
      <c r="R804" s="26" t="s">
        <v>4081</v>
      </c>
      <c r="S804" s="26" t="s">
        <v>25</v>
      </c>
      <c r="T804" s="26">
        <v>20</v>
      </c>
      <c r="U804" s="36">
        <f t="shared" si="31"/>
        <v>20</v>
      </c>
      <c r="V804" s="27" t="s">
        <v>327</v>
      </c>
      <c r="W804" s="26" t="s">
        <v>24</v>
      </c>
      <c r="X804" s="26" t="s">
        <v>2542</v>
      </c>
      <c r="Y804" s="26"/>
      <c r="Z804" s="26" t="s">
        <v>6285</v>
      </c>
      <c r="AA804" s="26" t="s">
        <v>2551</v>
      </c>
      <c r="AB804" s="27" t="s">
        <v>41</v>
      </c>
      <c r="AC804" s="26"/>
      <c r="AD804" s="26"/>
      <c r="AE804" s="28"/>
    </row>
    <row r="805" spans="1:31" s="25" customFormat="1" ht="24" customHeight="1">
      <c r="A805" s="81">
        <v>801</v>
      </c>
      <c r="B805" s="26" t="s">
        <v>8790</v>
      </c>
      <c r="C805" s="26" t="s">
        <v>1253</v>
      </c>
      <c r="D805" s="29" t="s">
        <v>37</v>
      </c>
      <c r="E805" s="26" t="s">
        <v>6034</v>
      </c>
      <c r="F805" s="26" t="s">
        <v>6286</v>
      </c>
      <c r="G805" s="26" t="s">
        <v>6036</v>
      </c>
      <c r="H805" s="26" t="s">
        <v>6286</v>
      </c>
      <c r="I805" s="82">
        <v>14</v>
      </c>
      <c r="J805" s="82">
        <v>5</v>
      </c>
      <c r="K805" s="82">
        <v>10</v>
      </c>
      <c r="L805" s="82">
        <v>23</v>
      </c>
      <c r="M805" s="82">
        <v>30</v>
      </c>
      <c r="N805" s="26" t="s">
        <v>30</v>
      </c>
      <c r="O805" s="29" t="s">
        <v>2596</v>
      </c>
      <c r="P805" s="30" t="s">
        <v>2629</v>
      </c>
      <c r="Q805" s="26" t="s">
        <v>4727</v>
      </c>
      <c r="R805" s="26" t="s">
        <v>6287</v>
      </c>
      <c r="S805" s="26" t="s">
        <v>25</v>
      </c>
      <c r="T805" s="26">
        <v>50</v>
      </c>
      <c r="U805" s="36">
        <f t="shared" si="31"/>
        <v>50</v>
      </c>
      <c r="V805" s="27" t="s">
        <v>327</v>
      </c>
      <c r="W805" s="26" t="s">
        <v>24</v>
      </c>
      <c r="X805" s="26" t="s">
        <v>2541</v>
      </c>
      <c r="Y805" s="26"/>
      <c r="Z805" s="26" t="s">
        <v>6288</v>
      </c>
      <c r="AA805" s="26" t="s">
        <v>2551</v>
      </c>
      <c r="AB805" s="27" t="s">
        <v>41</v>
      </c>
      <c r="AC805" s="26"/>
      <c r="AD805" s="26"/>
      <c r="AE805" s="28"/>
    </row>
    <row r="806" spans="1:31" s="25" customFormat="1" ht="24" customHeight="1">
      <c r="A806" s="81">
        <v>802</v>
      </c>
      <c r="B806" s="26" t="s">
        <v>8790</v>
      </c>
      <c r="C806" s="26" t="s">
        <v>1254</v>
      </c>
      <c r="D806" s="29" t="s">
        <v>37</v>
      </c>
      <c r="E806" s="26" t="s">
        <v>6133</v>
      </c>
      <c r="F806" s="26" t="s">
        <v>6143</v>
      </c>
      <c r="G806" s="26" t="s">
        <v>2071</v>
      </c>
      <c r="H806" s="26" t="s">
        <v>6143</v>
      </c>
      <c r="I806" s="82">
        <v>14</v>
      </c>
      <c r="J806" s="82">
        <v>5</v>
      </c>
      <c r="K806" s="82">
        <v>11</v>
      </c>
      <c r="L806" s="82">
        <v>9</v>
      </c>
      <c r="M806" s="82">
        <v>25</v>
      </c>
      <c r="N806" s="26" t="s">
        <v>32</v>
      </c>
      <c r="O806" s="29" t="s">
        <v>2596</v>
      </c>
      <c r="P806" s="30" t="s">
        <v>2629</v>
      </c>
      <c r="Q806" s="26" t="s">
        <v>6289</v>
      </c>
      <c r="R806" s="26" t="s">
        <v>6290</v>
      </c>
      <c r="S806" s="26" t="s">
        <v>26</v>
      </c>
      <c r="T806" s="26">
        <v>70</v>
      </c>
      <c r="U806" s="36">
        <f t="shared" si="31"/>
        <v>70</v>
      </c>
      <c r="V806" s="27" t="s">
        <v>327</v>
      </c>
      <c r="W806" s="26" t="s">
        <v>24</v>
      </c>
      <c r="X806" s="26" t="s">
        <v>2541</v>
      </c>
      <c r="Y806" s="26"/>
      <c r="Z806" s="26" t="s">
        <v>6291</v>
      </c>
      <c r="AA806" s="26" t="s">
        <v>2551</v>
      </c>
      <c r="AB806" s="27" t="s">
        <v>41</v>
      </c>
      <c r="AC806" s="26"/>
      <c r="AD806" s="26"/>
      <c r="AE806" s="28"/>
    </row>
    <row r="807" spans="1:31" s="25" customFormat="1" ht="24" customHeight="1">
      <c r="A807" s="81">
        <v>803</v>
      </c>
      <c r="B807" s="26" t="s">
        <v>8790</v>
      </c>
      <c r="C807" s="26" t="s">
        <v>1255</v>
      </c>
      <c r="D807" s="29" t="s">
        <v>37</v>
      </c>
      <c r="E807" s="26" t="s">
        <v>5988</v>
      </c>
      <c r="F807" s="26" t="s">
        <v>6020</v>
      </c>
      <c r="G807" s="26" t="s">
        <v>5990</v>
      </c>
      <c r="H807" s="26" t="s">
        <v>6020</v>
      </c>
      <c r="I807" s="82">
        <v>14</v>
      </c>
      <c r="J807" s="82">
        <v>5</v>
      </c>
      <c r="K807" s="82">
        <v>11</v>
      </c>
      <c r="L807" s="82">
        <v>17</v>
      </c>
      <c r="M807" s="82">
        <v>54</v>
      </c>
      <c r="N807" s="26" t="s">
        <v>32</v>
      </c>
      <c r="O807" s="29" t="s">
        <v>2596</v>
      </c>
      <c r="P807" s="30" t="s">
        <v>2629</v>
      </c>
      <c r="Q807" s="26" t="s">
        <v>4432</v>
      </c>
      <c r="R807" s="26" t="s">
        <v>6292</v>
      </c>
      <c r="S807" s="26" t="s">
        <v>25</v>
      </c>
      <c r="T807" s="26">
        <v>60</v>
      </c>
      <c r="U807" s="36">
        <f t="shared" si="31"/>
        <v>60</v>
      </c>
      <c r="V807" s="27" t="s">
        <v>327</v>
      </c>
      <c r="W807" s="26" t="s">
        <v>24</v>
      </c>
      <c r="X807" s="26" t="s">
        <v>2541</v>
      </c>
      <c r="Y807" s="26"/>
      <c r="Z807" s="26" t="s">
        <v>6293</v>
      </c>
      <c r="AA807" s="26" t="s">
        <v>2551</v>
      </c>
      <c r="AB807" s="27" t="s">
        <v>41</v>
      </c>
      <c r="AC807" s="26"/>
      <c r="AD807" s="26"/>
      <c r="AE807" s="28"/>
    </row>
    <row r="808" spans="1:31" s="25" customFormat="1" ht="24" customHeight="1">
      <c r="A808" s="81">
        <v>804</v>
      </c>
      <c r="B808" s="26" t="s">
        <v>8790</v>
      </c>
      <c r="C808" s="26" t="s">
        <v>1256</v>
      </c>
      <c r="D808" s="29" t="s">
        <v>37</v>
      </c>
      <c r="E808" s="26" t="s">
        <v>6034</v>
      </c>
      <c r="F808" s="26" t="s">
        <v>6057</v>
      </c>
      <c r="G808" s="26" t="s">
        <v>6036</v>
      </c>
      <c r="H808" s="26" t="s">
        <v>6057</v>
      </c>
      <c r="I808" s="82">
        <v>14</v>
      </c>
      <c r="J808" s="82">
        <v>5</v>
      </c>
      <c r="K808" s="82">
        <v>11</v>
      </c>
      <c r="L808" s="82">
        <v>23</v>
      </c>
      <c r="M808" s="82">
        <v>0</v>
      </c>
      <c r="N808" s="26" t="s">
        <v>32</v>
      </c>
      <c r="O808" s="29" t="s">
        <v>2596</v>
      </c>
      <c r="P808" s="30" t="s">
        <v>135</v>
      </c>
      <c r="Q808" s="26" t="s">
        <v>6294</v>
      </c>
      <c r="R808" s="26" t="s">
        <v>6295</v>
      </c>
      <c r="S808" s="26" t="s">
        <v>25</v>
      </c>
      <c r="T808" s="26">
        <v>60</v>
      </c>
      <c r="U808" s="36">
        <f t="shared" si="31"/>
        <v>60</v>
      </c>
      <c r="V808" s="26" t="s">
        <v>2566</v>
      </c>
      <c r="W808" s="26" t="s">
        <v>24</v>
      </c>
      <c r="X808" s="26" t="s">
        <v>3784</v>
      </c>
      <c r="Y808" s="26"/>
      <c r="Z808" s="26" t="s">
        <v>6296</v>
      </c>
      <c r="AA808" s="26" t="s">
        <v>2551</v>
      </c>
      <c r="AB808" s="27" t="s">
        <v>41</v>
      </c>
      <c r="AC808" s="26"/>
      <c r="AD808" s="26"/>
      <c r="AE808" s="28"/>
    </row>
    <row r="809" spans="1:31" s="25" customFormat="1" ht="24" customHeight="1">
      <c r="A809" s="81">
        <v>805</v>
      </c>
      <c r="B809" s="26" t="s">
        <v>8790</v>
      </c>
      <c r="C809" s="26" t="s">
        <v>1257</v>
      </c>
      <c r="D809" s="29" t="s">
        <v>37</v>
      </c>
      <c r="E809" s="26" t="s">
        <v>6034</v>
      </c>
      <c r="F809" s="26" t="s">
        <v>6000</v>
      </c>
      <c r="G809" s="26" t="s">
        <v>6036</v>
      </c>
      <c r="H809" s="26" t="s">
        <v>6000</v>
      </c>
      <c r="I809" s="82">
        <v>14</v>
      </c>
      <c r="J809" s="82">
        <v>5</v>
      </c>
      <c r="K809" s="82">
        <v>12</v>
      </c>
      <c r="L809" s="82">
        <v>6</v>
      </c>
      <c r="M809" s="82">
        <v>54</v>
      </c>
      <c r="N809" s="26" t="s">
        <v>31</v>
      </c>
      <c r="O809" s="29" t="s">
        <v>2596</v>
      </c>
      <c r="P809" s="30" t="s">
        <v>2642</v>
      </c>
      <c r="Q809" s="26" t="s">
        <v>4476</v>
      </c>
      <c r="R809" s="26" t="s">
        <v>6297</v>
      </c>
      <c r="S809" s="26" t="s">
        <v>26</v>
      </c>
      <c r="T809" s="26">
        <v>60</v>
      </c>
      <c r="U809" s="36">
        <f t="shared" si="31"/>
        <v>60</v>
      </c>
      <c r="V809" s="26" t="s">
        <v>2566</v>
      </c>
      <c r="W809" s="26" t="s">
        <v>24</v>
      </c>
      <c r="X809" s="26" t="s">
        <v>2541</v>
      </c>
      <c r="Y809" s="26"/>
      <c r="Z809" s="26" t="s">
        <v>6298</v>
      </c>
      <c r="AA809" s="26" t="s">
        <v>2551</v>
      </c>
      <c r="AB809" s="27" t="s">
        <v>41</v>
      </c>
      <c r="AC809" s="26"/>
      <c r="AD809" s="26"/>
      <c r="AE809" s="28"/>
    </row>
    <row r="810" spans="1:31" s="25" customFormat="1" ht="24" customHeight="1">
      <c r="A810" s="81">
        <v>806</v>
      </c>
      <c r="B810" s="26" t="s">
        <v>8790</v>
      </c>
      <c r="C810" s="26" t="s">
        <v>1258</v>
      </c>
      <c r="D810" s="29" t="s">
        <v>37</v>
      </c>
      <c r="E810" s="26" t="s">
        <v>2538</v>
      </c>
      <c r="F810" s="26" t="s">
        <v>6137</v>
      </c>
      <c r="G810" s="26" t="s">
        <v>80</v>
      </c>
      <c r="H810" s="26" t="s">
        <v>2480</v>
      </c>
      <c r="I810" s="82">
        <v>14</v>
      </c>
      <c r="J810" s="82">
        <v>5</v>
      </c>
      <c r="K810" s="82">
        <v>12</v>
      </c>
      <c r="L810" s="82">
        <v>9</v>
      </c>
      <c r="M810" s="82">
        <v>20</v>
      </c>
      <c r="N810" s="26" t="s">
        <v>31</v>
      </c>
      <c r="O810" s="29" t="s">
        <v>2596</v>
      </c>
      <c r="P810" s="30" t="s">
        <v>2629</v>
      </c>
      <c r="Q810" s="26" t="s">
        <v>6299</v>
      </c>
      <c r="R810" s="26" t="s">
        <v>1976</v>
      </c>
      <c r="S810" s="26" t="s">
        <v>26</v>
      </c>
      <c r="T810" s="26">
        <v>20</v>
      </c>
      <c r="U810" s="36">
        <f t="shared" si="31"/>
        <v>20</v>
      </c>
      <c r="V810" s="27" t="s">
        <v>327</v>
      </c>
      <c r="W810" s="26" t="s">
        <v>24</v>
      </c>
      <c r="X810" s="26" t="s">
        <v>2544</v>
      </c>
      <c r="Y810" s="26"/>
      <c r="Z810" s="26" t="s">
        <v>6300</v>
      </c>
      <c r="AA810" s="26" t="s">
        <v>2551</v>
      </c>
      <c r="AB810" s="27" t="s">
        <v>41</v>
      </c>
      <c r="AC810" s="26"/>
      <c r="AD810" s="26"/>
      <c r="AE810" s="28"/>
    </row>
    <row r="811" spans="1:31" s="25" customFormat="1" ht="24" customHeight="1">
      <c r="A811" s="81">
        <v>807</v>
      </c>
      <c r="B811" s="26" t="s">
        <v>8790</v>
      </c>
      <c r="C811" s="26" t="s">
        <v>1259</v>
      </c>
      <c r="D811" s="29" t="s">
        <v>37</v>
      </c>
      <c r="E811" s="29" t="s">
        <v>3778</v>
      </c>
      <c r="F811" s="29"/>
      <c r="G811" s="29" t="s">
        <v>2071</v>
      </c>
      <c r="H811" s="67" t="s">
        <v>1709</v>
      </c>
      <c r="I811" s="58">
        <v>14</v>
      </c>
      <c r="J811" s="58">
        <v>5</v>
      </c>
      <c r="K811" s="58">
        <v>12</v>
      </c>
      <c r="L811" s="58" t="s">
        <v>38</v>
      </c>
      <c r="M811" s="58"/>
      <c r="N811" s="29" t="s">
        <v>31</v>
      </c>
      <c r="O811" s="30" t="s">
        <v>2594</v>
      </c>
      <c r="P811" s="30" t="s">
        <v>3746</v>
      </c>
      <c r="Q811" s="30"/>
      <c r="R811" s="27" t="s">
        <v>5485</v>
      </c>
      <c r="S811" s="27" t="s">
        <v>26</v>
      </c>
      <c r="T811" s="36">
        <v>61</v>
      </c>
      <c r="U811" s="36">
        <f t="shared" si="31"/>
        <v>60</v>
      </c>
      <c r="V811" s="27" t="s">
        <v>327</v>
      </c>
      <c r="W811" s="29" t="s">
        <v>24</v>
      </c>
      <c r="X811" s="27" t="s">
        <v>2542</v>
      </c>
      <c r="Y811" s="27" t="s">
        <v>4266</v>
      </c>
      <c r="Z811" s="59" t="s">
        <v>5486</v>
      </c>
      <c r="AA811" s="27" t="s">
        <v>2551</v>
      </c>
      <c r="AB811" s="27" t="s">
        <v>41</v>
      </c>
      <c r="AC811" s="27"/>
      <c r="AD811" s="27"/>
      <c r="AE811" s="28"/>
    </row>
    <row r="812" spans="1:31" s="25" customFormat="1" ht="24" customHeight="1">
      <c r="A812" s="81">
        <v>808</v>
      </c>
      <c r="B812" s="26" t="s">
        <v>8790</v>
      </c>
      <c r="C812" s="26" t="s">
        <v>1260</v>
      </c>
      <c r="D812" s="29" t="s">
        <v>37</v>
      </c>
      <c r="E812" s="29" t="s">
        <v>3778</v>
      </c>
      <c r="F812" s="26" t="s">
        <v>6301</v>
      </c>
      <c r="G812" s="26" t="s">
        <v>2071</v>
      </c>
      <c r="H812" s="26" t="s">
        <v>2505</v>
      </c>
      <c r="I812" s="82">
        <v>14</v>
      </c>
      <c r="J812" s="82">
        <v>5</v>
      </c>
      <c r="K812" s="82">
        <v>13</v>
      </c>
      <c r="L812" s="82">
        <v>9</v>
      </c>
      <c r="M812" s="82">
        <v>28</v>
      </c>
      <c r="N812" s="26" t="s">
        <v>36</v>
      </c>
      <c r="O812" s="30" t="s">
        <v>2594</v>
      </c>
      <c r="P812" s="30" t="s">
        <v>3746</v>
      </c>
      <c r="Q812" s="26" t="s">
        <v>6201</v>
      </c>
      <c r="R812" s="26" t="s">
        <v>6302</v>
      </c>
      <c r="S812" s="26" t="s">
        <v>26</v>
      </c>
      <c r="T812" s="26">
        <v>20</v>
      </c>
      <c r="U812" s="36">
        <f t="shared" si="31"/>
        <v>20</v>
      </c>
      <c r="V812" s="27" t="s">
        <v>327</v>
      </c>
      <c r="W812" s="26" t="s">
        <v>24</v>
      </c>
      <c r="X812" s="26" t="s">
        <v>2542</v>
      </c>
      <c r="Y812" s="26"/>
      <c r="Z812" s="26" t="s">
        <v>6303</v>
      </c>
      <c r="AA812" s="26" t="s">
        <v>2551</v>
      </c>
      <c r="AB812" s="27" t="s">
        <v>2653</v>
      </c>
      <c r="AC812" s="26"/>
      <c r="AD812" s="26"/>
      <c r="AE812" s="28"/>
    </row>
    <row r="813" spans="1:31" s="25" customFormat="1" ht="24" customHeight="1">
      <c r="A813" s="81">
        <v>809</v>
      </c>
      <c r="B813" s="26" t="s">
        <v>8790</v>
      </c>
      <c r="C813" s="26" t="s">
        <v>1261</v>
      </c>
      <c r="D813" s="29" t="s">
        <v>37</v>
      </c>
      <c r="E813" s="26" t="s">
        <v>6034</v>
      </c>
      <c r="F813" s="26" t="s">
        <v>6000</v>
      </c>
      <c r="G813" s="26" t="s">
        <v>6036</v>
      </c>
      <c r="H813" s="26" t="s">
        <v>6000</v>
      </c>
      <c r="I813" s="82">
        <v>14</v>
      </c>
      <c r="J813" s="82">
        <v>5</v>
      </c>
      <c r="K813" s="82">
        <v>13</v>
      </c>
      <c r="L813" s="82">
        <v>11</v>
      </c>
      <c r="M813" s="82">
        <v>50</v>
      </c>
      <c r="N813" s="26" t="s">
        <v>36</v>
      </c>
      <c r="O813" s="29" t="s">
        <v>2596</v>
      </c>
      <c r="P813" s="30" t="s">
        <v>2629</v>
      </c>
      <c r="Q813" s="26" t="s">
        <v>6304</v>
      </c>
      <c r="R813" s="26" t="s">
        <v>6305</v>
      </c>
      <c r="S813" s="26" t="s">
        <v>25</v>
      </c>
      <c r="T813" s="26">
        <v>50</v>
      </c>
      <c r="U813" s="36">
        <f t="shared" si="31"/>
        <v>50</v>
      </c>
      <c r="V813" s="27" t="s">
        <v>327</v>
      </c>
      <c r="W813" s="26" t="s">
        <v>24</v>
      </c>
      <c r="X813" s="26" t="s">
        <v>2541</v>
      </c>
      <c r="Y813" s="26"/>
      <c r="Z813" s="26" t="s">
        <v>6306</v>
      </c>
      <c r="AA813" s="26" t="s">
        <v>2551</v>
      </c>
      <c r="AB813" s="27" t="s">
        <v>41</v>
      </c>
      <c r="AC813" s="26"/>
      <c r="AD813" s="26"/>
      <c r="AE813" s="28"/>
    </row>
    <row r="814" spans="1:31" s="25" customFormat="1" ht="24" customHeight="1">
      <c r="A814" s="81">
        <v>810</v>
      </c>
      <c r="B814" s="26" t="s">
        <v>8790</v>
      </c>
      <c r="C814" s="26" t="s">
        <v>1262</v>
      </c>
      <c r="D814" s="29" t="s">
        <v>37</v>
      </c>
      <c r="E814" s="26" t="s">
        <v>6034</v>
      </c>
      <c r="F814" s="26" t="s">
        <v>6286</v>
      </c>
      <c r="G814" s="26" t="s">
        <v>6036</v>
      </c>
      <c r="H814" s="26" t="s">
        <v>6286</v>
      </c>
      <c r="I814" s="82">
        <v>14</v>
      </c>
      <c r="J814" s="82">
        <v>5</v>
      </c>
      <c r="K814" s="82">
        <v>14</v>
      </c>
      <c r="L814" s="82">
        <v>6</v>
      </c>
      <c r="M814" s="82">
        <v>30</v>
      </c>
      <c r="N814" s="26" t="s">
        <v>34</v>
      </c>
      <c r="O814" s="29" t="s">
        <v>2596</v>
      </c>
      <c r="P814" s="30" t="s">
        <v>63</v>
      </c>
      <c r="Q814" s="26" t="s">
        <v>5710</v>
      </c>
      <c r="R814" s="26" t="s">
        <v>6307</v>
      </c>
      <c r="S814" s="26" t="s">
        <v>25</v>
      </c>
      <c r="T814" s="26">
        <v>10</v>
      </c>
      <c r="U814" s="36">
        <f t="shared" si="31"/>
        <v>10</v>
      </c>
      <c r="V814" s="27" t="s">
        <v>327</v>
      </c>
      <c r="W814" s="26" t="s">
        <v>24</v>
      </c>
      <c r="X814" s="26" t="s">
        <v>2541</v>
      </c>
      <c r="Y814" s="26"/>
      <c r="Z814" s="24" t="s">
        <v>6308</v>
      </c>
      <c r="AA814" s="26" t="s">
        <v>2551</v>
      </c>
      <c r="AB814" s="27" t="s">
        <v>41</v>
      </c>
      <c r="AC814" s="26"/>
      <c r="AD814" s="26"/>
      <c r="AE814" s="28"/>
    </row>
    <row r="815" spans="1:31" s="25" customFormat="1" ht="24" customHeight="1">
      <c r="A815" s="81">
        <v>811</v>
      </c>
      <c r="B815" s="26" t="s">
        <v>8790</v>
      </c>
      <c r="C815" s="26" t="s">
        <v>1263</v>
      </c>
      <c r="D815" s="29" t="s">
        <v>37</v>
      </c>
      <c r="E815" s="26" t="s">
        <v>5988</v>
      </c>
      <c r="F815" s="26" t="s">
        <v>6108</v>
      </c>
      <c r="G815" s="26" t="s">
        <v>6040</v>
      </c>
      <c r="H815" s="26" t="s">
        <v>6108</v>
      </c>
      <c r="I815" s="82">
        <v>14</v>
      </c>
      <c r="J815" s="82">
        <v>5</v>
      </c>
      <c r="K815" s="82">
        <v>14</v>
      </c>
      <c r="L815" s="82">
        <v>13</v>
      </c>
      <c r="M815" s="82">
        <v>30</v>
      </c>
      <c r="N815" s="26" t="s">
        <v>34</v>
      </c>
      <c r="O815" s="29" t="s">
        <v>2596</v>
      </c>
      <c r="P815" s="30" t="s">
        <v>2629</v>
      </c>
      <c r="Q815" s="26" t="s">
        <v>6309</v>
      </c>
      <c r="R815" s="26" t="s">
        <v>6310</v>
      </c>
      <c r="S815" s="26" t="s">
        <v>26</v>
      </c>
      <c r="T815" s="26">
        <v>50</v>
      </c>
      <c r="U815" s="36">
        <f t="shared" si="31"/>
        <v>50</v>
      </c>
      <c r="V815" s="27" t="s">
        <v>327</v>
      </c>
      <c r="W815" s="26" t="s">
        <v>24</v>
      </c>
      <c r="X815" s="26" t="s">
        <v>2541</v>
      </c>
      <c r="Y815" s="26"/>
      <c r="Z815" s="26" t="s">
        <v>6311</v>
      </c>
      <c r="AA815" s="26" t="s">
        <v>2551</v>
      </c>
      <c r="AB815" s="27" t="s">
        <v>41</v>
      </c>
      <c r="AC815" s="26"/>
      <c r="AD815" s="26"/>
      <c r="AE815" s="28"/>
    </row>
    <row r="816" spans="1:31" s="25" customFormat="1" ht="24" customHeight="1">
      <c r="A816" s="81">
        <v>812</v>
      </c>
      <c r="B816" s="26" t="s">
        <v>8790</v>
      </c>
      <c r="C816" s="26" t="s">
        <v>1264</v>
      </c>
      <c r="D816" s="29" t="s">
        <v>37</v>
      </c>
      <c r="E816" s="26" t="s">
        <v>5988</v>
      </c>
      <c r="F816" s="26" t="s">
        <v>6108</v>
      </c>
      <c r="G816" s="26" t="s">
        <v>6040</v>
      </c>
      <c r="H816" s="26" t="s">
        <v>6108</v>
      </c>
      <c r="I816" s="82">
        <v>14</v>
      </c>
      <c r="J816" s="82">
        <v>5</v>
      </c>
      <c r="K816" s="82">
        <v>14</v>
      </c>
      <c r="L816" s="82">
        <v>13</v>
      </c>
      <c r="M816" s="82">
        <v>30</v>
      </c>
      <c r="N816" s="26" t="s">
        <v>34</v>
      </c>
      <c r="O816" s="29" t="s">
        <v>2596</v>
      </c>
      <c r="P816" s="30" t="s">
        <v>2629</v>
      </c>
      <c r="Q816" s="26" t="s">
        <v>6309</v>
      </c>
      <c r="R816" s="26" t="s">
        <v>6312</v>
      </c>
      <c r="S816" s="26" t="s">
        <v>26</v>
      </c>
      <c r="T816" s="26">
        <v>50</v>
      </c>
      <c r="U816" s="36">
        <f t="shared" si="31"/>
        <v>50</v>
      </c>
      <c r="V816" s="27" t="s">
        <v>327</v>
      </c>
      <c r="W816" s="26" t="s">
        <v>24</v>
      </c>
      <c r="X816" s="26" t="s">
        <v>2541</v>
      </c>
      <c r="Y816" s="26"/>
      <c r="Z816" s="26" t="s">
        <v>6311</v>
      </c>
      <c r="AA816" s="26" t="s">
        <v>2551</v>
      </c>
      <c r="AB816" s="27" t="s">
        <v>41</v>
      </c>
      <c r="AC816" s="26"/>
      <c r="AD816" s="26"/>
      <c r="AE816" s="28"/>
    </row>
    <row r="817" spans="1:31" s="25" customFormat="1" ht="24" customHeight="1">
      <c r="A817" s="81">
        <v>813</v>
      </c>
      <c r="B817" s="26" t="s">
        <v>8790</v>
      </c>
      <c r="C817" s="26" t="s">
        <v>1265</v>
      </c>
      <c r="D817" s="29" t="s">
        <v>37</v>
      </c>
      <c r="E817" s="29" t="s">
        <v>3778</v>
      </c>
      <c r="F817" s="26" t="s">
        <v>27</v>
      </c>
      <c r="G817" s="26" t="s">
        <v>2071</v>
      </c>
      <c r="H817" s="26" t="s">
        <v>6217</v>
      </c>
      <c r="I817" s="82">
        <v>14</v>
      </c>
      <c r="J817" s="82">
        <v>5</v>
      </c>
      <c r="K817" s="82">
        <v>14</v>
      </c>
      <c r="L817" s="82">
        <v>17</v>
      </c>
      <c r="M817" s="82">
        <v>20</v>
      </c>
      <c r="N817" s="26" t="s">
        <v>34</v>
      </c>
      <c r="O817" s="30" t="s">
        <v>2594</v>
      </c>
      <c r="P817" s="30" t="s">
        <v>3746</v>
      </c>
      <c r="Q817" s="26" t="s">
        <v>6201</v>
      </c>
      <c r="R817" s="26" t="s">
        <v>6313</v>
      </c>
      <c r="S817" s="26" t="s">
        <v>26</v>
      </c>
      <c r="T817" s="26">
        <v>60</v>
      </c>
      <c r="U817" s="36">
        <f t="shared" si="31"/>
        <v>60</v>
      </c>
      <c r="V817" s="27" t="s">
        <v>327</v>
      </c>
      <c r="W817" s="26" t="s">
        <v>24</v>
      </c>
      <c r="X817" s="26" t="s">
        <v>2542</v>
      </c>
      <c r="Y817" s="26"/>
      <c r="Z817" s="24" t="s">
        <v>6314</v>
      </c>
      <c r="AA817" s="26" t="s">
        <v>2551</v>
      </c>
      <c r="AB817" s="27" t="s">
        <v>2555</v>
      </c>
      <c r="AC817" s="26"/>
      <c r="AD817" s="26"/>
      <c r="AE817" s="28"/>
    </row>
    <row r="818" spans="1:31" s="25" customFormat="1" ht="24" customHeight="1">
      <c r="A818" s="81">
        <v>814</v>
      </c>
      <c r="B818" s="26" t="s">
        <v>8790</v>
      </c>
      <c r="C818" s="26" t="s">
        <v>1266</v>
      </c>
      <c r="D818" s="29" t="s">
        <v>37</v>
      </c>
      <c r="E818" s="26" t="s">
        <v>6088</v>
      </c>
      <c r="F818" s="26" t="s">
        <v>4825</v>
      </c>
      <c r="G818" s="26" t="s">
        <v>2071</v>
      </c>
      <c r="H818" s="26" t="s">
        <v>4825</v>
      </c>
      <c r="I818" s="82">
        <v>14</v>
      </c>
      <c r="J818" s="82">
        <v>5</v>
      </c>
      <c r="K818" s="82">
        <v>14</v>
      </c>
      <c r="L818" s="82">
        <v>21</v>
      </c>
      <c r="M818" s="82">
        <v>6</v>
      </c>
      <c r="N818" s="26" t="s">
        <v>34</v>
      </c>
      <c r="O818" s="29" t="s">
        <v>2596</v>
      </c>
      <c r="P818" s="30" t="s">
        <v>2642</v>
      </c>
      <c r="Q818" s="26" t="s">
        <v>4859</v>
      </c>
      <c r="R818" s="26" t="s">
        <v>6317</v>
      </c>
      <c r="S818" s="26" t="s">
        <v>25</v>
      </c>
      <c r="T818" s="26">
        <v>50</v>
      </c>
      <c r="U818" s="36">
        <f t="shared" si="31"/>
        <v>50</v>
      </c>
      <c r="V818" s="26" t="s">
        <v>2566</v>
      </c>
      <c r="W818" s="26" t="s">
        <v>24</v>
      </c>
      <c r="X818" s="26" t="s">
        <v>2541</v>
      </c>
      <c r="Y818" s="26"/>
      <c r="Z818" s="26" t="s">
        <v>6318</v>
      </c>
      <c r="AA818" s="26" t="s">
        <v>2551</v>
      </c>
      <c r="AB818" s="27" t="s">
        <v>41</v>
      </c>
      <c r="AC818" s="26"/>
      <c r="AD818" s="26"/>
      <c r="AE818" s="28"/>
    </row>
    <row r="819" spans="1:31" s="25" customFormat="1" ht="24" customHeight="1">
      <c r="A819" s="81">
        <v>815</v>
      </c>
      <c r="B819" s="26" t="s">
        <v>8790</v>
      </c>
      <c r="C819" s="26" t="s">
        <v>1267</v>
      </c>
      <c r="D819" s="29" t="s">
        <v>37</v>
      </c>
      <c r="E819" s="26" t="s">
        <v>6092</v>
      </c>
      <c r="F819" s="26" t="s">
        <v>6177</v>
      </c>
      <c r="G819" s="26" t="s">
        <v>2071</v>
      </c>
      <c r="H819" s="26" t="s">
        <v>6177</v>
      </c>
      <c r="I819" s="82">
        <v>14</v>
      </c>
      <c r="J819" s="82">
        <v>5</v>
      </c>
      <c r="K819" s="82">
        <v>14</v>
      </c>
      <c r="L819" s="82">
        <v>21</v>
      </c>
      <c r="M819" s="82">
        <v>10</v>
      </c>
      <c r="N819" s="26" t="s">
        <v>34</v>
      </c>
      <c r="O819" s="29" t="s">
        <v>2596</v>
      </c>
      <c r="P819" s="30" t="s">
        <v>331</v>
      </c>
      <c r="Q819" s="26" t="s">
        <v>6315</v>
      </c>
      <c r="R819" s="26" t="s">
        <v>6174</v>
      </c>
      <c r="S819" s="26" t="s">
        <v>25</v>
      </c>
      <c r="T819" s="26">
        <v>40</v>
      </c>
      <c r="U819" s="36">
        <f t="shared" si="31"/>
        <v>40</v>
      </c>
      <c r="V819" s="27" t="s">
        <v>327</v>
      </c>
      <c r="W819" s="26" t="s">
        <v>24</v>
      </c>
      <c r="X819" s="26" t="s">
        <v>2541</v>
      </c>
      <c r="Y819" s="26"/>
      <c r="Z819" s="26" t="s">
        <v>6316</v>
      </c>
      <c r="AA819" s="26" t="s">
        <v>2551</v>
      </c>
      <c r="AB819" s="27" t="s">
        <v>41</v>
      </c>
      <c r="AC819" s="26"/>
      <c r="AD819" s="26"/>
      <c r="AE819" s="28"/>
    </row>
    <row r="820" spans="1:31" s="25" customFormat="1" ht="24" customHeight="1">
      <c r="A820" s="81">
        <v>816</v>
      </c>
      <c r="B820" s="26" t="s">
        <v>8790</v>
      </c>
      <c r="C820" s="26" t="s">
        <v>1268</v>
      </c>
      <c r="D820" s="29" t="s">
        <v>37</v>
      </c>
      <c r="E820" s="26" t="s">
        <v>5988</v>
      </c>
      <c r="F820" s="26" t="s">
        <v>6319</v>
      </c>
      <c r="G820" s="26" t="s">
        <v>5990</v>
      </c>
      <c r="H820" s="26" t="s">
        <v>6124</v>
      </c>
      <c r="I820" s="82">
        <v>14</v>
      </c>
      <c r="J820" s="82">
        <v>5</v>
      </c>
      <c r="K820" s="82">
        <v>14</v>
      </c>
      <c r="L820" s="82">
        <v>22</v>
      </c>
      <c r="M820" s="82">
        <v>40</v>
      </c>
      <c r="N820" s="26" t="s">
        <v>34</v>
      </c>
      <c r="O820" s="29" t="s">
        <v>2596</v>
      </c>
      <c r="P820" s="30" t="s">
        <v>2642</v>
      </c>
      <c r="Q820" s="26" t="s">
        <v>6320</v>
      </c>
      <c r="R820" s="26" t="s">
        <v>6321</v>
      </c>
      <c r="S820" s="26" t="s">
        <v>25</v>
      </c>
      <c r="T820" s="26">
        <v>50</v>
      </c>
      <c r="U820" s="36">
        <f t="shared" si="31"/>
        <v>50</v>
      </c>
      <c r="V820" s="26" t="s">
        <v>2566</v>
      </c>
      <c r="W820" s="26" t="s">
        <v>24</v>
      </c>
      <c r="X820" s="26" t="s">
        <v>2544</v>
      </c>
      <c r="Y820" s="26"/>
      <c r="Z820" s="26" t="s">
        <v>6322</v>
      </c>
      <c r="AA820" s="26" t="s">
        <v>2551</v>
      </c>
      <c r="AB820" s="27" t="s">
        <v>41</v>
      </c>
      <c r="AC820" s="26"/>
      <c r="AD820" s="26"/>
      <c r="AE820" s="28"/>
    </row>
    <row r="821" spans="1:31" s="25" customFormat="1" ht="24" customHeight="1">
      <c r="A821" s="81">
        <v>817</v>
      </c>
      <c r="B821" s="26" t="s">
        <v>8790</v>
      </c>
      <c r="C821" s="26" t="s">
        <v>1269</v>
      </c>
      <c r="D821" s="29" t="s">
        <v>37</v>
      </c>
      <c r="E821" s="26" t="s">
        <v>6034</v>
      </c>
      <c r="F821" s="26" t="s">
        <v>6248</v>
      </c>
      <c r="G821" s="26" t="s">
        <v>6036</v>
      </c>
      <c r="H821" s="26" t="s">
        <v>6248</v>
      </c>
      <c r="I821" s="82">
        <v>14</v>
      </c>
      <c r="J821" s="82">
        <v>5</v>
      </c>
      <c r="K821" s="82">
        <v>15</v>
      </c>
      <c r="L821" s="82">
        <v>11</v>
      </c>
      <c r="M821" s="82">
        <v>50</v>
      </c>
      <c r="N821" s="26" t="s">
        <v>35</v>
      </c>
      <c r="O821" s="29" t="s">
        <v>2596</v>
      </c>
      <c r="P821" s="30" t="s">
        <v>3476</v>
      </c>
      <c r="Q821" s="26" t="s">
        <v>6326</v>
      </c>
      <c r="R821" s="26" t="s">
        <v>6327</v>
      </c>
      <c r="S821" s="26" t="s">
        <v>25</v>
      </c>
      <c r="T821" s="26">
        <v>10</v>
      </c>
      <c r="U821" s="36">
        <f t="shared" si="31"/>
        <v>10</v>
      </c>
      <c r="V821" s="27" t="s">
        <v>327</v>
      </c>
      <c r="W821" s="26" t="s">
        <v>24</v>
      </c>
      <c r="X821" s="26" t="s">
        <v>2544</v>
      </c>
      <c r="Y821" s="26"/>
      <c r="Z821" s="26" t="s">
        <v>6328</v>
      </c>
      <c r="AA821" s="26" t="s">
        <v>2551</v>
      </c>
      <c r="AB821" s="27" t="s">
        <v>2653</v>
      </c>
      <c r="AC821" s="26"/>
      <c r="AD821" s="26"/>
      <c r="AE821" s="28"/>
    </row>
    <row r="822" spans="1:31" s="25" customFormat="1" ht="24" customHeight="1">
      <c r="A822" s="81">
        <v>818</v>
      </c>
      <c r="B822" s="26" t="s">
        <v>8790</v>
      </c>
      <c r="C822" s="26" t="s">
        <v>1270</v>
      </c>
      <c r="D822" s="29" t="s">
        <v>37</v>
      </c>
      <c r="E822" s="26" t="s">
        <v>2167</v>
      </c>
      <c r="F822" s="26" t="s">
        <v>2480</v>
      </c>
      <c r="G822" s="26" t="s">
        <v>80</v>
      </c>
      <c r="H822" s="26" t="s">
        <v>3428</v>
      </c>
      <c r="I822" s="82">
        <v>14</v>
      </c>
      <c r="J822" s="82">
        <v>5</v>
      </c>
      <c r="K822" s="82">
        <v>15</v>
      </c>
      <c r="L822" s="82">
        <v>18</v>
      </c>
      <c r="M822" s="82">
        <v>0</v>
      </c>
      <c r="N822" s="26" t="s">
        <v>35</v>
      </c>
      <c r="O822" s="29" t="s">
        <v>2596</v>
      </c>
      <c r="P822" s="30" t="s">
        <v>2629</v>
      </c>
      <c r="Q822" s="26" t="s">
        <v>6329</v>
      </c>
      <c r="R822" s="26" t="s">
        <v>6330</v>
      </c>
      <c r="S822" s="26" t="s">
        <v>26</v>
      </c>
      <c r="T822" s="26">
        <v>10</v>
      </c>
      <c r="U822" s="36">
        <f t="shared" si="31"/>
        <v>10</v>
      </c>
      <c r="V822" s="27" t="s">
        <v>327</v>
      </c>
      <c r="W822" s="26" t="s">
        <v>24</v>
      </c>
      <c r="X822" s="26" t="s">
        <v>2541</v>
      </c>
      <c r="Y822" s="26"/>
      <c r="Z822" s="26" t="s">
        <v>6331</v>
      </c>
      <c r="AA822" s="26" t="s">
        <v>2551</v>
      </c>
      <c r="AB822" s="27" t="s">
        <v>41</v>
      </c>
      <c r="AC822" s="26"/>
      <c r="AD822" s="26"/>
      <c r="AE822" s="28"/>
    </row>
    <row r="823" spans="1:31" s="25" customFormat="1" ht="24" customHeight="1">
      <c r="A823" s="81">
        <v>819</v>
      </c>
      <c r="B823" s="26" t="s">
        <v>8790</v>
      </c>
      <c r="C823" s="26" t="s">
        <v>1271</v>
      </c>
      <c r="D823" s="29" t="s">
        <v>37</v>
      </c>
      <c r="E823" s="26" t="s">
        <v>6034</v>
      </c>
      <c r="F823" s="26" t="s">
        <v>6332</v>
      </c>
      <c r="G823" s="26" t="s">
        <v>80</v>
      </c>
      <c r="H823" s="26" t="s">
        <v>6332</v>
      </c>
      <c r="I823" s="82">
        <v>14</v>
      </c>
      <c r="J823" s="82">
        <v>5</v>
      </c>
      <c r="K823" s="82">
        <v>15</v>
      </c>
      <c r="L823" s="82">
        <v>19</v>
      </c>
      <c r="M823" s="82">
        <v>45</v>
      </c>
      <c r="N823" s="26" t="s">
        <v>35</v>
      </c>
      <c r="O823" s="29" t="s">
        <v>2596</v>
      </c>
      <c r="P823" s="30" t="s">
        <v>2642</v>
      </c>
      <c r="Q823" s="26" t="s">
        <v>135</v>
      </c>
      <c r="R823" s="26" t="s">
        <v>6333</v>
      </c>
      <c r="S823" s="26" t="s">
        <v>25</v>
      </c>
      <c r="T823" s="26">
        <v>50</v>
      </c>
      <c r="U823" s="36">
        <f t="shared" si="31"/>
        <v>50</v>
      </c>
      <c r="V823" s="26" t="s">
        <v>2566</v>
      </c>
      <c r="W823" s="26" t="s">
        <v>24</v>
      </c>
      <c r="X823" s="26" t="s">
        <v>2541</v>
      </c>
      <c r="Y823" s="26"/>
      <c r="Z823" s="26" t="s">
        <v>6334</v>
      </c>
      <c r="AA823" s="26" t="s">
        <v>2551</v>
      </c>
      <c r="AB823" s="27" t="s">
        <v>41</v>
      </c>
      <c r="AC823" s="26"/>
      <c r="AD823" s="26"/>
      <c r="AE823" s="28"/>
    </row>
    <row r="824" spans="1:31" s="25" customFormat="1" ht="24" customHeight="1">
      <c r="A824" s="81">
        <v>820</v>
      </c>
      <c r="B824" s="26" t="s">
        <v>8790</v>
      </c>
      <c r="C824" s="26" t="s">
        <v>1272</v>
      </c>
      <c r="D824" s="29" t="s">
        <v>37</v>
      </c>
      <c r="E824" s="26" t="s">
        <v>2579</v>
      </c>
      <c r="F824" s="26" t="s">
        <v>4626</v>
      </c>
      <c r="G824" s="26" t="s">
        <v>2071</v>
      </c>
      <c r="H824" s="26" t="s">
        <v>4626</v>
      </c>
      <c r="I824" s="82">
        <v>14</v>
      </c>
      <c r="J824" s="82">
        <v>5</v>
      </c>
      <c r="K824" s="82">
        <v>16</v>
      </c>
      <c r="L824" s="82">
        <v>9</v>
      </c>
      <c r="M824" s="82">
        <v>40</v>
      </c>
      <c r="N824" s="26" t="s">
        <v>33</v>
      </c>
      <c r="O824" s="29" t="s">
        <v>2596</v>
      </c>
      <c r="P824" s="30" t="s">
        <v>331</v>
      </c>
      <c r="Q824" s="26" t="s">
        <v>6335</v>
      </c>
      <c r="R824" s="26" t="s">
        <v>6336</v>
      </c>
      <c r="S824" s="26" t="s">
        <v>26</v>
      </c>
      <c r="T824" s="26">
        <v>35</v>
      </c>
      <c r="U824" s="36">
        <f t="shared" si="31"/>
        <v>30</v>
      </c>
      <c r="V824" s="27" t="s">
        <v>327</v>
      </c>
      <c r="W824" s="26" t="s">
        <v>24</v>
      </c>
      <c r="X824" s="26" t="s">
        <v>2541</v>
      </c>
      <c r="Y824" s="26"/>
      <c r="Z824" s="26" t="s">
        <v>6337</v>
      </c>
      <c r="AA824" s="26" t="s">
        <v>2551</v>
      </c>
      <c r="AB824" s="27" t="s">
        <v>41</v>
      </c>
      <c r="AC824" s="26"/>
      <c r="AD824" s="26"/>
      <c r="AE824" s="28"/>
    </row>
    <row r="825" spans="1:31" s="25" customFormat="1" ht="24" customHeight="1">
      <c r="A825" s="81">
        <v>821</v>
      </c>
      <c r="B825" s="26" t="s">
        <v>8790</v>
      </c>
      <c r="C825" s="26" t="s">
        <v>1273</v>
      </c>
      <c r="D825" s="29" t="s">
        <v>37</v>
      </c>
      <c r="E825" s="26" t="s">
        <v>2538</v>
      </c>
      <c r="F825" s="26" t="s">
        <v>3428</v>
      </c>
      <c r="G825" s="26" t="s">
        <v>80</v>
      </c>
      <c r="H825" s="26" t="s">
        <v>3428</v>
      </c>
      <c r="I825" s="82">
        <v>14</v>
      </c>
      <c r="J825" s="82">
        <v>5</v>
      </c>
      <c r="K825" s="82">
        <v>16</v>
      </c>
      <c r="L825" s="82">
        <v>13</v>
      </c>
      <c r="M825" s="82">
        <v>10</v>
      </c>
      <c r="N825" s="26" t="s">
        <v>33</v>
      </c>
      <c r="O825" s="29" t="s">
        <v>2596</v>
      </c>
      <c r="P825" s="30" t="s">
        <v>2642</v>
      </c>
      <c r="Q825" s="26" t="s">
        <v>6338</v>
      </c>
      <c r="R825" s="26" t="s">
        <v>6339</v>
      </c>
      <c r="S825" s="26" t="s">
        <v>25</v>
      </c>
      <c r="T825" s="26">
        <v>40</v>
      </c>
      <c r="U825" s="36">
        <f t="shared" ref="U825:U844" si="32">ROUNDDOWN(T825,-1)</f>
        <v>40</v>
      </c>
      <c r="V825" s="27" t="s">
        <v>327</v>
      </c>
      <c r="W825" s="26" t="s">
        <v>24</v>
      </c>
      <c r="X825" s="26" t="s">
        <v>3784</v>
      </c>
      <c r="Y825" s="26"/>
      <c r="Z825" s="26" t="s">
        <v>6340</v>
      </c>
      <c r="AA825" s="26" t="s">
        <v>2551</v>
      </c>
      <c r="AB825" s="27" t="s">
        <v>41</v>
      </c>
      <c r="AC825" s="26"/>
      <c r="AD825" s="26"/>
      <c r="AE825" s="28"/>
    </row>
    <row r="826" spans="1:31" s="25" customFormat="1" ht="24" customHeight="1">
      <c r="A826" s="81">
        <v>822</v>
      </c>
      <c r="B826" s="26" t="s">
        <v>8790</v>
      </c>
      <c r="C826" s="26" t="s">
        <v>1274</v>
      </c>
      <c r="D826" s="29" t="s">
        <v>37</v>
      </c>
      <c r="E826" s="26" t="s">
        <v>5988</v>
      </c>
      <c r="F826" s="26" t="s">
        <v>6108</v>
      </c>
      <c r="G826" s="26" t="s">
        <v>6040</v>
      </c>
      <c r="H826" s="26" t="s">
        <v>6108</v>
      </c>
      <c r="I826" s="82">
        <v>14</v>
      </c>
      <c r="J826" s="82">
        <v>5</v>
      </c>
      <c r="K826" s="82">
        <v>16</v>
      </c>
      <c r="L826" s="82">
        <v>16</v>
      </c>
      <c r="M826" s="82">
        <v>55</v>
      </c>
      <c r="N826" s="26" t="s">
        <v>33</v>
      </c>
      <c r="O826" s="29" t="s">
        <v>2596</v>
      </c>
      <c r="P826" s="30" t="s">
        <v>2629</v>
      </c>
      <c r="Q826" s="26" t="s">
        <v>3801</v>
      </c>
      <c r="R826" s="26" t="s">
        <v>6341</v>
      </c>
      <c r="S826" s="26" t="s">
        <v>25</v>
      </c>
      <c r="T826" s="26">
        <v>80</v>
      </c>
      <c r="U826" s="36">
        <f t="shared" si="32"/>
        <v>80</v>
      </c>
      <c r="V826" s="26" t="s">
        <v>2566</v>
      </c>
      <c r="W826" s="26" t="s">
        <v>24</v>
      </c>
      <c r="X826" s="26" t="s">
        <v>2541</v>
      </c>
      <c r="Y826" s="26"/>
      <c r="Z826" s="26" t="s">
        <v>6342</v>
      </c>
      <c r="AA826" s="26" t="s">
        <v>2551</v>
      </c>
      <c r="AB826" s="27" t="s">
        <v>41</v>
      </c>
      <c r="AC826" s="26"/>
      <c r="AD826" s="26"/>
      <c r="AE826" s="28"/>
    </row>
    <row r="827" spans="1:31" s="25" customFormat="1" ht="24" customHeight="1">
      <c r="A827" s="81">
        <v>823</v>
      </c>
      <c r="B827" s="26" t="s">
        <v>8790</v>
      </c>
      <c r="C827" s="26" t="s">
        <v>1275</v>
      </c>
      <c r="D827" s="29" t="s">
        <v>37</v>
      </c>
      <c r="E827" s="29" t="s">
        <v>3778</v>
      </c>
      <c r="F827" s="29">
        <v>661</v>
      </c>
      <c r="G827" s="29" t="s">
        <v>105</v>
      </c>
      <c r="H827" s="67" t="s">
        <v>1709</v>
      </c>
      <c r="I827" s="58">
        <v>14</v>
      </c>
      <c r="J827" s="58">
        <v>5</v>
      </c>
      <c r="K827" s="58">
        <v>17</v>
      </c>
      <c r="L827" s="58">
        <v>14</v>
      </c>
      <c r="M827" s="58">
        <v>4</v>
      </c>
      <c r="N827" s="29" t="s">
        <v>30</v>
      </c>
      <c r="O827" s="30" t="s">
        <v>2594</v>
      </c>
      <c r="P827" s="30" t="s">
        <v>3746</v>
      </c>
      <c r="Q827" s="30" t="s">
        <v>5487</v>
      </c>
      <c r="R827" s="27" t="s">
        <v>5488</v>
      </c>
      <c r="S827" s="27" t="s">
        <v>26</v>
      </c>
      <c r="T827" s="36">
        <v>31</v>
      </c>
      <c r="U827" s="36">
        <f t="shared" si="32"/>
        <v>30</v>
      </c>
      <c r="V827" s="27" t="s">
        <v>327</v>
      </c>
      <c r="W827" s="29" t="s">
        <v>24</v>
      </c>
      <c r="X827" s="27" t="s">
        <v>2542</v>
      </c>
      <c r="Y827" s="27" t="s">
        <v>4266</v>
      </c>
      <c r="Z827" s="59" t="s">
        <v>5489</v>
      </c>
      <c r="AA827" s="27" t="s">
        <v>2551</v>
      </c>
      <c r="AB827" s="27" t="s">
        <v>41</v>
      </c>
      <c r="AC827" s="27"/>
      <c r="AD827" s="27"/>
      <c r="AE827" s="34"/>
    </row>
    <row r="828" spans="1:31" s="25" customFormat="1" ht="24" customHeight="1">
      <c r="A828" s="81">
        <v>824</v>
      </c>
      <c r="B828" s="26" t="s">
        <v>8790</v>
      </c>
      <c r="C828" s="26" t="s">
        <v>1276</v>
      </c>
      <c r="D828" s="29" t="s">
        <v>946</v>
      </c>
      <c r="E828" s="26" t="s">
        <v>2579</v>
      </c>
      <c r="F828" s="26" t="s">
        <v>2505</v>
      </c>
      <c r="G828" s="26" t="s">
        <v>2071</v>
      </c>
      <c r="H828" s="26" t="s">
        <v>2505</v>
      </c>
      <c r="I828" s="82">
        <v>14</v>
      </c>
      <c r="J828" s="82">
        <v>5</v>
      </c>
      <c r="K828" s="82">
        <v>17</v>
      </c>
      <c r="L828" s="82">
        <v>19</v>
      </c>
      <c r="M828" s="82">
        <v>5</v>
      </c>
      <c r="N828" s="26" t="s">
        <v>30</v>
      </c>
      <c r="O828" s="29" t="s">
        <v>2596</v>
      </c>
      <c r="P828" s="30" t="s">
        <v>2642</v>
      </c>
      <c r="Q828" s="26" t="s">
        <v>4470</v>
      </c>
      <c r="R828" s="26" t="s">
        <v>6343</v>
      </c>
      <c r="S828" s="26" t="s">
        <v>26</v>
      </c>
      <c r="T828" s="26">
        <v>60</v>
      </c>
      <c r="U828" s="36">
        <f t="shared" si="32"/>
        <v>60</v>
      </c>
      <c r="V828" s="27" t="s">
        <v>327</v>
      </c>
      <c r="W828" s="26" t="s">
        <v>24</v>
      </c>
      <c r="X828" s="26" t="s">
        <v>2541</v>
      </c>
      <c r="Y828" s="26"/>
      <c r="Z828" s="26" t="s">
        <v>6344</v>
      </c>
      <c r="AA828" s="26" t="s">
        <v>2551</v>
      </c>
      <c r="AB828" s="27" t="s">
        <v>41</v>
      </c>
      <c r="AC828" s="26"/>
      <c r="AD828" s="26"/>
      <c r="AE828" s="28"/>
    </row>
    <row r="829" spans="1:31" s="25" customFormat="1" ht="24" customHeight="1">
      <c r="A829" s="81">
        <v>825</v>
      </c>
      <c r="B829" s="26" t="s">
        <v>8790</v>
      </c>
      <c r="C829" s="26" t="s">
        <v>1277</v>
      </c>
      <c r="D829" s="29" t="s">
        <v>37</v>
      </c>
      <c r="E829" s="26" t="s">
        <v>2579</v>
      </c>
      <c r="F829" s="26" t="s">
        <v>4592</v>
      </c>
      <c r="G829" s="26" t="s">
        <v>2071</v>
      </c>
      <c r="H829" s="26" t="s">
        <v>4592</v>
      </c>
      <c r="I829" s="82">
        <v>14</v>
      </c>
      <c r="J829" s="82">
        <v>5</v>
      </c>
      <c r="K829" s="82">
        <v>18</v>
      </c>
      <c r="L829" s="82">
        <v>9</v>
      </c>
      <c r="M829" s="82">
        <v>15</v>
      </c>
      <c r="N829" s="26" t="s">
        <v>32</v>
      </c>
      <c r="O829" s="29" t="s">
        <v>2596</v>
      </c>
      <c r="P829" s="30" t="s">
        <v>2642</v>
      </c>
      <c r="Q829" s="26" t="s">
        <v>6345</v>
      </c>
      <c r="R829" s="26" t="s">
        <v>4390</v>
      </c>
      <c r="S829" s="26" t="s">
        <v>26</v>
      </c>
      <c r="T829" s="26">
        <v>60</v>
      </c>
      <c r="U829" s="36">
        <f t="shared" si="32"/>
        <v>60</v>
      </c>
      <c r="V829" s="27" t="s">
        <v>327</v>
      </c>
      <c r="W829" s="26" t="s">
        <v>24</v>
      </c>
      <c r="X829" s="26" t="s">
        <v>2541</v>
      </c>
      <c r="Y829" s="26"/>
      <c r="Z829" s="26" t="s">
        <v>6346</v>
      </c>
      <c r="AA829" s="26" t="s">
        <v>2551</v>
      </c>
      <c r="AB829" s="27" t="s">
        <v>41</v>
      </c>
      <c r="AC829" s="26"/>
      <c r="AD829" s="26"/>
      <c r="AE829" s="28"/>
    </row>
    <row r="830" spans="1:31" s="25" customFormat="1" ht="24" customHeight="1">
      <c r="A830" s="81">
        <v>826</v>
      </c>
      <c r="B830" s="26" t="s">
        <v>8790</v>
      </c>
      <c r="C830" s="26" t="s">
        <v>1278</v>
      </c>
      <c r="D830" s="29" t="s">
        <v>37</v>
      </c>
      <c r="E830" s="26" t="s">
        <v>6049</v>
      </c>
      <c r="F830" s="26" t="s">
        <v>6347</v>
      </c>
      <c r="G830" s="26" t="s">
        <v>80</v>
      </c>
      <c r="H830" s="26" t="s">
        <v>6347</v>
      </c>
      <c r="I830" s="82">
        <v>14</v>
      </c>
      <c r="J830" s="82">
        <v>5</v>
      </c>
      <c r="K830" s="82">
        <v>18</v>
      </c>
      <c r="L830" s="82">
        <v>11</v>
      </c>
      <c r="M830" s="82">
        <v>43</v>
      </c>
      <c r="N830" s="26" t="s">
        <v>32</v>
      </c>
      <c r="O830" s="29" t="s">
        <v>2596</v>
      </c>
      <c r="P830" s="30" t="s">
        <v>61</v>
      </c>
      <c r="Q830" s="26" t="s">
        <v>6348</v>
      </c>
      <c r="R830" s="26" t="s">
        <v>4356</v>
      </c>
      <c r="S830" s="26" t="s">
        <v>25</v>
      </c>
      <c r="T830" s="26">
        <v>30</v>
      </c>
      <c r="U830" s="36">
        <f t="shared" si="32"/>
        <v>30</v>
      </c>
      <c r="V830" s="26" t="s">
        <v>2566</v>
      </c>
      <c r="W830" s="26" t="s">
        <v>24</v>
      </c>
      <c r="X830" s="26" t="s">
        <v>2541</v>
      </c>
      <c r="Y830" s="26"/>
      <c r="Z830" s="26" t="s">
        <v>6349</v>
      </c>
      <c r="AA830" s="26" t="s">
        <v>2551</v>
      </c>
      <c r="AB830" s="27" t="s">
        <v>41</v>
      </c>
      <c r="AC830" s="26"/>
      <c r="AD830" s="26"/>
      <c r="AE830" s="28"/>
    </row>
    <row r="831" spans="1:31" s="25" customFormat="1" ht="24" customHeight="1">
      <c r="A831" s="81">
        <v>827</v>
      </c>
      <c r="B831" s="26" t="s">
        <v>8790</v>
      </c>
      <c r="C831" s="26" t="s">
        <v>1279</v>
      </c>
      <c r="D831" s="29" t="s">
        <v>37</v>
      </c>
      <c r="E831" s="26" t="s">
        <v>6200</v>
      </c>
      <c r="F831" s="26" t="s">
        <v>6350</v>
      </c>
      <c r="G831" s="26" t="s">
        <v>5990</v>
      </c>
      <c r="H831" s="26" t="s">
        <v>6200</v>
      </c>
      <c r="I831" s="82">
        <v>14</v>
      </c>
      <c r="J831" s="82">
        <v>5</v>
      </c>
      <c r="K831" s="82">
        <v>19</v>
      </c>
      <c r="L831" s="82">
        <v>18</v>
      </c>
      <c r="M831" s="82">
        <v>56</v>
      </c>
      <c r="N831" s="26" t="s">
        <v>31</v>
      </c>
      <c r="O831" s="29" t="s">
        <v>2596</v>
      </c>
      <c r="P831" s="30" t="s">
        <v>135</v>
      </c>
      <c r="Q831" s="26" t="s">
        <v>6351</v>
      </c>
      <c r="R831" s="26" t="s">
        <v>10340</v>
      </c>
      <c r="S831" s="26" t="s">
        <v>26</v>
      </c>
      <c r="T831" s="26">
        <v>20</v>
      </c>
      <c r="U831" s="36">
        <f t="shared" si="32"/>
        <v>20</v>
      </c>
      <c r="V831" s="27" t="s">
        <v>327</v>
      </c>
      <c r="W831" s="26" t="s">
        <v>24</v>
      </c>
      <c r="X831" s="26" t="s">
        <v>2544</v>
      </c>
      <c r="Y831" s="26"/>
      <c r="Z831" s="26" t="s">
        <v>6352</v>
      </c>
      <c r="AA831" s="26" t="s">
        <v>2551</v>
      </c>
      <c r="AB831" s="27" t="s">
        <v>2653</v>
      </c>
      <c r="AC831" s="26"/>
      <c r="AD831" s="26"/>
      <c r="AE831" s="28"/>
    </row>
    <row r="832" spans="1:31" s="25" customFormat="1" ht="24" customHeight="1">
      <c r="A832" s="81">
        <v>828</v>
      </c>
      <c r="B832" s="26" t="s">
        <v>8790</v>
      </c>
      <c r="C832" s="26" t="s">
        <v>1280</v>
      </c>
      <c r="D832" s="29" t="s">
        <v>37</v>
      </c>
      <c r="E832" s="26" t="s">
        <v>3744</v>
      </c>
      <c r="F832" s="26" t="s">
        <v>6008</v>
      </c>
      <c r="G832" s="26" t="s">
        <v>2071</v>
      </c>
      <c r="H832" s="26" t="s">
        <v>6009</v>
      </c>
      <c r="I832" s="82">
        <v>14</v>
      </c>
      <c r="J832" s="82">
        <v>5</v>
      </c>
      <c r="K832" s="82">
        <v>19</v>
      </c>
      <c r="L832" s="82">
        <v>21</v>
      </c>
      <c r="M832" s="82">
        <v>45</v>
      </c>
      <c r="N832" s="26" t="s">
        <v>31</v>
      </c>
      <c r="O832" s="30" t="s">
        <v>2594</v>
      </c>
      <c r="P832" s="30" t="s">
        <v>3746</v>
      </c>
      <c r="Q832" s="26" t="s">
        <v>6201</v>
      </c>
      <c r="R832" s="26" t="s">
        <v>6353</v>
      </c>
      <c r="S832" s="26" t="s">
        <v>26</v>
      </c>
      <c r="T832" s="26">
        <v>50</v>
      </c>
      <c r="U832" s="36">
        <f t="shared" si="32"/>
        <v>50</v>
      </c>
      <c r="V832" s="27" t="s">
        <v>327</v>
      </c>
      <c r="W832" s="26" t="s">
        <v>24</v>
      </c>
      <c r="X832" s="26" t="s">
        <v>2542</v>
      </c>
      <c r="Y832" s="26"/>
      <c r="Z832" s="26" t="s">
        <v>6354</v>
      </c>
      <c r="AA832" s="26" t="s">
        <v>2551</v>
      </c>
      <c r="AB832" s="27" t="s">
        <v>2653</v>
      </c>
      <c r="AC832" s="26"/>
      <c r="AD832" s="26"/>
      <c r="AE832" s="28"/>
    </row>
    <row r="833" spans="1:31" s="25" customFormat="1" ht="24" customHeight="1">
      <c r="A833" s="81">
        <v>829</v>
      </c>
      <c r="B833" s="26" t="s">
        <v>8790</v>
      </c>
      <c r="C833" s="26" t="s">
        <v>1281</v>
      </c>
      <c r="D833" s="29" t="s">
        <v>37</v>
      </c>
      <c r="E833" s="29" t="s">
        <v>3778</v>
      </c>
      <c r="F833" s="26" t="s">
        <v>6356</v>
      </c>
      <c r="G833" s="26" t="s">
        <v>2071</v>
      </c>
      <c r="H833" s="26" t="s">
        <v>6217</v>
      </c>
      <c r="I833" s="82">
        <v>14</v>
      </c>
      <c r="J833" s="82">
        <v>5</v>
      </c>
      <c r="K833" s="82">
        <v>20</v>
      </c>
      <c r="L833" s="82">
        <v>10</v>
      </c>
      <c r="M833" s="82">
        <v>10</v>
      </c>
      <c r="N833" s="26" t="s">
        <v>36</v>
      </c>
      <c r="O833" s="30" t="s">
        <v>2594</v>
      </c>
      <c r="P833" s="30" t="s">
        <v>3746</v>
      </c>
      <c r="Q833" s="26" t="s">
        <v>6201</v>
      </c>
      <c r="R833" s="26" t="s">
        <v>6357</v>
      </c>
      <c r="S833" s="26" t="s">
        <v>25</v>
      </c>
      <c r="T833" s="26">
        <v>20</v>
      </c>
      <c r="U833" s="36">
        <f t="shared" si="32"/>
        <v>20</v>
      </c>
      <c r="V833" s="27" t="s">
        <v>327</v>
      </c>
      <c r="W833" s="26" t="s">
        <v>24</v>
      </c>
      <c r="X833" s="26" t="s">
        <v>2542</v>
      </c>
      <c r="Y833" s="26"/>
      <c r="Z833" s="24" t="s">
        <v>6358</v>
      </c>
      <c r="AA833" s="26" t="s">
        <v>2551</v>
      </c>
      <c r="AB833" s="27" t="s">
        <v>2555</v>
      </c>
      <c r="AC833" s="26"/>
      <c r="AD833" s="26"/>
      <c r="AE833" s="28"/>
    </row>
    <row r="834" spans="1:31" s="25" customFormat="1" ht="24" customHeight="1">
      <c r="A834" s="81">
        <v>830</v>
      </c>
      <c r="B834" s="26" t="s">
        <v>8790</v>
      </c>
      <c r="C834" s="26" t="s">
        <v>1282</v>
      </c>
      <c r="D834" s="29" t="s">
        <v>37</v>
      </c>
      <c r="E834" s="26" t="s">
        <v>2579</v>
      </c>
      <c r="F834" s="26" t="s">
        <v>4626</v>
      </c>
      <c r="G834" s="26" t="s">
        <v>2071</v>
      </c>
      <c r="H834" s="26" t="s">
        <v>4626</v>
      </c>
      <c r="I834" s="82">
        <v>14</v>
      </c>
      <c r="J834" s="82">
        <v>5</v>
      </c>
      <c r="K834" s="82">
        <v>22</v>
      </c>
      <c r="L834" s="82">
        <v>20</v>
      </c>
      <c r="M834" s="82">
        <v>28</v>
      </c>
      <c r="N834" s="26" t="s">
        <v>35</v>
      </c>
      <c r="O834" s="29" t="s">
        <v>2596</v>
      </c>
      <c r="P834" s="30" t="s">
        <v>2642</v>
      </c>
      <c r="Q834" s="26" t="s">
        <v>6362</v>
      </c>
      <c r="R834" s="26" t="s">
        <v>6363</v>
      </c>
      <c r="S834" s="26" t="s">
        <v>25</v>
      </c>
      <c r="T834" s="26">
        <v>20</v>
      </c>
      <c r="U834" s="36">
        <f t="shared" si="32"/>
        <v>20</v>
      </c>
      <c r="V834" s="27" t="s">
        <v>327</v>
      </c>
      <c r="W834" s="26" t="s">
        <v>24</v>
      </c>
      <c r="X834" s="27" t="s">
        <v>5238</v>
      </c>
      <c r="Y834" s="26"/>
      <c r="Z834" s="26" t="s">
        <v>6364</v>
      </c>
      <c r="AA834" s="26" t="s">
        <v>2556</v>
      </c>
      <c r="AB834" s="27" t="s">
        <v>41</v>
      </c>
      <c r="AC834" s="90">
        <v>41782</v>
      </c>
      <c r="AD834" s="22">
        <v>300000</v>
      </c>
      <c r="AE834" s="28"/>
    </row>
    <row r="835" spans="1:31" s="25" customFormat="1" ht="24" customHeight="1">
      <c r="A835" s="81">
        <v>831</v>
      </c>
      <c r="B835" s="26" t="s">
        <v>8790</v>
      </c>
      <c r="C835" s="26" t="s">
        <v>1283</v>
      </c>
      <c r="D835" s="29" t="s">
        <v>37</v>
      </c>
      <c r="E835" s="29" t="s">
        <v>3778</v>
      </c>
      <c r="F835" s="26" t="s">
        <v>6359</v>
      </c>
      <c r="G835" s="26" t="s">
        <v>2071</v>
      </c>
      <c r="H835" s="26" t="s">
        <v>6130</v>
      </c>
      <c r="I835" s="82">
        <v>14</v>
      </c>
      <c r="J835" s="82">
        <v>5</v>
      </c>
      <c r="K835" s="82">
        <v>22</v>
      </c>
      <c r="L835" s="82">
        <v>20</v>
      </c>
      <c r="M835" s="82">
        <v>50</v>
      </c>
      <c r="N835" s="26" t="s">
        <v>35</v>
      </c>
      <c r="O835" s="30" t="s">
        <v>2594</v>
      </c>
      <c r="P835" s="30" t="s">
        <v>3746</v>
      </c>
      <c r="Q835" s="26" t="s">
        <v>6201</v>
      </c>
      <c r="R835" s="26" t="s">
        <v>6360</v>
      </c>
      <c r="S835" s="26" t="s">
        <v>26</v>
      </c>
      <c r="T835" s="26">
        <v>70</v>
      </c>
      <c r="U835" s="36">
        <f t="shared" si="32"/>
        <v>70</v>
      </c>
      <c r="V835" s="27" t="s">
        <v>327</v>
      </c>
      <c r="W835" s="26" t="s">
        <v>24</v>
      </c>
      <c r="X835" s="26" t="s">
        <v>2542</v>
      </c>
      <c r="Y835" s="26"/>
      <c r="Z835" s="24" t="s">
        <v>6361</v>
      </c>
      <c r="AA835" s="26" t="s">
        <v>2551</v>
      </c>
      <c r="AB835" s="27" t="s">
        <v>41</v>
      </c>
      <c r="AC835" s="26"/>
      <c r="AD835" s="26"/>
      <c r="AE835" s="28"/>
    </row>
    <row r="836" spans="1:31" s="25" customFormat="1" ht="24" customHeight="1">
      <c r="A836" s="81">
        <v>832</v>
      </c>
      <c r="B836" s="26" t="s">
        <v>8790</v>
      </c>
      <c r="C836" s="26" t="s">
        <v>1284</v>
      </c>
      <c r="D836" s="29" t="s">
        <v>37</v>
      </c>
      <c r="E836" s="29" t="s">
        <v>3778</v>
      </c>
      <c r="F836" s="26" t="s">
        <v>27</v>
      </c>
      <c r="G836" s="26" t="s">
        <v>2071</v>
      </c>
      <c r="H836" s="26" t="s">
        <v>6073</v>
      </c>
      <c r="I836" s="82">
        <v>14</v>
      </c>
      <c r="J836" s="82">
        <v>5</v>
      </c>
      <c r="K836" s="82">
        <v>23</v>
      </c>
      <c r="L836" s="82">
        <v>8</v>
      </c>
      <c r="M836" s="82">
        <v>15</v>
      </c>
      <c r="N836" s="26" t="s">
        <v>33</v>
      </c>
      <c r="O836" s="30" t="s">
        <v>2594</v>
      </c>
      <c r="P836" s="30" t="s">
        <v>3746</v>
      </c>
      <c r="Q836" s="26" t="s">
        <v>6365</v>
      </c>
      <c r="R836" s="26" t="s">
        <v>4537</v>
      </c>
      <c r="S836" s="26" t="s">
        <v>26</v>
      </c>
      <c r="T836" s="26">
        <v>50</v>
      </c>
      <c r="U836" s="36">
        <f t="shared" si="32"/>
        <v>50</v>
      </c>
      <c r="V836" s="27" t="s">
        <v>327</v>
      </c>
      <c r="W836" s="26" t="s">
        <v>24</v>
      </c>
      <c r="X836" s="26" t="s">
        <v>2541</v>
      </c>
      <c r="Y836" s="26"/>
      <c r="Z836" s="26" t="s">
        <v>6366</v>
      </c>
      <c r="AA836" s="26" t="s">
        <v>2551</v>
      </c>
      <c r="AB836" s="27" t="s">
        <v>41</v>
      </c>
      <c r="AC836" s="26"/>
      <c r="AD836" s="26"/>
      <c r="AE836" s="28"/>
    </row>
    <row r="837" spans="1:31" s="25" customFormat="1" ht="24" customHeight="1">
      <c r="A837" s="81">
        <v>833</v>
      </c>
      <c r="B837" s="26" t="s">
        <v>8790</v>
      </c>
      <c r="C837" s="26" t="s">
        <v>1285</v>
      </c>
      <c r="D837" s="29" t="s">
        <v>37</v>
      </c>
      <c r="E837" s="29" t="s">
        <v>3778</v>
      </c>
      <c r="F837" s="26" t="s">
        <v>6367</v>
      </c>
      <c r="G837" s="26" t="s">
        <v>2071</v>
      </c>
      <c r="H837" s="26" t="s">
        <v>4825</v>
      </c>
      <c r="I837" s="82">
        <v>14</v>
      </c>
      <c r="J837" s="82">
        <v>5</v>
      </c>
      <c r="K837" s="82">
        <v>24</v>
      </c>
      <c r="L837" s="82">
        <v>15</v>
      </c>
      <c r="M837" s="82">
        <v>50</v>
      </c>
      <c r="N837" s="26" t="s">
        <v>30</v>
      </c>
      <c r="O837" s="30" t="s">
        <v>2594</v>
      </c>
      <c r="P837" s="30" t="s">
        <v>3746</v>
      </c>
      <c r="Q837" s="26" t="s">
        <v>6201</v>
      </c>
      <c r="R837" s="26" t="s">
        <v>4542</v>
      </c>
      <c r="S837" s="26" t="s">
        <v>25</v>
      </c>
      <c r="T837" s="26">
        <v>70</v>
      </c>
      <c r="U837" s="36">
        <f t="shared" si="32"/>
        <v>70</v>
      </c>
      <c r="V837" s="27" t="s">
        <v>327</v>
      </c>
      <c r="W837" s="26" t="s">
        <v>24</v>
      </c>
      <c r="X837" s="26" t="s">
        <v>2542</v>
      </c>
      <c r="Y837" s="26"/>
      <c r="Z837" s="26" t="s">
        <v>6368</v>
      </c>
      <c r="AA837" s="26" t="s">
        <v>2551</v>
      </c>
      <c r="AB837" s="27" t="s">
        <v>2653</v>
      </c>
      <c r="AC837" s="26"/>
      <c r="AD837" s="26"/>
      <c r="AE837" s="28"/>
    </row>
    <row r="838" spans="1:31" s="25" customFormat="1" ht="24" customHeight="1">
      <c r="A838" s="81">
        <v>834</v>
      </c>
      <c r="B838" s="26" t="s">
        <v>8790</v>
      </c>
      <c r="C838" s="26" t="s">
        <v>1286</v>
      </c>
      <c r="D838" s="29" t="s">
        <v>37</v>
      </c>
      <c r="E838" s="26" t="s">
        <v>5719</v>
      </c>
      <c r="F838" s="26" t="s">
        <v>6369</v>
      </c>
      <c r="G838" s="26" t="s">
        <v>5990</v>
      </c>
      <c r="H838" s="26" t="s">
        <v>6054</v>
      </c>
      <c r="I838" s="82">
        <v>14</v>
      </c>
      <c r="J838" s="82">
        <v>5</v>
      </c>
      <c r="K838" s="82">
        <v>24</v>
      </c>
      <c r="L838" s="82">
        <v>20</v>
      </c>
      <c r="M838" s="82">
        <v>30</v>
      </c>
      <c r="N838" s="26" t="s">
        <v>30</v>
      </c>
      <c r="O838" s="30" t="s">
        <v>2594</v>
      </c>
      <c r="P838" s="30" t="s">
        <v>3746</v>
      </c>
      <c r="Q838" s="26" t="s">
        <v>6370</v>
      </c>
      <c r="R838" s="26" t="s">
        <v>2634</v>
      </c>
      <c r="S838" s="26" t="s">
        <v>26</v>
      </c>
      <c r="T838" s="26">
        <v>70</v>
      </c>
      <c r="U838" s="36">
        <f t="shared" si="32"/>
        <v>70</v>
      </c>
      <c r="V838" s="27" t="s">
        <v>327</v>
      </c>
      <c r="W838" s="26" t="s">
        <v>24</v>
      </c>
      <c r="X838" s="26" t="s">
        <v>2542</v>
      </c>
      <c r="Y838" s="26"/>
      <c r="Z838" s="26" t="s">
        <v>6371</v>
      </c>
      <c r="AA838" s="26" t="s">
        <v>2551</v>
      </c>
      <c r="AB838" s="27" t="s">
        <v>2653</v>
      </c>
      <c r="AC838" s="26"/>
      <c r="AD838" s="26"/>
      <c r="AE838" s="28"/>
    </row>
    <row r="839" spans="1:31" s="25" customFormat="1" ht="24" customHeight="1">
      <c r="A839" s="81">
        <v>835</v>
      </c>
      <c r="B839" s="26" t="s">
        <v>8790</v>
      </c>
      <c r="C839" s="26" t="s">
        <v>1287</v>
      </c>
      <c r="D839" s="29" t="s">
        <v>37</v>
      </c>
      <c r="E839" s="29" t="s">
        <v>3778</v>
      </c>
      <c r="F839" s="26" t="s">
        <v>6162</v>
      </c>
      <c r="G839" s="26" t="s">
        <v>2071</v>
      </c>
      <c r="H839" s="26" t="s">
        <v>6162</v>
      </c>
      <c r="I839" s="82">
        <v>14</v>
      </c>
      <c r="J839" s="82">
        <v>5</v>
      </c>
      <c r="K839" s="82">
        <v>24</v>
      </c>
      <c r="L839" s="82">
        <v>21</v>
      </c>
      <c r="M839" s="82">
        <v>45</v>
      </c>
      <c r="N839" s="26" t="s">
        <v>30</v>
      </c>
      <c r="O839" s="30" t="s">
        <v>2594</v>
      </c>
      <c r="P839" s="30" t="s">
        <v>3830</v>
      </c>
      <c r="Q839" s="26" t="s">
        <v>6372</v>
      </c>
      <c r="R839" s="26" t="s">
        <v>6373</v>
      </c>
      <c r="S839" s="26" t="s">
        <v>25</v>
      </c>
      <c r="T839" s="26">
        <v>70</v>
      </c>
      <c r="U839" s="36">
        <f t="shared" si="32"/>
        <v>70</v>
      </c>
      <c r="V839" s="26" t="s">
        <v>2566</v>
      </c>
      <c r="W839" s="26" t="s">
        <v>24</v>
      </c>
      <c r="X839" s="26" t="s">
        <v>2541</v>
      </c>
      <c r="Y839" s="26"/>
      <c r="Z839" s="26" t="s">
        <v>6374</v>
      </c>
      <c r="AA839" s="26" t="s">
        <v>2551</v>
      </c>
      <c r="AB839" s="27" t="s">
        <v>41</v>
      </c>
      <c r="AC839" s="26"/>
      <c r="AD839" s="26"/>
      <c r="AE839" s="28"/>
    </row>
    <row r="840" spans="1:31" s="25" customFormat="1" ht="24" customHeight="1">
      <c r="A840" s="81">
        <v>836</v>
      </c>
      <c r="B840" s="26" t="s">
        <v>8790</v>
      </c>
      <c r="C840" s="26" t="s">
        <v>1288</v>
      </c>
      <c r="D840" s="29" t="s">
        <v>37</v>
      </c>
      <c r="E840" s="29" t="s">
        <v>3778</v>
      </c>
      <c r="F840" s="26" t="s">
        <v>2608</v>
      </c>
      <c r="G840" s="26" t="s">
        <v>2071</v>
      </c>
      <c r="H840" s="26" t="s">
        <v>2505</v>
      </c>
      <c r="I840" s="82">
        <v>14</v>
      </c>
      <c r="J840" s="82">
        <v>5</v>
      </c>
      <c r="K840" s="82">
        <v>25</v>
      </c>
      <c r="L840" s="82">
        <v>7</v>
      </c>
      <c r="M840" s="82">
        <v>35</v>
      </c>
      <c r="N840" s="26" t="s">
        <v>32</v>
      </c>
      <c r="O840" s="30" t="s">
        <v>2594</v>
      </c>
      <c r="P840" s="30" t="s">
        <v>3746</v>
      </c>
      <c r="Q840" s="26" t="s">
        <v>6201</v>
      </c>
      <c r="R840" s="26" t="s">
        <v>6375</v>
      </c>
      <c r="S840" s="26" t="s">
        <v>25</v>
      </c>
      <c r="T840" s="26">
        <v>60</v>
      </c>
      <c r="U840" s="36">
        <f t="shared" si="32"/>
        <v>60</v>
      </c>
      <c r="V840" s="27" t="s">
        <v>327</v>
      </c>
      <c r="W840" s="26" t="s">
        <v>24</v>
      </c>
      <c r="X840" s="26" t="s">
        <v>2542</v>
      </c>
      <c r="Y840" s="26"/>
      <c r="Z840" s="26" t="s">
        <v>6376</v>
      </c>
      <c r="AA840" s="26" t="s">
        <v>2551</v>
      </c>
      <c r="AB840" s="27" t="s">
        <v>2653</v>
      </c>
      <c r="AC840" s="26"/>
      <c r="AD840" s="26"/>
      <c r="AE840" s="28"/>
    </row>
    <row r="841" spans="1:31" s="25" customFormat="1" ht="24" customHeight="1">
      <c r="A841" s="81">
        <v>837</v>
      </c>
      <c r="B841" s="26" t="s">
        <v>8790</v>
      </c>
      <c r="C841" s="26" t="s">
        <v>1289</v>
      </c>
      <c r="D841" s="29" t="s">
        <v>37</v>
      </c>
      <c r="E841" s="26" t="s">
        <v>6092</v>
      </c>
      <c r="F841" s="26" t="s">
        <v>6117</v>
      </c>
      <c r="G841" s="26" t="s">
        <v>2071</v>
      </c>
      <c r="H841" s="26" t="s">
        <v>6117</v>
      </c>
      <c r="I841" s="82">
        <v>14</v>
      </c>
      <c r="J841" s="82">
        <v>5</v>
      </c>
      <c r="K841" s="82">
        <v>25</v>
      </c>
      <c r="L841" s="82">
        <v>10</v>
      </c>
      <c r="M841" s="82">
        <v>29</v>
      </c>
      <c r="N841" s="26" t="s">
        <v>32</v>
      </c>
      <c r="O841" s="29" t="s">
        <v>2596</v>
      </c>
      <c r="P841" s="30" t="s">
        <v>2629</v>
      </c>
      <c r="Q841" s="26" t="s">
        <v>6377</v>
      </c>
      <c r="R841" s="26" t="s">
        <v>10341</v>
      </c>
      <c r="S841" s="26" t="s">
        <v>26</v>
      </c>
      <c r="T841" s="26">
        <v>50</v>
      </c>
      <c r="U841" s="36">
        <f t="shared" si="32"/>
        <v>50</v>
      </c>
      <c r="V841" s="27" t="s">
        <v>327</v>
      </c>
      <c r="W841" s="26" t="s">
        <v>24</v>
      </c>
      <c r="X841" s="26" t="s">
        <v>2541</v>
      </c>
      <c r="Y841" s="26"/>
      <c r="Z841" s="26" t="s">
        <v>6378</v>
      </c>
      <c r="AA841" s="26" t="s">
        <v>2551</v>
      </c>
      <c r="AB841" s="27" t="s">
        <v>41</v>
      </c>
      <c r="AC841" s="26"/>
      <c r="AD841" s="26"/>
      <c r="AE841" s="28"/>
    </row>
    <row r="842" spans="1:31" s="25" customFormat="1" ht="24" customHeight="1">
      <c r="A842" s="81">
        <v>838</v>
      </c>
      <c r="B842" s="26" t="s">
        <v>8790</v>
      </c>
      <c r="C842" s="26" t="s">
        <v>1290</v>
      </c>
      <c r="D842" s="29" t="s">
        <v>37</v>
      </c>
      <c r="E842" s="26" t="s">
        <v>6088</v>
      </c>
      <c r="F842" s="26" t="s">
        <v>4825</v>
      </c>
      <c r="G842" s="26" t="s">
        <v>2071</v>
      </c>
      <c r="H842" s="26" t="s">
        <v>4825</v>
      </c>
      <c r="I842" s="82">
        <v>14</v>
      </c>
      <c r="J842" s="82">
        <v>5</v>
      </c>
      <c r="K842" s="82">
        <v>25</v>
      </c>
      <c r="L842" s="82">
        <v>22</v>
      </c>
      <c r="M842" s="82">
        <v>50</v>
      </c>
      <c r="N842" s="26" t="s">
        <v>32</v>
      </c>
      <c r="O842" s="29" t="s">
        <v>2596</v>
      </c>
      <c r="P842" s="30" t="s">
        <v>331</v>
      </c>
      <c r="Q842" s="26" t="s">
        <v>6379</v>
      </c>
      <c r="R842" s="26" t="s">
        <v>6380</v>
      </c>
      <c r="S842" s="26" t="s">
        <v>26</v>
      </c>
      <c r="T842" s="26">
        <v>50</v>
      </c>
      <c r="U842" s="36">
        <f t="shared" si="32"/>
        <v>50</v>
      </c>
      <c r="V842" s="26" t="s">
        <v>2566</v>
      </c>
      <c r="W842" s="26" t="s">
        <v>24</v>
      </c>
      <c r="X842" s="26" t="s">
        <v>2541</v>
      </c>
      <c r="Y842" s="26"/>
      <c r="Z842" s="26" t="s">
        <v>6381</v>
      </c>
      <c r="AA842" s="26" t="s">
        <v>2551</v>
      </c>
      <c r="AB842" s="27" t="s">
        <v>41</v>
      </c>
      <c r="AC842" s="26"/>
      <c r="AD842" s="26"/>
      <c r="AE842" s="28"/>
    </row>
    <row r="843" spans="1:31" s="25" customFormat="1" ht="24" customHeight="1">
      <c r="A843" s="81">
        <v>839</v>
      </c>
      <c r="B843" s="26" t="s">
        <v>8790</v>
      </c>
      <c r="C843" s="26" t="s">
        <v>1291</v>
      </c>
      <c r="D843" s="29" t="s">
        <v>37</v>
      </c>
      <c r="E843" s="26" t="s">
        <v>5988</v>
      </c>
      <c r="F843" s="26" t="s">
        <v>6124</v>
      </c>
      <c r="G843" s="26" t="s">
        <v>5990</v>
      </c>
      <c r="H843" s="26" t="s">
        <v>6124</v>
      </c>
      <c r="I843" s="82">
        <v>14</v>
      </c>
      <c r="J843" s="82">
        <v>5</v>
      </c>
      <c r="K843" s="82">
        <v>26</v>
      </c>
      <c r="L843" s="82">
        <v>0</v>
      </c>
      <c r="M843" s="82">
        <v>36</v>
      </c>
      <c r="N843" s="26" t="s">
        <v>31</v>
      </c>
      <c r="O843" s="29" t="s">
        <v>2596</v>
      </c>
      <c r="P843" s="30" t="s">
        <v>2642</v>
      </c>
      <c r="Q843" s="26" t="s">
        <v>6382</v>
      </c>
      <c r="R843" s="26" t="s">
        <v>6383</v>
      </c>
      <c r="S843" s="26" t="s">
        <v>26</v>
      </c>
      <c r="T843" s="26">
        <v>20</v>
      </c>
      <c r="U843" s="36">
        <f t="shared" si="32"/>
        <v>20</v>
      </c>
      <c r="V843" s="27" t="s">
        <v>327</v>
      </c>
      <c r="W843" s="26" t="s">
        <v>24</v>
      </c>
      <c r="X843" s="26" t="s">
        <v>2541</v>
      </c>
      <c r="Y843" s="26"/>
      <c r="Z843" s="24" t="s">
        <v>6384</v>
      </c>
      <c r="AA843" s="26" t="s">
        <v>2551</v>
      </c>
      <c r="AB843" s="27" t="s">
        <v>41</v>
      </c>
      <c r="AC843" s="26"/>
      <c r="AD843" s="26"/>
      <c r="AE843" s="28"/>
    </row>
    <row r="844" spans="1:31" s="25" customFormat="1" ht="24" customHeight="1">
      <c r="A844" s="81">
        <v>840</v>
      </c>
      <c r="B844" s="26" t="s">
        <v>8790</v>
      </c>
      <c r="C844" s="26" t="s">
        <v>1292</v>
      </c>
      <c r="D844" s="29" t="s">
        <v>37</v>
      </c>
      <c r="E844" s="26" t="s">
        <v>898</v>
      </c>
      <c r="F844" s="26" t="s">
        <v>6385</v>
      </c>
      <c r="G844" s="26" t="s">
        <v>5990</v>
      </c>
      <c r="H844" s="26" t="s">
        <v>6200</v>
      </c>
      <c r="I844" s="82">
        <v>14</v>
      </c>
      <c r="J844" s="82">
        <v>5</v>
      </c>
      <c r="K844" s="82">
        <v>26</v>
      </c>
      <c r="L844" s="82">
        <v>21</v>
      </c>
      <c r="M844" s="82">
        <v>50</v>
      </c>
      <c r="N844" s="26" t="s">
        <v>31</v>
      </c>
      <c r="O844" s="30" t="s">
        <v>2594</v>
      </c>
      <c r="P844" s="30" t="s">
        <v>3746</v>
      </c>
      <c r="Q844" s="26" t="s">
        <v>6201</v>
      </c>
      <c r="R844" s="26" t="s">
        <v>6386</v>
      </c>
      <c r="S844" s="26" t="s">
        <v>26</v>
      </c>
      <c r="T844" s="26">
        <v>50</v>
      </c>
      <c r="U844" s="36">
        <f t="shared" si="32"/>
        <v>50</v>
      </c>
      <c r="V844" s="27" t="s">
        <v>327</v>
      </c>
      <c r="W844" s="26" t="s">
        <v>24</v>
      </c>
      <c r="X844" s="26" t="s">
        <v>2542</v>
      </c>
      <c r="Y844" s="26"/>
      <c r="Z844" s="26" t="s">
        <v>6387</v>
      </c>
      <c r="AA844" s="26" t="s">
        <v>2551</v>
      </c>
      <c r="AB844" s="27" t="s">
        <v>2653</v>
      </c>
      <c r="AC844" s="26"/>
      <c r="AD844" s="26"/>
      <c r="AE844" s="28"/>
    </row>
    <row r="845" spans="1:31" s="25" customFormat="1" ht="24" customHeight="1">
      <c r="A845" s="81">
        <v>841</v>
      </c>
      <c r="B845" s="26" t="s">
        <v>8790</v>
      </c>
      <c r="C845" s="26" t="s">
        <v>1293</v>
      </c>
      <c r="D845" s="29" t="s">
        <v>37</v>
      </c>
      <c r="E845" s="29" t="s">
        <v>3778</v>
      </c>
      <c r="F845" s="29" t="s">
        <v>3939</v>
      </c>
      <c r="G845" s="29" t="s">
        <v>77</v>
      </c>
      <c r="H845" s="29" t="s">
        <v>89</v>
      </c>
      <c r="I845" s="58">
        <v>14</v>
      </c>
      <c r="J845" s="58">
        <v>5</v>
      </c>
      <c r="K845" s="58">
        <v>27</v>
      </c>
      <c r="L845" s="58">
        <v>7</v>
      </c>
      <c r="M845" s="58">
        <v>57</v>
      </c>
      <c r="N845" s="29" t="s">
        <v>36</v>
      </c>
      <c r="O845" s="30" t="s">
        <v>2594</v>
      </c>
      <c r="P845" s="30" t="s">
        <v>3746</v>
      </c>
      <c r="Q845" s="30" t="s">
        <v>3940</v>
      </c>
      <c r="R845" s="27" t="s">
        <v>3941</v>
      </c>
      <c r="S845" s="27" t="s">
        <v>26</v>
      </c>
      <c r="T845" s="36" t="s">
        <v>27</v>
      </c>
      <c r="U845" s="36" t="s">
        <v>27</v>
      </c>
      <c r="V845" s="27" t="s">
        <v>87</v>
      </c>
      <c r="W845" s="29" t="s">
        <v>24</v>
      </c>
      <c r="X845" s="27" t="s">
        <v>2542</v>
      </c>
      <c r="Y845" s="27" t="s">
        <v>3610</v>
      </c>
      <c r="Z845" s="27" t="s">
        <v>3942</v>
      </c>
      <c r="AA845" s="27" t="s">
        <v>2551</v>
      </c>
      <c r="AB845" s="27" t="s">
        <v>41</v>
      </c>
      <c r="AC845" s="27"/>
      <c r="AD845" s="27"/>
      <c r="AE845" s="28"/>
    </row>
    <row r="846" spans="1:31" s="25" customFormat="1" ht="24" customHeight="1">
      <c r="A846" s="81">
        <v>842</v>
      </c>
      <c r="B846" s="26" t="s">
        <v>8790</v>
      </c>
      <c r="C846" s="26" t="s">
        <v>1294</v>
      </c>
      <c r="D846" s="29" t="s">
        <v>37</v>
      </c>
      <c r="E846" s="26" t="s">
        <v>2579</v>
      </c>
      <c r="F846" s="26" t="s">
        <v>6130</v>
      </c>
      <c r="G846" s="26" t="s">
        <v>2071</v>
      </c>
      <c r="H846" s="26" t="s">
        <v>6130</v>
      </c>
      <c r="I846" s="82">
        <v>14</v>
      </c>
      <c r="J846" s="82">
        <v>5</v>
      </c>
      <c r="K846" s="82">
        <v>27</v>
      </c>
      <c r="L846" s="82">
        <v>11</v>
      </c>
      <c r="M846" s="82">
        <v>20</v>
      </c>
      <c r="N846" s="26" t="s">
        <v>36</v>
      </c>
      <c r="O846" s="29" t="s">
        <v>2596</v>
      </c>
      <c r="P846" s="30" t="s">
        <v>331</v>
      </c>
      <c r="Q846" s="26" t="s">
        <v>6390</v>
      </c>
      <c r="R846" s="26" t="s">
        <v>6391</v>
      </c>
      <c r="S846" s="26" t="s">
        <v>26</v>
      </c>
      <c r="T846" s="26">
        <v>70</v>
      </c>
      <c r="U846" s="36">
        <f t="shared" ref="U846:U909" si="33">ROUNDDOWN(T846,-1)</f>
        <v>70</v>
      </c>
      <c r="V846" s="27" t="s">
        <v>327</v>
      </c>
      <c r="W846" s="26" t="s">
        <v>24</v>
      </c>
      <c r="X846" s="26" t="s">
        <v>2541</v>
      </c>
      <c r="Y846" s="26"/>
      <c r="Z846" s="26" t="s">
        <v>6392</v>
      </c>
      <c r="AA846" s="26" t="s">
        <v>2551</v>
      </c>
      <c r="AB846" s="27" t="s">
        <v>41</v>
      </c>
      <c r="AC846" s="26"/>
      <c r="AD846" s="26"/>
      <c r="AE846" s="28"/>
    </row>
    <row r="847" spans="1:31" s="25" customFormat="1" ht="24" customHeight="1">
      <c r="A847" s="81">
        <v>843</v>
      </c>
      <c r="B847" s="26" t="s">
        <v>8790</v>
      </c>
      <c r="C847" s="26" t="s">
        <v>1295</v>
      </c>
      <c r="D847" s="29" t="s">
        <v>37</v>
      </c>
      <c r="E847" s="26" t="s">
        <v>2570</v>
      </c>
      <c r="F847" s="26" t="s">
        <v>4876</v>
      </c>
      <c r="G847" s="26" t="s">
        <v>2071</v>
      </c>
      <c r="H847" s="26" t="s">
        <v>4876</v>
      </c>
      <c r="I847" s="82">
        <v>14</v>
      </c>
      <c r="J847" s="82">
        <v>5</v>
      </c>
      <c r="K847" s="82">
        <v>27</v>
      </c>
      <c r="L847" s="82">
        <v>11</v>
      </c>
      <c r="M847" s="82">
        <v>55</v>
      </c>
      <c r="N847" s="26" t="s">
        <v>36</v>
      </c>
      <c r="O847" s="29" t="s">
        <v>2596</v>
      </c>
      <c r="P847" s="30" t="s">
        <v>2629</v>
      </c>
      <c r="Q847" s="26" t="s">
        <v>6242</v>
      </c>
      <c r="R847" s="26" t="s">
        <v>6388</v>
      </c>
      <c r="S847" s="26" t="s">
        <v>26</v>
      </c>
      <c r="T847" s="26">
        <v>70</v>
      </c>
      <c r="U847" s="36">
        <f t="shared" si="33"/>
        <v>70</v>
      </c>
      <c r="V847" s="27" t="s">
        <v>327</v>
      </c>
      <c r="W847" s="26" t="s">
        <v>24</v>
      </c>
      <c r="X847" s="26" t="s">
        <v>2541</v>
      </c>
      <c r="Y847" s="26"/>
      <c r="Z847" s="26" t="s">
        <v>6389</v>
      </c>
      <c r="AA847" s="26" t="s">
        <v>2551</v>
      </c>
      <c r="AB847" s="27" t="s">
        <v>41</v>
      </c>
      <c r="AC847" s="26"/>
      <c r="AD847" s="26"/>
      <c r="AE847" s="28"/>
    </row>
    <row r="848" spans="1:31" s="25" customFormat="1" ht="24" customHeight="1">
      <c r="A848" s="81">
        <v>844</v>
      </c>
      <c r="B848" s="26" t="s">
        <v>8790</v>
      </c>
      <c r="C848" s="26" t="s">
        <v>1296</v>
      </c>
      <c r="D848" s="29" t="s">
        <v>37</v>
      </c>
      <c r="E848" s="26" t="s">
        <v>3744</v>
      </c>
      <c r="F848" s="26" t="s">
        <v>6393</v>
      </c>
      <c r="G848" s="26" t="s">
        <v>80</v>
      </c>
      <c r="H848" s="26" t="s">
        <v>97</v>
      </c>
      <c r="I848" s="82">
        <v>14</v>
      </c>
      <c r="J848" s="82">
        <v>5</v>
      </c>
      <c r="K848" s="82">
        <v>27</v>
      </c>
      <c r="L848" s="82">
        <v>16</v>
      </c>
      <c r="M848" s="82">
        <v>45</v>
      </c>
      <c r="N848" s="26" t="s">
        <v>36</v>
      </c>
      <c r="O848" s="30" t="s">
        <v>2594</v>
      </c>
      <c r="P848" s="30" t="s">
        <v>3746</v>
      </c>
      <c r="Q848" s="26" t="s">
        <v>6201</v>
      </c>
      <c r="R848" s="26" t="s">
        <v>6394</v>
      </c>
      <c r="S848" s="26" t="s">
        <v>26</v>
      </c>
      <c r="T848" s="26">
        <v>20</v>
      </c>
      <c r="U848" s="36">
        <f t="shared" si="33"/>
        <v>20</v>
      </c>
      <c r="V848" s="27" t="s">
        <v>327</v>
      </c>
      <c r="W848" s="26" t="s">
        <v>3522</v>
      </c>
      <c r="X848" s="26" t="s">
        <v>2542</v>
      </c>
      <c r="Y848" s="26"/>
      <c r="Z848" s="26" t="s">
        <v>6395</v>
      </c>
      <c r="AA848" s="26" t="s">
        <v>2551</v>
      </c>
      <c r="AB848" s="27" t="s">
        <v>2653</v>
      </c>
      <c r="AC848" s="26"/>
      <c r="AD848" s="26"/>
      <c r="AE848" s="28"/>
    </row>
    <row r="849" spans="1:31" s="25" customFormat="1" ht="24" customHeight="1">
      <c r="A849" s="81">
        <v>845</v>
      </c>
      <c r="B849" s="26" t="s">
        <v>8790</v>
      </c>
      <c r="C849" s="26" t="s">
        <v>1297</v>
      </c>
      <c r="D849" s="29" t="s">
        <v>37</v>
      </c>
      <c r="E849" s="26" t="s">
        <v>3744</v>
      </c>
      <c r="F849" s="26" t="s">
        <v>6393</v>
      </c>
      <c r="G849" s="26" t="s">
        <v>80</v>
      </c>
      <c r="H849" s="26" t="s">
        <v>97</v>
      </c>
      <c r="I849" s="82">
        <v>14</v>
      </c>
      <c r="J849" s="82">
        <v>5</v>
      </c>
      <c r="K849" s="82">
        <v>27</v>
      </c>
      <c r="L849" s="82">
        <v>16</v>
      </c>
      <c r="M849" s="82">
        <v>45</v>
      </c>
      <c r="N849" s="26" t="s">
        <v>36</v>
      </c>
      <c r="O849" s="30" t="s">
        <v>2594</v>
      </c>
      <c r="P849" s="30" t="s">
        <v>3746</v>
      </c>
      <c r="Q849" s="26" t="s">
        <v>6201</v>
      </c>
      <c r="R849" s="26" t="s">
        <v>6396</v>
      </c>
      <c r="S849" s="26" t="s">
        <v>26</v>
      </c>
      <c r="T849" s="26">
        <v>70</v>
      </c>
      <c r="U849" s="36">
        <f t="shared" si="33"/>
        <v>70</v>
      </c>
      <c r="V849" s="27" t="s">
        <v>327</v>
      </c>
      <c r="W849" s="26" t="s">
        <v>3522</v>
      </c>
      <c r="X849" s="26" t="s">
        <v>2542</v>
      </c>
      <c r="Y849" s="26"/>
      <c r="Z849" s="26" t="s">
        <v>6395</v>
      </c>
      <c r="AA849" s="26" t="s">
        <v>2551</v>
      </c>
      <c r="AB849" s="27" t="s">
        <v>2653</v>
      </c>
      <c r="AC849" s="26"/>
      <c r="AD849" s="26"/>
      <c r="AE849" s="28"/>
    </row>
    <row r="850" spans="1:31" s="25" customFormat="1" ht="24" customHeight="1">
      <c r="A850" s="81">
        <v>846</v>
      </c>
      <c r="B850" s="26" t="s">
        <v>8790</v>
      </c>
      <c r="C850" s="26" t="s">
        <v>1298</v>
      </c>
      <c r="D850" s="29" t="s">
        <v>37</v>
      </c>
      <c r="E850" s="26" t="s">
        <v>3744</v>
      </c>
      <c r="F850" s="26" t="s">
        <v>6397</v>
      </c>
      <c r="G850" s="26" t="s">
        <v>80</v>
      </c>
      <c r="H850" s="26" t="s">
        <v>6398</v>
      </c>
      <c r="I850" s="82">
        <v>14</v>
      </c>
      <c r="J850" s="82">
        <v>5</v>
      </c>
      <c r="K850" s="82">
        <v>29</v>
      </c>
      <c r="L850" s="82">
        <v>6</v>
      </c>
      <c r="M850" s="82">
        <v>40</v>
      </c>
      <c r="N850" s="26" t="s">
        <v>35</v>
      </c>
      <c r="O850" s="30" t="s">
        <v>2594</v>
      </c>
      <c r="P850" s="30" t="s">
        <v>3746</v>
      </c>
      <c r="Q850" s="26" t="s">
        <v>6201</v>
      </c>
      <c r="R850" s="26" t="s">
        <v>6399</v>
      </c>
      <c r="S850" s="26" t="s">
        <v>25</v>
      </c>
      <c r="T850" s="26">
        <v>60</v>
      </c>
      <c r="U850" s="36">
        <f t="shared" si="33"/>
        <v>60</v>
      </c>
      <c r="V850" s="27" t="s">
        <v>327</v>
      </c>
      <c r="W850" s="26" t="s">
        <v>24</v>
      </c>
      <c r="X850" s="26" t="s">
        <v>2542</v>
      </c>
      <c r="Y850" s="26"/>
      <c r="Z850" s="26" t="s">
        <v>6400</v>
      </c>
      <c r="AA850" s="26" t="s">
        <v>2551</v>
      </c>
      <c r="AB850" s="27" t="s">
        <v>2653</v>
      </c>
      <c r="AC850" s="26"/>
      <c r="AD850" s="26"/>
      <c r="AE850" s="28"/>
    </row>
    <row r="851" spans="1:31" s="25" customFormat="1" ht="24" customHeight="1">
      <c r="A851" s="81">
        <v>847</v>
      </c>
      <c r="B851" s="26" t="s">
        <v>8790</v>
      </c>
      <c r="C851" s="26" t="s">
        <v>1299</v>
      </c>
      <c r="D851" s="29" t="s">
        <v>37</v>
      </c>
      <c r="E851" s="26" t="s">
        <v>2579</v>
      </c>
      <c r="F851" s="26" t="s">
        <v>4592</v>
      </c>
      <c r="G851" s="26" t="s">
        <v>2071</v>
      </c>
      <c r="H851" s="26" t="s">
        <v>4592</v>
      </c>
      <c r="I851" s="82">
        <v>14</v>
      </c>
      <c r="J851" s="82">
        <v>5</v>
      </c>
      <c r="K851" s="82">
        <v>29</v>
      </c>
      <c r="L851" s="82">
        <v>9</v>
      </c>
      <c r="M851" s="82">
        <v>30</v>
      </c>
      <c r="N851" s="26" t="s">
        <v>35</v>
      </c>
      <c r="O851" s="29" t="s">
        <v>2596</v>
      </c>
      <c r="P851" s="30" t="s">
        <v>331</v>
      </c>
      <c r="Q851" s="26" t="s">
        <v>5675</v>
      </c>
      <c r="R851" s="26" t="s">
        <v>6401</v>
      </c>
      <c r="S851" s="26" t="s">
        <v>25</v>
      </c>
      <c r="T851" s="26">
        <v>30</v>
      </c>
      <c r="U851" s="36">
        <f t="shared" si="33"/>
        <v>30</v>
      </c>
      <c r="V851" s="27" t="s">
        <v>327</v>
      </c>
      <c r="W851" s="26" t="s">
        <v>24</v>
      </c>
      <c r="X851" s="26" t="s">
        <v>2541</v>
      </c>
      <c r="Y851" s="26"/>
      <c r="Z851" s="26" t="s">
        <v>6402</v>
      </c>
      <c r="AA851" s="26" t="s">
        <v>2551</v>
      </c>
      <c r="AB851" s="27" t="s">
        <v>41</v>
      </c>
      <c r="AC851" s="26"/>
      <c r="AD851" s="26"/>
      <c r="AE851" s="28"/>
    </row>
    <row r="852" spans="1:31" s="25" customFormat="1" ht="24" customHeight="1">
      <c r="A852" s="81">
        <v>848</v>
      </c>
      <c r="B852" s="26" t="s">
        <v>8790</v>
      </c>
      <c r="C852" s="26" t="s">
        <v>1300</v>
      </c>
      <c r="D852" s="29" t="s">
        <v>37</v>
      </c>
      <c r="E852" s="29" t="s">
        <v>3778</v>
      </c>
      <c r="F852" s="26" t="s">
        <v>6177</v>
      </c>
      <c r="G852" s="26" t="s">
        <v>2071</v>
      </c>
      <c r="H852" s="26" t="s">
        <v>6177</v>
      </c>
      <c r="I852" s="82">
        <v>14</v>
      </c>
      <c r="J852" s="82">
        <v>5</v>
      </c>
      <c r="K852" s="82">
        <v>29</v>
      </c>
      <c r="L852" s="82">
        <v>9</v>
      </c>
      <c r="M852" s="82">
        <v>50</v>
      </c>
      <c r="N852" s="26" t="s">
        <v>35</v>
      </c>
      <c r="O852" s="30" t="s">
        <v>2594</v>
      </c>
      <c r="P852" s="30" t="s">
        <v>3746</v>
      </c>
      <c r="Q852" s="26" t="s">
        <v>6201</v>
      </c>
      <c r="R852" s="26" t="s">
        <v>6403</v>
      </c>
      <c r="S852" s="26" t="s">
        <v>25</v>
      </c>
      <c r="T852" s="26">
        <v>40</v>
      </c>
      <c r="U852" s="36">
        <f t="shared" si="33"/>
        <v>40</v>
      </c>
      <c r="V852" s="27" t="s">
        <v>327</v>
      </c>
      <c r="W852" s="26" t="s">
        <v>24</v>
      </c>
      <c r="X852" s="26" t="s">
        <v>2542</v>
      </c>
      <c r="Y852" s="26"/>
      <c r="Z852" s="26" t="s">
        <v>6404</v>
      </c>
      <c r="AA852" s="26" t="s">
        <v>2551</v>
      </c>
      <c r="AB852" s="27" t="s">
        <v>41</v>
      </c>
      <c r="AC852" s="26"/>
      <c r="AD852" s="26"/>
      <c r="AE852" s="28"/>
    </row>
    <row r="853" spans="1:31" s="25" customFormat="1" ht="24" customHeight="1">
      <c r="A853" s="81">
        <v>849</v>
      </c>
      <c r="B853" s="26" t="s">
        <v>8790</v>
      </c>
      <c r="C853" s="26" t="s">
        <v>1301</v>
      </c>
      <c r="D853" s="29" t="s">
        <v>37</v>
      </c>
      <c r="E853" s="26" t="s">
        <v>2570</v>
      </c>
      <c r="F853" s="26" t="s">
        <v>5913</v>
      </c>
      <c r="G853" s="26" t="s">
        <v>2071</v>
      </c>
      <c r="H853" s="26" t="s">
        <v>5913</v>
      </c>
      <c r="I853" s="82">
        <v>14</v>
      </c>
      <c r="J853" s="82">
        <v>5</v>
      </c>
      <c r="K853" s="82">
        <v>29</v>
      </c>
      <c r="L853" s="82">
        <v>10</v>
      </c>
      <c r="M853" s="82">
        <v>2</v>
      </c>
      <c r="N853" s="26" t="s">
        <v>35</v>
      </c>
      <c r="O853" s="29" t="s">
        <v>2596</v>
      </c>
      <c r="P853" s="30" t="s">
        <v>2629</v>
      </c>
      <c r="Q853" s="26" t="s">
        <v>4432</v>
      </c>
      <c r="R853" s="26" t="s">
        <v>6405</v>
      </c>
      <c r="S853" s="26" t="s">
        <v>26</v>
      </c>
      <c r="T853" s="26">
        <v>70</v>
      </c>
      <c r="U853" s="36">
        <f t="shared" si="33"/>
        <v>70</v>
      </c>
      <c r="V853" s="27" t="s">
        <v>327</v>
      </c>
      <c r="W853" s="26" t="s">
        <v>24</v>
      </c>
      <c r="X853" s="26" t="s">
        <v>2541</v>
      </c>
      <c r="Y853" s="26"/>
      <c r="Z853" s="26" t="s">
        <v>6406</v>
      </c>
      <c r="AA853" s="26" t="s">
        <v>2551</v>
      </c>
      <c r="AB853" s="27" t="s">
        <v>41</v>
      </c>
      <c r="AC853" s="26"/>
      <c r="AD853" s="26"/>
      <c r="AE853" s="28"/>
    </row>
    <row r="854" spans="1:31" s="25" customFormat="1" ht="24" customHeight="1">
      <c r="A854" s="81">
        <v>850</v>
      </c>
      <c r="B854" s="26" t="s">
        <v>8790</v>
      </c>
      <c r="C854" s="26" t="s">
        <v>1302</v>
      </c>
      <c r="D854" s="29" t="s">
        <v>37</v>
      </c>
      <c r="E854" s="26" t="s">
        <v>2538</v>
      </c>
      <c r="F854" s="26" t="s">
        <v>6407</v>
      </c>
      <c r="G854" s="26" t="s">
        <v>80</v>
      </c>
      <c r="H854" s="26" t="s">
        <v>6407</v>
      </c>
      <c r="I854" s="82">
        <v>14</v>
      </c>
      <c r="J854" s="82">
        <v>5</v>
      </c>
      <c r="K854" s="82">
        <v>29</v>
      </c>
      <c r="L854" s="82">
        <v>10</v>
      </c>
      <c r="M854" s="82">
        <v>20</v>
      </c>
      <c r="N854" s="26" t="s">
        <v>35</v>
      </c>
      <c r="O854" s="29" t="s">
        <v>2596</v>
      </c>
      <c r="P854" s="30" t="s">
        <v>2642</v>
      </c>
      <c r="Q854" s="26" t="s">
        <v>4476</v>
      </c>
      <c r="R854" s="26" t="s">
        <v>6408</v>
      </c>
      <c r="S854" s="26" t="s">
        <v>25</v>
      </c>
      <c r="T854" s="26">
        <v>70</v>
      </c>
      <c r="U854" s="36">
        <f t="shared" si="33"/>
        <v>70</v>
      </c>
      <c r="V854" s="27" t="s">
        <v>327</v>
      </c>
      <c r="W854" s="26" t="s">
        <v>24</v>
      </c>
      <c r="X854" s="26" t="s">
        <v>3784</v>
      </c>
      <c r="Y854" s="26"/>
      <c r="Z854" s="26" t="s">
        <v>6409</v>
      </c>
      <c r="AA854" s="26" t="s">
        <v>2557</v>
      </c>
      <c r="AB854" s="27" t="s">
        <v>41</v>
      </c>
      <c r="AC854" s="26"/>
      <c r="AD854" s="26"/>
      <c r="AE854" s="28"/>
    </row>
    <row r="855" spans="1:31" s="25" customFormat="1" ht="24" customHeight="1">
      <c r="A855" s="81">
        <v>851</v>
      </c>
      <c r="B855" s="26" t="s">
        <v>8790</v>
      </c>
      <c r="C855" s="26" t="s">
        <v>1303</v>
      </c>
      <c r="D855" s="29" t="s">
        <v>37</v>
      </c>
      <c r="E855" s="26" t="s">
        <v>2579</v>
      </c>
      <c r="F855" s="26" t="s">
        <v>4592</v>
      </c>
      <c r="G855" s="26" t="s">
        <v>2071</v>
      </c>
      <c r="H855" s="26" t="s">
        <v>4592</v>
      </c>
      <c r="I855" s="82">
        <v>14</v>
      </c>
      <c r="J855" s="82">
        <v>5</v>
      </c>
      <c r="K855" s="82">
        <v>29</v>
      </c>
      <c r="L855" s="82">
        <v>14</v>
      </c>
      <c r="M855" s="82">
        <v>0</v>
      </c>
      <c r="N855" s="26" t="s">
        <v>35</v>
      </c>
      <c r="O855" s="29" t="s">
        <v>2596</v>
      </c>
      <c r="P855" s="30" t="s">
        <v>2642</v>
      </c>
      <c r="Q855" s="26" t="s">
        <v>6410</v>
      </c>
      <c r="R855" s="26" t="s">
        <v>6411</v>
      </c>
      <c r="S855" s="26" t="s">
        <v>25</v>
      </c>
      <c r="T855" s="26">
        <v>60</v>
      </c>
      <c r="U855" s="36">
        <f t="shared" si="33"/>
        <v>60</v>
      </c>
      <c r="V855" s="27" t="s">
        <v>327</v>
      </c>
      <c r="W855" s="26" t="s">
        <v>24</v>
      </c>
      <c r="X855" s="26" t="s">
        <v>3784</v>
      </c>
      <c r="Y855" s="26"/>
      <c r="Z855" s="26" t="s">
        <v>6412</v>
      </c>
      <c r="AA855" s="26" t="s">
        <v>2557</v>
      </c>
      <c r="AB855" s="27" t="s">
        <v>41</v>
      </c>
      <c r="AC855" s="26"/>
      <c r="AD855" s="26"/>
      <c r="AE855" s="28"/>
    </row>
    <row r="856" spans="1:31" s="25" customFormat="1" ht="24" customHeight="1">
      <c r="A856" s="81">
        <v>852</v>
      </c>
      <c r="B856" s="26" t="s">
        <v>8790</v>
      </c>
      <c r="C856" s="26" t="s">
        <v>1304</v>
      </c>
      <c r="D856" s="29" t="s">
        <v>37</v>
      </c>
      <c r="E856" s="26" t="s">
        <v>3744</v>
      </c>
      <c r="F856" s="26" t="s">
        <v>6413</v>
      </c>
      <c r="G856" s="26" t="s">
        <v>80</v>
      </c>
      <c r="H856" s="26" t="s">
        <v>6332</v>
      </c>
      <c r="I856" s="82">
        <v>14</v>
      </c>
      <c r="J856" s="82">
        <v>5</v>
      </c>
      <c r="K856" s="82">
        <v>29</v>
      </c>
      <c r="L856" s="82">
        <v>17</v>
      </c>
      <c r="M856" s="82">
        <v>56</v>
      </c>
      <c r="N856" s="26" t="s">
        <v>35</v>
      </c>
      <c r="O856" s="30" t="s">
        <v>2594</v>
      </c>
      <c r="P856" s="30" t="s">
        <v>3746</v>
      </c>
      <c r="Q856" s="26" t="s">
        <v>6201</v>
      </c>
      <c r="R856" s="26" t="s">
        <v>5741</v>
      </c>
      <c r="S856" s="26" t="s">
        <v>26</v>
      </c>
      <c r="T856" s="26">
        <v>60</v>
      </c>
      <c r="U856" s="36">
        <f t="shared" si="33"/>
        <v>60</v>
      </c>
      <c r="V856" s="27" t="s">
        <v>327</v>
      </c>
      <c r="W856" s="26" t="s">
        <v>24</v>
      </c>
      <c r="X856" s="27" t="s">
        <v>2645</v>
      </c>
      <c r="Y856" s="26"/>
      <c r="Z856" s="26" t="s">
        <v>6414</v>
      </c>
      <c r="AA856" s="26" t="s">
        <v>2551</v>
      </c>
      <c r="AB856" s="27" t="s">
        <v>41</v>
      </c>
      <c r="AC856" s="26"/>
      <c r="AD856" s="26"/>
      <c r="AE856" s="28"/>
    </row>
    <row r="857" spans="1:31" s="25" customFormat="1" ht="24" customHeight="1">
      <c r="A857" s="81">
        <v>853</v>
      </c>
      <c r="B857" s="26" t="s">
        <v>8790</v>
      </c>
      <c r="C857" s="26" t="s">
        <v>1305</v>
      </c>
      <c r="D857" s="29" t="s">
        <v>37</v>
      </c>
      <c r="E857" s="26" t="s">
        <v>2538</v>
      </c>
      <c r="F857" s="26" t="s">
        <v>6137</v>
      </c>
      <c r="G857" s="26" t="s">
        <v>80</v>
      </c>
      <c r="H857" s="26" t="s">
        <v>6137</v>
      </c>
      <c r="I857" s="82">
        <v>14</v>
      </c>
      <c r="J857" s="82">
        <v>5</v>
      </c>
      <c r="K857" s="82">
        <v>30</v>
      </c>
      <c r="L857" s="82">
        <v>7</v>
      </c>
      <c r="M857" s="82">
        <v>3</v>
      </c>
      <c r="N857" s="26" t="s">
        <v>33</v>
      </c>
      <c r="O857" s="29" t="s">
        <v>2596</v>
      </c>
      <c r="P857" s="30" t="s">
        <v>61</v>
      </c>
      <c r="Q857" s="26" t="s">
        <v>6415</v>
      </c>
      <c r="R857" s="26" t="s">
        <v>5738</v>
      </c>
      <c r="S857" s="26" t="s">
        <v>25</v>
      </c>
      <c r="T857" s="26">
        <v>30</v>
      </c>
      <c r="U857" s="36">
        <f t="shared" si="33"/>
        <v>30</v>
      </c>
      <c r="V857" s="27" t="s">
        <v>327</v>
      </c>
      <c r="W857" s="26" t="s">
        <v>24</v>
      </c>
      <c r="X857" s="26" t="s">
        <v>2541</v>
      </c>
      <c r="Y857" s="26"/>
      <c r="Z857" s="26" t="s">
        <v>6416</v>
      </c>
      <c r="AA857" s="26" t="s">
        <v>2551</v>
      </c>
      <c r="AB857" s="27" t="s">
        <v>41</v>
      </c>
      <c r="AC857" s="26"/>
      <c r="AD857" s="26"/>
      <c r="AE857" s="28"/>
    </row>
    <row r="858" spans="1:31" s="25" customFormat="1" ht="24" customHeight="1">
      <c r="A858" s="81">
        <v>854</v>
      </c>
      <c r="B858" s="26" t="s">
        <v>8790</v>
      </c>
      <c r="C858" s="26" t="s">
        <v>1306</v>
      </c>
      <c r="D858" s="29" t="s">
        <v>37</v>
      </c>
      <c r="E858" s="26" t="s">
        <v>6092</v>
      </c>
      <c r="F858" s="26" t="s">
        <v>6177</v>
      </c>
      <c r="G858" s="26" t="s">
        <v>2071</v>
      </c>
      <c r="H858" s="26" t="s">
        <v>6177</v>
      </c>
      <c r="I858" s="82">
        <v>14</v>
      </c>
      <c r="J858" s="82">
        <v>5</v>
      </c>
      <c r="K858" s="82">
        <v>30</v>
      </c>
      <c r="L858" s="82">
        <v>14</v>
      </c>
      <c r="M858" s="82">
        <v>0</v>
      </c>
      <c r="N858" s="26" t="s">
        <v>33</v>
      </c>
      <c r="O858" s="29" t="s">
        <v>2596</v>
      </c>
      <c r="P858" s="30" t="s">
        <v>45</v>
      </c>
      <c r="Q858" s="26" t="s">
        <v>6417</v>
      </c>
      <c r="R858" s="26" t="s">
        <v>6418</v>
      </c>
      <c r="S858" s="26" t="s">
        <v>26</v>
      </c>
      <c r="T858" s="26">
        <v>30</v>
      </c>
      <c r="U858" s="36">
        <f t="shared" si="33"/>
        <v>30</v>
      </c>
      <c r="V858" s="27" t="s">
        <v>327</v>
      </c>
      <c r="W858" s="26" t="s">
        <v>24</v>
      </c>
      <c r="X858" s="26" t="s">
        <v>2541</v>
      </c>
      <c r="Y858" s="26"/>
      <c r="Z858" s="26" t="s">
        <v>6419</v>
      </c>
      <c r="AA858" s="26" t="s">
        <v>2551</v>
      </c>
      <c r="AB858" s="27" t="s">
        <v>41</v>
      </c>
      <c r="AC858" s="26"/>
      <c r="AD858" s="26"/>
      <c r="AE858" s="28"/>
    </row>
    <row r="859" spans="1:31" s="25" customFormat="1" ht="24" customHeight="1">
      <c r="A859" s="81">
        <v>855</v>
      </c>
      <c r="B859" s="26" t="s">
        <v>8790</v>
      </c>
      <c r="C859" s="26" t="s">
        <v>1307</v>
      </c>
      <c r="D859" s="29" t="s">
        <v>946</v>
      </c>
      <c r="E859" s="26" t="s">
        <v>2575</v>
      </c>
      <c r="F859" s="26" t="s">
        <v>2574</v>
      </c>
      <c r="G859" s="26" t="s">
        <v>6029</v>
      </c>
      <c r="H859" s="26" t="s">
        <v>2574</v>
      </c>
      <c r="I859" s="82">
        <v>14</v>
      </c>
      <c r="J859" s="82">
        <v>5</v>
      </c>
      <c r="K859" s="82">
        <v>30</v>
      </c>
      <c r="L859" s="82">
        <v>14</v>
      </c>
      <c r="M859" s="82">
        <v>16</v>
      </c>
      <c r="N859" s="26" t="s">
        <v>33</v>
      </c>
      <c r="O859" s="29" t="s">
        <v>2596</v>
      </c>
      <c r="P859" s="30" t="s">
        <v>23</v>
      </c>
      <c r="Q859" s="26" t="s">
        <v>6420</v>
      </c>
      <c r="R859" s="26" t="s">
        <v>6421</v>
      </c>
      <c r="S859" s="26" t="s">
        <v>26</v>
      </c>
      <c r="T859" s="26">
        <v>10</v>
      </c>
      <c r="U859" s="36">
        <f t="shared" si="33"/>
        <v>10</v>
      </c>
      <c r="V859" s="27" t="s">
        <v>327</v>
      </c>
      <c r="W859" s="26" t="s">
        <v>24</v>
      </c>
      <c r="X859" s="26" t="s">
        <v>2541</v>
      </c>
      <c r="Y859" s="26"/>
      <c r="Z859" s="26" t="s">
        <v>6422</v>
      </c>
      <c r="AA859" s="26" t="s">
        <v>2551</v>
      </c>
      <c r="AB859" s="27" t="s">
        <v>41</v>
      </c>
      <c r="AC859" s="26"/>
      <c r="AD859" s="26"/>
      <c r="AE859" s="28"/>
    </row>
    <row r="860" spans="1:31" s="25" customFormat="1" ht="24" customHeight="1">
      <c r="A860" s="81">
        <v>856</v>
      </c>
      <c r="B860" s="26" t="s">
        <v>8790</v>
      </c>
      <c r="C860" s="26" t="s">
        <v>1308</v>
      </c>
      <c r="D860" s="29" t="s">
        <v>37</v>
      </c>
      <c r="E860" s="29" t="s">
        <v>3778</v>
      </c>
      <c r="F860" s="26" t="s">
        <v>6423</v>
      </c>
      <c r="G860" s="26" t="s">
        <v>2071</v>
      </c>
      <c r="H860" s="26" t="s">
        <v>6143</v>
      </c>
      <c r="I860" s="82">
        <v>14</v>
      </c>
      <c r="J860" s="82">
        <v>5</v>
      </c>
      <c r="K860" s="82">
        <v>30</v>
      </c>
      <c r="L860" s="82">
        <v>16</v>
      </c>
      <c r="M860" s="82">
        <v>50</v>
      </c>
      <c r="N860" s="26" t="s">
        <v>33</v>
      </c>
      <c r="O860" s="30" t="s">
        <v>2594</v>
      </c>
      <c r="P860" s="30" t="s">
        <v>3746</v>
      </c>
      <c r="Q860" s="26" t="s">
        <v>6201</v>
      </c>
      <c r="R860" s="26" t="s">
        <v>6424</v>
      </c>
      <c r="S860" s="26" t="s">
        <v>26</v>
      </c>
      <c r="T860" s="26">
        <v>50</v>
      </c>
      <c r="U860" s="36">
        <f t="shared" si="33"/>
        <v>50</v>
      </c>
      <c r="V860" s="27" t="s">
        <v>327</v>
      </c>
      <c r="W860" s="26" t="s">
        <v>24</v>
      </c>
      <c r="X860" s="26" t="s">
        <v>2542</v>
      </c>
      <c r="Y860" s="26"/>
      <c r="Z860" s="26" t="s">
        <v>6425</v>
      </c>
      <c r="AA860" s="26" t="s">
        <v>2551</v>
      </c>
      <c r="AB860" s="27" t="s">
        <v>2653</v>
      </c>
      <c r="AC860" s="26"/>
      <c r="AD860" s="26"/>
      <c r="AE860" s="28"/>
    </row>
    <row r="861" spans="1:31" s="25" customFormat="1" ht="24" customHeight="1">
      <c r="A861" s="81">
        <v>857</v>
      </c>
      <c r="B861" s="26" t="s">
        <v>8790</v>
      </c>
      <c r="C861" s="26" t="s">
        <v>1309</v>
      </c>
      <c r="D861" s="29" t="s">
        <v>37</v>
      </c>
      <c r="E861" s="29" t="s">
        <v>3778</v>
      </c>
      <c r="F861" s="26" t="s">
        <v>6428</v>
      </c>
      <c r="G861" s="26" t="s">
        <v>2071</v>
      </c>
      <c r="H861" s="26" t="s">
        <v>4592</v>
      </c>
      <c r="I861" s="82">
        <v>14</v>
      </c>
      <c r="J861" s="82">
        <v>5</v>
      </c>
      <c r="K861" s="82">
        <v>30</v>
      </c>
      <c r="L861" s="82">
        <v>18</v>
      </c>
      <c r="M861" s="82">
        <v>20</v>
      </c>
      <c r="N861" s="26" t="s">
        <v>33</v>
      </c>
      <c r="O861" s="30" t="s">
        <v>2594</v>
      </c>
      <c r="P861" s="30" t="s">
        <v>3746</v>
      </c>
      <c r="Q861" s="26" t="s">
        <v>6201</v>
      </c>
      <c r="R861" s="26" t="s">
        <v>6429</v>
      </c>
      <c r="S861" s="26" t="s">
        <v>26</v>
      </c>
      <c r="T861" s="26">
        <v>50</v>
      </c>
      <c r="U861" s="36">
        <f t="shared" si="33"/>
        <v>50</v>
      </c>
      <c r="V861" s="27" t="s">
        <v>327</v>
      </c>
      <c r="W861" s="26" t="s">
        <v>24</v>
      </c>
      <c r="X861" s="26" t="s">
        <v>2542</v>
      </c>
      <c r="Y861" s="26"/>
      <c r="Z861" s="26" t="s">
        <v>6430</v>
      </c>
      <c r="AA861" s="26" t="s">
        <v>2551</v>
      </c>
      <c r="AB861" s="27" t="s">
        <v>2653</v>
      </c>
      <c r="AC861" s="26"/>
      <c r="AD861" s="26"/>
      <c r="AE861" s="28"/>
    </row>
    <row r="862" spans="1:31" s="25" customFormat="1" ht="24" customHeight="1">
      <c r="A862" s="81">
        <v>858</v>
      </c>
      <c r="B862" s="26" t="s">
        <v>8790</v>
      </c>
      <c r="C862" s="26" t="s">
        <v>1310</v>
      </c>
      <c r="D862" s="29" t="s">
        <v>37</v>
      </c>
      <c r="E862" s="26" t="s">
        <v>6034</v>
      </c>
      <c r="F862" s="26" t="s">
        <v>6035</v>
      </c>
      <c r="G862" s="26" t="s">
        <v>6036</v>
      </c>
      <c r="H862" s="26" t="s">
        <v>6035</v>
      </c>
      <c r="I862" s="82">
        <v>14</v>
      </c>
      <c r="J862" s="82">
        <v>5</v>
      </c>
      <c r="K862" s="82">
        <v>30</v>
      </c>
      <c r="L862" s="82">
        <v>20</v>
      </c>
      <c r="M862" s="82">
        <v>25</v>
      </c>
      <c r="N862" s="26" t="s">
        <v>33</v>
      </c>
      <c r="O862" s="29" t="s">
        <v>2596</v>
      </c>
      <c r="P862" s="30" t="s">
        <v>2629</v>
      </c>
      <c r="Q862" s="26" t="s">
        <v>4432</v>
      </c>
      <c r="R862" s="26" t="s">
        <v>6431</v>
      </c>
      <c r="S862" s="26" t="s">
        <v>25</v>
      </c>
      <c r="T862" s="26">
        <v>20</v>
      </c>
      <c r="U862" s="36">
        <f t="shared" si="33"/>
        <v>20</v>
      </c>
      <c r="V862" s="27" t="s">
        <v>327</v>
      </c>
      <c r="W862" s="26" t="s">
        <v>24</v>
      </c>
      <c r="X862" s="26" t="s">
        <v>2541</v>
      </c>
      <c r="Y862" s="26"/>
      <c r="Z862" s="26" t="s">
        <v>6432</v>
      </c>
      <c r="AA862" s="26" t="s">
        <v>2551</v>
      </c>
      <c r="AB862" s="27" t="s">
        <v>41</v>
      </c>
      <c r="AC862" s="26"/>
      <c r="AD862" s="26"/>
      <c r="AE862" s="28"/>
    </row>
    <row r="863" spans="1:31" s="25" customFormat="1" ht="24" customHeight="1">
      <c r="A863" s="81">
        <v>859</v>
      </c>
      <c r="B863" s="26" t="s">
        <v>8790</v>
      </c>
      <c r="C863" s="26" t="s">
        <v>1311</v>
      </c>
      <c r="D863" s="29" t="s">
        <v>37</v>
      </c>
      <c r="E863" s="26" t="s">
        <v>6034</v>
      </c>
      <c r="F863" s="26" t="s">
        <v>6200</v>
      </c>
      <c r="G863" s="26" t="s">
        <v>80</v>
      </c>
      <c r="H863" s="26" t="s">
        <v>6200</v>
      </c>
      <c r="I863" s="82">
        <v>14</v>
      </c>
      <c r="J863" s="82">
        <v>5</v>
      </c>
      <c r="K863" s="82">
        <v>31</v>
      </c>
      <c r="L863" s="82">
        <v>12</v>
      </c>
      <c r="M863" s="82">
        <v>40</v>
      </c>
      <c r="N863" s="26" t="s">
        <v>30</v>
      </c>
      <c r="O863" s="29" t="s">
        <v>2596</v>
      </c>
      <c r="P863" s="30" t="s">
        <v>2642</v>
      </c>
      <c r="Q863" s="26" t="s">
        <v>6433</v>
      </c>
      <c r="R863" s="26" t="s">
        <v>6434</v>
      </c>
      <c r="S863" s="26" t="s">
        <v>25</v>
      </c>
      <c r="T863" s="26">
        <v>20</v>
      </c>
      <c r="U863" s="36">
        <f t="shared" si="33"/>
        <v>20</v>
      </c>
      <c r="V863" s="27" t="s">
        <v>327</v>
      </c>
      <c r="W863" s="26" t="s">
        <v>2500</v>
      </c>
      <c r="X863" s="26" t="s">
        <v>2563</v>
      </c>
      <c r="Y863" s="26"/>
      <c r="Z863" s="26" t="s">
        <v>6435</v>
      </c>
      <c r="AA863" s="26" t="s">
        <v>2500</v>
      </c>
      <c r="AB863" s="27" t="s">
        <v>2653</v>
      </c>
      <c r="AC863" s="26"/>
      <c r="AD863" s="26"/>
      <c r="AE863" s="28"/>
    </row>
    <row r="864" spans="1:31" s="25" customFormat="1" ht="24" customHeight="1">
      <c r="A864" s="81">
        <v>860</v>
      </c>
      <c r="B864" s="26" t="s">
        <v>8790</v>
      </c>
      <c r="C864" s="26" t="s">
        <v>1312</v>
      </c>
      <c r="D864" s="29" t="s">
        <v>37</v>
      </c>
      <c r="E864" s="26" t="s">
        <v>3744</v>
      </c>
      <c r="F864" s="29" t="s">
        <v>3953</v>
      </c>
      <c r="G864" s="29" t="s">
        <v>77</v>
      </c>
      <c r="H864" s="29" t="s">
        <v>106</v>
      </c>
      <c r="I864" s="58">
        <v>14</v>
      </c>
      <c r="J864" s="58">
        <v>5</v>
      </c>
      <c r="K864" s="58">
        <v>31</v>
      </c>
      <c r="L864" s="58">
        <v>13</v>
      </c>
      <c r="M864" s="58">
        <v>55</v>
      </c>
      <c r="N864" s="29" t="s">
        <v>30</v>
      </c>
      <c r="O864" s="30" t="s">
        <v>2594</v>
      </c>
      <c r="P864" s="30" t="s">
        <v>3746</v>
      </c>
      <c r="Q864" s="30" t="s">
        <v>3954</v>
      </c>
      <c r="R864" s="27" t="s">
        <v>3955</v>
      </c>
      <c r="S864" s="27" t="s">
        <v>25</v>
      </c>
      <c r="T864" s="36">
        <v>80</v>
      </c>
      <c r="U864" s="36">
        <f t="shared" si="33"/>
        <v>80</v>
      </c>
      <c r="V864" s="27" t="s">
        <v>87</v>
      </c>
      <c r="W864" s="29" t="s">
        <v>24</v>
      </c>
      <c r="X864" s="27" t="s">
        <v>2542</v>
      </c>
      <c r="Y864" s="27" t="s">
        <v>3610</v>
      </c>
      <c r="Z864" s="27" t="s">
        <v>3956</v>
      </c>
      <c r="AA864" s="27" t="s">
        <v>42</v>
      </c>
      <c r="AB864" s="27" t="s">
        <v>41</v>
      </c>
      <c r="AC864" s="27"/>
      <c r="AD864" s="27"/>
      <c r="AE864" s="28"/>
    </row>
    <row r="865" spans="1:31" s="25" customFormat="1" ht="24" customHeight="1">
      <c r="A865" s="81">
        <v>861</v>
      </c>
      <c r="B865" s="26" t="s">
        <v>8790</v>
      </c>
      <c r="C865" s="26" t="s">
        <v>1313</v>
      </c>
      <c r="D865" s="29" t="s">
        <v>37</v>
      </c>
      <c r="E865" s="26" t="s">
        <v>2570</v>
      </c>
      <c r="F865" s="26" t="s">
        <v>2569</v>
      </c>
      <c r="G865" s="26" t="s">
        <v>2071</v>
      </c>
      <c r="H865" s="26" t="s">
        <v>2569</v>
      </c>
      <c r="I865" s="82">
        <v>14</v>
      </c>
      <c r="J865" s="82">
        <v>5</v>
      </c>
      <c r="K865" s="82">
        <v>31</v>
      </c>
      <c r="L865" s="82">
        <v>15</v>
      </c>
      <c r="M865" s="82">
        <v>17</v>
      </c>
      <c r="N865" s="26" t="s">
        <v>30</v>
      </c>
      <c r="O865" s="29" t="s">
        <v>2596</v>
      </c>
      <c r="P865" s="30" t="s">
        <v>3355</v>
      </c>
      <c r="Q865" s="26" t="s">
        <v>6436</v>
      </c>
      <c r="R865" s="26" t="s">
        <v>6437</v>
      </c>
      <c r="S865" s="26" t="s">
        <v>26</v>
      </c>
      <c r="T865" s="26">
        <v>80</v>
      </c>
      <c r="U865" s="36">
        <f t="shared" si="33"/>
        <v>80</v>
      </c>
      <c r="V865" s="27" t="s">
        <v>327</v>
      </c>
      <c r="W865" s="26" t="s">
        <v>24</v>
      </c>
      <c r="X865" s="26" t="s">
        <v>2541</v>
      </c>
      <c r="Y865" s="26"/>
      <c r="Z865" s="26" t="s">
        <v>6438</v>
      </c>
      <c r="AA865" s="26" t="s">
        <v>2551</v>
      </c>
      <c r="AB865" s="27" t="s">
        <v>41</v>
      </c>
      <c r="AC865" s="26"/>
      <c r="AD865" s="26"/>
      <c r="AE865" s="28"/>
    </row>
    <row r="866" spans="1:31" s="25" customFormat="1" ht="24" customHeight="1">
      <c r="A866" s="81">
        <v>862</v>
      </c>
      <c r="B866" s="26" t="s">
        <v>8790</v>
      </c>
      <c r="C866" s="26" t="s">
        <v>1314</v>
      </c>
      <c r="D866" s="29" t="s">
        <v>37</v>
      </c>
      <c r="E866" s="26" t="s">
        <v>2570</v>
      </c>
      <c r="F866" s="26" t="s">
        <v>5913</v>
      </c>
      <c r="G866" s="26" t="s">
        <v>2071</v>
      </c>
      <c r="H866" s="26" t="s">
        <v>5913</v>
      </c>
      <c r="I866" s="82">
        <v>14</v>
      </c>
      <c r="J866" s="82">
        <v>5</v>
      </c>
      <c r="K866" s="82">
        <v>31</v>
      </c>
      <c r="L866" s="82">
        <v>17</v>
      </c>
      <c r="M866" s="82">
        <v>42</v>
      </c>
      <c r="N866" s="26" t="s">
        <v>30</v>
      </c>
      <c r="O866" s="29" t="s">
        <v>2596</v>
      </c>
      <c r="P866" s="30" t="s">
        <v>2642</v>
      </c>
      <c r="Q866" s="26" t="s">
        <v>4476</v>
      </c>
      <c r="R866" s="26" t="s">
        <v>6439</v>
      </c>
      <c r="S866" s="26" t="s">
        <v>26</v>
      </c>
      <c r="T866" s="26">
        <v>70</v>
      </c>
      <c r="U866" s="36">
        <f t="shared" si="33"/>
        <v>70</v>
      </c>
      <c r="V866" s="27" t="s">
        <v>327</v>
      </c>
      <c r="W866" s="26" t="s">
        <v>24</v>
      </c>
      <c r="X866" s="26" t="s">
        <v>2541</v>
      </c>
      <c r="Y866" s="26"/>
      <c r="Z866" s="26" t="s">
        <v>6440</v>
      </c>
      <c r="AA866" s="26" t="s">
        <v>2551</v>
      </c>
      <c r="AB866" s="27" t="s">
        <v>41</v>
      </c>
      <c r="AC866" s="26"/>
      <c r="AD866" s="26"/>
      <c r="AE866" s="28"/>
    </row>
    <row r="867" spans="1:31" s="25" customFormat="1" ht="24" customHeight="1">
      <c r="A867" s="81">
        <v>863</v>
      </c>
      <c r="B867" s="26" t="s">
        <v>8790</v>
      </c>
      <c r="C867" s="26" t="s">
        <v>1315</v>
      </c>
      <c r="D867" s="29" t="s">
        <v>37</v>
      </c>
      <c r="E867" s="26" t="s">
        <v>2579</v>
      </c>
      <c r="F867" s="26" t="s">
        <v>4592</v>
      </c>
      <c r="G867" s="26" t="s">
        <v>2071</v>
      </c>
      <c r="H867" s="26" t="s">
        <v>4592</v>
      </c>
      <c r="I867" s="82">
        <v>14</v>
      </c>
      <c r="J867" s="82">
        <v>5</v>
      </c>
      <c r="K867" s="82">
        <v>31</v>
      </c>
      <c r="L867" s="82">
        <v>21</v>
      </c>
      <c r="M867" s="82">
        <v>27</v>
      </c>
      <c r="N867" s="26" t="s">
        <v>6441</v>
      </c>
      <c r="O867" s="29" t="s">
        <v>2596</v>
      </c>
      <c r="P867" s="30" t="s">
        <v>331</v>
      </c>
      <c r="Q867" s="26" t="s">
        <v>5749</v>
      </c>
      <c r="R867" s="26" t="s">
        <v>6442</v>
      </c>
      <c r="S867" s="26" t="s">
        <v>26</v>
      </c>
      <c r="T867" s="26">
        <v>50</v>
      </c>
      <c r="U867" s="36">
        <f t="shared" si="33"/>
        <v>50</v>
      </c>
      <c r="V867" s="27" t="s">
        <v>327</v>
      </c>
      <c r="W867" s="26" t="s">
        <v>24</v>
      </c>
      <c r="X867" s="26" t="s">
        <v>2541</v>
      </c>
      <c r="Y867" s="26"/>
      <c r="Z867" s="26" t="s">
        <v>6443</v>
      </c>
      <c r="AA867" s="26" t="s">
        <v>2551</v>
      </c>
      <c r="AB867" s="27" t="s">
        <v>41</v>
      </c>
      <c r="AC867" s="26"/>
      <c r="AD867" s="26"/>
      <c r="AE867" s="28"/>
    </row>
    <row r="868" spans="1:31" s="25" customFormat="1" ht="24" customHeight="1">
      <c r="A868" s="81">
        <v>864</v>
      </c>
      <c r="B868" s="26" t="s">
        <v>8790</v>
      </c>
      <c r="C868" s="26" t="s">
        <v>1316</v>
      </c>
      <c r="D868" s="29" t="s">
        <v>37</v>
      </c>
      <c r="E868" s="29" t="s">
        <v>3778</v>
      </c>
      <c r="F868" s="26" t="s">
        <v>6444</v>
      </c>
      <c r="G868" s="26" t="s">
        <v>80</v>
      </c>
      <c r="H868" s="26" t="s">
        <v>3428</v>
      </c>
      <c r="I868" s="82">
        <v>14</v>
      </c>
      <c r="J868" s="82">
        <v>6</v>
      </c>
      <c r="K868" s="82">
        <v>1</v>
      </c>
      <c r="L868" s="82">
        <v>8</v>
      </c>
      <c r="M868" s="82">
        <v>34</v>
      </c>
      <c r="N868" s="26" t="s">
        <v>6445</v>
      </c>
      <c r="O868" s="30" t="s">
        <v>2594</v>
      </c>
      <c r="P868" s="30" t="s">
        <v>3746</v>
      </c>
      <c r="Q868" s="26" t="s">
        <v>6201</v>
      </c>
      <c r="R868" s="26" t="s">
        <v>1916</v>
      </c>
      <c r="S868" s="26" t="s">
        <v>26</v>
      </c>
      <c r="T868" s="26">
        <v>50</v>
      </c>
      <c r="U868" s="36">
        <f t="shared" si="33"/>
        <v>50</v>
      </c>
      <c r="V868" s="27" t="s">
        <v>327</v>
      </c>
      <c r="W868" s="26" t="s">
        <v>6446</v>
      </c>
      <c r="X868" s="27" t="s">
        <v>2645</v>
      </c>
      <c r="Y868" s="26"/>
      <c r="Z868" s="26" t="s">
        <v>6447</v>
      </c>
      <c r="AA868" s="26" t="s">
        <v>2551</v>
      </c>
      <c r="AB868" s="27" t="s">
        <v>41</v>
      </c>
      <c r="AC868" s="26"/>
      <c r="AD868" s="26"/>
      <c r="AE868" s="28"/>
    </row>
    <row r="869" spans="1:31" s="25" customFormat="1" ht="24" customHeight="1">
      <c r="A869" s="81">
        <v>865</v>
      </c>
      <c r="B869" s="26" t="s">
        <v>8790</v>
      </c>
      <c r="C869" s="26" t="s">
        <v>1317</v>
      </c>
      <c r="D869" s="29" t="s">
        <v>37</v>
      </c>
      <c r="E869" s="26" t="s">
        <v>2579</v>
      </c>
      <c r="F869" s="26" t="s">
        <v>2505</v>
      </c>
      <c r="G869" s="26" t="s">
        <v>2071</v>
      </c>
      <c r="H869" s="26" t="s">
        <v>2505</v>
      </c>
      <c r="I869" s="82">
        <v>14</v>
      </c>
      <c r="J869" s="82">
        <v>6</v>
      </c>
      <c r="K869" s="82">
        <v>1</v>
      </c>
      <c r="L869" s="82">
        <v>10</v>
      </c>
      <c r="M869" s="82">
        <v>28</v>
      </c>
      <c r="N869" s="26" t="s">
        <v>32</v>
      </c>
      <c r="O869" s="29" t="s">
        <v>2596</v>
      </c>
      <c r="P869" s="30" t="s">
        <v>2642</v>
      </c>
      <c r="Q869" s="26" t="s">
        <v>6448</v>
      </c>
      <c r="R869" s="26" t="s">
        <v>6449</v>
      </c>
      <c r="S869" s="26" t="s">
        <v>26</v>
      </c>
      <c r="T869" s="26">
        <v>20</v>
      </c>
      <c r="U869" s="36">
        <f t="shared" si="33"/>
        <v>20</v>
      </c>
      <c r="V869" s="27" t="s">
        <v>327</v>
      </c>
      <c r="W869" s="26" t="s">
        <v>24</v>
      </c>
      <c r="X869" s="27" t="s">
        <v>2643</v>
      </c>
      <c r="Y869" s="26"/>
      <c r="Z869" s="26" t="s">
        <v>6450</v>
      </c>
      <c r="AA869" s="26" t="s">
        <v>2557</v>
      </c>
      <c r="AB869" s="27" t="s">
        <v>41</v>
      </c>
      <c r="AC869" s="26"/>
      <c r="AD869" s="26"/>
      <c r="AE869" s="28"/>
    </row>
    <row r="870" spans="1:31" s="25" customFormat="1" ht="24" customHeight="1">
      <c r="A870" s="81">
        <v>866</v>
      </c>
      <c r="B870" s="26" t="s">
        <v>8790</v>
      </c>
      <c r="C870" s="26" t="s">
        <v>1318</v>
      </c>
      <c r="D870" s="29" t="s">
        <v>37</v>
      </c>
      <c r="E870" s="26" t="s">
        <v>6133</v>
      </c>
      <c r="F870" s="26" t="s">
        <v>6073</v>
      </c>
      <c r="G870" s="26" t="s">
        <v>2071</v>
      </c>
      <c r="H870" s="26" t="s">
        <v>6073</v>
      </c>
      <c r="I870" s="82">
        <v>14</v>
      </c>
      <c r="J870" s="82">
        <v>6</v>
      </c>
      <c r="K870" s="82">
        <v>1</v>
      </c>
      <c r="L870" s="82">
        <v>14</v>
      </c>
      <c r="M870" s="82">
        <v>0</v>
      </c>
      <c r="N870" s="26" t="s">
        <v>32</v>
      </c>
      <c r="O870" s="29" t="s">
        <v>2596</v>
      </c>
      <c r="P870" s="30" t="s">
        <v>61</v>
      </c>
      <c r="Q870" s="26" t="s">
        <v>6065</v>
      </c>
      <c r="R870" s="26" t="s">
        <v>6451</v>
      </c>
      <c r="S870" s="26" t="s">
        <v>26</v>
      </c>
      <c r="T870" s="26">
        <v>70</v>
      </c>
      <c r="U870" s="36">
        <f t="shared" si="33"/>
        <v>70</v>
      </c>
      <c r="V870" s="27" t="s">
        <v>327</v>
      </c>
      <c r="W870" s="26" t="s">
        <v>24</v>
      </c>
      <c r="X870" s="26" t="s">
        <v>2541</v>
      </c>
      <c r="Y870" s="26"/>
      <c r="Z870" s="26" t="s">
        <v>6452</v>
      </c>
      <c r="AA870" s="26" t="s">
        <v>2551</v>
      </c>
      <c r="AB870" s="27" t="s">
        <v>2653</v>
      </c>
      <c r="AC870" s="26"/>
      <c r="AD870" s="26"/>
      <c r="AE870" s="28"/>
    </row>
    <row r="871" spans="1:31" s="25" customFormat="1" ht="24" customHeight="1">
      <c r="A871" s="81">
        <v>867</v>
      </c>
      <c r="B871" s="26" t="s">
        <v>8790</v>
      </c>
      <c r="C871" s="26" t="s">
        <v>1319</v>
      </c>
      <c r="D871" s="29" t="s">
        <v>37</v>
      </c>
      <c r="E871" s="26" t="s">
        <v>3744</v>
      </c>
      <c r="F871" s="26" t="s">
        <v>5861</v>
      </c>
      <c r="G871" s="26" t="s">
        <v>2071</v>
      </c>
      <c r="H871" s="26" t="s">
        <v>4592</v>
      </c>
      <c r="I871" s="82">
        <v>14</v>
      </c>
      <c r="J871" s="82">
        <v>6</v>
      </c>
      <c r="K871" s="82">
        <v>2</v>
      </c>
      <c r="L871" s="82">
        <v>9</v>
      </c>
      <c r="M871" s="82">
        <v>6</v>
      </c>
      <c r="N871" s="26" t="s">
        <v>31</v>
      </c>
      <c r="O871" s="30" t="s">
        <v>2594</v>
      </c>
      <c r="P871" s="30" t="s">
        <v>3746</v>
      </c>
      <c r="Q871" s="26" t="s">
        <v>3954</v>
      </c>
      <c r="R871" s="26" t="s">
        <v>6453</v>
      </c>
      <c r="S871" s="26" t="s">
        <v>26</v>
      </c>
      <c r="T871" s="26">
        <v>50</v>
      </c>
      <c r="U871" s="36">
        <f t="shared" si="33"/>
        <v>50</v>
      </c>
      <c r="V871" s="27" t="s">
        <v>327</v>
      </c>
      <c r="W871" s="26" t="s">
        <v>2500</v>
      </c>
      <c r="X871" s="26" t="s">
        <v>2563</v>
      </c>
      <c r="Y871" s="26"/>
      <c r="Z871" s="26" t="s">
        <v>6454</v>
      </c>
      <c r="AA871" s="26" t="s">
        <v>2500</v>
      </c>
      <c r="AB871" s="27" t="s">
        <v>2653</v>
      </c>
      <c r="AC871" s="26"/>
      <c r="AD871" s="26"/>
      <c r="AE871" s="28"/>
    </row>
    <row r="872" spans="1:31" s="25" customFormat="1" ht="24" customHeight="1">
      <c r="A872" s="81">
        <v>868</v>
      </c>
      <c r="B872" s="26" t="s">
        <v>8790</v>
      </c>
      <c r="C872" s="26" t="s">
        <v>1320</v>
      </c>
      <c r="D872" s="29" t="s">
        <v>37</v>
      </c>
      <c r="E872" s="26" t="s">
        <v>5719</v>
      </c>
      <c r="F872" s="26" t="s">
        <v>6455</v>
      </c>
      <c r="G872" s="26" t="s">
        <v>6036</v>
      </c>
      <c r="H872" s="26" t="s">
        <v>6456</v>
      </c>
      <c r="I872" s="82">
        <v>14</v>
      </c>
      <c r="J872" s="82">
        <v>6</v>
      </c>
      <c r="K872" s="82">
        <v>2</v>
      </c>
      <c r="L872" s="82">
        <v>12</v>
      </c>
      <c r="M872" s="82">
        <v>14</v>
      </c>
      <c r="N872" s="26" t="s">
        <v>31</v>
      </c>
      <c r="O872" s="30" t="s">
        <v>2594</v>
      </c>
      <c r="P872" s="30" t="s">
        <v>3746</v>
      </c>
      <c r="Q872" s="26" t="s">
        <v>3954</v>
      </c>
      <c r="R872" s="26" t="s">
        <v>6457</v>
      </c>
      <c r="S872" s="26" t="s">
        <v>26</v>
      </c>
      <c r="T872" s="26">
        <v>70</v>
      </c>
      <c r="U872" s="36">
        <f t="shared" si="33"/>
        <v>70</v>
      </c>
      <c r="V872" s="27" t="s">
        <v>327</v>
      </c>
      <c r="W872" s="26" t="s">
        <v>24</v>
      </c>
      <c r="X872" s="26" t="s">
        <v>2542</v>
      </c>
      <c r="Y872" s="26"/>
      <c r="Z872" s="26" t="s">
        <v>6458</v>
      </c>
      <c r="AA872" s="26" t="s">
        <v>2551</v>
      </c>
      <c r="AB872" s="27" t="s">
        <v>2653</v>
      </c>
      <c r="AC872" s="26"/>
      <c r="AD872" s="26"/>
      <c r="AE872" s="28"/>
    </row>
    <row r="873" spans="1:31" s="25" customFormat="1" ht="24" customHeight="1">
      <c r="A873" s="81">
        <v>869</v>
      </c>
      <c r="B873" s="26" t="s">
        <v>8790</v>
      </c>
      <c r="C873" s="26" t="s">
        <v>1321</v>
      </c>
      <c r="D873" s="29" t="s">
        <v>37</v>
      </c>
      <c r="E873" s="26" t="s">
        <v>3744</v>
      </c>
      <c r="F873" s="26" t="s">
        <v>6459</v>
      </c>
      <c r="G873" s="26" t="s">
        <v>80</v>
      </c>
      <c r="H873" s="26" t="s">
        <v>2480</v>
      </c>
      <c r="I873" s="82">
        <v>14</v>
      </c>
      <c r="J873" s="82">
        <v>6</v>
      </c>
      <c r="K873" s="82">
        <v>2</v>
      </c>
      <c r="L873" s="82">
        <v>22</v>
      </c>
      <c r="M873" s="82">
        <v>32</v>
      </c>
      <c r="N873" s="26" t="s">
        <v>31</v>
      </c>
      <c r="O873" s="30" t="s">
        <v>2594</v>
      </c>
      <c r="P873" s="30" t="s">
        <v>3746</v>
      </c>
      <c r="Q873" s="26" t="s">
        <v>6460</v>
      </c>
      <c r="R873" s="26" t="s">
        <v>6461</v>
      </c>
      <c r="S873" s="26" t="s">
        <v>25</v>
      </c>
      <c r="T873" s="26">
        <v>50</v>
      </c>
      <c r="U873" s="36">
        <f t="shared" si="33"/>
        <v>50</v>
      </c>
      <c r="V873" s="27" t="s">
        <v>327</v>
      </c>
      <c r="W873" s="26" t="s">
        <v>2500</v>
      </c>
      <c r="X873" s="26" t="s">
        <v>2563</v>
      </c>
      <c r="Y873" s="26"/>
      <c r="Z873" s="24" t="s">
        <v>6462</v>
      </c>
      <c r="AA873" s="26" t="s">
        <v>2500</v>
      </c>
      <c r="AB873" s="26" t="s">
        <v>2555</v>
      </c>
      <c r="AC873" s="26"/>
      <c r="AD873" s="26"/>
      <c r="AE873" s="28"/>
    </row>
    <row r="874" spans="1:31" s="25" customFormat="1" ht="24" customHeight="1">
      <c r="A874" s="81">
        <v>870</v>
      </c>
      <c r="B874" s="26" t="s">
        <v>8790</v>
      </c>
      <c r="C874" s="26" t="s">
        <v>1322</v>
      </c>
      <c r="D874" s="29" t="s">
        <v>37</v>
      </c>
      <c r="E874" s="29" t="s">
        <v>6463</v>
      </c>
      <c r="F874" s="26" t="s">
        <v>6464</v>
      </c>
      <c r="G874" s="26" t="s">
        <v>2071</v>
      </c>
      <c r="H874" s="26" t="s">
        <v>6463</v>
      </c>
      <c r="I874" s="82">
        <v>14</v>
      </c>
      <c r="J874" s="82">
        <v>6</v>
      </c>
      <c r="K874" s="82">
        <v>3</v>
      </c>
      <c r="L874" s="82">
        <v>11</v>
      </c>
      <c r="M874" s="82">
        <v>17</v>
      </c>
      <c r="N874" s="26" t="s">
        <v>36</v>
      </c>
      <c r="O874" s="29" t="s">
        <v>2596</v>
      </c>
      <c r="P874" s="30" t="s">
        <v>2642</v>
      </c>
      <c r="Q874" s="26" t="s">
        <v>6465</v>
      </c>
      <c r="R874" s="26" t="s">
        <v>6466</v>
      </c>
      <c r="S874" s="26" t="s">
        <v>25</v>
      </c>
      <c r="T874" s="26">
        <v>60</v>
      </c>
      <c r="U874" s="36">
        <f t="shared" si="33"/>
        <v>60</v>
      </c>
      <c r="V874" s="27" t="s">
        <v>327</v>
      </c>
      <c r="W874" s="26" t="s">
        <v>24</v>
      </c>
      <c r="X874" s="27" t="s">
        <v>2564</v>
      </c>
      <c r="Y874" s="26"/>
      <c r="Z874" s="26" t="s">
        <v>6467</v>
      </c>
      <c r="AA874" s="26" t="s">
        <v>2551</v>
      </c>
      <c r="AB874" s="27" t="s">
        <v>41</v>
      </c>
      <c r="AC874" s="26"/>
      <c r="AD874" s="26"/>
      <c r="AE874" s="28"/>
    </row>
    <row r="875" spans="1:31" s="25" customFormat="1" ht="24" customHeight="1">
      <c r="A875" s="81">
        <v>871</v>
      </c>
      <c r="B875" s="26" t="s">
        <v>8790</v>
      </c>
      <c r="C875" s="26" t="s">
        <v>1323</v>
      </c>
      <c r="D875" s="29" t="s">
        <v>37</v>
      </c>
      <c r="E875" s="26" t="s">
        <v>6049</v>
      </c>
      <c r="F875" s="26" t="s">
        <v>6050</v>
      </c>
      <c r="G875" s="26" t="s">
        <v>80</v>
      </c>
      <c r="H875" s="26" t="s">
        <v>6050</v>
      </c>
      <c r="I875" s="82">
        <v>14</v>
      </c>
      <c r="J875" s="82">
        <v>6</v>
      </c>
      <c r="K875" s="82">
        <v>3</v>
      </c>
      <c r="L875" s="82">
        <v>12</v>
      </c>
      <c r="M875" s="82">
        <v>0</v>
      </c>
      <c r="N875" s="26" t="s">
        <v>36</v>
      </c>
      <c r="O875" s="29" t="s">
        <v>2596</v>
      </c>
      <c r="P875" s="30" t="s">
        <v>2629</v>
      </c>
      <c r="Q875" s="26" t="s">
        <v>4432</v>
      </c>
      <c r="R875" s="26" t="s">
        <v>6468</v>
      </c>
      <c r="S875" s="26" t="s">
        <v>26</v>
      </c>
      <c r="T875" s="26">
        <v>60</v>
      </c>
      <c r="U875" s="36">
        <f t="shared" si="33"/>
        <v>60</v>
      </c>
      <c r="V875" s="27" t="s">
        <v>327</v>
      </c>
      <c r="W875" s="26" t="s">
        <v>3522</v>
      </c>
      <c r="X875" s="26" t="s">
        <v>2541</v>
      </c>
      <c r="Y875" s="26"/>
      <c r="Z875" s="26" t="s">
        <v>6469</v>
      </c>
      <c r="AA875" s="26" t="s">
        <v>2551</v>
      </c>
      <c r="AB875" s="27" t="s">
        <v>41</v>
      </c>
      <c r="AC875" s="26"/>
      <c r="AD875" s="26"/>
      <c r="AE875" s="28"/>
    </row>
    <row r="876" spans="1:31" s="25" customFormat="1" ht="24" customHeight="1">
      <c r="A876" s="81">
        <v>872</v>
      </c>
      <c r="B876" s="26" t="s">
        <v>8790</v>
      </c>
      <c r="C876" s="26" t="s">
        <v>1324</v>
      </c>
      <c r="D876" s="29" t="s">
        <v>37</v>
      </c>
      <c r="E876" s="26" t="s">
        <v>6092</v>
      </c>
      <c r="F876" s="26" t="s">
        <v>6117</v>
      </c>
      <c r="G876" s="26" t="s">
        <v>2071</v>
      </c>
      <c r="H876" s="26" t="s">
        <v>6117</v>
      </c>
      <c r="I876" s="82">
        <v>14</v>
      </c>
      <c r="J876" s="82">
        <v>6</v>
      </c>
      <c r="K876" s="82">
        <v>4</v>
      </c>
      <c r="L876" s="82">
        <v>14</v>
      </c>
      <c r="M876" s="82">
        <v>30</v>
      </c>
      <c r="N876" s="26" t="s">
        <v>34</v>
      </c>
      <c r="O876" s="29" t="s">
        <v>2596</v>
      </c>
      <c r="P876" s="30" t="s">
        <v>2629</v>
      </c>
      <c r="Q876" s="26" t="s">
        <v>4432</v>
      </c>
      <c r="R876" s="26" t="s">
        <v>6470</v>
      </c>
      <c r="S876" s="26" t="s">
        <v>26</v>
      </c>
      <c r="T876" s="26">
        <v>30</v>
      </c>
      <c r="U876" s="36">
        <f t="shared" si="33"/>
        <v>30</v>
      </c>
      <c r="V876" s="27" t="s">
        <v>327</v>
      </c>
      <c r="W876" s="26" t="s">
        <v>24</v>
      </c>
      <c r="X876" s="26" t="s">
        <v>2541</v>
      </c>
      <c r="Y876" s="26"/>
      <c r="Z876" s="26" t="s">
        <v>6471</v>
      </c>
      <c r="AA876" s="26" t="s">
        <v>2551</v>
      </c>
      <c r="AB876" s="27" t="s">
        <v>41</v>
      </c>
      <c r="AC876" s="26"/>
      <c r="AD876" s="26"/>
      <c r="AE876" s="28"/>
    </row>
    <row r="877" spans="1:31" s="25" customFormat="1" ht="24" customHeight="1">
      <c r="A877" s="81">
        <v>873</v>
      </c>
      <c r="B877" s="26" t="s">
        <v>8790</v>
      </c>
      <c r="C877" s="26" t="s">
        <v>1325</v>
      </c>
      <c r="D877" s="29" t="s">
        <v>37</v>
      </c>
      <c r="E877" s="26" t="s">
        <v>5988</v>
      </c>
      <c r="F877" s="26" t="s">
        <v>6108</v>
      </c>
      <c r="G877" s="26" t="s">
        <v>6040</v>
      </c>
      <c r="H877" s="26" t="s">
        <v>6108</v>
      </c>
      <c r="I877" s="82">
        <v>14</v>
      </c>
      <c r="J877" s="82">
        <v>6</v>
      </c>
      <c r="K877" s="82">
        <v>4</v>
      </c>
      <c r="L877" s="82">
        <v>17</v>
      </c>
      <c r="M877" s="82">
        <v>40</v>
      </c>
      <c r="N877" s="26" t="s">
        <v>34</v>
      </c>
      <c r="O877" s="29" t="s">
        <v>2596</v>
      </c>
      <c r="P877" s="30" t="s">
        <v>2629</v>
      </c>
      <c r="Q877" s="26" t="s">
        <v>3801</v>
      </c>
      <c r="R877" s="26" t="s">
        <v>6472</v>
      </c>
      <c r="S877" s="26" t="s">
        <v>25</v>
      </c>
      <c r="T877" s="26">
        <v>80</v>
      </c>
      <c r="U877" s="36">
        <f t="shared" si="33"/>
        <v>80</v>
      </c>
      <c r="V877" s="26" t="s">
        <v>2566</v>
      </c>
      <c r="W877" s="26" t="s">
        <v>24</v>
      </c>
      <c r="X877" s="26" t="s">
        <v>2541</v>
      </c>
      <c r="Y877" s="26"/>
      <c r="Z877" s="26" t="s">
        <v>6473</v>
      </c>
      <c r="AA877" s="26" t="s">
        <v>2551</v>
      </c>
      <c r="AB877" s="27" t="s">
        <v>41</v>
      </c>
      <c r="AC877" s="26"/>
      <c r="AD877" s="26"/>
      <c r="AE877" s="28"/>
    </row>
    <row r="878" spans="1:31" s="25" customFormat="1" ht="24" customHeight="1">
      <c r="A878" s="81">
        <v>874</v>
      </c>
      <c r="B878" s="26" t="s">
        <v>8790</v>
      </c>
      <c r="C878" s="26" t="s">
        <v>1326</v>
      </c>
      <c r="D878" s="29" t="s">
        <v>37</v>
      </c>
      <c r="E878" s="26" t="s">
        <v>5988</v>
      </c>
      <c r="F878" s="26" t="s">
        <v>6124</v>
      </c>
      <c r="G878" s="26" t="s">
        <v>5990</v>
      </c>
      <c r="H878" s="26" t="s">
        <v>6124</v>
      </c>
      <c r="I878" s="82">
        <v>14</v>
      </c>
      <c r="J878" s="82">
        <v>6</v>
      </c>
      <c r="K878" s="82">
        <v>5</v>
      </c>
      <c r="L878" s="82">
        <v>10</v>
      </c>
      <c r="M878" s="82">
        <v>0</v>
      </c>
      <c r="N878" s="26" t="s">
        <v>35</v>
      </c>
      <c r="O878" s="29" t="s">
        <v>2596</v>
      </c>
      <c r="P878" s="30" t="s">
        <v>331</v>
      </c>
      <c r="Q878" s="26" t="s">
        <v>6474</v>
      </c>
      <c r="R878" s="26" t="s">
        <v>6475</v>
      </c>
      <c r="S878" s="26" t="s">
        <v>26</v>
      </c>
      <c r="T878" s="26">
        <v>80</v>
      </c>
      <c r="U878" s="36">
        <f t="shared" si="33"/>
        <v>80</v>
      </c>
      <c r="V878" s="27" t="s">
        <v>327</v>
      </c>
      <c r="W878" s="26" t="s">
        <v>24</v>
      </c>
      <c r="X878" s="26" t="s">
        <v>2541</v>
      </c>
      <c r="Y878" s="26"/>
      <c r="Z878" s="26" t="s">
        <v>6476</v>
      </c>
      <c r="AA878" s="26" t="s">
        <v>2551</v>
      </c>
      <c r="AB878" s="27" t="s">
        <v>41</v>
      </c>
      <c r="AC878" s="26"/>
      <c r="AD878" s="26"/>
      <c r="AE878" s="28"/>
    </row>
    <row r="879" spans="1:31" s="25" customFormat="1" ht="24" customHeight="1">
      <c r="A879" s="81">
        <v>875</v>
      </c>
      <c r="B879" s="26" t="s">
        <v>8790</v>
      </c>
      <c r="C879" s="26" t="s">
        <v>1327</v>
      </c>
      <c r="D879" s="29" t="s">
        <v>37</v>
      </c>
      <c r="E879" s="26" t="s">
        <v>898</v>
      </c>
      <c r="F879" s="26" t="s">
        <v>6477</v>
      </c>
      <c r="G879" s="26" t="s">
        <v>5990</v>
      </c>
      <c r="H879" s="26" t="s">
        <v>6478</v>
      </c>
      <c r="I879" s="82">
        <v>14</v>
      </c>
      <c r="J879" s="82">
        <v>6</v>
      </c>
      <c r="K879" s="82">
        <v>5</v>
      </c>
      <c r="L879" s="82">
        <v>18</v>
      </c>
      <c r="M879" s="82">
        <v>30</v>
      </c>
      <c r="N879" s="26" t="s">
        <v>35</v>
      </c>
      <c r="O879" s="30" t="s">
        <v>2594</v>
      </c>
      <c r="P879" s="30" t="s">
        <v>3746</v>
      </c>
      <c r="Q879" s="26" t="s">
        <v>6201</v>
      </c>
      <c r="R879" s="26" t="s">
        <v>6479</v>
      </c>
      <c r="S879" s="26" t="s">
        <v>25</v>
      </c>
      <c r="T879" s="26">
        <v>10</v>
      </c>
      <c r="U879" s="36">
        <f t="shared" si="33"/>
        <v>10</v>
      </c>
      <c r="V879" s="27" t="s">
        <v>327</v>
      </c>
      <c r="W879" s="26" t="s">
        <v>24</v>
      </c>
      <c r="X879" s="26" t="s">
        <v>2542</v>
      </c>
      <c r="Y879" s="26"/>
      <c r="Z879" s="26" t="s">
        <v>6480</v>
      </c>
      <c r="AA879" s="26" t="s">
        <v>2551</v>
      </c>
      <c r="AB879" s="27" t="s">
        <v>41</v>
      </c>
      <c r="AC879" s="26"/>
      <c r="AD879" s="26"/>
      <c r="AE879" s="28"/>
    </row>
    <row r="880" spans="1:31" s="25" customFormat="1" ht="24" customHeight="1">
      <c r="A880" s="81">
        <v>876</v>
      </c>
      <c r="B880" s="26" t="s">
        <v>8790</v>
      </c>
      <c r="C880" s="26" t="s">
        <v>1328</v>
      </c>
      <c r="D880" s="29" t="s">
        <v>37</v>
      </c>
      <c r="E880" s="29" t="s">
        <v>3778</v>
      </c>
      <c r="F880" s="26" t="s">
        <v>6481</v>
      </c>
      <c r="G880" s="26" t="s">
        <v>2071</v>
      </c>
      <c r="H880" s="26" t="s">
        <v>6009</v>
      </c>
      <c r="I880" s="82">
        <v>14</v>
      </c>
      <c r="J880" s="82">
        <v>6</v>
      </c>
      <c r="K880" s="82">
        <v>5</v>
      </c>
      <c r="L880" s="82">
        <v>19</v>
      </c>
      <c r="M880" s="82">
        <v>38</v>
      </c>
      <c r="N880" s="26" t="s">
        <v>35</v>
      </c>
      <c r="O880" s="30" t="s">
        <v>2594</v>
      </c>
      <c r="P880" s="30" t="s">
        <v>3746</v>
      </c>
      <c r="Q880" s="26" t="s">
        <v>6482</v>
      </c>
      <c r="R880" s="26" t="s">
        <v>6483</v>
      </c>
      <c r="S880" s="26" t="s">
        <v>25</v>
      </c>
      <c r="T880" s="26">
        <v>40</v>
      </c>
      <c r="U880" s="36">
        <f t="shared" si="33"/>
        <v>40</v>
      </c>
      <c r="V880" s="27" t="s">
        <v>327</v>
      </c>
      <c r="W880" s="26" t="s">
        <v>24</v>
      </c>
      <c r="X880" s="26" t="s">
        <v>2542</v>
      </c>
      <c r="Y880" s="26"/>
      <c r="Z880" s="26" t="s">
        <v>6484</v>
      </c>
      <c r="AA880" s="26" t="s">
        <v>2551</v>
      </c>
      <c r="AB880" s="27" t="s">
        <v>2653</v>
      </c>
      <c r="AC880" s="26"/>
      <c r="AD880" s="26"/>
      <c r="AE880" s="28"/>
    </row>
    <row r="881" spans="1:31" s="25" customFormat="1" ht="24" customHeight="1">
      <c r="A881" s="81">
        <v>877</v>
      </c>
      <c r="B881" s="26" t="s">
        <v>8790</v>
      </c>
      <c r="C881" s="26" t="s">
        <v>1329</v>
      </c>
      <c r="D881" s="29" t="s">
        <v>37</v>
      </c>
      <c r="E881" s="29" t="s">
        <v>3778</v>
      </c>
      <c r="F881" s="26" t="s">
        <v>6485</v>
      </c>
      <c r="G881" s="26" t="s">
        <v>2071</v>
      </c>
      <c r="H881" s="26" t="s">
        <v>6009</v>
      </c>
      <c r="I881" s="82">
        <v>14</v>
      </c>
      <c r="J881" s="82">
        <v>6</v>
      </c>
      <c r="K881" s="82">
        <v>6</v>
      </c>
      <c r="L881" s="82">
        <v>11</v>
      </c>
      <c r="M881" s="82">
        <v>45</v>
      </c>
      <c r="N881" s="26" t="s">
        <v>33</v>
      </c>
      <c r="O881" s="30" t="s">
        <v>2594</v>
      </c>
      <c r="P881" s="30" t="s">
        <v>3746</v>
      </c>
      <c r="Q881" s="26" t="s">
        <v>6201</v>
      </c>
      <c r="R881" s="26" t="s">
        <v>6486</v>
      </c>
      <c r="S881" s="26" t="s">
        <v>25</v>
      </c>
      <c r="T881" s="26">
        <v>50</v>
      </c>
      <c r="U881" s="36">
        <f t="shared" si="33"/>
        <v>50</v>
      </c>
      <c r="V881" s="27" t="s">
        <v>327</v>
      </c>
      <c r="W881" s="26" t="s">
        <v>24</v>
      </c>
      <c r="X881" s="26" t="s">
        <v>2542</v>
      </c>
      <c r="Y881" s="26"/>
      <c r="Z881" s="26" t="s">
        <v>6487</v>
      </c>
      <c r="AA881" s="26" t="s">
        <v>2551</v>
      </c>
      <c r="AB881" s="27" t="s">
        <v>2653</v>
      </c>
      <c r="AC881" s="26"/>
      <c r="AD881" s="26"/>
      <c r="AE881" s="28"/>
    </row>
    <row r="882" spans="1:31" s="25" customFormat="1" ht="24" customHeight="1">
      <c r="A882" s="81">
        <v>878</v>
      </c>
      <c r="B882" s="26" t="s">
        <v>8790</v>
      </c>
      <c r="C882" s="26" t="s">
        <v>1330</v>
      </c>
      <c r="D882" s="29" t="s">
        <v>37</v>
      </c>
      <c r="E882" s="29" t="s">
        <v>3778</v>
      </c>
      <c r="F882" s="29" t="s">
        <v>5490</v>
      </c>
      <c r="G882" s="29" t="s">
        <v>80</v>
      </c>
      <c r="H882" s="67" t="s">
        <v>1709</v>
      </c>
      <c r="I882" s="58">
        <v>14</v>
      </c>
      <c r="J882" s="58">
        <v>6</v>
      </c>
      <c r="K882" s="58">
        <v>6</v>
      </c>
      <c r="L882" s="58">
        <v>23</v>
      </c>
      <c r="M882" s="58">
        <v>0</v>
      </c>
      <c r="N882" s="29" t="s">
        <v>33</v>
      </c>
      <c r="O882" s="30" t="s">
        <v>2594</v>
      </c>
      <c r="P882" s="30" t="s">
        <v>3746</v>
      </c>
      <c r="Q882" s="30"/>
      <c r="R882" s="27" t="s">
        <v>5491</v>
      </c>
      <c r="S882" s="27" t="s">
        <v>26</v>
      </c>
      <c r="T882" s="36"/>
      <c r="U882" s="36">
        <f t="shared" si="33"/>
        <v>0</v>
      </c>
      <c r="V882" s="27" t="s">
        <v>327</v>
      </c>
      <c r="W882" s="29" t="s">
        <v>24</v>
      </c>
      <c r="X882" s="27" t="s">
        <v>2542</v>
      </c>
      <c r="Y882" s="27" t="s">
        <v>4266</v>
      </c>
      <c r="Z882" s="59" t="s">
        <v>5492</v>
      </c>
      <c r="AA882" s="27" t="s">
        <v>2551</v>
      </c>
      <c r="AB882" s="27" t="s">
        <v>41</v>
      </c>
      <c r="AC882" s="27"/>
      <c r="AD882" s="27"/>
      <c r="AE882" s="28"/>
    </row>
    <row r="883" spans="1:31" s="25" customFormat="1" ht="24" customHeight="1">
      <c r="A883" s="81">
        <v>879</v>
      </c>
      <c r="B883" s="26" t="s">
        <v>8790</v>
      </c>
      <c r="C883" s="26" t="s">
        <v>1331</v>
      </c>
      <c r="D883" s="29" t="s">
        <v>37</v>
      </c>
      <c r="E883" s="29" t="s">
        <v>3778</v>
      </c>
      <c r="F883" s="26" t="s">
        <v>6162</v>
      </c>
      <c r="G883" s="26" t="s">
        <v>2071</v>
      </c>
      <c r="H883" s="26" t="s">
        <v>6162</v>
      </c>
      <c r="I883" s="82">
        <v>14</v>
      </c>
      <c r="J883" s="82">
        <v>6</v>
      </c>
      <c r="K883" s="82">
        <v>7</v>
      </c>
      <c r="L883" s="82">
        <v>16</v>
      </c>
      <c r="M883" s="82">
        <v>50</v>
      </c>
      <c r="N883" s="26" t="s">
        <v>30</v>
      </c>
      <c r="O883" s="30" t="s">
        <v>2594</v>
      </c>
      <c r="P883" s="30" t="s">
        <v>3830</v>
      </c>
      <c r="Q883" s="26" t="s">
        <v>6488</v>
      </c>
      <c r="R883" s="26" t="s">
        <v>6489</v>
      </c>
      <c r="S883" s="26" t="s">
        <v>26</v>
      </c>
      <c r="T883" s="26">
        <v>50</v>
      </c>
      <c r="U883" s="36">
        <f t="shared" si="33"/>
        <v>50</v>
      </c>
      <c r="V883" s="27" t="s">
        <v>327</v>
      </c>
      <c r="W883" s="26" t="s">
        <v>24</v>
      </c>
      <c r="X883" s="26" t="s">
        <v>2542</v>
      </c>
      <c r="Y883" s="26"/>
      <c r="Z883" s="26" t="s">
        <v>6490</v>
      </c>
      <c r="AA883" s="26" t="s">
        <v>2551</v>
      </c>
      <c r="AB883" s="27" t="s">
        <v>41</v>
      </c>
      <c r="AC883" s="26"/>
      <c r="AD883" s="26"/>
      <c r="AE883" s="28"/>
    </row>
    <row r="884" spans="1:31" s="25" customFormat="1" ht="24" customHeight="1">
      <c r="A884" s="81">
        <v>880</v>
      </c>
      <c r="B884" s="26" t="s">
        <v>8790</v>
      </c>
      <c r="C884" s="26" t="s">
        <v>1332</v>
      </c>
      <c r="D884" s="29" t="s">
        <v>37</v>
      </c>
      <c r="E884" s="26" t="s">
        <v>5988</v>
      </c>
      <c r="F884" s="26" t="s">
        <v>6054</v>
      </c>
      <c r="G884" s="26" t="s">
        <v>5990</v>
      </c>
      <c r="H884" s="26" t="s">
        <v>6054</v>
      </c>
      <c r="I884" s="82">
        <v>14</v>
      </c>
      <c r="J884" s="82">
        <v>6</v>
      </c>
      <c r="K884" s="82">
        <v>8</v>
      </c>
      <c r="L884" s="82">
        <v>13</v>
      </c>
      <c r="M884" s="82">
        <v>15</v>
      </c>
      <c r="N884" s="26" t="s">
        <v>32</v>
      </c>
      <c r="O884" s="29" t="s">
        <v>2596</v>
      </c>
      <c r="P884" s="30" t="s">
        <v>331</v>
      </c>
      <c r="Q884" s="26" t="s">
        <v>6491</v>
      </c>
      <c r="R884" s="26" t="s">
        <v>6492</v>
      </c>
      <c r="S884" s="26" t="s">
        <v>26</v>
      </c>
      <c r="T884" s="26">
        <v>20</v>
      </c>
      <c r="U884" s="36">
        <f t="shared" si="33"/>
        <v>20</v>
      </c>
      <c r="V884" s="27" t="s">
        <v>327</v>
      </c>
      <c r="W884" s="26" t="s">
        <v>24</v>
      </c>
      <c r="X884" s="26" t="s">
        <v>2541</v>
      </c>
      <c r="Y884" s="26"/>
      <c r="Z884" s="26" t="s">
        <v>6493</v>
      </c>
      <c r="AA884" s="26" t="s">
        <v>2551</v>
      </c>
      <c r="AB884" s="27" t="s">
        <v>41</v>
      </c>
      <c r="AC884" s="26"/>
      <c r="AD884" s="26"/>
      <c r="AE884" s="28"/>
    </row>
    <row r="885" spans="1:31" s="25" customFormat="1" ht="24" customHeight="1">
      <c r="A885" s="81">
        <v>881</v>
      </c>
      <c r="B885" s="26" t="s">
        <v>8790</v>
      </c>
      <c r="C885" s="26" t="s">
        <v>1333</v>
      </c>
      <c r="D885" s="29" t="s">
        <v>37</v>
      </c>
      <c r="E885" s="26" t="s">
        <v>5719</v>
      </c>
      <c r="F885" s="26" t="s">
        <v>6494</v>
      </c>
      <c r="G885" s="26" t="s">
        <v>6036</v>
      </c>
      <c r="H885" s="26" t="s">
        <v>6286</v>
      </c>
      <c r="I885" s="82">
        <v>14</v>
      </c>
      <c r="J885" s="82">
        <v>6</v>
      </c>
      <c r="K885" s="82">
        <v>8</v>
      </c>
      <c r="L885" s="82">
        <v>16</v>
      </c>
      <c r="M885" s="82">
        <v>30</v>
      </c>
      <c r="N885" s="26" t="s">
        <v>32</v>
      </c>
      <c r="O885" s="30" t="s">
        <v>2594</v>
      </c>
      <c r="P885" s="30" t="s">
        <v>3746</v>
      </c>
      <c r="Q885" s="26" t="s">
        <v>6495</v>
      </c>
      <c r="R885" s="26" t="s">
        <v>6496</v>
      </c>
      <c r="S885" s="26" t="s">
        <v>26</v>
      </c>
      <c r="T885" s="26">
        <v>30</v>
      </c>
      <c r="U885" s="36">
        <f t="shared" si="33"/>
        <v>30</v>
      </c>
      <c r="V885" s="27" t="s">
        <v>327</v>
      </c>
      <c r="W885" s="26" t="s">
        <v>24</v>
      </c>
      <c r="X885" s="26" t="s">
        <v>2542</v>
      </c>
      <c r="Y885" s="26"/>
      <c r="Z885" s="26" t="s">
        <v>6497</v>
      </c>
      <c r="AA885" s="26" t="s">
        <v>2551</v>
      </c>
      <c r="AB885" s="27" t="s">
        <v>2653</v>
      </c>
      <c r="AC885" s="26"/>
      <c r="AD885" s="26"/>
      <c r="AE885" s="28"/>
    </row>
    <row r="886" spans="1:31" s="25" customFormat="1" ht="24" customHeight="1">
      <c r="A886" s="81">
        <v>882</v>
      </c>
      <c r="B886" s="26" t="s">
        <v>8790</v>
      </c>
      <c r="C886" s="26" t="s">
        <v>1334</v>
      </c>
      <c r="D886" s="29" t="s">
        <v>37</v>
      </c>
      <c r="E886" s="26" t="s">
        <v>6092</v>
      </c>
      <c r="F886" s="26" t="s">
        <v>6498</v>
      </c>
      <c r="G886" s="26" t="s">
        <v>2071</v>
      </c>
      <c r="H886" s="26" t="s">
        <v>6498</v>
      </c>
      <c r="I886" s="82">
        <v>14</v>
      </c>
      <c r="J886" s="82">
        <v>6</v>
      </c>
      <c r="K886" s="82">
        <v>8</v>
      </c>
      <c r="L886" s="82">
        <v>21</v>
      </c>
      <c r="M886" s="82">
        <v>15</v>
      </c>
      <c r="N886" s="26" t="s">
        <v>32</v>
      </c>
      <c r="O886" s="29" t="s">
        <v>2596</v>
      </c>
      <c r="P886" s="30" t="s">
        <v>2629</v>
      </c>
      <c r="Q886" s="26" t="s">
        <v>4432</v>
      </c>
      <c r="R886" s="26" t="s">
        <v>6499</v>
      </c>
      <c r="S886" s="26" t="s">
        <v>25</v>
      </c>
      <c r="T886" s="26">
        <v>70</v>
      </c>
      <c r="U886" s="36">
        <f t="shared" si="33"/>
        <v>70</v>
      </c>
      <c r="V886" s="27" t="s">
        <v>327</v>
      </c>
      <c r="W886" s="26" t="s">
        <v>24</v>
      </c>
      <c r="X886" s="26" t="s">
        <v>2541</v>
      </c>
      <c r="Y886" s="26"/>
      <c r="Z886" s="26" t="s">
        <v>6500</v>
      </c>
      <c r="AA886" s="26" t="s">
        <v>2551</v>
      </c>
      <c r="AB886" s="27" t="s">
        <v>41</v>
      </c>
      <c r="AC886" s="26"/>
      <c r="AD886" s="26"/>
      <c r="AE886" s="28" t="s">
        <v>6501</v>
      </c>
    </row>
    <row r="887" spans="1:31" s="25" customFormat="1" ht="24" customHeight="1">
      <c r="A887" s="81">
        <v>883</v>
      </c>
      <c r="B887" s="26" t="s">
        <v>8790</v>
      </c>
      <c r="C887" s="26" t="s">
        <v>1335</v>
      </c>
      <c r="D887" s="29" t="s">
        <v>37</v>
      </c>
      <c r="E887" s="26" t="s">
        <v>6034</v>
      </c>
      <c r="F887" s="26" t="s">
        <v>6000</v>
      </c>
      <c r="G887" s="26" t="s">
        <v>6036</v>
      </c>
      <c r="H887" s="26" t="s">
        <v>6000</v>
      </c>
      <c r="I887" s="82">
        <v>14</v>
      </c>
      <c r="J887" s="82">
        <v>6</v>
      </c>
      <c r="K887" s="82">
        <v>9</v>
      </c>
      <c r="L887" s="82">
        <v>2</v>
      </c>
      <c r="M887" s="82">
        <v>22</v>
      </c>
      <c r="N887" s="26" t="s">
        <v>31</v>
      </c>
      <c r="O887" s="29" t="s">
        <v>2596</v>
      </c>
      <c r="P887" s="30" t="s">
        <v>2629</v>
      </c>
      <c r="Q887" s="26" t="s">
        <v>5684</v>
      </c>
      <c r="R887" s="26" t="s">
        <v>6502</v>
      </c>
      <c r="S887" s="26" t="s">
        <v>25</v>
      </c>
      <c r="T887" s="26">
        <v>50</v>
      </c>
      <c r="U887" s="36">
        <f t="shared" si="33"/>
        <v>50</v>
      </c>
      <c r="V887" s="27" t="s">
        <v>327</v>
      </c>
      <c r="W887" s="26" t="s">
        <v>24</v>
      </c>
      <c r="X887" s="26" t="s">
        <v>2541</v>
      </c>
      <c r="Y887" s="26"/>
      <c r="Z887" s="26" t="s">
        <v>6503</v>
      </c>
      <c r="AA887" s="26" t="s">
        <v>2551</v>
      </c>
      <c r="AB887" s="27" t="s">
        <v>41</v>
      </c>
      <c r="AC887" s="26"/>
      <c r="AD887" s="26"/>
      <c r="AE887" s="28"/>
    </row>
    <row r="888" spans="1:31" s="25" customFormat="1" ht="24" customHeight="1">
      <c r="A888" s="81">
        <v>884</v>
      </c>
      <c r="B888" s="26" t="s">
        <v>8790</v>
      </c>
      <c r="C888" s="26" t="s">
        <v>1336</v>
      </c>
      <c r="D888" s="29" t="s">
        <v>946</v>
      </c>
      <c r="E888" s="26" t="s">
        <v>2575</v>
      </c>
      <c r="F888" s="26" t="s">
        <v>2574</v>
      </c>
      <c r="G888" s="26" t="s">
        <v>6029</v>
      </c>
      <c r="H888" s="26" t="s">
        <v>2574</v>
      </c>
      <c r="I888" s="82">
        <v>14</v>
      </c>
      <c r="J888" s="82">
        <v>6</v>
      </c>
      <c r="K888" s="82">
        <v>9</v>
      </c>
      <c r="L888" s="82">
        <v>13</v>
      </c>
      <c r="M888" s="82">
        <v>13</v>
      </c>
      <c r="N888" s="26" t="s">
        <v>31</v>
      </c>
      <c r="O888" s="29" t="s">
        <v>2596</v>
      </c>
      <c r="P888" s="30" t="s">
        <v>2629</v>
      </c>
      <c r="Q888" s="26" t="s">
        <v>6504</v>
      </c>
      <c r="R888" s="26" t="s">
        <v>6505</v>
      </c>
      <c r="S888" s="26" t="s">
        <v>26</v>
      </c>
      <c r="T888" s="26">
        <v>80</v>
      </c>
      <c r="U888" s="36">
        <f t="shared" si="33"/>
        <v>80</v>
      </c>
      <c r="V888" s="27" t="s">
        <v>327</v>
      </c>
      <c r="W888" s="26" t="s">
        <v>24</v>
      </c>
      <c r="X888" s="26" t="s">
        <v>2541</v>
      </c>
      <c r="Y888" s="26"/>
      <c r="Z888" s="26" t="s">
        <v>6506</v>
      </c>
      <c r="AA888" s="26" t="s">
        <v>2551</v>
      </c>
      <c r="AB888" s="27" t="s">
        <v>41</v>
      </c>
      <c r="AC888" s="26"/>
      <c r="AD888" s="26"/>
      <c r="AE888" s="28"/>
    </row>
    <row r="889" spans="1:31" s="25" customFormat="1" ht="24" customHeight="1">
      <c r="A889" s="81">
        <v>885</v>
      </c>
      <c r="B889" s="26" t="s">
        <v>8790</v>
      </c>
      <c r="C889" s="26" t="s">
        <v>1337</v>
      </c>
      <c r="D889" s="29" t="s">
        <v>37</v>
      </c>
      <c r="E889" s="26" t="s">
        <v>2579</v>
      </c>
      <c r="F889" s="26" t="s">
        <v>4592</v>
      </c>
      <c r="G889" s="26" t="s">
        <v>2071</v>
      </c>
      <c r="H889" s="26" t="s">
        <v>4592</v>
      </c>
      <c r="I889" s="82">
        <v>14</v>
      </c>
      <c r="J889" s="82">
        <v>6</v>
      </c>
      <c r="K889" s="82">
        <v>9</v>
      </c>
      <c r="L889" s="82">
        <v>13</v>
      </c>
      <c r="M889" s="82">
        <v>40</v>
      </c>
      <c r="N889" s="26" t="s">
        <v>31</v>
      </c>
      <c r="O889" s="29" t="s">
        <v>2596</v>
      </c>
      <c r="P889" s="30" t="s">
        <v>331</v>
      </c>
      <c r="Q889" s="26" t="s">
        <v>6507</v>
      </c>
      <c r="R889" s="26" t="s">
        <v>6508</v>
      </c>
      <c r="S889" s="26" t="s">
        <v>26</v>
      </c>
      <c r="T889" s="26">
        <v>60</v>
      </c>
      <c r="U889" s="36">
        <f t="shared" si="33"/>
        <v>60</v>
      </c>
      <c r="V889" s="27" t="s">
        <v>327</v>
      </c>
      <c r="W889" s="26" t="s">
        <v>24</v>
      </c>
      <c r="X889" s="26" t="s">
        <v>2544</v>
      </c>
      <c r="Y889" s="26"/>
      <c r="Z889" s="26" t="s">
        <v>6509</v>
      </c>
      <c r="AA889" s="26" t="s">
        <v>2551</v>
      </c>
      <c r="AB889" s="27" t="s">
        <v>2653</v>
      </c>
      <c r="AC889" s="26"/>
      <c r="AD889" s="26"/>
      <c r="AE889" s="28"/>
    </row>
    <row r="890" spans="1:31" s="25" customFormat="1" ht="24" customHeight="1">
      <c r="A890" s="81">
        <v>886</v>
      </c>
      <c r="B890" s="26" t="s">
        <v>8790</v>
      </c>
      <c r="C890" s="26" t="s">
        <v>1338</v>
      </c>
      <c r="D890" s="29" t="s">
        <v>37</v>
      </c>
      <c r="E890" s="29" t="s">
        <v>3778</v>
      </c>
      <c r="F890" s="26" t="s">
        <v>6510</v>
      </c>
      <c r="G890" s="26" t="s">
        <v>2071</v>
      </c>
      <c r="H890" s="26" t="s">
        <v>4592</v>
      </c>
      <c r="I890" s="82">
        <v>14</v>
      </c>
      <c r="J890" s="82">
        <v>6</v>
      </c>
      <c r="K890" s="82">
        <v>9</v>
      </c>
      <c r="L890" s="82">
        <v>16</v>
      </c>
      <c r="M890" s="82">
        <v>7</v>
      </c>
      <c r="N890" s="26" t="s">
        <v>31</v>
      </c>
      <c r="O890" s="30" t="s">
        <v>2594</v>
      </c>
      <c r="P890" s="30" t="s">
        <v>3746</v>
      </c>
      <c r="Q890" s="26" t="s">
        <v>6201</v>
      </c>
      <c r="R890" s="26" t="s">
        <v>6511</v>
      </c>
      <c r="S890" s="26" t="s">
        <v>26</v>
      </c>
      <c r="T890" s="26">
        <v>40</v>
      </c>
      <c r="U890" s="36">
        <f t="shared" si="33"/>
        <v>40</v>
      </c>
      <c r="V890" s="27" t="s">
        <v>327</v>
      </c>
      <c r="W890" s="29" t="s">
        <v>2635</v>
      </c>
      <c r="X890" s="26" t="s">
        <v>2542</v>
      </c>
      <c r="Y890" s="26"/>
      <c r="Z890" s="26" t="s">
        <v>6512</v>
      </c>
      <c r="AA890" s="26" t="s">
        <v>2551</v>
      </c>
      <c r="AB890" s="27" t="s">
        <v>2653</v>
      </c>
      <c r="AC890" s="26"/>
      <c r="AD890" s="26"/>
      <c r="AE890" s="28" t="s">
        <v>6513</v>
      </c>
    </row>
    <row r="891" spans="1:31" s="25" customFormat="1" ht="24" customHeight="1">
      <c r="A891" s="81">
        <v>887</v>
      </c>
      <c r="B891" s="26" t="s">
        <v>8790</v>
      </c>
      <c r="C891" s="26" t="s">
        <v>1339</v>
      </c>
      <c r="D891" s="29" t="s">
        <v>37</v>
      </c>
      <c r="E891" s="26" t="s">
        <v>5988</v>
      </c>
      <c r="F891" s="26" t="s">
        <v>6020</v>
      </c>
      <c r="G891" s="26" t="s">
        <v>5990</v>
      </c>
      <c r="H891" s="26" t="s">
        <v>6020</v>
      </c>
      <c r="I891" s="82">
        <v>14</v>
      </c>
      <c r="J891" s="82">
        <v>6</v>
      </c>
      <c r="K891" s="82">
        <v>9</v>
      </c>
      <c r="L891" s="82">
        <v>20</v>
      </c>
      <c r="M891" s="82">
        <v>16</v>
      </c>
      <c r="N891" s="26" t="s">
        <v>31</v>
      </c>
      <c r="O891" s="29" t="s">
        <v>2596</v>
      </c>
      <c r="P891" s="30" t="s">
        <v>2629</v>
      </c>
      <c r="Q891" s="26" t="s">
        <v>4432</v>
      </c>
      <c r="R891" s="26" t="s">
        <v>4374</v>
      </c>
      <c r="S891" s="26" t="s">
        <v>26</v>
      </c>
      <c r="T891" s="26">
        <v>20</v>
      </c>
      <c r="U891" s="36">
        <f t="shared" si="33"/>
        <v>20</v>
      </c>
      <c r="V891" s="27" t="s">
        <v>327</v>
      </c>
      <c r="W891" s="26" t="s">
        <v>24</v>
      </c>
      <c r="X891" s="26" t="s">
        <v>2541</v>
      </c>
      <c r="Y891" s="26"/>
      <c r="Z891" s="26" t="s">
        <v>6514</v>
      </c>
      <c r="AA891" s="26" t="s">
        <v>2551</v>
      </c>
      <c r="AB891" s="27" t="s">
        <v>2653</v>
      </c>
      <c r="AC891" s="26"/>
      <c r="AD891" s="26"/>
      <c r="AE891" s="28" t="s">
        <v>6515</v>
      </c>
    </row>
    <row r="892" spans="1:31" s="25" customFormat="1" ht="24" customHeight="1">
      <c r="A892" s="81">
        <v>888</v>
      </c>
      <c r="B892" s="26" t="s">
        <v>8790</v>
      </c>
      <c r="C892" s="26" t="s">
        <v>1340</v>
      </c>
      <c r="D892" s="29" t="s">
        <v>37</v>
      </c>
      <c r="E892" s="29" t="s">
        <v>3778</v>
      </c>
      <c r="F892" s="26" t="s">
        <v>959</v>
      </c>
      <c r="G892" s="26" t="s">
        <v>2071</v>
      </c>
      <c r="H892" s="26" t="s">
        <v>2505</v>
      </c>
      <c r="I892" s="82">
        <v>14</v>
      </c>
      <c r="J892" s="82">
        <v>6</v>
      </c>
      <c r="K892" s="82">
        <v>10</v>
      </c>
      <c r="L892" s="82">
        <v>12</v>
      </c>
      <c r="M892" s="82">
        <v>14</v>
      </c>
      <c r="N892" s="26" t="s">
        <v>36</v>
      </c>
      <c r="O892" s="30" t="s">
        <v>2594</v>
      </c>
      <c r="P892" s="30" t="s">
        <v>3746</v>
      </c>
      <c r="Q892" s="26" t="s">
        <v>6516</v>
      </c>
      <c r="R892" s="26" t="s">
        <v>6517</v>
      </c>
      <c r="S892" s="26" t="s">
        <v>25</v>
      </c>
      <c r="T892" s="26">
        <v>50</v>
      </c>
      <c r="U892" s="36">
        <f t="shared" si="33"/>
        <v>50</v>
      </c>
      <c r="V892" s="27" t="s">
        <v>327</v>
      </c>
      <c r="W892" s="26" t="s">
        <v>2500</v>
      </c>
      <c r="X892" s="26" t="s">
        <v>2563</v>
      </c>
      <c r="Y892" s="26"/>
      <c r="Z892" s="26" t="s">
        <v>6518</v>
      </c>
      <c r="AA892" s="26" t="s">
        <v>2500</v>
      </c>
      <c r="AB892" s="27" t="s">
        <v>2653</v>
      </c>
      <c r="AC892" s="26"/>
      <c r="AD892" s="26"/>
      <c r="AE892" s="28"/>
    </row>
    <row r="893" spans="1:31" s="25" customFormat="1" ht="24" customHeight="1">
      <c r="A893" s="81">
        <v>889</v>
      </c>
      <c r="B893" s="26" t="s">
        <v>8790</v>
      </c>
      <c r="C893" s="26" t="s">
        <v>1341</v>
      </c>
      <c r="D893" s="29" t="s">
        <v>37</v>
      </c>
      <c r="E893" s="26" t="s">
        <v>6049</v>
      </c>
      <c r="F893" s="26" t="s">
        <v>6523</v>
      </c>
      <c r="G893" s="26" t="s">
        <v>80</v>
      </c>
      <c r="H893" s="26" t="s">
        <v>6523</v>
      </c>
      <c r="I893" s="82">
        <v>14</v>
      </c>
      <c r="J893" s="82">
        <v>6</v>
      </c>
      <c r="K893" s="82">
        <v>11</v>
      </c>
      <c r="L893" s="82">
        <v>10</v>
      </c>
      <c r="M893" s="82">
        <v>15</v>
      </c>
      <c r="N893" s="26" t="s">
        <v>34</v>
      </c>
      <c r="O893" s="29" t="s">
        <v>2596</v>
      </c>
      <c r="P893" s="30" t="s">
        <v>2642</v>
      </c>
      <c r="Q893" s="26" t="s">
        <v>6524</v>
      </c>
      <c r="R893" s="26" t="s">
        <v>6525</v>
      </c>
      <c r="S893" s="26" t="s">
        <v>26</v>
      </c>
      <c r="T893" s="26">
        <v>20</v>
      </c>
      <c r="U893" s="36">
        <f t="shared" si="33"/>
        <v>20</v>
      </c>
      <c r="V893" s="27" t="s">
        <v>327</v>
      </c>
      <c r="W893" s="26" t="s">
        <v>24</v>
      </c>
      <c r="X893" s="26" t="s">
        <v>2541</v>
      </c>
      <c r="Y893" s="26"/>
      <c r="Z893" s="26" t="s">
        <v>6526</v>
      </c>
      <c r="AA893" s="26" t="s">
        <v>2551</v>
      </c>
      <c r="AB893" s="27" t="s">
        <v>2653</v>
      </c>
      <c r="AC893" s="26"/>
      <c r="AD893" s="26"/>
      <c r="AE893" s="28"/>
    </row>
    <row r="894" spans="1:31" s="25" customFormat="1" ht="24" customHeight="1">
      <c r="A894" s="81">
        <v>890</v>
      </c>
      <c r="B894" s="26" t="s">
        <v>8790</v>
      </c>
      <c r="C894" s="26" t="s">
        <v>1342</v>
      </c>
      <c r="D894" s="29" t="s">
        <v>37</v>
      </c>
      <c r="E894" s="26" t="s">
        <v>6034</v>
      </c>
      <c r="F894" s="26" t="s">
        <v>6000</v>
      </c>
      <c r="G894" s="26" t="s">
        <v>6036</v>
      </c>
      <c r="H894" s="26" t="s">
        <v>6000</v>
      </c>
      <c r="I894" s="82">
        <v>14</v>
      </c>
      <c r="J894" s="82">
        <v>6</v>
      </c>
      <c r="K894" s="82">
        <v>11</v>
      </c>
      <c r="L894" s="82">
        <v>19</v>
      </c>
      <c r="M894" s="82">
        <v>10</v>
      </c>
      <c r="N894" s="26" t="s">
        <v>34</v>
      </c>
      <c r="O894" s="29" t="s">
        <v>2596</v>
      </c>
      <c r="P894" s="30" t="s">
        <v>2629</v>
      </c>
      <c r="Q894" s="26" t="s">
        <v>6527</v>
      </c>
      <c r="R894" s="26" t="s">
        <v>6528</v>
      </c>
      <c r="S894" s="26" t="s">
        <v>26</v>
      </c>
      <c r="T894" s="26">
        <v>20</v>
      </c>
      <c r="U894" s="36">
        <f t="shared" si="33"/>
        <v>20</v>
      </c>
      <c r="V894" s="27" t="s">
        <v>327</v>
      </c>
      <c r="W894" s="26" t="s">
        <v>24</v>
      </c>
      <c r="X894" s="26" t="s">
        <v>2541</v>
      </c>
      <c r="Y894" s="26"/>
      <c r="Z894" s="26" t="s">
        <v>6529</v>
      </c>
      <c r="AA894" s="26" t="s">
        <v>2551</v>
      </c>
      <c r="AB894" s="27" t="s">
        <v>41</v>
      </c>
      <c r="AC894" s="26"/>
      <c r="AD894" s="26"/>
      <c r="AE894" s="28"/>
    </row>
    <row r="895" spans="1:31" s="25" customFormat="1" ht="24" customHeight="1">
      <c r="A895" s="81">
        <v>891</v>
      </c>
      <c r="B895" s="26" t="s">
        <v>8790</v>
      </c>
      <c r="C895" s="26" t="s">
        <v>1343</v>
      </c>
      <c r="D895" s="29" t="s">
        <v>37</v>
      </c>
      <c r="E895" s="29" t="s">
        <v>3778</v>
      </c>
      <c r="F895" s="26" t="s">
        <v>6530</v>
      </c>
      <c r="G895" s="26" t="s">
        <v>2071</v>
      </c>
      <c r="H895" s="26" t="s">
        <v>6130</v>
      </c>
      <c r="I895" s="82">
        <v>14</v>
      </c>
      <c r="J895" s="82">
        <v>6</v>
      </c>
      <c r="K895" s="82">
        <v>12</v>
      </c>
      <c r="L895" s="82">
        <v>19</v>
      </c>
      <c r="M895" s="82">
        <v>30</v>
      </c>
      <c r="N895" s="26" t="s">
        <v>35</v>
      </c>
      <c r="O895" s="30" t="s">
        <v>2594</v>
      </c>
      <c r="P895" s="30" t="s">
        <v>3746</v>
      </c>
      <c r="Q895" s="26" t="s">
        <v>6531</v>
      </c>
      <c r="R895" s="26" t="s">
        <v>6532</v>
      </c>
      <c r="S895" s="26" t="s">
        <v>25</v>
      </c>
      <c r="T895" s="26">
        <v>40</v>
      </c>
      <c r="U895" s="36">
        <f t="shared" si="33"/>
        <v>40</v>
      </c>
      <c r="V895" s="27" t="s">
        <v>327</v>
      </c>
      <c r="W895" s="26" t="s">
        <v>24</v>
      </c>
      <c r="X895" s="26" t="s">
        <v>2541</v>
      </c>
      <c r="Y895" s="26"/>
      <c r="Z895" s="26" t="s">
        <v>6533</v>
      </c>
      <c r="AA895" s="26" t="s">
        <v>2551</v>
      </c>
      <c r="AB895" s="27" t="s">
        <v>41</v>
      </c>
      <c r="AC895" s="26"/>
      <c r="AD895" s="26"/>
      <c r="AE895" s="28"/>
    </row>
    <row r="896" spans="1:31" s="25" customFormat="1" ht="24" customHeight="1">
      <c r="A896" s="81">
        <v>892</v>
      </c>
      <c r="B896" s="26" t="s">
        <v>8790</v>
      </c>
      <c r="C896" s="26" t="s">
        <v>1344</v>
      </c>
      <c r="D896" s="29" t="s">
        <v>37</v>
      </c>
      <c r="E896" s="26" t="s">
        <v>5719</v>
      </c>
      <c r="F896" s="26" t="s">
        <v>6534</v>
      </c>
      <c r="G896" s="26" t="s">
        <v>6036</v>
      </c>
      <c r="H896" s="26" t="s">
        <v>6000</v>
      </c>
      <c r="I896" s="82">
        <v>14</v>
      </c>
      <c r="J896" s="82">
        <v>6</v>
      </c>
      <c r="K896" s="82">
        <v>12</v>
      </c>
      <c r="L896" s="82">
        <v>23</v>
      </c>
      <c r="M896" s="82">
        <v>27</v>
      </c>
      <c r="N896" s="26" t="s">
        <v>35</v>
      </c>
      <c r="O896" s="30" t="s">
        <v>2594</v>
      </c>
      <c r="P896" s="30" t="s">
        <v>3746</v>
      </c>
      <c r="Q896" s="26" t="s">
        <v>6535</v>
      </c>
      <c r="R896" s="26" t="s">
        <v>6536</v>
      </c>
      <c r="S896" s="26" t="s">
        <v>25</v>
      </c>
      <c r="T896" s="26">
        <v>60</v>
      </c>
      <c r="U896" s="36">
        <f t="shared" si="33"/>
        <v>60</v>
      </c>
      <c r="V896" s="26" t="s">
        <v>2566</v>
      </c>
      <c r="W896" s="29" t="s">
        <v>2635</v>
      </c>
      <c r="X896" s="26" t="s">
        <v>2542</v>
      </c>
      <c r="Y896" s="26"/>
      <c r="Z896" s="26" t="s">
        <v>6537</v>
      </c>
      <c r="AA896" s="26" t="s">
        <v>2551</v>
      </c>
      <c r="AB896" s="27" t="s">
        <v>2653</v>
      </c>
      <c r="AC896" s="26"/>
      <c r="AD896" s="26"/>
      <c r="AE896" s="28"/>
    </row>
    <row r="897" spans="1:31" s="25" customFormat="1" ht="24" customHeight="1">
      <c r="A897" s="81">
        <v>893</v>
      </c>
      <c r="B897" s="26" t="s">
        <v>8790</v>
      </c>
      <c r="C897" s="26" t="s">
        <v>1345</v>
      </c>
      <c r="D897" s="29" t="s">
        <v>37</v>
      </c>
      <c r="E897" s="26" t="s">
        <v>5988</v>
      </c>
      <c r="F897" s="26" t="s">
        <v>6108</v>
      </c>
      <c r="G897" s="26" t="s">
        <v>6040</v>
      </c>
      <c r="H897" s="26" t="s">
        <v>6108</v>
      </c>
      <c r="I897" s="82">
        <v>14</v>
      </c>
      <c r="J897" s="82">
        <v>6</v>
      </c>
      <c r="K897" s="82">
        <v>13</v>
      </c>
      <c r="L897" s="82">
        <v>11</v>
      </c>
      <c r="M897" s="82">
        <v>53</v>
      </c>
      <c r="N897" s="26" t="s">
        <v>33</v>
      </c>
      <c r="O897" s="29" t="s">
        <v>2596</v>
      </c>
      <c r="P897" s="30" t="s">
        <v>2629</v>
      </c>
      <c r="Q897" s="26" t="s">
        <v>6538</v>
      </c>
      <c r="R897" s="26" t="s">
        <v>10342</v>
      </c>
      <c r="S897" s="26" t="s">
        <v>26</v>
      </c>
      <c r="T897" s="26">
        <v>60</v>
      </c>
      <c r="U897" s="36">
        <f t="shared" si="33"/>
        <v>60</v>
      </c>
      <c r="V897" s="27" t="s">
        <v>327</v>
      </c>
      <c r="W897" s="26" t="s">
        <v>24</v>
      </c>
      <c r="X897" s="26" t="s">
        <v>2541</v>
      </c>
      <c r="Y897" s="26"/>
      <c r="Z897" s="26" t="s">
        <v>6539</v>
      </c>
      <c r="AA897" s="26" t="s">
        <v>2551</v>
      </c>
      <c r="AB897" s="27" t="s">
        <v>41</v>
      </c>
      <c r="AC897" s="26"/>
      <c r="AD897" s="26"/>
      <c r="AE897" s="28"/>
    </row>
    <row r="898" spans="1:31" s="25" customFormat="1" ht="24" customHeight="1">
      <c r="A898" s="81">
        <v>894</v>
      </c>
      <c r="B898" s="26" t="s">
        <v>8790</v>
      </c>
      <c r="C898" s="26" t="s">
        <v>1346</v>
      </c>
      <c r="D898" s="29" t="s">
        <v>37</v>
      </c>
      <c r="E898" s="26" t="s">
        <v>2570</v>
      </c>
      <c r="F898" s="26" t="s">
        <v>4548</v>
      </c>
      <c r="G898" s="26" t="s">
        <v>2071</v>
      </c>
      <c r="H898" s="26" t="s">
        <v>4548</v>
      </c>
      <c r="I898" s="82">
        <v>14</v>
      </c>
      <c r="J898" s="82">
        <v>6</v>
      </c>
      <c r="K898" s="82">
        <v>14</v>
      </c>
      <c r="L898" s="82">
        <v>16</v>
      </c>
      <c r="M898" s="82">
        <v>30</v>
      </c>
      <c r="N898" s="26" t="s">
        <v>30</v>
      </c>
      <c r="O898" s="29" t="s">
        <v>2596</v>
      </c>
      <c r="P898" s="30" t="s">
        <v>2629</v>
      </c>
      <c r="Q898" s="26" t="s">
        <v>3801</v>
      </c>
      <c r="R898" s="26" t="s">
        <v>4757</v>
      </c>
      <c r="S898" s="26" t="s">
        <v>26</v>
      </c>
      <c r="T898" s="26">
        <v>70</v>
      </c>
      <c r="U898" s="36">
        <f t="shared" si="33"/>
        <v>70</v>
      </c>
      <c r="V898" s="27" t="s">
        <v>327</v>
      </c>
      <c r="W898" s="26" t="s">
        <v>24</v>
      </c>
      <c r="X898" s="26" t="s">
        <v>2541</v>
      </c>
      <c r="Y898" s="26"/>
      <c r="Z898" s="26" t="s">
        <v>6540</v>
      </c>
      <c r="AA898" s="26" t="s">
        <v>2551</v>
      </c>
      <c r="AB898" s="27" t="s">
        <v>41</v>
      </c>
      <c r="AC898" s="26"/>
      <c r="AD898" s="26"/>
      <c r="AE898" s="28"/>
    </row>
    <row r="899" spans="1:31" s="25" customFormat="1" ht="24" customHeight="1">
      <c r="A899" s="81">
        <v>895</v>
      </c>
      <c r="B899" s="26" t="s">
        <v>8790</v>
      </c>
      <c r="C899" s="26" t="s">
        <v>1347</v>
      </c>
      <c r="D899" s="29" t="s">
        <v>37</v>
      </c>
      <c r="E899" s="26" t="s">
        <v>6034</v>
      </c>
      <c r="F899" s="26" t="s">
        <v>6057</v>
      </c>
      <c r="G899" s="26" t="s">
        <v>6036</v>
      </c>
      <c r="H899" s="26" t="s">
        <v>6057</v>
      </c>
      <c r="I899" s="82">
        <v>14</v>
      </c>
      <c r="J899" s="82">
        <v>6</v>
      </c>
      <c r="K899" s="82">
        <v>15</v>
      </c>
      <c r="L899" s="82">
        <v>22</v>
      </c>
      <c r="M899" s="82">
        <v>40</v>
      </c>
      <c r="N899" s="26" t="s">
        <v>32</v>
      </c>
      <c r="O899" s="29" t="s">
        <v>2596</v>
      </c>
      <c r="P899" s="30" t="s">
        <v>331</v>
      </c>
      <c r="Q899" s="26" t="s">
        <v>6541</v>
      </c>
      <c r="R899" s="26" t="s">
        <v>6542</v>
      </c>
      <c r="S899" s="26" t="s">
        <v>25</v>
      </c>
      <c r="T899" s="26">
        <v>60</v>
      </c>
      <c r="U899" s="36">
        <f t="shared" si="33"/>
        <v>60</v>
      </c>
      <c r="V899" s="27" t="s">
        <v>327</v>
      </c>
      <c r="W899" s="26" t="s">
        <v>24</v>
      </c>
      <c r="X899" s="26" t="s">
        <v>2541</v>
      </c>
      <c r="Y899" s="26"/>
      <c r="Z899" s="26" t="s">
        <v>6543</v>
      </c>
      <c r="AA899" s="26" t="s">
        <v>2551</v>
      </c>
      <c r="AB899" s="27" t="s">
        <v>41</v>
      </c>
      <c r="AC899" s="26"/>
      <c r="AD899" s="26"/>
      <c r="AE899" s="28"/>
    </row>
    <row r="900" spans="1:31" s="25" customFormat="1" ht="24" customHeight="1">
      <c r="A900" s="81">
        <v>896</v>
      </c>
      <c r="B900" s="26" t="s">
        <v>8790</v>
      </c>
      <c r="C900" s="26" t="s">
        <v>1348</v>
      </c>
      <c r="D900" s="29" t="s">
        <v>37</v>
      </c>
      <c r="E900" s="26" t="s">
        <v>2167</v>
      </c>
      <c r="F900" s="26" t="s">
        <v>4635</v>
      </c>
      <c r="G900" s="26" t="s">
        <v>6544</v>
      </c>
      <c r="H900" s="26" t="s">
        <v>4635</v>
      </c>
      <c r="I900" s="82">
        <v>14</v>
      </c>
      <c r="J900" s="82">
        <v>6</v>
      </c>
      <c r="K900" s="82">
        <v>16</v>
      </c>
      <c r="L900" s="82">
        <v>7</v>
      </c>
      <c r="M900" s="82">
        <v>27</v>
      </c>
      <c r="N900" s="26" t="s">
        <v>31</v>
      </c>
      <c r="O900" s="29" t="s">
        <v>2596</v>
      </c>
      <c r="P900" s="30" t="s">
        <v>331</v>
      </c>
      <c r="Q900" s="26" t="s">
        <v>6545</v>
      </c>
      <c r="R900" s="26" t="s">
        <v>6546</v>
      </c>
      <c r="S900" s="26" t="s">
        <v>25</v>
      </c>
      <c r="T900" s="26">
        <v>50</v>
      </c>
      <c r="U900" s="36">
        <f t="shared" si="33"/>
        <v>50</v>
      </c>
      <c r="V900" s="27" t="s">
        <v>327</v>
      </c>
      <c r="W900" s="26" t="s">
        <v>24</v>
      </c>
      <c r="X900" s="26" t="s">
        <v>2541</v>
      </c>
      <c r="Y900" s="26"/>
      <c r="Z900" s="26" t="s">
        <v>6547</v>
      </c>
      <c r="AA900" s="26" t="s">
        <v>2551</v>
      </c>
      <c r="AB900" s="27" t="s">
        <v>41</v>
      </c>
      <c r="AC900" s="26"/>
      <c r="AD900" s="26"/>
      <c r="AE900" s="28"/>
    </row>
    <row r="901" spans="1:31" s="25" customFormat="1" ht="24" customHeight="1">
      <c r="A901" s="81">
        <v>897</v>
      </c>
      <c r="B901" s="26" t="s">
        <v>8790</v>
      </c>
      <c r="C901" s="26" t="s">
        <v>1349</v>
      </c>
      <c r="D901" s="29" t="s">
        <v>37</v>
      </c>
      <c r="E901" s="26" t="s">
        <v>5719</v>
      </c>
      <c r="F901" s="26" t="s">
        <v>6548</v>
      </c>
      <c r="G901" s="26" t="s">
        <v>5990</v>
      </c>
      <c r="H901" s="26" t="s">
        <v>6319</v>
      </c>
      <c r="I901" s="82">
        <v>14</v>
      </c>
      <c r="J901" s="82">
        <v>6</v>
      </c>
      <c r="K901" s="82">
        <v>16</v>
      </c>
      <c r="L901" s="82">
        <v>17</v>
      </c>
      <c r="M901" s="82">
        <v>45</v>
      </c>
      <c r="N901" s="26" t="s">
        <v>31</v>
      </c>
      <c r="O901" s="30" t="s">
        <v>2594</v>
      </c>
      <c r="P901" s="30" t="s">
        <v>3746</v>
      </c>
      <c r="Q901" s="26" t="s">
        <v>6201</v>
      </c>
      <c r="R901" s="26" t="s">
        <v>6549</v>
      </c>
      <c r="S901" s="26" t="s">
        <v>26</v>
      </c>
      <c r="T901" s="26">
        <v>80</v>
      </c>
      <c r="U901" s="36">
        <f t="shared" si="33"/>
        <v>80</v>
      </c>
      <c r="V901" s="27" t="s">
        <v>327</v>
      </c>
      <c r="W901" s="26" t="s">
        <v>24</v>
      </c>
      <c r="X901" s="26" t="s">
        <v>2542</v>
      </c>
      <c r="Y901" s="26"/>
      <c r="Z901" s="26" t="s">
        <v>6550</v>
      </c>
      <c r="AA901" s="26" t="s">
        <v>2551</v>
      </c>
      <c r="AB901" s="27" t="s">
        <v>41</v>
      </c>
      <c r="AC901" s="26"/>
      <c r="AD901" s="26"/>
      <c r="AE901" s="28"/>
    </row>
    <row r="902" spans="1:31" s="25" customFormat="1" ht="24" customHeight="1">
      <c r="A902" s="81">
        <v>898</v>
      </c>
      <c r="B902" s="26" t="s">
        <v>8790</v>
      </c>
      <c r="C902" s="26" t="s">
        <v>1350</v>
      </c>
      <c r="D902" s="29" t="s">
        <v>37</v>
      </c>
      <c r="E902" s="26" t="s">
        <v>2579</v>
      </c>
      <c r="F902" s="26" t="s">
        <v>4592</v>
      </c>
      <c r="G902" s="26" t="s">
        <v>2071</v>
      </c>
      <c r="H902" s="26" t="s">
        <v>4592</v>
      </c>
      <c r="I902" s="82">
        <v>14</v>
      </c>
      <c r="J902" s="82">
        <v>6</v>
      </c>
      <c r="K902" s="82">
        <v>16</v>
      </c>
      <c r="L902" s="82">
        <v>22</v>
      </c>
      <c r="M902" s="82">
        <v>55</v>
      </c>
      <c r="N902" s="26" t="s">
        <v>31</v>
      </c>
      <c r="O902" s="29" t="s">
        <v>2596</v>
      </c>
      <c r="P902" s="30" t="s">
        <v>2642</v>
      </c>
      <c r="Q902" s="26" t="s">
        <v>6551</v>
      </c>
      <c r="R902" s="26" t="s">
        <v>932</v>
      </c>
      <c r="S902" s="26" t="s">
        <v>26</v>
      </c>
      <c r="T902" s="26">
        <v>70</v>
      </c>
      <c r="U902" s="36">
        <f t="shared" si="33"/>
        <v>70</v>
      </c>
      <c r="V902" s="27" t="s">
        <v>327</v>
      </c>
      <c r="W902" s="26" t="s">
        <v>24</v>
      </c>
      <c r="X902" s="27" t="s">
        <v>2546</v>
      </c>
      <c r="Y902" s="26"/>
      <c r="Z902" s="26" t="s">
        <v>6552</v>
      </c>
      <c r="AA902" s="26" t="s">
        <v>2551</v>
      </c>
      <c r="AB902" s="27" t="s">
        <v>41</v>
      </c>
      <c r="AC902" s="26"/>
      <c r="AD902" s="26"/>
      <c r="AE902" s="28"/>
    </row>
    <row r="903" spans="1:31" s="25" customFormat="1" ht="24" customHeight="1">
      <c r="A903" s="81">
        <v>899</v>
      </c>
      <c r="B903" s="26" t="s">
        <v>8790</v>
      </c>
      <c r="C903" s="26" t="s">
        <v>1351</v>
      </c>
      <c r="D903" s="29" t="s">
        <v>37</v>
      </c>
      <c r="E903" s="26" t="s">
        <v>5719</v>
      </c>
      <c r="F903" s="26" t="s">
        <v>2658</v>
      </c>
      <c r="G903" s="26" t="s">
        <v>5990</v>
      </c>
      <c r="H903" s="26" t="s">
        <v>6553</v>
      </c>
      <c r="I903" s="82">
        <v>14</v>
      </c>
      <c r="J903" s="82">
        <v>6</v>
      </c>
      <c r="K903" s="82">
        <v>17</v>
      </c>
      <c r="L903" s="82">
        <v>8</v>
      </c>
      <c r="M903" s="82">
        <v>20</v>
      </c>
      <c r="N903" s="26" t="s">
        <v>36</v>
      </c>
      <c r="O903" s="30" t="s">
        <v>2594</v>
      </c>
      <c r="P903" s="30" t="s">
        <v>3746</v>
      </c>
      <c r="Q903" s="26" t="s">
        <v>6554</v>
      </c>
      <c r="R903" s="26" t="s">
        <v>6555</v>
      </c>
      <c r="S903" s="26" t="s">
        <v>26</v>
      </c>
      <c r="T903" s="26">
        <v>60</v>
      </c>
      <c r="U903" s="36">
        <f t="shared" si="33"/>
        <v>60</v>
      </c>
      <c r="V903" s="27" t="s">
        <v>327</v>
      </c>
      <c r="W903" s="29" t="s">
        <v>2635</v>
      </c>
      <c r="X903" s="26" t="s">
        <v>2542</v>
      </c>
      <c r="Y903" s="26"/>
      <c r="Z903" s="26" t="s">
        <v>6556</v>
      </c>
      <c r="AA903" s="26" t="s">
        <v>2551</v>
      </c>
      <c r="AB903" s="27" t="s">
        <v>2653</v>
      </c>
      <c r="AC903" s="26"/>
      <c r="AD903" s="26"/>
      <c r="AE903" s="28"/>
    </row>
    <row r="904" spans="1:31" s="25" customFormat="1" ht="24" customHeight="1">
      <c r="A904" s="81">
        <v>900</v>
      </c>
      <c r="B904" s="26" t="s">
        <v>8790</v>
      </c>
      <c r="C904" s="26" t="s">
        <v>1352</v>
      </c>
      <c r="D904" s="29" t="s">
        <v>37</v>
      </c>
      <c r="E904" s="29" t="s">
        <v>3778</v>
      </c>
      <c r="F904" s="26" t="s">
        <v>6557</v>
      </c>
      <c r="G904" s="26" t="s">
        <v>5990</v>
      </c>
      <c r="H904" s="26" t="s">
        <v>6200</v>
      </c>
      <c r="I904" s="82">
        <v>14</v>
      </c>
      <c r="J904" s="82">
        <v>6</v>
      </c>
      <c r="K904" s="82">
        <v>17</v>
      </c>
      <c r="L904" s="82">
        <v>11</v>
      </c>
      <c r="M904" s="82">
        <v>35</v>
      </c>
      <c r="N904" s="26" t="s">
        <v>36</v>
      </c>
      <c r="O904" s="30" t="s">
        <v>2594</v>
      </c>
      <c r="P904" s="30" t="s">
        <v>3746</v>
      </c>
      <c r="Q904" s="26" t="s">
        <v>6558</v>
      </c>
      <c r="R904" s="26" t="s">
        <v>6559</v>
      </c>
      <c r="S904" s="26" t="s">
        <v>25</v>
      </c>
      <c r="T904" s="26">
        <v>50</v>
      </c>
      <c r="U904" s="36">
        <f t="shared" si="33"/>
        <v>50</v>
      </c>
      <c r="V904" s="27" t="s">
        <v>327</v>
      </c>
      <c r="W904" s="26" t="s">
        <v>24</v>
      </c>
      <c r="X904" s="26" t="s">
        <v>2541</v>
      </c>
      <c r="Y904" s="26"/>
      <c r="Z904" s="26" t="s">
        <v>6560</v>
      </c>
      <c r="AA904" s="26" t="s">
        <v>2551</v>
      </c>
      <c r="AB904" s="27" t="s">
        <v>41</v>
      </c>
      <c r="AC904" s="26"/>
      <c r="AD904" s="26"/>
      <c r="AE904" s="28"/>
    </row>
    <row r="905" spans="1:31" s="25" customFormat="1" ht="24" customHeight="1">
      <c r="A905" s="81">
        <v>901</v>
      </c>
      <c r="B905" s="26" t="s">
        <v>8790</v>
      </c>
      <c r="C905" s="26" t="s">
        <v>1353</v>
      </c>
      <c r="D905" s="29" t="s">
        <v>37</v>
      </c>
      <c r="E905" s="26" t="s">
        <v>6092</v>
      </c>
      <c r="F905" s="26" t="s">
        <v>6117</v>
      </c>
      <c r="G905" s="26" t="s">
        <v>2071</v>
      </c>
      <c r="H905" s="26" t="s">
        <v>6117</v>
      </c>
      <c r="I905" s="82">
        <v>14</v>
      </c>
      <c r="J905" s="82">
        <v>6</v>
      </c>
      <c r="K905" s="82">
        <v>17</v>
      </c>
      <c r="L905" s="82">
        <v>13</v>
      </c>
      <c r="M905" s="82">
        <v>0</v>
      </c>
      <c r="N905" s="26" t="s">
        <v>36</v>
      </c>
      <c r="O905" s="29" t="s">
        <v>2596</v>
      </c>
      <c r="P905" s="30" t="s">
        <v>2629</v>
      </c>
      <c r="Q905" s="26" t="s">
        <v>6566</v>
      </c>
      <c r="R905" s="26" t="s">
        <v>6567</v>
      </c>
      <c r="S905" s="26" t="s">
        <v>25</v>
      </c>
      <c r="T905" s="26">
        <v>60</v>
      </c>
      <c r="U905" s="36">
        <f t="shared" si="33"/>
        <v>60</v>
      </c>
      <c r="V905" s="27" t="s">
        <v>327</v>
      </c>
      <c r="W905" s="26" t="s">
        <v>3522</v>
      </c>
      <c r="X905" s="26" t="s">
        <v>2541</v>
      </c>
      <c r="Y905" s="26"/>
      <c r="Z905" s="26" t="s">
        <v>6568</v>
      </c>
      <c r="AA905" s="26" t="s">
        <v>2551</v>
      </c>
      <c r="AB905" s="27" t="s">
        <v>41</v>
      </c>
      <c r="AC905" s="26"/>
      <c r="AD905" s="26"/>
      <c r="AE905" s="28"/>
    </row>
    <row r="906" spans="1:31" s="25" customFormat="1" ht="24" customHeight="1">
      <c r="A906" s="81">
        <v>902</v>
      </c>
      <c r="B906" s="26" t="s">
        <v>8790</v>
      </c>
      <c r="C906" s="26" t="s">
        <v>1354</v>
      </c>
      <c r="D906" s="29" t="s">
        <v>37</v>
      </c>
      <c r="E906" s="29" t="s">
        <v>3778</v>
      </c>
      <c r="F906" s="26" t="s">
        <v>6561</v>
      </c>
      <c r="G906" s="26" t="s">
        <v>80</v>
      </c>
      <c r="H906" s="26" t="s">
        <v>6562</v>
      </c>
      <c r="I906" s="82">
        <v>14</v>
      </c>
      <c r="J906" s="82">
        <v>6</v>
      </c>
      <c r="K906" s="82">
        <v>17</v>
      </c>
      <c r="L906" s="82">
        <v>13</v>
      </c>
      <c r="M906" s="82">
        <v>5</v>
      </c>
      <c r="N906" s="26" t="s">
        <v>36</v>
      </c>
      <c r="O906" s="30" t="s">
        <v>2594</v>
      </c>
      <c r="P906" s="30" t="s">
        <v>3746</v>
      </c>
      <c r="Q906" s="26" t="s">
        <v>6563</v>
      </c>
      <c r="R906" s="26" t="s">
        <v>6564</v>
      </c>
      <c r="S906" s="26" t="s">
        <v>25</v>
      </c>
      <c r="T906" s="26">
        <v>60</v>
      </c>
      <c r="U906" s="36">
        <f t="shared" si="33"/>
        <v>60</v>
      </c>
      <c r="V906" s="27" t="s">
        <v>327</v>
      </c>
      <c r="W906" s="26" t="s">
        <v>24</v>
      </c>
      <c r="X906" s="26" t="s">
        <v>2542</v>
      </c>
      <c r="Y906" s="26"/>
      <c r="Z906" s="26" t="s">
        <v>6565</v>
      </c>
      <c r="AA906" s="26" t="s">
        <v>2551</v>
      </c>
      <c r="AB906" s="27" t="s">
        <v>2653</v>
      </c>
      <c r="AC906" s="26"/>
      <c r="AD906" s="26"/>
      <c r="AE906" s="28"/>
    </row>
    <row r="907" spans="1:31" s="25" customFormat="1" ht="24" customHeight="1">
      <c r="A907" s="81">
        <v>903</v>
      </c>
      <c r="B907" s="26" t="s">
        <v>8790</v>
      </c>
      <c r="C907" s="26" t="s">
        <v>1355</v>
      </c>
      <c r="D907" s="29" t="s">
        <v>37</v>
      </c>
      <c r="E907" s="29" t="s">
        <v>3778</v>
      </c>
      <c r="F907" s="26" t="s">
        <v>6569</v>
      </c>
      <c r="G907" s="26" t="s">
        <v>80</v>
      </c>
      <c r="H907" s="26" t="s">
        <v>2574</v>
      </c>
      <c r="I907" s="82">
        <v>14</v>
      </c>
      <c r="J907" s="82">
        <v>6</v>
      </c>
      <c r="K907" s="82">
        <v>18</v>
      </c>
      <c r="L907" s="82">
        <v>13</v>
      </c>
      <c r="M907" s="82">
        <v>54</v>
      </c>
      <c r="N907" s="26" t="s">
        <v>34</v>
      </c>
      <c r="O907" s="30" t="s">
        <v>2594</v>
      </c>
      <c r="P907" s="30" t="s">
        <v>3746</v>
      </c>
      <c r="Q907" s="26" t="s">
        <v>6201</v>
      </c>
      <c r="R907" s="26" t="s">
        <v>6570</v>
      </c>
      <c r="S907" s="26" t="s">
        <v>26</v>
      </c>
      <c r="T907" s="26">
        <v>60</v>
      </c>
      <c r="U907" s="36">
        <f t="shared" si="33"/>
        <v>60</v>
      </c>
      <c r="V907" s="27" t="s">
        <v>327</v>
      </c>
      <c r="W907" s="26" t="s">
        <v>24</v>
      </c>
      <c r="X907" s="26" t="s">
        <v>2542</v>
      </c>
      <c r="Y907" s="26"/>
      <c r="Z907" s="26" t="s">
        <v>6571</v>
      </c>
      <c r="AA907" s="26" t="s">
        <v>2551</v>
      </c>
      <c r="AB907" s="27" t="s">
        <v>2653</v>
      </c>
      <c r="AC907" s="26"/>
      <c r="AD907" s="26"/>
      <c r="AE907" s="28"/>
    </row>
    <row r="908" spans="1:31" s="25" customFormat="1" ht="24" customHeight="1">
      <c r="A908" s="81">
        <v>904</v>
      </c>
      <c r="B908" s="26" t="s">
        <v>8790</v>
      </c>
      <c r="C908" s="26" t="s">
        <v>1356</v>
      </c>
      <c r="D908" s="29" t="s">
        <v>37</v>
      </c>
      <c r="E908" s="26" t="s">
        <v>6088</v>
      </c>
      <c r="F908" s="26" t="s">
        <v>6398</v>
      </c>
      <c r="G908" s="26" t="s">
        <v>80</v>
      </c>
      <c r="H908" s="26" t="s">
        <v>6398</v>
      </c>
      <c r="I908" s="82">
        <v>14</v>
      </c>
      <c r="J908" s="82">
        <v>6</v>
      </c>
      <c r="K908" s="82">
        <v>19</v>
      </c>
      <c r="L908" s="82">
        <v>21</v>
      </c>
      <c r="M908" s="82">
        <v>33</v>
      </c>
      <c r="N908" s="26" t="s">
        <v>35</v>
      </c>
      <c r="O908" s="29" t="s">
        <v>2596</v>
      </c>
      <c r="P908" s="30" t="s">
        <v>2642</v>
      </c>
      <c r="Q908" s="26" t="s">
        <v>6572</v>
      </c>
      <c r="R908" s="26" t="s">
        <v>6573</v>
      </c>
      <c r="S908" s="26" t="s">
        <v>25</v>
      </c>
      <c r="T908" s="26">
        <v>70</v>
      </c>
      <c r="U908" s="36">
        <f t="shared" si="33"/>
        <v>70</v>
      </c>
      <c r="V908" s="26" t="s">
        <v>2566</v>
      </c>
      <c r="W908" s="26" t="s">
        <v>24</v>
      </c>
      <c r="X908" s="26" t="s">
        <v>2541</v>
      </c>
      <c r="Y908" s="26"/>
      <c r="Z908" s="26" t="s">
        <v>6574</v>
      </c>
      <c r="AA908" s="26" t="s">
        <v>2551</v>
      </c>
      <c r="AB908" s="27" t="s">
        <v>41</v>
      </c>
      <c r="AC908" s="26"/>
      <c r="AD908" s="26"/>
      <c r="AE908" s="28"/>
    </row>
    <row r="909" spans="1:31" s="25" customFormat="1" ht="24" customHeight="1">
      <c r="A909" s="81">
        <v>905</v>
      </c>
      <c r="B909" s="26" t="s">
        <v>8790</v>
      </c>
      <c r="C909" s="26" t="s">
        <v>1357</v>
      </c>
      <c r="D909" s="29" t="s">
        <v>37</v>
      </c>
      <c r="E909" s="26" t="s">
        <v>5719</v>
      </c>
      <c r="F909" s="26" t="s">
        <v>6575</v>
      </c>
      <c r="G909" s="26" t="s">
        <v>5990</v>
      </c>
      <c r="H909" s="26" t="s">
        <v>6576</v>
      </c>
      <c r="I909" s="82">
        <v>14</v>
      </c>
      <c r="J909" s="82">
        <v>6</v>
      </c>
      <c r="K909" s="82">
        <v>20</v>
      </c>
      <c r="L909" s="82">
        <v>21</v>
      </c>
      <c r="M909" s="82">
        <v>26</v>
      </c>
      <c r="N909" s="26" t="s">
        <v>33</v>
      </c>
      <c r="O909" s="30" t="s">
        <v>2594</v>
      </c>
      <c r="P909" s="30" t="s">
        <v>3830</v>
      </c>
      <c r="Q909" s="26" t="s">
        <v>6577</v>
      </c>
      <c r="R909" s="26" t="s">
        <v>6578</v>
      </c>
      <c r="S909" s="26" t="s">
        <v>25</v>
      </c>
      <c r="T909" s="26">
        <v>50</v>
      </c>
      <c r="U909" s="36">
        <f t="shared" si="33"/>
        <v>50</v>
      </c>
      <c r="V909" s="27" t="s">
        <v>327</v>
      </c>
      <c r="W909" s="26" t="s">
        <v>24</v>
      </c>
      <c r="X909" s="26" t="s">
        <v>2541</v>
      </c>
      <c r="Y909" s="26"/>
      <c r="Z909" s="26" t="s">
        <v>6579</v>
      </c>
      <c r="AA909" s="26" t="s">
        <v>2551</v>
      </c>
      <c r="AB909" s="27" t="s">
        <v>41</v>
      </c>
      <c r="AC909" s="26"/>
      <c r="AD909" s="26"/>
      <c r="AE909" s="28"/>
    </row>
    <row r="910" spans="1:31" s="25" customFormat="1" ht="24" customHeight="1">
      <c r="A910" s="81">
        <v>906</v>
      </c>
      <c r="B910" s="26" t="s">
        <v>8790</v>
      </c>
      <c r="C910" s="26" t="s">
        <v>1358</v>
      </c>
      <c r="D910" s="29" t="s">
        <v>37</v>
      </c>
      <c r="E910" s="26" t="s">
        <v>6092</v>
      </c>
      <c r="F910" s="26" t="s">
        <v>6177</v>
      </c>
      <c r="G910" s="26" t="s">
        <v>2071</v>
      </c>
      <c r="H910" s="26" t="s">
        <v>6177</v>
      </c>
      <c r="I910" s="82">
        <v>14</v>
      </c>
      <c r="J910" s="82">
        <v>6</v>
      </c>
      <c r="K910" s="82">
        <v>21</v>
      </c>
      <c r="L910" s="82">
        <v>15</v>
      </c>
      <c r="M910" s="82">
        <v>10</v>
      </c>
      <c r="N910" s="26" t="s">
        <v>30</v>
      </c>
      <c r="O910" s="29" t="s">
        <v>2596</v>
      </c>
      <c r="P910" s="30" t="s">
        <v>63</v>
      </c>
      <c r="Q910" s="26" t="s">
        <v>6580</v>
      </c>
      <c r="R910" s="26" t="s">
        <v>6581</v>
      </c>
      <c r="S910" s="26" t="s">
        <v>25</v>
      </c>
      <c r="T910" s="26">
        <v>20</v>
      </c>
      <c r="U910" s="36">
        <f t="shared" ref="U910:U959" si="34">ROUNDDOWN(T910,-1)</f>
        <v>20</v>
      </c>
      <c r="V910" s="27" t="s">
        <v>327</v>
      </c>
      <c r="W910" s="26" t="s">
        <v>24</v>
      </c>
      <c r="X910" s="26" t="s">
        <v>2541</v>
      </c>
      <c r="Y910" s="26"/>
      <c r="Z910" s="26" t="s">
        <v>6582</v>
      </c>
      <c r="AA910" s="26" t="s">
        <v>2551</v>
      </c>
      <c r="AB910" s="27" t="s">
        <v>41</v>
      </c>
      <c r="AC910" s="26"/>
      <c r="AD910" s="26"/>
      <c r="AE910" s="28"/>
    </row>
    <row r="911" spans="1:31" s="25" customFormat="1" ht="24" customHeight="1">
      <c r="A911" s="81">
        <v>907</v>
      </c>
      <c r="B911" s="26" t="s">
        <v>8790</v>
      </c>
      <c r="C911" s="26" t="s">
        <v>1359</v>
      </c>
      <c r="D911" s="29" t="s">
        <v>37</v>
      </c>
      <c r="E911" s="26" t="s">
        <v>3744</v>
      </c>
      <c r="F911" s="26" t="s">
        <v>6393</v>
      </c>
      <c r="G911" s="26" t="s">
        <v>2071</v>
      </c>
      <c r="H911" s="26" t="s">
        <v>6583</v>
      </c>
      <c r="I911" s="82">
        <v>14</v>
      </c>
      <c r="J911" s="82">
        <v>6</v>
      </c>
      <c r="K911" s="82">
        <v>21</v>
      </c>
      <c r="L911" s="82">
        <v>17</v>
      </c>
      <c r="M911" s="82">
        <v>42</v>
      </c>
      <c r="N911" s="26" t="s">
        <v>30</v>
      </c>
      <c r="O911" s="30" t="s">
        <v>2594</v>
      </c>
      <c r="P911" s="30" t="s">
        <v>3830</v>
      </c>
      <c r="Q911" s="26" t="s">
        <v>6584</v>
      </c>
      <c r="R911" s="26" t="s">
        <v>6585</v>
      </c>
      <c r="S911" s="26" t="s">
        <v>25</v>
      </c>
      <c r="T911" s="26">
        <v>50</v>
      </c>
      <c r="U911" s="36">
        <f t="shared" si="34"/>
        <v>50</v>
      </c>
      <c r="V911" s="27" t="s">
        <v>327</v>
      </c>
      <c r="W911" s="26" t="s">
        <v>24</v>
      </c>
      <c r="X911" s="26" t="s">
        <v>2542</v>
      </c>
      <c r="Y911" s="26"/>
      <c r="Z911" s="26" t="s">
        <v>6586</v>
      </c>
      <c r="AA911" s="26" t="s">
        <v>2551</v>
      </c>
      <c r="AB911" s="27" t="s">
        <v>2653</v>
      </c>
      <c r="AC911" s="26"/>
      <c r="AD911" s="26"/>
      <c r="AE911" s="28"/>
    </row>
    <row r="912" spans="1:31" s="25" customFormat="1" ht="24" customHeight="1">
      <c r="A912" s="81">
        <v>908</v>
      </c>
      <c r="B912" s="26" t="s">
        <v>8790</v>
      </c>
      <c r="C912" s="26" t="s">
        <v>1360</v>
      </c>
      <c r="D912" s="29" t="s">
        <v>37</v>
      </c>
      <c r="E912" s="26" t="s">
        <v>5719</v>
      </c>
      <c r="F912" s="26" t="s">
        <v>6587</v>
      </c>
      <c r="G912" s="26" t="s">
        <v>5990</v>
      </c>
      <c r="H912" s="26" t="s">
        <v>6200</v>
      </c>
      <c r="I912" s="82">
        <v>14</v>
      </c>
      <c r="J912" s="82">
        <v>6</v>
      </c>
      <c r="K912" s="82">
        <v>22</v>
      </c>
      <c r="L912" s="82">
        <v>6</v>
      </c>
      <c r="M912" s="82">
        <v>18</v>
      </c>
      <c r="N912" s="26" t="s">
        <v>32</v>
      </c>
      <c r="O912" s="30" t="s">
        <v>2594</v>
      </c>
      <c r="P912" s="30" t="s">
        <v>3830</v>
      </c>
      <c r="Q912" s="26" t="s">
        <v>6588</v>
      </c>
      <c r="R912" s="26" t="s">
        <v>6589</v>
      </c>
      <c r="S912" s="26" t="s">
        <v>25</v>
      </c>
      <c r="T912" s="26">
        <v>20</v>
      </c>
      <c r="U912" s="36">
        <f t="shared" si="34"/>
        <v>20</v>
      </c>
      <c r="V912" s="27" t="s">
        <v>327</v>
      </c>
      <c r="W912" s="26" t="s">
        <v>24</v>
      </c>
      <c r="X912" s="27" t="s">
        <v>2546</v>
      </c>
      <c r="Y912" s="26"/>
      <c r="Z912" s="26" t="s">
        <v>6590</v>
      </c>
      <c r="AA912" s="26" t="s">
        <v>2551</v>
      </c>
      <c r="AB912" s="27" t="s">
        <v>41</v>
      </c>
      <c r="AC912" s="26"/>
      <c r="AD912" s="26"/>
      <c r="AE912" s="28"/>
    </row>
    <row r="913" spans="1:31" s="25" customFormat="1" ht="24" customHeight="1">
      <c r="A913" s="81">
        <v>909</v>
      </c>
      <c r="B913" s="26" t="s">
        <v>8790</v>
      </c>
      <c r="C913" s="26" t="s">
        <v>1361</v>
      </c>
      <c r="D913" s="29" t="s">
        <v>37</v>
      </c>
      <c r="E913" s="26" t="s">
        <v>2579</v>
      </c>
      <c r="F913" s="26" t="s">
        <v>6009</v>
      </c>
      <c r="G913" s="26" t="s">
        <v>2071</v>
      </c>
      <c r="H913" s="26" t="s">
        <v>6009</v>
      </c>
      <c r="I913" s="82">
        <v>14</v>
      </c>
      <c r="J913" s="82">
        <v>6</v>
      </c>
      <c r="K913" s="82">
        <v>22</v>
      </c>
      <c r="L913" s="82">
        <v>13</v>
      </c>
      <c r="M913" s="82">
        <v>19</v>
      </c>
      <c r="N913" s="26" t="s">
        <v>32</v>
      </c>
      <c r="O913" s="29" t="s">
        <v>2596</v>
      </c>
      <c r="P913" s="30" t="s">
        <v>331</v>
      </c>
      <c r="Q913" s="26" t="s">
        <v>6591</v>
      </c>
      <c r="R913" s="26" t="s">
        <v>6592</v>
      </c>
      <c r="S913" s="26" t="s">
        <v>25</v>
      </c>
      <c r="T913" s="26">
        <v>50</v>
      </c>
      <c r="U913" s="36">
        <f t="shared" si="34"/>
        <v>50</v>
      </c>
      <c r="V913" s="27" t="s">
        <v>327</v>
      </c>
      <c r="W913" s="26" t="s">
        <v>24</v>
      </c>
      <c r="X913" s="26" t="s">
        <v>2541</v>
      </c>
      <c r="Y913" s="26"/>
      <c r="Z913" s="26" t="s">
        <v>6593</v>
      </c>
      <c r="AA913" s="26" t="s">
        <v>2551</v>
      </c>
      <c r="AB913" s="27" t="s">
        <v>41</v>
      </c>
      <c r="AC913" s="26"/>
      <c r="AD913" s="26"/>
      <c r="AE913" s="28"/>
    </row>
    <row r="914" spans="1:31" s="25" customFormat="1" ht="24" customHeight="1">
      <c r="A914" s="81">
        <v>910</v>
      </c>
      <c r="B914" s="26" t="s">
        <v>8790</v>
      </c>
      <c r="C914" s="26" t="s">
        <v>1362</v>
      </c>
      <c r="D914" s="29" t="s">
        <v>37</v>
      </c>
      <c r="E914" s="29" t="s">
        <v>3778</v>
      </c>
      <c r="F914" s="26" t="s">
        <v>6594</v>
      </c>
      <c r="G914" s="26" t="s">
        <v>2071</v>
      </c>
      <c r="H914" s="26" t="s">
        <v>6595</v>
      </c>
      <c r="I914" s="82">
        <v>14</v>
      </c>
      <c r="J914" s="82">
        <v>6</v>
      </c>
      <c r="K914" s="82">
        <v>22</v>
      </c>
      <c r="L914" s="82">
        <v>15</v>
      </c>
      <c r="M914" s="82">
        <v>48</v>
      </c>
      <c r="N914" s="26" t="s">
        <v>32</v>
      </c>
      <c r="O914" s="30" t="s">
        <v>2594</v>
      </c>
      <c r="P914" s="30" t="s">
        <v>3830</v>
      </c>
      <c r="Q914" s="26" t="s">
        <v>6596</v>
      </c>
      <c r="R914" s="26" t="s">
        <v>6597</v>
      </c>
      <c r="S914" s="26" t="s">
        <v>25</v>
      </c>
      <c r="T914" s="26">
        <v>70</v>
      </c>
      <c r="U914" s="36">
        <f t="shared" si="34"/>
        <v>70</v>
      </c>
      <c r="V914" s="27" t="s">
        <v>327</v>
      </c>
      <c r="W914" s="26" t="s">
        <v>24</v>
      </c>
      <c r="X914" s="27" t="s">
        <v>2546</v>
      </c>
      <c r="Y914" s="26"/>
      <c r="Z914" s="26" t="s">
        <v>6598</v>
      </c>
      <c r="AA914" s="26" t="s">
        <v>2551</v>
      </c>
      <c r="AB914" s="27" t="s">
        <v>41</v>
      </c>
      <c r="AC914" s="26"/>
      <c r="AD914" s="26"/>
      <c r="AE914" s="28"/>
    </row>
    <row r="915" spans="1:31" s="25" customFormat="1" ht="24" customHeight="1">
      <c r="A915" s="81">
        <v>911</v>
      </c>
      <c r="B915" s="26" t="s">
        <v>8790</v>
      </c>
      <c r="C915" s="26" t="s">
        <v>1363</v>
      </c>
      <c r="D915" s="29" t="s">
        <v>37</v>
      </c>
      <c r="E915" s="26" t="s">
        <v>6092</v>
      </c>
      <c r="F915" s="26" t="s">
        <v>6599</v>
      </c>
      <c r="G915" s="26" t="s">
        <v>2071</v>
      </c>
      <c r="H915" s="26" t="s">
        <v>6599</v>
      </c>
      <c r="I915" s="82">
        <v>14</v>
      </c>
      <c r="J915" s="82">
        <v>6</v>
      </c>
      <c r="K915" s="82">
        <v>22</v>
      </c>
      <c r="L915" s="82">
        <v>17</v>
      </c>
      <c r="M915" s="82">
        <v>30</v>
      </c>
      <c r="N915" s="26" t="s">
        <v>32</v>
      </c>
      <c r="O915" s="29" t="s">
        <v>2596</v>
      </c>
      <c r="P915" s="30" t="s">
        <v>135</v>
      </c>
      <c r="Q915" s="26" t="s">
        <v>6600</v>
      </c>
      <c r="R915" s="26" t="s">
        <v>6601</v>
      </c>
      <c r="S915" s="26" t="s">
        <v>25</v>
      </c>
      <c r="T915" s="26">
        <v>40</v>
      </c>
      <c r="U915" s="36">
        <f t="shared" si="34"/>
        <v>40</v>
      </c>
      <c r="V915" s="27" t="s">
        <v>327</v>
      </c>
      <c r="W915" s="26" t="s">
        <v>24</v>
      </c>
      <c r="X915" s="26" t="s">
        <v>2547</v>
      </c>
      <c r="Y915" s="26"/>
      <c r="Z915" s="26" t="s">
        <v>6602</v>
      </c>
      <c r="AA915" s="26" t="s">
        <v>2557</v>
      </c>
      <c r="AB915" s="27" t="s">
        <v>41</v>
      </c>
      <c r="AC915" s="26"/>
      <c r="AD915" s="26"/>
      <c r="AE915" s="28"/>
    </row>
    <row r="916" spans="1:31" s="25" customFormat="1" ht="24" customHeight="1">
      <c r="A916" s="81">
        <v>912</v>
      </c>
      <c r="B916" s="26" t="s">
        <v>8790</v>
      </c>
      <c r="C916" s="26" t="s">
        <v>1364</v>
      </c>
      <c r="D916" s="29" t="s">
        <v>37</v>
      </c>
      <c r="E916" s="29" t="s">
        <v>3778</v>
      </c>
      <c r="F916" s="26" t="s">
        <v>2598</v>
      </c>
      <c r="G916" s="26" t="s">
        <v>2071</v>
      </c>
      <c r="H916" s="26" t="s">
        <v>6183</v>
      </c>
      <c r="I916" s="82">
        <v>14</v>
      </c>
      <c r="J916" s="82">
        <v>6</v>
      </c>
      <c r="K916" s="82">
        <v>23</v>
      </c>
      <c r="L916" s="82">
        <v>14</v>
      </c>
      <c r="M916" s="82">
        <v>20</v>
      </c>
      <c r="N916" s="26" t="s">
        <v>31</v>
      </c>
      <c r="O916" s="30" t="s">
        <v>2594</v>
      </c>
      <c r="P916" s="30" t="s">
        <v>3830</v>
      </c>
      <c r="Q916" s="26" t="s">
        <v>6603</v>
      </c>
      <c r="R916" s="26" t="s">
        <v>6604</v>
      </c>
      <c r="S916" s="26" t="s">
        <v>26</v>
      </c>
      <c r="T916" s="26">
        <v>70</v>
      </c>
      <c r="U916" s="36">
        <f t="shared" si="34"/>
        <v>70</v>
      </c>
      <c r="V916" s="27" t="s">
        <v>327</v>
      </c>
      <c r="W916" s="26" t="s">
        <v>24</v>
      </c>
      <c r="X916" s="26" t="s">
        <v>2541</v>
      </c>
      <c r="Y916" s="26"/>
      <c r="Z916" s="26" t="s">
        <v>6605</v>
      </c>
      <c r="AA916" s="26" t="s">
        <v>2551</v>
      </c>
      <c r="AB916" s="27" t="s">
        <v>41</v>
      </c>
      <c r="AC916" s="26"/>
      <c r="AD916" s="26"/>
      <c r="AE916" s="28"/>
    </row>
    <row r="917" spans="1:31" s="25" customFormat="1" ht="24" customHeight="1">
      <c r="A917" s="81">
        <v>913</v>
      </c>
      <c r="B917" s="26" t="s">
        <v>8790</v>
      </c>
      <c r="C917" s="26" t="s">
        <v>1365</v>
      </c>
      <c r="D917" s="29" t="s">
        <v>37</v>
      </c>
      <c r="E917" s="26" t="s">
        <v>6034</v>
      </c>
      <c r="F917" s="26" t="s">
        <v>6606</v>
      </c>
      <c r="G917" s="26" t="s">
        <v>6036</v>
      </c>
      <c r="H917" s="26" t="s">
        <v>6606</v>
      </c>
      <c r="I917" s="82">
        <v>14</v>
      </c>
      <c r="J917" s="82">
        <v>6</v>
      </c>
      <c r="K917" s="82">
        <v>26</v>
      </c>
      <c r="L917" s="82">
        <v>3</v>
      </c>
      <c r="M917" s="82">
        <v>45</v>
      </c>
      <c r="N917" s="26" t="s">
        <v>35</v>
      </c>
      <c r="O917" s="29" t="s">
        <v>2596</v>
      </c>
      <c r="P917" s="30" t="s">
        <v>135</v>
      </c>
      <c r="Q917" s="26" t="s">
        <v>6607</v>
      </c>
      <c r="R917" s="26" t="s">
        <v>6608</v>
      </c>
      <c r="S917" s="26" t="s">
        <v>25</v>
      </c>
      <c r="T917" s="26">
        <v>30</v>
      </c>
      <c r="U917" s="36">
        <f t="shared" si="34"/>
        <v>30</v>
      </c>
      <c r="V917" s="26" t="s">
        <v>2566</v>
      </c>
      <c r="W917" s="26" t="s">
        <v>24</v>
      </c>
      <c r="X917" s="27" t="s">
        <v>2643</v>
      </c>
      <c r="Y917" s="26"/>
      <c r="Z917" s="26" t="s">
        <v>6609</v>
      </c>
      <c r="AA917" s="26" t="s">
        <v>2551</v>
      </c>
      <c r="AB917" s="27" t="s">
        <v>41</v>
      </c>
      <c r="AC917" s="26"/>
      <c r="AD917" s="26"/>
      <c r="AE917" s="28"/>
    </row>
    <row r="918" spans="1:31" s="25" customFormat="1" ht="24" customHeight="1">
      <c r="A918" s="81">
        <v>914</v>
      </c>
      <c r="B918" s="26" t="s">
        <v>8790</v>
      </c>
      <c r="C918" s="26" t="s">
        <v>1366</v>
      </c>
      <c r="D918" s="29" t="s">
        <v>37</v>
      </c>
      <c r="E918" s="26" t="s">
        <v>5719</v>
      </c>
      <c r="F918" s="26" t="s">
        <v>2661</v>
      </c>
      <c r="G918" s="26" t="s">
        <v>5990</v>
      </c>
      <c r="H918" s="26" t="s">
        <v>6576</v>
      </c>
      <c r="I918" s="82">
        <v>14</v>
      </c>
      <c r="J918" s="82">
        <v>6</v>
      </c>
      <c r="K918" s="82">
        <v>26</v>
      </c>
      <c r="L918" s="82">
        <v>22</v>
      </c>
      <c r="M918" s="82">
        <v>14</v>
      </c>
      <c r="N918" s="26" t="s">
        <v>35</v>
      </c>
      <c r="O918" s="30" t="s">
        <v>2594</v>
      </c>
      <c r="P918" s="30" t="s">
        <v>3746</v>
      </c>
      <c r="Q918" s="26" t="s">
        <v>6610</v>
      </c>
      <c r="R918" s="26" t="s">
        <v>6611</v>
      </c>
      <c r="S918" s="26" t="s">
        <v>26</v>
      </c>
      <c r="T918" s="26">
        <v>40</v>
      </c>
      <c r="U918" s="36">
        <f t="shared" si="34"/>
        <v>40</v>
      </c>
      <c r="V918" s="27" t="s">
        <v>327</v>
      </c>
      <c r="W918" s="26" t="s">
        <v>24</v>
      </c>
      <c r="X918" s="26" t="s">
        <v>2542</v>
      </c>
      <c r="Y918" s="26"/>
      <c r="Z918" s="26" t="s">
        <v>6612</v>
      </c>
      <c r="AA918" s="26" t="s">
        <v>2551</v>
      </c>
      <c r="AB918" s="27" t="s">
        <v>2653</v>
      </c>
      <c r="AC918" s="26"/>
      <c r="AD918" s="26"/>
      <c r="AE918" s="28"/>
    </row>
    <row r="919" spans="1:31" s="25" customFormat="1" ht="24" customHeight="1">
      <c r="A919" s="81">
        <v>915</v>
      </c>
      <c r="B919" s="26" t="s">
        <v>8790</v>
      </c>
      <c r="C919" s="26" t="s">
        <v>1367</v>
      </c>
      <c r="D919" s="29" t="s">
        <v>37</v>
      </c>
      <c r="E919" s="26" t="s">
        <v>2167</v>
      </c>
      <c r="F919" s="26" t="s">
        <v>4635</v>
      </c>
      <c r="G919" s="26" t="s">
        <v>6544</v>
      </c>
      <c r="H919" s="26" t="s">
        <v>4635</v>
      </c>
      <c r="I919" s="82">
        <v>14</v>
      </c>
      <c r="J919" s="82">
        <v>6</v>
      </c>
      <c r="K919" s="82">
        <v>28</v>
      </c>
      <c r="L919" s="82">
        <v>8</v>
      </c>
      <c r="M919" s="82">
        <v>10</v>
      </c>
      <c r="N919" s="26" t="s">
        <v>30</v>
      </c>
      <c r="O919" s="29" t="s">
        <v>2596</v>
      </c>
      <c r="P919" s="30" t="s">
        <v>45</v>
      </c>
      <c r="Q919" s="26" t="s">
        <v>6613</v>
      </c>
      <c r="R919" s="26" t="s">
        <v>6614</v>
      </c>
      <c r="S919" s="26" t="s">
        <v>25</v>
      </c>
      <c r="T919" s="26">
        <v>80</v>
      </c>
      <c r="U919" s="36">
        <f t="shared" si="34"/>
        <v>80</v>
      </c>
      <c r="V919" s="27" t="s">
        <v>327</v>
      </c>
      <c r="W919" s="26" t="s">
        <v>24</v>
      </c>
      <c r="X919" s="26" t="s">
        <v>2541</v>
      </c>
      <c r="Y919" s="26"/>
      <c r="Z919" s="26" t="s">
        <v>6615</v>
      </c>
      <c r="AA919" s="26" t="s">
        <v>2551</v>
      </c>
      <c r="AB919" s="27" t="s">
        <v>2653</v>
      </c>
      <c r="AC919" s="26"/>
      <c r="AD919" s="26"/>
      <c r="AE919" s="28"/>
    </row>
    <row r="920" spans="1:31" s="25" customFormat="1" ht="24" customHeight="1">
      <c r="A920" s="81">
        <v>916</v>
      </c>
      <c r="B920" s="26" t="s">
        <v>8790</v>
      </c>
      <c r="C920" s="26" t="s">
        <v>1368</v>
      </c>
      <c r="D920" s="29" t="s">
        <v>37</v>
      </c>
      <c r="E920" s="26" t="s">
        <v>6133</v>
      </c>
      <c r="F920" s="26" t="s">
        <v>4851</v>
      </c>
      <c r="G920" s="26" t="s">
        <v>2071</v>
      </c>
      <c r="H920" s="26" t="s">
        <v>4825</v>
      </c>
      <c r="I920" s="82">
        <v>14</v>
      </c>
      <c r="J920" s="82">
        <v>6</v>
      </c>
      <c r="K920" s="82">
        <v>28</v>
      </c>
      <c r="L920" s="82">
        <v>13</v>
      </c>
      <c r="M920" s="82">
        <v>30</v>
      </c>
      <c r="N920" s="26" t="s">
        <v>30</v>
      </c>
      <c r="O920" s="29" t="s">
        <v>2596</v>
      </c>
      <c r="P920" s="30" t="s">
        <v>2629</v>
      </c>
      <c r="Q920" s="26" t="s">
        <v>6616</v>
      </c>
      <c r="R920" s="26" t="s">
        <v>6617</v>
      </c>
      <c r="S920" s="26" t="s">
        <v>26</v>
      </c>
      <c r="T920" s="26">
        <v>60</v>
      </c>
      <c r="U920" s="36">
        <f t="shared" si="34"/>
        <v>60</v>
      </c>
      <c r="V920" s="27" t="s">
        <v>327</v>
      </c>
      <c r="W920" s="26" t="s">
        <v>24</v>
      </c>
      <c r="X920" s="26" t="s">
        <v>2541</v>
      </c>
      <c r="Y920" s="26"/>
      <c r="Z920" s="26" t="s">
        <v>6618</v>
      </c>
      <c r="AA920" s="26" t="s">
        <v>2551</v>
      </c>
      <c r="AB920" s="27" t="s">
        <v>41</v>
      </c>
      <c r="AC920" s="26"/>
      <c r="AD920" s="26"/>
      <c r="AE920" s="28"/>
    </row>
    <row r="921" spans="1:31" s="25" customFormat="1" ht="24" customHeight="1">
      <c r="A921" s="81">
        <v>917</v>
      </c>
      <c r="B921" s="26" t="s">
        <v>8790</v>
      </c>
      <c r="C921" s="26" t="s">
        <v>1369</v>
      </c>
      <c r="D921" s="29" t="s">
        <v>37</v>
      </c>
      <c r="E921" s="26" t="s">
        <v>5719</v>
      </c>
      <c r="F921" s="26" t="s">
        <v>6234</v>
      </c>
      <c r="G921" s="26" t="s">
        <v>6036</v>
      </c>
      <c r="H921" s="26" t="s">
        <v>6098</v>
      </c>
      <c r="I921" s="82">
        <v>14</v>
      </c>
      <c r="J921" s="82">
        <v>6</v>
      </c>
      <c r="K921" s="82">
        <v>28</v>
      </c>
      <c r="L921" s="82">
        <v>18</v>
      </c>
      <c r="M921" s="82">
        <v>16</v>
      </c>
      <c r="N921" s="26" t="s">
        <v>30</v>
      </c>
      <c r="O921" s="30" t="s">
        <v>2594</v>
      </c>
      <c r="P921" s="30" t="s">
        <v>3746</v>
      </c>
      <c r="Q921" s="26" t="s">
        <v>6558</v>
      </c>
      <c r="R921" s="26" t="s">
        <v>6619</v>
      </c>
      <c r="S921" s="26" t="s">
        <v>25</v>
      </c>
      <c r="T921" s="26">
        <v>60</v>
      </c>
      <c r="U921" s="36">
        <f t="shared" si="34"/>
        <v>60</v>
      </c>
      <c r="V921" s="27" t="s">
        <v>327</v>
      </c>
      <c r="W921" s="26" t="s">
        <v>24</v>
      </c>
      <c r="X921" s="26" t="s">
        <v>2541</v>
      </c>
      <c r="Y921" s="26"/>
      <c r="Z921" s="26" t="s">
        <v>6620</v>
      </c>
      <c r="AA921" s="26" t="s">
        <v>2551</v>
      </c>
      <c r="AB921" s="27" t="s">
        <v>41</v>
      </c>
      <c r="AC921" s="26"/>
      <c r="AD921" s="26"/>
      <c r="AE921" s="28"/>
    </row>
    <row r="922" spans="1:31" s="25" customFormat="1" ht="24" customHeight="1">
      <c r="A922" s="81">
        <v>918</v>
      </c>
      <c r="B922" s="26" t="s">
        <v>8790</v>
      </c>
      <c r="C922" s="26" t="s">
        <v>1370</v>
      </c>
      <c r="D922" s="29" t="s">
        <v>37</v>
      </c>
      <c r="E922" s="29" t="s">
        <v>3778</v>
      </c>
      <c r="F922" s="26" t="s">
        <v>6112</v>
      </c>
      <c r="G922" s="26" t="s">
        <v>2071</v>
      </c>
      <c r="H922" s="26" t="s">
        <v>6177</v>
      </c>
      <c r="I922" s="82">
        <v>14</v>
      </c>
      <c r="J922" s="82">
        <v>6</v>
      </c>
      <c r="K922" s="82">
        <v>28</v>
      </c>
      <c r="L922" s="82">
        <v>20</v>
      </c>
      <c r="M922" s="82">
        <v>5</v>
      </c>
      <c r="N922" s="26" t="s">
        <v>30</v>
      </c>
      <c r="O922" s="30" t="s">
        <v>2594</v>
      </c>
      <c r="P922" s="30" t="s">
        <v>3746</v>
      </c>
      <c r="Q922" s="26" t="s">
        <v>6201</v>
      </c>
      <c r="R922" s="26" t="s">
        <v>4374</v>
      </c>
      <c r="S922" s="26" t="s">
        <v>26</v>
      </c>
      <c r="T922" s="26">
        <v>30</v>
      </c>
      <c r="U922" s="36">
        <f t="shared" si="34"/>
        <v>30</v>
      </c>
      <c r="V922" s="27" t="s">
        <v>327</v>
      </c>
      <c r="W922" s="26" t="s">
        <v>24</v>
      </c>
      <c r="X922" s="26" t="s">
        <v>2542</v>
      </c>
      <c r="Y922" s="26"/>
      <c r="Z922" s="26" t="s">
        <v>6621</v>
      </c>
      <c r="AA922" s="26" t="s">
        <v>2551</v>
      </c>
      <c r="AB922" s="27" t="s">
        <v>2653</v>
      </c>
      <c r="AC922" s="26"/>
      <c r="AD922" s="26"/>
      <c r="AE922" s="28"/>
    </row>
    <row r="923" spans="1:31" s="25" customFormat="1" ht="24" customHeight="1">
      <c r="A923" s="81">
        <v>919</v>
      </c>
      <c r="B923" s="26" t="s">
        <v>8790</v>
      </c>
      <c r="C923" s="26" t="s">
        <v>1371</v>
      </c>
      <c r="D923" s="29" t="s">
        <v>37</v>
      </c>
      <c r="E923" s="26" t="s">
        <v>2579</v>
      </c>
      <c r="F923" s="26" t="s">
        <v>2505</v>
      </c>
      <c r="G923" s="26" t="s">
        <v>2071</v>
      </c>
      <c r="H923" s="26" t="s">
        <v>2505</v>
      </c>
      <c r="I923" s="82">
        <v>14</v>
      </c>
      <c r="J923" s="82">
        <v>6</v>
      </c>
      <c r="K923" s="82">
        <v>28</v>
      </c>
      <c r="L923" s="82">
        <v>22</v>
      </c>
      <c r="M923" s="82">
        <v>55</v>
      </c>
      <c r="N923" s="26" t="s">
        <v>30</v>
      </c>
      <c r="O923" s="29" t="s">
        <v>2596</v>
      </c>
      <c r="P923" s="30" t="s">
        <v>331</v>
      </c>
      <c r="Q923" s="26" t="s">
        <v>6622</v>
      </c>
      <c r="R923" s="26" t="s">
        <v>6623</v>
      </c>
      <c r="S923" s="26" t="s">
        <v>26</v>
      </c>
      <c r="T923" s="26">
        <v>30</v>
      </c>
      <c r="U923" s="36">
        <f t="shared" si="34"/>
        <v>30</v>
      </c>
      <c r="V923" s="27" t="s">
        <v>327</v>
      </c>
      <c r="W923" s="26" t="s">
        <v>24</v>
      </c>
      <c r="X923" s="26" t="s">
        <v>2541</v>
      </c>
      <c r="Y923" s="26"/>
      <c r="Z923" s="26" t="s">
        <v>6624</v>
      </c>
      <c r="AA923" s="26" t="s">
        <v>2551</v>
      </c>
      <c r="AB923" s="27" t="s">
        <v>41</v>
      </c>
      <c r="AC923" s="26"/>
      <c r="AD923" s="26"/>
      <c r="AE923" s="28"/>
    </row>
    <row r="924" spans="1:31" s="25" customFormat="1" ht="24" customHeight="1">
      <c r="A924" s="81">
        <v>920</v>
      </c>
      <c r="B924" s="26" t="s">
        <v>8790</v>
      </c>
      <c r="C924" s="26" t="s">
        <v>1372</v>
      </c>
      <c r="D924" s="29" t="s">
        <v>37</v>
      </c>
      <c r="E924" s="26" t="s">
        <v>5719</v>
      </c>
      <c r="F924" s="26" t="s">
        <v>6625</v>
      </c>
      <c r="G924" s="26" t="s">
        <v>5990</v>
      </c>
      <c r="H924" s="26" t="s">
        <v>6200</v>
      </c>
      <c r="I924" s="82">
        <v>14</v>
      </c>
      <c r="J924" s="82">
        <v>6</v>
      </c>
      <c r="K924" s="82">
        <v>30</v>
      </c>
      <c r="L924" s="82">
        <v>13</v>
      </c>
      <c r="M924" s="82">
        <v>0</v>
      </c>
      <c r="N924" s="26" t="s">
        <v>31</v>
      </c>
      <c r="O924" s="30" t="s">
        <v>2594</v>
      </c>
      <c r="P924" s="30" t="s">
        <v>3746</v>
      </c>
      <c r="Q924" s="26" t="s">
        <v>6488</v>
      </c>
      <c r="R924" s="26" t="s">
        <v>6626</v>
      </c>
      <c r="S924" s="26" t="s">
        <v>26</v>
      </c>
      <c r="T924" s="26">
        <v>20</v>
      </c>
      <c r="U924" s="36">
        <f t="shared" si="34"/>
        <v>20</v>
      </c>
      <c r="V924" s="27" t="s">
        <v>327</v>
      </c>
      <c r="W924" s="26" t="s">
        <v>24</v>
      </c>
      <c r="X924" s="26" t="s">
        <v>2542</v>
      </c>
      <c r="Y924" s="26"/>
      <c r="Z924" s="26" t="s">
        <v>6627</v>
      </c>
      <c r="AA924" s="26" t="s">
        <v>2551</v>
      </c>
      <c r="AB924" s="27" t="s">
        <v>41</v>
      </c>
      <c r="AC924" s="26"/>
      <c r="AD924" s="26"/>
      <c r="AE924" s="28"/>
    </row>
    <row r="925" spans="1:31" s="25" customFormat="1" ht="24" customHeight="1">
      <c r="A925" s="81">
        <v>921</v>
      </c>
      <c r="B925" s="26" t="s">
        <v>8790</v>
      </c>
      <c r="C925" s="26" t="s">
        <v>1373</v>
      </c>
      <c r="D925" s="26" t="s">
        <v>37</v>
      </c>
      <c r="E925" s="26" t="s">
        <v>6133</v>
      </c>
      <c r="F925" s="26" t="s">
        <v>6143</v>
      </c>
      <c r="G925" s="26" t="s">
        <v>2071</v>
      </c>
      <c r="H925" s="26" t="s">
        <v>6143</v>
      </c>
      <c r="I925" s="82">
        <v>14</v>
      </c>
      <c r="J925" s="82">
        <v>7</v>
      </c>
      <c r="K925" s="82">
        <v>1</v>
      </c>
      <c r="L925" s="82">
        <v>13</v>
      </c>
      <c r="M925" s="82">
        <v>40</v>
      </c>
      <c r="N925" s="26" t="s">
        <v>36</v>
      </c>
      <c r="O925" s="29" t="s">
        <v>2596</v>
      </c>
      <c r="P925" s="26" t="s">
        <v>2494</v>
      </c>
      <c r="Q925" s="26" t="s">
        <v>4815</v>
      </c>
      <c r="R925" s="26" t="s">
        <v>7208</v>
      </c>
      <c r="S925" s="26" t="s">
        <v>25</v>
      </c>
      <c r="T925" s="26">
        <v>70</v>
      </c>
      <c r="U925" s="36">
        <f t="shared" si="34"/>
        <v>70</v>
      </c>
      <c r="V925" s="26"/>
      <c r="W925" s="26" t="s">
        <v>24</v>
      </c>
      <c r="X925" s="26" t="s">
        <v>2541</v>
      </c>
      <c r="Y925" s="26"/>
      <c r="Z925" s="26" t="s">
        <v>7209</v>
      </c>
      <c r="AA925" s="26" t="s">
        <v>2551</v>
      </c>
      <c r="AB925" s="27" t="s">
        <v>41</v>
      </c>
      <c r="AC925" s="26"/>
      <c r="AD925" s="26"/>
      <c r="AE925" s="28"/>
    </row>
    <row r="926" spans="1:31" s="25" customFormat="1" ht="24" customHeight="1">
      <c r="A926" s="81">
        <v>922</v>
      </c>
      <c r="B926" s="26" t="s">
        <v>8790</v>
      </c>
      <c r="C926" s="26" t="s">
        <v>1374</v>
      </c>
      <c r="D926" s="26" t="s">
        <v>37</v>
      </c>
      <c r="E926" s="26" t="s">
        <v>5988</v>
      </c>
      <c r="F926" s="26" t="s">
        <v>6046</v>
      </c>
      <c r="G926" s="26" t="s">
        <v>5990</v>
      </c>
      <c r="H926" s="26" t="s">
        <v>6046</v>
      </c>
      <c r="I926" s="82">
        <v>14</v>
      </c>
      <c r="J926" s="82">
        <v>7</v>
      </c>
      <c r="K926" s="82">
        <v>1</v>
      </c>
      <c r="L926" s="82">
        <v>16</v>
      </c>
      <c r="M926" s="82">
        <v>45</v>
      </c>
      <c r="N926" s="26" t="s">
        <v>36</v>
      </c>
      <c r="O926" s="29" t="s">
        <v>2596</v>
      </c>
      <c r="P926" s="26" t="s">
        <v>2494</v>
      </c>
      <c r="Q926" s="26" t="s">
        <v>4432</v>
      </c>
      <c r="R926" s="26" t="s">
        <v>7206</v>
      </c>
      <c r="S926" s="26" t="s">
        <v>26</v>
      </c>
      <c r="T926" s="26">
        <v>40</v>
      </c>
      <c r="U926" s="36">
        <f t="shared" si="34"/>
        <v>40</v>
      </c>
      <c r="V926" s="26"/>
      <c r="W926" s="26" t="s">
        <v>24</v>
      </c>
      <c r="X926" s="26" t="s">
        <v>2541</v>
      </c>
      <c r="Y926" s="26"/>
      <c r="Z926" s="26" t="s">
        <v>7207</v>
      </c>
      <c r="AA926" s="26" t="s">
        <v>2551</v>
      </c>
      <c r="AB926" s="27" t="s">
        <v>41</v>
      </c>
      <c r="AC926" s="26"/>
      <c r="AD926" s="26"/>
      <c r="AE926" s="28"/>
    </row>
    <row r="927" spans="1:31" s="25" customFormat="1" ht="24" customHeight="1">
      <c r="A927" s="81">
        <v>923</v>
      </c>
      <c r="B927" s="26" t="s">
        <v>8790</v>
      </c>
      <c r="C927" s="26" t="s">
        <v>1375</v>
      </c>
      <c r="D927" s="26" t="s">
        <v>37</v>
      </c>
      <c r="E927" s="29" t="s">
        <v>3778</v>
      </c>
      <c r="F927" s="26" t="s">
        <v>7203</v>
      </c>
      <c r="G927" s="26" t="s">
        <v>2071</v>
      </c>
      <c r="H927" s="26" t="s">
        <v>2505</v>
      </c>
      <c r="I927" s="82">
        <v>14</v>
      </c>
      <c r="J927" s="82">
        <v>7</v>
      </c>
      <c r="K927" s="82">
        <v>1</v>
      </c>
      <c r="L927" s="82">
        <v>16</v>
      </c>
      <c r="M927" s="82">
        <v>52</v>
      </c>
      <c r="N927" s="26" t="s">
        <v>36</v>
      </c>
      <c r="O927" s="30" t="s">
        <v>2594</v>
      </c>
      <c r="P927" s="30" t="s">
        <v>3746</v>
      </c>
      <c r="Q927" s="26" t="s">
        <v>6488</v>
      </c>
      <c r="R927" s="26" t="s">
        <v>4387</v>
      </c>
      <c r="S927" s="26" t="s">
        <v>26</v>
      </c>
      <c r="T927" s="26">
        <v>80</v>
      </c>
      <c r="U927" s="36">
        <f t="shared" si="34"/>
        <v>80</v>
      </c>
      <c r="V927" s="26"/>
      <c r="W927" s="26" t="s">
        <v>24</v>
      </c>
      <c r="X927" s="26" t="s">
        <v>2542</v>
      </c>
      <c r="Y927" s="26"/>
      <c r="Z927" s="26" t="s">
        <v>7205</v>
      </c>
      <c r="AA927" s="26" t="s">
        <v>2551</v>
      </c>
      <c r="AB927" s="27" t="s">
        <v>41</v>
      </c>
      <c r="AC927" s="26"/>
      <c r="AD927" s="26"/>
      <c r="AE927" s="28"/>
    </row>
    <row r="928" spans="1:31" s="25" customFormat="1" ht="24" customHeight="1">
      <c r="A928" s="81">
        <v>924</v>
      </c>
      <c r="B928" s="26" t="s">
        <v>8790</v>
      </c>
      <c r="C928" s="26" t="s">
        <v>1376</v>
      </c>
      <c r="D928" s="26" t="s">
        <v>37</v>
      </c>
      <c r="E928" s="26" t="s">
        <v>6034</v>
      </c>
      <c r="F928" s="26" t="s">
        <v>888</v>
      </c>
      <c r="G928" s="26" t="s">
        <v>6036</v>
      </c>
      <c r="H928" s="26" t="s">
        <v>6000</v>
      </c>
      <c r="I928" s="82">
        <v>14</v>
      </c>
      <c r="J928" s="82">
        <v>7</v>
      </c>
      <c r="K928" s="82">
        <v>2</v>
      </c>
      <c r="L928" s="82">
        <v>19</v>
      </c>
      <c r="M928" s="82">
        <v>10</v>
      </c>
      <c r="N928" s="26" t="s">
        <v>34</v>
      </c>
      <c r="O928" s="29" t="s">
        <v>2596</v>
      </c>
      <c r="P928" s="26" t="s">
        <v>2494</v>
      </c>
      <c r="Q928" s="26" t="s">
        <v>4617</v>
      </c>
      <c r="R928" s="26" t="s">
        <v>6528</v>
      </c>
      <c r="S928" s="26" t="s">
        <v>26</v>
      </c>
      <c r="T928" s="26">
        <v>20</v>
      </c>
      <c r="U928" s="36">
        <f t="shared" si="34"/>
        <v>20</v>
      </c>
      <c r="V928" s="26"/>
      <c r="W928" s="26" t="s">
        <v>24</v>
      </c>
      <c r="X928" s="26" t="s">
        <v>2541</v>
      </c>
      <c r="Y928" s="26"/>
      <c r="Z928" s="26" t="s">
        <v>7213</v>
      </c>
      <c r="AA928" s="26" t="s">
        <v>2551</v>
      </c>
      <c r="AB928" s="27" t="s">
        <v>41</v>
      </c>
      <c r="AC928" s="26"/>
      <c r="AD928" s="26"/>
      <c r="AE928" s="28"/>
    </row>
    <row r="929" spans="1:31" s="25" customFormat="1" ht="24" customHeight="1">
      <c r="A929" s="81">
        <v>925</v>
      </c>
      <c r="B929" s="26" t="s">
        <v>8790</v>
      </c>
      <c r="C929" s="26" t="s">
        <v>1377</v>
      </c>
      <c r="D929" s="26" t="s">
        <v>37</v>
      </c>
      <c r="E929" s="26" t="s">
        <v>5719</v>
      </c>
      <c r="F929" s="26" t="s">
        <v>7214</v>
      </c>
      <c r="G929" s="26" t="s">
        <v>5990</v>
      </c>
      <c r="H929" s="26" t="s">
        <v>6200</v>
      </c>
      <c r="I929" s="82">
        <v>14</v>
      </c>
      <c r="J929" s="82">
        <v>7</v>
      </c>
      <c r="K929" s="82">
        <v>2</v>
      </c>
      <c r="L929" s="82">
        <v>21</v>
      </c>
      <c r="M929" s="82">
        <v>36</v>
      </c>
      <c r="N929" s="26" t="s">
        <v>34</v>
      </c>
      <c r="O929" s="30" t="s">
        <v>2594</v>
      </c>
      <c r="P929" s="30" t="s">
        <v>3830</v>
      </c>
      <c r="Q929" s="26" t="s">
        <v>4908</v>
      </c>
      <c r="R929" s="26" t="s">
        <v>7215</v>
      </c>
      <c r="S929" s="26" t="s">
        <v>26</v>
      </c>
      <c r="T929" s="26">
        <v>20</v>
      </c>
      <c r="U929" s="36">
        <f t="shared" si="34"/>
        <v>20</v>
      </c>
      <c r="V929" s="26"/>
      <c r="W929" s="26" t="s">
        <v>24</v>
      </c>
      <c r="X929" s="26" t="s">
        <v>2541</v>
      </c>
      <c r="Y929" s="26"/>
      <c r="Z929" s="26" t="s">
        <v>7216</v>
      </c>
      <c r="AA929" s="26" t="s">
        <v>2551</v>
      </c>
      <c r="AB929" s="27" t="s">
        <v>2653</v>
      </c>
      <c r="AC929" s="26"/>
      <c r="AD929" s="26"/>
      <c r="AE929" s="28"/>
    </row>
    <row r="930" spans="1:31" s="25" customFormat="1" ht="24" customHeight="1">
      <c r="A930" s="81">
        <v>926</v>
      </c>
      <c r="B930" s="26" t="s">
        <v>8790</v>
      </c>
      <c r="C930" s="26" t="s">
        <v>1378</v>
      </c>
      <c r="D930" s="26" t="s">
        <v>37</v>
      </c>
      <c r="E930" s="26" t="s">
        <v>6034</v>
      </c>
      <c r="F930" s="26" t="s">
        <v>6057</v>
      </c>
      <c r="G930" s="26" t="s">
        <v>6036</v>
      </c>
      <c r="H930" s="26" t="s">
        <v>6057</v>
      </c>
      <c r="I930" s="82">
        <v>14</v>
      </c>
      <c r="J930" s="82">
        <v>7</v>
      </c>
      <c r="K930" s="82">
        <v>2</v>
      </c>
      <c r="L930" s="82">
        <v>22</v>
      </c>
      <c r="M930" s="82">
        <v>13</v>
      </c>
      <c r="N930" s="26" t="s">
        <v>34</v>
      </c>
      <c r="O930" s="29" t="s">
        <v>2596</v>
      </c>
      <c r="P930" s="30" t="s">
        <v>135</v>
      </c>
      <c r="Q930" s="26" t="s">
        <v>7210</v>
      </c>
      <c r="R930" s="26" t="s">
        <v>7211</v>
      </c>
      <c r="S930" s="26" t="s">
        <v>25</v>
      </c>
      <c r="T930" s="26">
        <v>40</v>
      </c>
      <c r="U930" s="36">
        <f t="shared" si="34"/>
        <v>40</v>
      </c>
      <c r="V930" s="26"/>
      <c r="W930" s="26" t="s">
        <v>24</v>
      </c>
      <c r="X930" s="26" t="s">
        <v>3784</v>
      </c>
      <c r="Y930" s="26"/>
      <c r="Z930" s="26" t="s">
        <v>7212</v>
      </c>
      <c r="AA930" s="26" t="s">
        <v>2551</v>
      </c>
      <c r="AB930" s="27" t="s">
        <v>41</v>
      </c>
      <c r="AC930" s="26"/>
      <c r="AD930" s="26"/>
      <c r="AE930" s="28"/>
    </row>
    <row r="931" spans="1:31" s="25" customFormat="1" ht="24" customHeight="1">
      <c r="A931" s="81">
        <v>927</v>
      </c>
      <c r="B931" s="26" t="s">
        <v>8790</v>
      </c>
      <c r="C931" s="26" t="s">
        <v>1379</v>
      </c>
      <c r="D931" s="26" t="s">
        <v>37</v>
      </c>
      <c r="E931" s="26" t="s">
        <v>5988</v>
      </c>
      <c r="F931" s="26" t="s">
        <v>6020</v>
      </c>
      <c r="G931" s="26" t="s">
        <v>5990</v>
      </c>
      <c r="H931" s="26" t="s">
        <v>6020</v>
      </c>
      <c r="I931" s="82">
        <v>14</v>
      </c>
      <c r="J931" s="82">
        <v>7</v>
      </c>
      <c r="K931" s="82">
        <v>2</v>
      </c>
      <c r="L931" s="82">
        <v>23</v>
      </c>
      <c r="M931" s="82">
        <v>10</v>
      </c>
      <c r="N931" s="26" t="s">
        <v>34</v>
      </c>
      <c r="O931" s="29" t="s">
        <v>2596</v>
      </c>
      <c r="P931" s="26" t="s">
        <v>2494</v>
      </c>
      <c r="Q931" s="26" t="s">
        <v>4432</v>
      </c>
      <c r="R931" s="26" t="s">
        <v>7217</v>
      </c>
      <c r="S931" s="26" t="s">
        <v>25</v>
      </c>
      <c r="T931" s="26">
        <v>50</v>
      </c>
      <c r="U931" s="36">
        <f t="shared" si="34"/>
        <v>50</v>
      </c>
      <c r="V931" s="26"/>
      <c r="W931" s="26" t="s">
        <v>24</v>
      </c>
      <c r="X931" s="26" t="s">
        <v>2541</v>
      </c>
      <c r="Y931" s="26"/>
      <c r="Z931" s="26" t="s">
        <v>7218</v>
      </c>
      <c r="AA931" s="26" t="s">
        <v>2551</v>
      </c>
      <c r="AB931" s="27" t="s">
        <v>41</v>
      </c>
      <c r="AC931" s="26"/>
      <c r="AD931" s="26"/>
      <c r="AE931" s="28"/>
    </row>
    <row r="932" spans="1:31" s="25" customFormat="1" ht="24" customHeight="1">
      <c r="A932" s="81">
        <v>928</v>
      </c>
      <c r="B932" s="26" t="s">
        <v>8790</v>
      </c>
      <c r="C932" s="26" t="s">
        <v>1380</v>
      </c>
      <c r="D932" s="26" t="s">
        <v>37</v>
      </c>
      <c r="E932" s="29" t="s">
        <v>3778</v>
      </c>
      <c r="F932" s="26" t="s">
        <v>7220</v>
      </c>
      <c r="G932" s="26" t="s">
        <v>2071</v>
      </c>
      <c r="H932" s="26" t="s">
        <v>4912</v>
      </c>
      <c r="I932" s="82">
        <v>14</v>
      </c>
      <c r="J932" s="82">
        <v>7</v>
      </c>
      <c r="K932" s="82">
        <v>3</v>
      </c>
      <c r="L932" s="82">
        <v>9</v>
      </c>
      <c r="M932" s="82">
        <v>45</v>
      </c>
      <c r="N932" s="26" t="s">
        <v>35</v>
      </c>
      <c r="O932" s="30" t="s">
        <v>2594</v>
      </c>
      <c r="P932" s="30" t="s">
        <v>3830</v>
      </c>
      <c r="Q932" s="26" t="s">
        <v>7221</v>
      </c>
      <c r="R932" s="26" t="s">
        <v>7222</v>
      </c>
      <c r="S932" s="26" t="s">
        <v>26</v>
      </c>
      <c r="T932" s="26">
        <v>80</v>
      </c>
      <c r="U932" s="36">
        <f t="shared" si="34"/>
        <v>80</v>
      </c>
      <c r="V932" s="26"/>
      <c r="W932" s="26" t="s">
        <v>24</v>
      </c>
      <c r="X932" s="26" t="s">
        <v>2541</v>
      </c>
      <c r="Y932" s="26"/>
      <c r="Z932" s="26" t="s">
        <v>7223</v>
      </c>
      <c r="AA932" s="26" t="s">
        <v>2551</v>
      </c>
      <c r="AB932" s="27" t="s">
        <v>41</v>
      </c>
      <c r="AC932" s="26"/>
      <c r="AD932" s="26"/>
      <c r="AE932" s="28"/>
    </row>
    <row r="933" spans="1:31" s="25" customFormat="1" ht="24" customHeight="1">
      <c r="A933" s="81">
        <v>929</v>
      </c>
      <c r="B933" s="26" t="s">
        <v>8790</v>
      </c>
      <c r="C933" s="26" t="s">
        <v>1381</v>
      </c>
      <c r="D933" s="26" t="s">
        <v>37</v>
      </c>
      <c r="E933" s="26" t="s">
        <v>898</v>
      </c>
      <c r="F933" s="26" t="s">
        <v>7224</v>
      </c>
      <c r="G933" s="26" t="s">
        <v>2071</v>
      </c>
      <c r="H933" s="26" t="s">
        <v>2505</v>
      </c>
      <c r="I933" s="82">
        <v>14</v>
      </c>
      <c r="J933" s="82">
        <v>7</v>
      </c>
      <c r="K933" s="82">
        <v>3</v>
      </c>
      <c r="L933" s="82">
        <v>15</v>
      </c>
      <c r="M933" s="82">
        <v>0</v>
      </c>
      <c r="N933" s="26" t="s">
        <v>35</v>
      </c>
      <c r="O933" s="30" t="s">
        <v>2594</v>
      </c>
      <c r="P933" s="30" t="s">
        <v>3746</v>
      </c>
      <c r="Q933" s="26" t="s">
        <v>7225</v>
      </c>
      <c r="R933" s="26" t="s">
        <v>7226</v>
      </c>
      <c r="S933" s="26" t="s">
        <v>26</v>
      </c>
      <c r="T933" s="26">
        <v>30</v>
      </c>
      <c r="U933" s="36">
        <f t="shared" si="34"/>
        <v>30</v>
      </c>
      <c r="V933" s="26"/>
      <c r="W933" s="26" t="s">
        <v>24</v>
      </c>
      <c r="X933" s="26" t="s">
        <v>2542</v>
      </c>
      <c r="Y933" s="26"/>
      <c r="Z933" s="26" t="s">
        <v>7227</v>
      </c>
      <c r="AA933" s="26" t="s">
        <v>2551</v>
      </c>
      <c r="AB933" s="27" t="s">
        <v>41</v>
      </c>
      <c r="AC933" s="26"/>
      <c r="AD933" s="26"/>
      <c r="AE933" s="28"/>
    </row>
    <row r="934" spans="1:31" s="25" customFormat="1" ht="24" customHeight="1">
      <c r="A934" s="81">
        <v>930</v>
      </c>
      <c r="B934" s="26" t="s">
        <v>8790</v>
      </c>
      <c r="C934" s="26" t="s">
        <v>1382</v>
      </c>
      <c r="D934" s="26" t="s">
        <v>37</v>
      </c>
      <c r="E934" s="26" t="s">
        <v>5988</v>
      </c>
      <c r="F934" s="26" t="s">
        <v>5989</v>
      </c>
      <c r="G934" s="26" t="s">
        <v>5990</v>
      </c>
      <c r="H934" s="26" t="s">
        <v>6020</v>
      </c>
      <c r="I934" s="82">
        <v>14</v>
      </c>
      <c r="J934" s="82">
        <v>7</v>
      </c>
      <c r="K934" s="82">
        <v>3</v>
      </c>
      <c r="L934" s="82">
        <v>18</v>
      </c>
      <c r="M934" s="82">
        <v>17</v>
      </c>
      <c r="N934" s="26" t="s">
        <v>35</v>
      </c>
      <c r="O934" s="29" t="s">
        <v>2596</v>
      </c>
      <c r="P934" s="26" t="s">
        <v>2494</v>
      </c>
      <c r="Q934" s="26" t="s">
        <v>4432</v>
      </c>
      <c r="R934" s="26" t="s">
        <v>918</v>
      </c>
      <c r="S934" s="26" t="s">
        <v>25</v>
      </c>
      <c r="T934" s="26">
        <v>50</v>
      </c>
      <c r="U934" s="36">
        <f t="shared" si="34"/>
        <v>50</v>
      </c>
      <c r="V934" s="26" t="s">
        <v>2566</v>
      </c>
      <c r="W934" s="26" t="s">
        <v>24</v>
      </c>
      <c r="X934" s="26" t="s">
        <v>2541</v>
      </c>
      <c r="Y934" s="26"/>
      <c r="Z934" s="26" t="s">
        <v>7219</v>
      </c>
      <c r="AA934" s="26" t="s">
        <v>2551</v>
      </c>
      <c r="AB934" s="27" t="s">
        <v>41</v>
      </c>
      <c r="AC934" s="26"/>
      <c r="AD934" s="26"/>
      <c r="AE934" s="28"/>
    </row>
    <row r="935" spans="1:31" s="25" customFormat="1" ht="24" customHeight="1">
      <c r="A935" s="81">
        <v>931</v>
      </c>
      <c r="B935" s="26" t="s">
        <v>8790</v>
      </c>
      <c r="C935" s="26" t="s">
        <v>1383</v>
      </c>
      <c r="D935" s="26" t="s">
        <v>37</v>
      </c>
      <c r="E935" s="26" t="s">
        <v>898</v>
      </c>
      <c r="F935" s="26" t="s">
        <v>7228</v>
      </c>
      <c r="G935" s="26" t="s">
        <v>5990</v>
      </c>
      <c r="H935" s="26" t="s">
        <v>6478</v>
      </c>
      <c r="I935" s="82">
        <v>14</v>
      </c>
      <c r="J935" s="82">
        <v>7</v>
      </c>
      <c r="K935" s="82">
        <v>4</v>
      </c>
      <c r="L935" s="82">
        <v>15</v>
      </c>
      <c r="M935" s="82">
        <v>35</v>
      </c>
      <c r="N935" s="26" t="s">
        <v>33</v>
      </c>
      <c r="O935" s="30" t="s">
        <v>2594</v>
      </c>
      <c r="P935" s="30" t="s">
        <v>3746</v>
      </c>
      <c r="Q935" s="26" t="s">
        <v>7225</v>
      </c>
      <c r="R935" s="26" t="s">
        <v>7229</v>
      </c>
      <c r="S935" s="26" t="s">
        <v>26</v>
      </c>
      <c r="T935" s="26">
        <v>50</v>
      </c>
      <c r="U935" s="36">
        <f t="shared" si="34"/>
        <v>50</v>
      </c>
      <c r="V935" s="26"/>
      <c r="W935" s="26" t="s">
        <v>24</v>
      </c>
      <c r="X935" s="26" t="s">
        <v>2542</v>
      </c>
      <c r="Y935" s="26"/>
      <c r="Z935" s="26" t="s">
        <v>7230</v>
      </c>
      <c r="AA935" s="26" t="s">
        <v>2551</v>
      </c>
      <c r="AB935" s="27" t="s">
        <v>41</v>
      </c>
      <c r="AC935" s="26"/>
      <c r="AD935" s="26"/>
      <c r="AE935" s="28"/>
    </row>
    <row r="936" spans="1:31" s="25" customFormat="1" ht="24" customHeight="1">
      <c r="A936" s="81">
        <v>932</v>
      </c>
      <c r="B936" s="26" t="s">
        <v>8790</v>
      </c>
      <c r="C936" s="26" t="s">
        <v>1384</v>
      </c>
      <c r="D936" s="26" t="s">
        <v>37</v>
      </c>
      <c r="E936" s="26" t="s">
        <v>6034</v>
      </c>
      <c r="F936" s="26" t="s">
        <v>6035</v>
      </c>
      <c r="G936" s="26" t="s">
        <v>6036</v>
      </c>
      <c r="H936" s="26" t="s">
        <v>6035</v>
      </c>
      <c r="I936" s="82">
        <v>14</v>
      </c>
      <c r="J936" s="82">
        <v>7</v>
      </c>
      <c r="K936" s="82">
        <v>5</v>
      </c>
      <c r="L936" s="82">
        <v>20</v>
      </c>
      <c r="M936" s="82">
        <v>28</v>
      </c>
      <c r="N936" s="26" t="s">
        <v>30</v>
      </c>
      <c r="O936" s="29" t="s">
        <v>2596</v>
      </c>
      <c r="P936" s="26" t="s">
        <v>2494</v>
      </c>
      <c r="Q936" s="26" t="s">
        <v>3801</v>
      </c>
      <c r="R936" s="26" t="s">
        <v>4430</v>
      </c>
      <c r="S936" s="26" t="s">
        <v>26</v>
      </c>
      <c r="T936" s="26">
        <v>50</v>
      </c>
      <c r="U936" s="36">
        <f t="shared" si="34"/>
        <v>50</v>
      </c>
      <c r="V936" s="26" t="s">
        <v>2566</v>
      </c>
      <c r="W936" s="26" t="s">
        <v>24</v>
      </c>
      <c r="X936" s="26" t="s">
        <v>2541</v>
      </c>
      <c r="Y936" s="26"/>
      <c r="Z936" s="26" t="s">
        <v>7234</v>
      </c>
      <c r="AA936" s="26" t="s">
        <v>2551</v>
      </c>
      <c r="AB936" s="27" t="s">
        <v>41</v>
      </c>
      <c r="AC936" s="26"/>
      <c r="AD936" s="26"/>
      <c r="AE936" s="28"/>
    </row>
    <row r="937" spans="1:31" s="25" customFormat="1" ht="24" customHeight="1">
      <c r="A937" s="81">
        <v>933</v>
      </c>
      <c r="B937" s="26" t="s">
        <v>8790</v>
      </c>
      <c r="C937" s="26" t="s">
        <v>1385</v>
      </c>
      <c r="D937" s="26" t="s">
        <v>37</v>
      </c>
      <c r="E937" s="29" t="s">
        <v>3778</v>
      </c>
      <c r="F937" s="26" t="s">
        <v>7231</v>
      </c>
      <c r="G937" s="26" t="s">
        <v>2071</v>
      </c>
      <c r="H937" s="26" t="s">
        <v>3778</v>
      </c>
      <c r="I937" s="82">
        <v>14</v>
      </c>
      <c r="J937" s="82">
        <v>7</v>
      </c>
      <c r="K937" s="82">
        <v>5</v>
      </c>
      <c r="L937" s="82">
        <v>20</v>
      </c>
      <c r="M937" s="82">
        <v>42</v>
      </c>
      <c r="N937" s="26" t="s">
        <v>30</v>
      </c>
      <c r="O937" s="30" t="s">
        <v>2594</v>
      </c>
      <c r="P937" s="30" t="s">
        <v>3746</v>
      </c>
      <c r="Q937" s="26" t="s">
        <v>7225</v>
      </c>
      <c r="R937" s="26" t="s">
        <v>7232</v>
      </c>
      <c r="S937" s="26" t="s">
        <v>26</v>
      </c>
      <c r="T937" s="26">
        <v>20</v>
      </c>
      <c r="U937" s="36">
        <f t="shared" si="34"/>
        <v>20</v>
      </c>
      <c r="V937" s="26"/>
      <c r="W937" s="26" t="s">
        <v>24</v>
      </c>
      <c r="X937" s="26" t="s">
        <v>2542</v>
      </c>
      <c r="Y937" s="26"/>
      <c r="Z937" s="26" t="s">
        <v>7233</v>
      </c>
      <c r="AA937" s="26" t="s">
        <v>2551</v>
      </c>
      <c r="AB937" s="27" t="s">
        <v>2653</v>
      </c>
      <c r="AC937" s="26"/>
      <c r="AD937" s="26"/>
      <c r="AE937" s="28"/>
    </row>
    <row r="938" spans="1:31" s="25" customFormat="1" ht="24" customHeight="1">
      <c r="A938" s="81">
        <v>934</v>
      </c>
      <c r="B938" s="26" t="s">
        <v>8790</v>
      </c>
      <c r="C938" s="26" t="s">
        <v>1386</v>
      </c>
      <c r="D938" s="26" t="s">
        <v>37</v>
      </c>
      <c r="E938" s="29" t="s">
        <v>3778</v>
      </c>
      <c r="F938" s="26" t="s">
        <v>7235</v>
      </c>
      <c r="G938" s="26" t="s">
        <v>2071</v>
      </c>
      <c r="H938" s="26" t="s">
        <v>4851</v>
      </c>
      <c r="I938" s="82">
        <v>14</v>
      </c>
      <c r="J938" s="82">
        <v>7</v>
      </c>
      <c r="K938" s="82">
        <v>5</v>
      </c>
      <c r="L938" s="82">
        <v>22</v>
      </c>
      <c r="M938" s="82">
        <v>16</v>
      </c>
      <c r="N938" s="26" t="s">
        <v>30</v>
      </c>
      <c r="O938" s="30" t="s">
        <v>2594</v>
      </c>
      <c r="P938" s="30" t="s">
        <v>3746</v>
      </c>
      <c r="Q938" s="26" t="s">
        <v>7225</v>
      </c>
      <c r="R938" s="26" t="s">
        <v>7236</v>
      </c>
      <c r="S938" s="26" t="s">
        <v>26</v>
      </c>
      <c r="T938" s="26">
        <v>80</v>
      </c>
      <c r="U938" s="36">
        <f t="shared" si="34"/>
        <v>80</v>
      </c>
      <c r="V938" s="26"/>
      <c r="W938" s="26" t="s">
        <v>24</v>
      </c>
      <c r="X938" s="26" t="s">
        <v>2542</v>
      </c>
      <c r="Y938" s="26"/>
      <c r="Z938" s="26" t="s">
        <v>7237</v>
      </c>
      <c r="AA938" s="26" t="s">
        <v>2551</v>
      </c>
      <c r="AB938" s="27" t="s">
        <v>41</v>
      </c>
      <c r="AC938" s="26"/>
      <c r="AD938" s="26"/>
      <c r="AE938" s="28"/>
    </row>
    <row r="939" spans="1:31" s="25" customFormat="1" ht="24" customHeight="1">
      <c r="A939" s="81">
        <v>935</v>
      </c>
      <c r="B939" s="26" t="s">
        <v>8790</v>
      </c>
      <c r="C939" s="26" t="s">
        <v>1387</v>
      </c>
      <c r="D939" s="26" t="s">
        <v>37</v>
      </c>
      <c r="E939" s="26" t="s">
        <v>2579</v>
      </c>
      <c r="F939" s="26" t="s">
        <v>6009</v>
      </c>
      <c r="G939" s="26" t="s">
        <v>2071</v>
      </c>
      <c r="H939" s="26" t="s">
        <v>6009</v>
      </c>
      <c r="I939" s="82">
        <v>14</v>
      </c>
      <c r="J939" s="82">
        <v>7</v>
      </c>
      <c r="K939" s="82">
        <v>6</v>
      </c>
      <c r="L939" s="82">
        <v>20</v>
      </c>
      <c r="M939" s="82">
        <v>3</v>
      </c>
      <c r="N939" s="26" t="s">
        <v>32</v>
      </c>
      <c r="O939" s="29" t="s">
        <v>2596</v>
      </c>
      <c r="P939" s="26" t="s">
        <v>135</v>
      </c>
      <c r="Q939" s="26" t="s">
        <v>7238</v>
      </c>
      <c r="R939" s="26" t="s">
        <v>7239</v>
      </c>
      <c r="S939" s="26" t="s">
        <v>26</v>
      </c>
      <c r="T939" s="26">
        <v>20</v>
      </c>
      <c r="U939" s="36">
        <f t="shared" si="34"/>
        <v>20</v>
      </c>
      <c r="V939" s="26"/>
      <c r="W939" s="26" t="s">
        <v>24</v>
      </c>
      <c r="X939" s="26" t="s">
        <v>2541</v>
      </c>
      <c r="Y939" s="26"/>
      <c r="Z939" s="26" t="s">
        <v>7240</v>
      </c>
      <c r="AA939" s="26" t="s">
        <v>2551</v>
      </c>
      <c r="AB939" s="27" t="s">
        <v>2653</v>
      </c>
      <c r="AC939" s="26"/>
      <c r="AD939" s="26"/>
      <c r="AE939" s="28"/>
    </row>
    <row r="940" spans="1:31" s="25" customFormat="1" ht="24" customHeight="1">
      <c r="A940" s="81">
        <v>936</v>
      </c>
      <c r="B940" s="26" t="s">
        <v>8790</v>
      </c>
      <c r="C940" s="26" t="s">
        <v>1388</v>
      </c>
      <c r="D940" s="26" t="s">
        <v>37</v>
      </c>
      <c r="E940" s="26" t="s">
        <v>6034</v>
      </c>
      <c r="F940" s="26" t="s">
        <v>6057</v>
      </c>
      <c r="G940" s="26" t="s">
        <v>6036</v>
      </c>
      <c r="H940" s="26" t="s">
        <v>6057</v>
      </c>
      <c r="I940" s="82">
        <v>14</v>
      </c>
      <c r="J940" s="82">
        <v>7</v>
      </c>
      <c r="K940" s="82">
        <v>6</v>
      </c>
      <c r="L940" s="82">
        <v>21</v>
      </c>
      <c r="M940" s="82">
        <v>10</v>
      </c>
      <c r="N940" s="26" t="s">
        <v>32</v>
      </c>
      <c r="O940" s="29" t="s">
        <v>2596</v>
      </c>
      <c r="P940" s="26" t="s">
        <v>2494</v>
      </c>
      <c r="Q940" s="26" t="s">
        <v>7241</v>
      </c>
      <c r="R940" s="26" t="s">
        <v>7242</v>
      </c>
      <c r="S940" s="26" t="s">
        <v>25</v>
      </c>
      <c r="T940" s="26">
        <v>60</v>
      </c>
      <c r="U940" s="36">
        <f t="shared" si="34"/>
        <v>60</v>
      </c>
      <c r="V940" s="26" t="s">
        <v>2566</v>
      </c>
      <c r="W940" s="26" t="s">
        <v>24</v>
      </c>
      <c r="X940" s="26" t="s">
        <v>2541</v>
      </c>
      <c r="Y940" s="26"/>
      <c r="Z940" s="26" t="s">
        <v>7243</v>
      </c>
      <c r="AA940" s="26" t="s">
        <v>2551</v>
      </c>
      <c r="AB940" s="27" t="s">
        <v>41</v>
      </c>
      <c r="AC940" s="26"/>
      <c r="AD940" s="26"/>
      <c r="AE940" s="28"/>
    </row>
    <row r="941" spans="1:31" s="25" customFormat="1" ht="24" customHeight="1">
      <c r="A941" s="81">
        <v>937</v>
      </c>
      <c r="B941" s="26" t="s">
        <v>8790</v>
      </c>
      <c r="C941" s="26" t="s">
        <v>1389</v>
      </c>
      <c r="D941" s="26" t="s">
        <v>37</v>
      </c>
      <c r="E941" s="26" t="s">
        <v>6034</v>
      </c>
      <c r="F941" s="26" t="s">
        <v>6035</v>
      </c>
      <c r="G941" s="26" t="s">
        <v>6036</v>
      </c>
      <c r="H941" s="26" t="s">
        <v>6035</v>
      </c>
      <c r="I941" s="82">
        <v>14</v>
      </c>
      <c r="J941" s="82">
        <v>7</v>
      </c>
      <c r="K941" s="82">
        <v>7</v>
      </c>
      <c r="L941" s="82">
        <v>13</v>
      </c>
      <c r="M941" s="82">
        <v>0</v>
      </c>
      <c r="N941" s="26" t="s">
        <v>31</v>
      </c>
      <c r="O941" s="29" t="s">
        <v>2596</v>
      </c>
      <c r="P941" s="26" t="s">
        <v>22</v>
      </c>
      <c r="Q941" s="26" t="s">
        <v>5887</v>
      </c>
      <c r="R941" s="26" t="s">
        <v>7244</v>
      </c>
      <c r="S941" s="26" t="s">
        <v>26</v>
      </c>
      <c r="T941" s="26">
        <v>70</v>
      </c>
      <c r="U941" s="36">
        <f t="shared" si="34"/>
        <v>70</v>
      </c>
      <c r="V941" s="26"/>
      <c r="W941" s="26" t="s">
        <v>24</v>
      </c>
      <c r="X941" s="26" t="s">
        <v>2541</v>
      </c>
      <c r="Y941" s="26"/>
      <c r="Z941" s="26" t="s">
        <v>7245</v>
      </c>
      <c r="AA941" s="26" t="s">
        <v>2551</v>
      </c>
      <c r="AB941" s="27" t="s">
        <v>41</v>
      </c>
      <c r="AC941" s="26"/>
      <c r="AD941" s="26"/>
      <c r="AE941" s="28"/>
    </row>
    <row r="942" spans="1:31" s="25" customFormat="1" ht="24" customHeight="1">
      <c r="A942" s="81">
        <v>938</v>
      </c>
      <c r="B942" s="26" t="s">
        <v>8790</v>
      </c>
      <c r="C942" s="26" t="s">
        <v>1390</v>
      </c>
      <c r="D942" s="26" t="s">
        <v>37</v>
      </c>
      <c r="E942" s="26" t="s">
        <v>2538</v>
      </c>
      <c r="F942" s="26" t="s">
        <v>6221</v>
      </c>
      <c r="G942" s="26" t="s">
        <v>80</v>
      </c>
      <c r="H942" s="26" t="s">
        <v>6221</v>
      </c>
      <c r="I942" s="82">
        <v>14</v>
      </c>
      <c r="J942" s="82">
        <v>7</v>
      </c>
      <c r="K942" s="82">
        <v>9</v>
      </c>
      <c r="L942" s="82">
        <v>11</v>
      </c>
      <c r="M942" s="82">
        <v>50</v>
      </c>
      <c r="N942" s="26" t="s">
        <v>34</v>
      </c>
      <c r="O942" s="29" t="s">
        <v>2596</v>
      </c>
      <c r="P942" s="26" t="s">
        <v>2494</v>
      </c>
      <c r="Q942" s="26" t="s">
        <v>3801</v>
      </c>
      <c r="R942" s="26" t="s">
        <v>7246</v>
      </c>
      <c r="S942" s="26" t="s">
        <v>26</v>
      </c>
      <c r="T942" s="26">
        <v>80</v>
      </c>
      <c r="U942" s="36">
        <f t="shared" si="34"/>
        <v>80</v>
      </c>
      <c r="V942" s="26"/>
      <c r="W942" s="26" t="s">
        <v>24</v>
      </c>
      <c r="X942" s="26" t="s">
        <v>2541</v>
      </c>
      <c r="Y942" s="26"/>
      <c r="Z942" s="26" t="s">
        <v>7247</v>
      </c>
      <c r="AA942" s="26" t="s">
        <v>2551</v>
      </c>
      <c r="AB942" s="27" t="s">
        <v>41</v>
      </c>
      <c r="AC942" s="26"/>
      <c r="AD942" s="26"/>
      <c r="AE942" s="28"/>
    </row>
    <row r="943" spans="1:31" s="25" customFormat="1" ht="24" customHeight="1">
      <c r="A943" s="81">
        <v>939</v>
      </c>
      <c r="B943" s="26" t="s">
        <v>8790</v>
      </c>
      <c r="C943" s="26" t="s">
        <v>1391</v>
      </c>
      <c r="D943" s="29" t="s">
        <v>944</v>
      </c>
      <c r="E943" s="26" t="s">
        <v>3744</v>
      </c>
      <c r="F943" s="29" t="s">
        <v>7101</v>
      </c>
      <c r="G943" s="29" t="s">
        <v>77</v>
      </c>
      <c r="H943" s="29" t="s">
        <v>3829</v>
      </c>
      <c r="I943" s="58">
        <v>14</v>
      </c>
      <c r="J943" s="58">
        <v>7</v>
      </c>
      <c r="K943" s="58">
        <v>10</v>
      </c>
      <c r="L943" s="58">
        <v>17</v>
      </c>
      <c r="M943" s="58">
        <v>50</v>
      </c>
      <c r="N943" s="29" t="s">
        <v>35</v>
      </c>
      <c r="O943" s="30" t="s">
        <v>2594</v>
      </c>
      <c r="P943" s="30" t="s">
        <v>3746</v>
      </c>
      <c r="Q943" s="30" t="s">
        <v>3535</v>
      </c>
      <c r="R943" s="27" t="s">
        <v>7102</v>
      </c>
      <c r="S943" s="27" t="s">
        <v>26</v>
      </c>
      <c r="T943" s="36">
        <v>10</v>
      </c>
      <c r="U943" s="36">
        <f t="shared" si="34"/>
        <v>10</v>
      </c>
      <c r="V943" s="27" t="s">
        <v>87</v>
      </c>
      <c r="W943" s="29" t="s">
        <v>24</v>
      </c>
      <c r="X943" s="27" t="s">
        <v>2542</v>
      </c>
      <c r="Y943" s="27" t="s">
        <v>3610</v>
      </c>
      <c r="Z943" s="27" t="s">
        <v>7103</v>
      </c>
      <c r="AA943" s="27" t="s">
        <v>2551</v>
      </c>
      <c r="AB943" s="27" t="s">
        <v>41</v>
      </c>
      <c r="AC943" s="27"/>
      <c r="AD943" s="27"/>
      <c r="AE943" s="28"/>
    </row>
    <row r="944" spans="1:31" s="25" customFormat="1" ht="24" customHeight="1">
      <c r="A944" s="81">
        <v>940</v>
      </c>
      <c r="B944" s="26" t="s">
        <v>8790</v>
      </c>
      <c r="C944" s="26" t="s">
        <v>1392</v>
      </c>
      <c r="D944" s="26" t="s">
        <v>37</v>
      </c>
      <c r="E944" s="26" t="s">
        <v>5988</v>
      </c>
      <c r="F944" s="26" t="s">
        <v>6124</v>
      </c>
      <c r="G944" s="26" t="s">
        <v>5990</v>
      </c>
      <c r="H944" s="26" t="s">
        <v>6124</v>
      </c>
      <c r="I944" s="82">
        <v>14</v>
      </c>
      <c r="J944" s="82">
        <v>7</v>
      </c>
      <c r="K944" s="82">
        <v>10</v>
      </c>
      <c r="L944" s="82">
        <v>21</v>
      </c>
      <c r="M944" s="82">
        <v>30</v>
      </c>
      <c r="N944" s="26" t="s">
        <v>35</v>
      </c>
      <c r="O944" s="29" t="s">
        <v>2596</v>
      </c>
      <c r="P944" s="26" t="s">
        <v>22</v>
      </c>
      <c r="Q944" s="26" t="s">
        <v>7248</v>
      </c>
      <c r="R944" s="26" t="s">
        <v>7249</v>
      </c>
      <c r="S944" s="26" t="s">
        <v>26</v>
      </c>
      <c r="T944" s="26">
        <v>40</v>
      </c>
      <c r="U944" s="36">
        <f t="shared" si="34"/>
        <v>40</v>
      </c>
      <c r="V944" s="26"/>
      <c r="W944" s="29" t="s">
        <v>24</v>
      </c>
      <c r="X944" s="26" t="s">
        <v>2541</v>
      </c>
      <c r="Y944" s="26"/>
      <c r="Z944" s="26" t="s">
        <v>7250</v>
      </c>
      <c r="AA944" s="26" t="s">
        <v>2551</v>
      </c>
      <c r="AB944" s="27" t="s">
        <v>2653</v>
      </c>
      <c r="AC944" s="26"/>
      <c r="AD944" s="26"/>
      <c r="AE944" s="28"/>
    </row>
    <row r="945" spans="1:31" s="25" customFormat="1" ht="24" customHeight="1">
      <c r="A945" s="81">
        <v>941</v>
      </c>
      <c r="B945" s="26" t="s">
        <v>8790</v>
      </c>
      <c r="C945" s="26" t="s">
        <v>1393</v>
      </c>
      <c r="D945" s="26" t="s">
        <v>37</v>
      </c>
      <c r="E945" s="26" t="s">
        <v>898</v>
      </c>
      <c r="F945" s="26" t="s">
        <v>7251</v>
      </c>
      <c r="G945" s="26" t="s">
        <v>2071</v>
      </c>
      <c r="H945" s="26" t="s">
        <v>4592</v>
      </c>
      <c r="I945" s="82">
        <v>14</v>
      </c>
      <c r="J945" s="82">
        <v>7</v>
      </c>
      <c r="K945" s="82">
        <v>11</v>
      </c>
      <c r="L945" s="82">
        <v>8</v>
      </c>
      <c r="M945" s="82">
        <v>50</v>
      </c>
      <c r="N945" s="26" t="s">
        <v>33</v>
      </c>
      <c r="O945" s="30" t="s">
        <v>2594</v>
      </c>
      <c r="P945" s="30" t="s">
        <v>3746</v>
      </c>
      <c r="Q945" s="26" t="s">
        <v>7225</v>
      </c>
      <c r="R945" s="26" t="s">
        <v>7252</v>
      </c>
      <c r="S945" s="26" t="s">
        <v>26</v>
      </c>
      <c r="T945" s="26">
        <v>30</v>
      </c>
      <c r="U945" s="36">
        <f t="shared" si="34"/>
        <v>30</v>
      </c>
      <c r="V945" s="26"/>
      <c r="W945" s="29" t="s">
        <v>24</v>
      </c>
      <c r="X945" s="26" t="s">
        <v>2542</v>
      </c>
      <c r="Y945" s="26"/>
      <c r="Z945" s="26" t="s">
        <v>7253</v>
      </c>
      <c r="AA945" s="26" t="s">
        <v>2551</v>
      </c>
      <c r="AB945" s="27" t="s">
        <v>41</v>
      </c>
      <c r="AC945" s="26"/>
      <c r="AD945" s="26"/>
      <c r="AE945" s="28"/>
    </row>
    <row r="946" spans="1:31" s="25" customFormat="1" ht="24" customHeight="1">
      <c r="A946" s="81">
        <v>942</v>
      </c>
      <c r="B946" s="26" t="s">
        <v>8790</v>
      </c>
      <c r="C946" s="26" t="s">
        <v>1394</v>
      </c>
      <c r="D946" s="26" t="s">
        <v>37</v>
      </c>
      <c r="E946" s="26" t="s">
        <v>6092</v>
      </c>
      <c r="F946" s="26" t="s">
        <v>6177</v>
      </c>
      <c r="G946" s="26" t="s">
        <v>2071</v>
      </c>
      <c r="H946" s="26" t="s">
        <v>6177</v>
      </c>
      <c r="I946" s="82">
        <v>14</v>
      </c>
      <c r="J946" s="82">
        <v>7</v>
      </c>
      <c r="K946" s="82">
        <v>13</v>
      </c>
      <c r="L946" s="82">
        <v>17</v>
      </c>
      <c r="M946" s="82">
        <v>20</v>
      </c>
      <c r="N946" s="26" t="s">
        <v>32</v>
      </c>
      <c r="O946" s="29" t="s">
        <v>2596</v>
      </c>
      <c r="P946" s="26" t="s">
        <v>22</v>
      </c>
      <c r="Q946" s="26" t="s">
        <v>7264</v>
      </c>
      <c r="R946" s="26" t="s">
        <v>7265</v>
      </c>
      <c r="S946" s="26" t="s">
        <v>25</v>
      </c>
      <c r="T946" s="26">
        <v>60</v>
      </c>
      <c r="U946" s="36">
        <f t="shared" si="34"/>
        <v>60</v>
      </c>
      <c r="V946" s="26"/>
      <c r="W946" s="26" t="s">
        <v>24</v>
      </c>
      <c r="X946" s="26" t="s">
        <v>2541</v>
      </c>
      <c r="Y946" s="26"/>
      <c r="Z946" s="26" t="s">
        <v>7266</v>
      </c>
      <c r="AA946" s="26" t="s">
        <v>2551</v>
      </c>
      <c r="AB946" s="27" t="s">
        <v>41</v>
      </c>
      <c r="AC946" s="26"/>
      <c r="AD946" s="26"/>
      <c r="AE946" s="28"/>
    </row>
    <row r="947" spans="1:31" s="25" customFormat="1" ht="24" customHeight="1">
      <c r="A947" s="81">
        <v>943</v>
      </c>
      <c r="B947" s="26" t="s">
        <v>8790</v>
      </c>
      <c r="C947" s="26" t="s">
        <v>1395</v>
      </c>
      <c r="D947" s="26" t="s">
        <v>37</v>
      </c>
      <c r="E947" s="26" t="s">
        <v>6088</v>
      </c>
      <c r="F947" s="26" t="s">
        <v>4825</v>
      </c>
      <c r="G947" s="26" t="s">
        <v>2071</v>
      </c>
      <c r="H947" s="26" t="s">
        <v>4825</v>
      </c>
      <c r="I947" s="82">
        <v>14</v>
      </c>
      <c r="J947" s="82">
        <v>7</v>
      </c>
      <c r="K947" s="82">
        <v>13</v>
      </c>
      <c r="L947" s="82">
        <v>17</v>
      </c>
      <c r="M947" s="82">
        <v>30</v>
      </c>
      <c r="N947" s="26" t="s">
        <v>32</v>
      </c>
      <c r="O947" s="29" t="s">
        <v>2596</v>
      </c>
      <c r="P947" s="26" t="s">
        <v>135</v>
      </c>
      <c r="Q947" s="26" t="s">
        <v>7257</v>
      </c>
      <c r="R947" s="26" t="s">
        <v>7258</v>
      </c>
      <c r="S947" s="26" t="s">
        <v>26</v>
      </c>
      <c r="T947" s="26">
        <v>60</v>
      </c>
      <c r="U947" s="36">
        <f t="shared" si="34"/>
        <v>60</v>
      </c>
      <c r="V947" s="26"/>
      <c r="W947" s="26" t="s">
        <v>24</v>
      </c>
      <c r="X947" s="26" t="s">
        <v>2541</v>
      </c>
      <c r="Y947" s="26"/>
      <c r="Z947" s="26" t="s">
        <v>7259</v>
      </c>
      <c r="AA947" s="26" t="s">
        <v>2551</v>
      </c>
      <c r="AB947" s="27" t="s">
        <v>2653</v>
      </c>
      <c r="AC947" s="26"/>
      <c r="AD947" s="26"/>
      <c r="AE947" s="28"/>
    </row>
    <row r="948" spans="1:31" s="25" customFormat="1" ht="24" customHeight="1">
      <c r="A948" s="81">
        <v>944</v>
      </c>
      <c r="B948" s="26" t="s">
        <v>8790</v>
      </c>
      <c r="C948" s="26" t="s">
        <v>1396</v>
      </c>
      <c r="D948" s="26" t="s">
        <v>37</v>
      </c>
      <c r="E948" s="26" t="s">
        <v>5988</v>
      </c>
      <c r="F948" s="26" t="s">
        <v>7267</v>
      </c>
      <c r="G948" s="26" t="s">
        <v>6040</v>
      </c>
      <c r="H948" s="26" t="s">
        <v>6108</v>
      </c>
      <c r="I948" s="82">
        <v>14</v>
      </c>
      <c r="J948" s="82">
        <v>7</v>
      </c>
      <c r="K948" s="82">
        <v>13</v>
      </c>
      <c r="L948" s="82">
        <v>17</v>
      </c>
      <c r="M948" s="82">
        <v>39</v>
      </c>
      <c r="N948" s="26" t="s">
        <v>32</v>
      </c>
      <c r="O948" s="29" t="s">
        <v>2596</v>
      </c>
      <c r="P948" s="26" t="s">
        <v>135</v>
      </c>
      <c r="Q948" s="26" t="s">
        <v>7225</v>
      </c>
      <c r="R948" s="26" t="s">
        <v>7268</v>
      </c>
      <c r="S948" s="26" t="s">
        <v>25</v>
      </c>
      <c r="T948" s="26">
        <v>50</v>
      </c>
      <c r="U948" s="36">
        <f t="shared" si="34"/>
        <v>50</v>
      </c>
      <c r="V948" s="26" t="s">
        <v>2566</v>
      </c>
      <c r="W948" s="26" t="s">
        <v>24</v>
      </c>
      <c r="X948" s="26" t="s">
        <v>2541</v>
      </c>
      <c r="Y948" s="26"/>
      <c r="Z948" s="26" t="s">
        <v>7269</v>
      </c>
      <c r="AA948" s="26" t="s">
        <v>2551</v>
      </c>
      <c r="AB948" s="27" t="s">
        <v>41</v>
      </c>
      <c r="AC948" s="26"/>
      <c r="AD948" s="26"/>
      <c r="AE948" s="28"/>
    </row>
    <row r="949" spans="1:31" s="25" customFormat="1" ht="24" customHeight="1">
      <c r="A949" s="81">
        <v>945</v>
      </c>
      <c r="B949" s="26" t="s">
        <v>8790</v>
      </c>
      <c r="C949" s="26" t="s">
        <v>1397</v>
      </c>
      <c r="D949" s="26" t="s">
        <v>37</v>
      </c>
      <c r="E949" s="26" t="s">
        <v>898</v>
      </c>
      <c r="F949" s="26" t="s">
        <v>7260</v>
      </c>
      <c r="G949" s="26" t="s">
        <v>6036</v>
      </c>
      <c r="H949" s="26" t="s">
        <v>6606</v>
      </c>
      <c r="I949" s="82">
        <v>14</v>
      </c>
      <c r="J949" s="82">
        <v>7</v>
      </c>
      <c r="K949" s="82">
        <v>13</v>
      </c>
      <c r="L949" s="82">
        <v>21</v>
      </c>
      <c r="M949" s="82">
        <v>58</v>
      </c>
      <c r="N949" s="26" t="s">
        <v>32</v>
      </c>
      <c r="O949" s="29" t="s">
        <v>2596</v>
      </c>
      <c r="P949" s="30" t="s">
        <v>135</v>
      </c>
      <c r="Q949" s="26" t="s">
        <v>7261</v>
      </c>
      <c r="R949" s="26" t="s">
        <v>7262</v>
      </c>
      <c r="S949" s="26" t="s">
        <v>25</v>
      </c>
      <c r="T949" s="26">
        <v>70</v>
      </c>
      <c r="U949" s="36">
        <f t="shared" si="34"/>
        <v>70</v>
      </c>
      <c r="V949" s="26" t="s">
        <v>2566</v>
      </c>
      <c r="W949" s="26" t="s">
        <v>24</v>
      </c>
      <c r="X949" s="26" t="s">
        <v>3784</v>
      </c>
      <c r="Y949" s="26"/>
      <c r="Z949" s="26" t="s">
        <v>7263</v>
      </c>
      <c r="AA949" s="26" t="s">
        <v>2551</v>
      </c>
      <c r="AB949" s="27" t="s">
        <v>41</v>
      </c>
      <c r="AC949" s="26"/>
      <c r="AD949" s="26"/>
      <c r="AE949" s="28"/>
    </row>
    <row r="950" spans="1:31" s="25" customFormat="1" ht="24" customHeight="1">
      <c r="A950" s="81">
        <v>946</v>
      </c>
      <c r="B950" s="26" t="s">
        <v>8790</v>
      </c>
      <c r="C950" s="26" t="s">
        <v>1398</v>
      </c>
      <c r="D950" s="26" t="s">
        <v>37</v>
      </c>
      <c r="E950" s="26" t="s">
        <v>5719</v>
      </c>
      <c r="F950" s="26" t="s">
        <v>7254</v>
      </c>
      <c r="G950" s="26" t="s">
        <v>5990</v>
      </c>
      <c r="H950" s="26" t="s">
        <v>6200</v>
      </c>
      <c r="I950" s="82">
        <v>14</v>
      </c>
      <c r="J950" s="82">
        <v>7</v>
      </c>
      <c r="K950" s="82">
        <v>13</v>
      </c>
      <c r="L950" s="82">
        <v>22</v>
      </c>
      <c r="M950" s="82">
        <v>46</v>
      </c>
      <c r="N950" s="26" t="s">
        <v>32</v>
      </c>
      <c r="O950" s="30" t="s">
        <v>2594</v>
      </c>
      <c r="P950" s="30" t="s">
        <v>3830</v>
      </c>
      <c r="Q950" s="26" t="s">
        <v>4908</v>
      </c>
      <c r="R950" s="26" t="s">
        <v>7255</v>
      </c>
      <c r="S950" s="26" t="s">
        <v>26</v>
      </c>
      <c r="T950" s="26">
        <v>20</v>
      </c>
      <c r="U950" s="36">
        <f t="shared" si="34"/>
        <v>20</v>
      </c>
      <c r="V950" s="26"/>
      <c r="W950" s="26" t="s">
        <v>24</v>
      </c>
      <c r="X950" s="26" t="s">
        <v>2541</v>
      </c>
      <c r="Y950" s="26"/>
      <c r="Z950" s="26" t="s">
        <v>7256</v>
      </c>
      <c r="AA950" s="26" t="s">
        <v>2551</v>
      </c>
      <c r="AB950" s="27" t="s">
        <v>41</v>
      </c>
      <c r="AC950" s="26"/>
      <c r="AD950" s="26"/>
      <c r="AE950" s="28"/>
    </row>
    <row r="951" spans="1:31" s="25" customFormat="1" ht="24" customHeight="1">
      <c r="A951" s="81">
        <v>947</v>
      </c>
      <c r="B951" s="26" t="s">
        <v>8790</v>
      </c>
      <c r="C951" s="26" t="s">
        <v>1399</v>
      </c>
      <c r="D951" s="26" t="s">
        <v>37</v>
      </c>
      <c r="E951" s="26" t="s">
        <v>6088</v>
      </c>
      <c r="F951" s="26" t="s">
        <v>6013</v>
      </c>
      <c r="G951" s="26" t="s">
        <v>80</v>
      </c>
      <c r="H951" s="26" t="s">
        <v>6013</v>
      </c>
      <c r="I951" s="82">
        <v>14</v>
      </c>
      <c r="J951" s="82">
        <v>7</v>
      </c>
      <c r="K951" s="82">
        <v>14</v>
      </c>
      <c r="L951" s="82">
        <v>19</v>
      </c>
      <c r="M951" s="82">
        <v>55</v>
      </c>
      <c r="N951" s="26" t="s">
        <v>31</v>
      </c>
      <c r="O951" s="29" t="s">
        <v>2596</v>
      </c>
      <c r="P951" s="30" t="s">
        <v>3476</v>
      </c>
      <c r="Q951" s="26" t="s">
        <v>7270</v>
      </c>
      <c r="R951" s="26" t="s">
        <v>7271</v>
      </c>
      <c r="S951" s="26" t="s">
        <v>26</v>
      </c>
      <c r="T951" s="26">
        <v>20</v>
      </c>
      <c r="U951" s="36">
        <f t="shared" si="34"/>
        <v>20</v>
      </c>
      <c r="V951" s="26"/>
      <c r="W951" s="26" t="s">
        <v>24</v>
      </c>
      <c r="X951" s="26" t="s">
        <v>2542</v>
      </c>
      <c r="Y951" s="26"/>
      <c r="Z951" s="26" t="s">
        <v>7272</v>
      </c>
      <c r="AA951" s="26" t="s">
        <v>2551</v>
      </c>
      <c r="AB951" s="27" t="s">
        <v>41</v>
      </c>
      <c r="AC951" s="26"/>
      <c r="AD951" s="26"/>
      <c r="AE951" s="28"/>
    </row>
    <row r="952" spans="1:31" s="25" customFormat="1" ht="24" customHeight="1">
      <c r="A952" s="81">
        <v>948</v>
      </c>
      <c r="B952" s="26" t="s">
        <v>8790</v>
      </c>
      <c r="C952" s="26" t="s">
        <v>1400</v>
      </c>
      <c r="D952" s="26" t="s">
        <v>37</v>
      </c>
      <c r="E952" s="26" t="s">
        <v>6034</v>
      </c>
      <c r="F952" s="26" t="s">
        <v>6057</v>
      </c>
      <c r="G952" s="26" t="s">
        <v>6036</v>
      </c>
      <c r="H952" s="26" t="s">
        <v>6057</v>
      </c>
      <c r="I952" s="82">
        <v>14</v>
      </c>
      <c r="J952" s="82">
        <v>7</v>
      </c>
      <c r="K952" s="82">
        <v>16</v>
      </c>
      <c r="L952" s="82">
        <v>13</v>
      </c>
      <c r="M952" s="82">
        <v>51</v>
      </c>
      <c r="N952" s="26" t="s">
        <v>34</v>
      </c>
      <c r="O952" s="29" t="s">
        <v>2596</v>
      </c>
      <c r="P952" s="26" t="s">
        <v>2494</v>
      </c>
      <c r="Q952" s="26" t="s">
        <v>7275</v>
      </c>
      <c r="R952" s="26" t="s">
        <v>7276</v>
      </c>
      <c r="S952" s="26" t="s">
        <v>25</v>
      </c>
      <c r="T952" s="26">
        <v>70</v>
      </c>
      <c r="U952" s="36">
        <f t="shared" si="34"/>
        <v>70</v>
      </c>
      <c r="V952" s="26"/>
      <c r="W952" s="26" t="s">
        <v>24</v>
      </c>
      <c r="X952" s="26" t="s">
        <v>2541</v>
      </c>
      <c r="Y952" s="26"/>
      <c r="Z952" s="26" t="s">
        <v>7277</v>
      </c>
      <c r="AA952" s="26" t="s">
        <v>2551</v>
      </c>
      <c r="AB952" s="27" t="s">
        <v>41</v>
      </c>
      <c r="AC952" s="26"/>
      <c r="AD952" s="26"/>
      <c r="AE952" s="28"/>
    </row>
    <row r="953" spans="1:31" s="25" customFormat="1" ht="24" customHeight="1">
      <c r="A953" s="81">
        <v>949</v>
      </c>
      <c r="B953" s="26" t="s">
        <v>8790</v>
      </c>
      <c r="C953" s="26" t="s">
        <v>1401</v>
      </c>
      <c r="D953" s="26" t="s">
        <v>37</v>
      </c>
      <c r="E953" s="26" t="s">
        <v>6088</v>
      </c>
      <c r="F953" s="26" t="s">
        <v>6187</v>
      </c>
      <c r="G953" s="26" t="s">
        <v>80</v>
      </c>
      <c r="H953" s="26" t="s">
        <v>6187</v>
      </c>
      <c r="I953" s="82">
        <v>14</v>
      </c>
      <c r="J953" s="82">
        <v>7</v>
      </c>
      <c r="K953" s="82">
        <v>16</v>
      </c>
      <c r="L953" s="82">
        <v>14</v>
      </c>
      <c r="M953" s="82">
        <v>13</v>
      </c>
      <c r="N953" s="26" t="s">
        <v>34</v>
      </c>
      <c r="O953" s="29" t="s">
        <v>2596</v>
      </c>
      <c r="P953" s="26" t="s">
        <v>2494</v>
      </c>
      <c r="Q953" s="26" t="s">
        <v>7275</v>
      </c>
      <c r="R953" s="26" t="s">
        <v>7278</v>
      </c>
      <c r="S953" s="26" t="s">
        <v>26</v>
      </c>
      <c r="T953" s="26">
        <v>70</v>
      </c>
      <c r="U953" s="36">
        <f t="shared" si="34"/>
        <v>70</v>
      </c>
      <c r="V953" s="26"/>
      <c r="W953" s="26" t="s">
        <v>24</v>
      </c>
      <c r="X953" s="26" t="s">
        <v>2541</v>
      </c>
      <c r="Y953" s="26"/>
      <c r="Z953" s="26" t="s">
        <v>6406</v>
      </c>
      <c r="AA953" s="26" t="s">
        <v>2551</v>
      </c>
      <c r="AB953" s="27" t="s">
        <v>41</v>
      </c>
      <c r="AC953" s="26"/>
      <c r="AD953" s="26"/>
      <c r="AE953" s="28"/>
    </row>
    <row r="954" spans="1:31" s="25" customFormat="1" ht="24" customHeight="1">
      <c r="A954" s="81">
        <v>950</v>
      </c>
      <c r="B954" s="26" t="s">
        <v>8790</v>
      </c>
      <c r="C954" s="26" t="s">
        <v>1402</v>
      </c>
      <c r="D954" s="26" t="s">
        <v>37</v>
      </c>
      <c r="E954" s="29" t="s">
        <v>3778</v>
      </c>
      <c r="F954" s="26" t="s">
        <v>954</v>
      </c>
      <c r="G954" s="26" t="s">
        <v>80</v>
      </c>
      <c r="H954" s="26" t="s">
        <v>6200</v>
      </c>
      <c r="I954" s="82">
        <v>14</v>
      </c>
      <c r="J954" s="82">
        <v>7</v>
      </c>
      <c r="K954" s="82">
        <v>16</v>
      </c>
      <c r="L954" s="82">
        <v>17</v>
      </c>
      <c r="M954" s="82">
        <v>20</v>
      </c>
      <c r="N954" s="26" t="s">
        <v>34</v>
      </c>
      <c r="O954" s="30" t="s">
        <v>2594</v>
      </c>
      <c r="P954" s="30" t="s">
        <v>3830</v>
      </c>
      <c r="Q954" s="26" t="s">
        <v>4908</v>
      </c>
      <c r="R954" s="26" t="s">
        <v>7273</v>
      </c>
      <c r="S954" s="26" t="s">
        <v>26</v>
      </c>
      <c r="T954" s="26">
        <v>60</v>
      </c>
      <c r="U954" s="36">
        <f t="shared" si="34"/>
        <v>60</v>
      </c>
      <c r="V954" s="26"/>
      <c r="W954" s="26" t="s">
        <v>24</v>
      </c>
      <c r="X954" s="26" t="s">
        <v>2544</v>
      </c>
      <c r="Y954" s="26"/>
      <c r="Z954" s="26" t="s">
        <v>7274</v>
      </c>
      <c r="AA954" s="26" t="s">
        <v>2551</v>
      </c>
      <c r="AB954" s="27" t="s">
        <v>41</v>
      </c>
      <c r="AC954" s="26"/>
      <c r="AD954" s="26"/>
      <c r="AE954" s="28"/>
    </row>
    <row r="955" spans="1:31" s="25" customFormat="1" ht="24" customHeight="1">
      <c r="A955" s="81">
        <v>951</v>
      </c>
      <c r="B955" s="26" t="s">
        <v>8790</v>
      </c>
      <c r="C955" s="26" t="s">
        <v>1403</v>
      </c>
      <c r="D955" s="26" t="s">
        <v>37</v>
      </c>
      <c r="E955" s="26" t="s">
        <v>5988</v>
      </c>
      <c r="F955" s="26" t="s">
        <v>6124</v>
      </c>
      <c r="G955" s="26" t="s">
        <v>5990</v>
      </c>
      <c r="H955" s="26" t="s">
        <v>6124</v>
      </c>
      <c r="I955" s="82">
        <v>14</v>
      </c>
      <c r="J955" s="82">
        <v>7</v>
      </c>
      <c r="K955" s="82">
        <v>17</v>
      </c>
      <c r="L955" s="82">
        <v>1</v>
      </c>
      <c r="M955" s="82">
        <v>15</v>
      </c>
      <c r="N955" s="26" t="s">
        <v>35</v>
      </c>
      <c r="O955" s="29" t="s">
        <v>2596</v>
      </c>
      <c r="P955" s="26" t="s">
        <v>23</v>
      </c>
      <c r="Q955" s="26" t="s">
        <v>7282</v>
      </c>
      <c r="R955" s="26" t="s">
        <v>7283</v>
      </c>
      <c r="S955" s="26" t="s">
        <v>25</v>
      </c>
      <c r="T955" s="26">
        <v>50</v>
      </c>
      <c r="U955" s="36">
        <f t="shared" si="34"/>
        <v>50</v>
      </c>
      <c r="V955" s="26"/>
      <c r="W955" s="26" t="s">
        <v>24</v>
      </c>
      <c r="X955" s="26" t="s">
        <v>2541</v>
      </c>
      <c r="Y955" s="26"/>
      <c r="Z955" s="26" t="s">
        <v>7284</v>
      </c>
      <c r="AA955" s="26" t="s">
        <v>2551</v>
      </c>
      <c r="AB955" s="27" t="s">
        <v>41</v>
      </c>
      <c r="AC955" s="26"/>
      <c r="AD955" s="26"/>
      <c r="AE955" s="28"/>
    </row>
    <row r="956" spans="1:31" s="25" customFormat="1" ht="24" customHeight="1">
      <c r="A956" s="81">
        <v>952</v>
      </c>
      <c r="B956" s="26" t="s">
        <v>8790</v>
      </c>
      <c r="C956" s="26" t="s">
        <v>1404</v>
      </c>
      <c r="D956" s="26" t="s">
        <v>37</v>
      </c>
      <c r="E956" s="26" t="s">
        <v>6034</v>
      </c>
      <c r="F956" s="26" t="s">
        <v>6200</v>
      </c>
      <c r="G956" s="26" t="s">
        <v>80</v>
      </c>
      <c r="H956" s="26" t="s">
        <v>6200</v>
      </c>
      <c r="I956" s="82">
        <v>14</v>
      </c>
      <c r="J956" s="82">
        <v>7</v>
      </c>
      <c r="K956" s="82">
        <v>17</v>
      </c>
      <c r="L956" s="82">
        <v>9</v>
      </c>
      <c r="M956" s="82">
        <v>52</v>
      </c>
      <c r="N956" s="26" t="s">
        <v>35</v>
      </c>
      <c r="O956" s="29" t="s">
        <v>2596</v>
      </c>
      <c r="P956" s="26" t="s">
        <v>23</v>
      </c>
      <c r="Q956" s="26" t="s">
        <v>7279</v>
      </c>
      <c r="R956" s="26" t="s">
        <v>7280</v>
      </c>
      <c r="S956" s="26" t="s">
        <v>26</v>
      </c>
      <c r="T956" s="26">
        <v>20</v>
      </c>
      <c r="U956" s="36">
        <f t="shared" si="34"/>
        <v>20</v>
      </c>
      <c r="V956" s="26"/>
      <c r="W956" s="26" t="s">
        <v>24</v>
      </c>
      <c r="X956" s="26" t="s">
        <v>2546</v>
      </c>
      <c r="Y956" s="26"/>
      <c r="Z956" s="26" t="s">
        <v>7281</v>
      </c>
      <c r="AA956" s="26" t="s">
        <v>2551</v>
      </c>
      <c r="AB956" s="27" t="s">
        <v>41</v>
      </c>
      <c r="AC956" s="26"/>
      <c r="AD956" s="26"/>
      <c r="AE956" s="28"/>
    </row>
    <row r="957" spans="1:31" s="25" customFormat="1" ht="24" customHeight="1">
      <c r="A957" s="81">
        <v>953</v>
      </c>
      <c r="B957" s="26" t="s">
        <v>8790</v>
      </c>
      <c r="C957" s="26" t="s">
        <v>1405</v>
      </c>
      <c r="D957" s="26" t="s">
        <v>37</v>
      </c>
      <c r="E957" s="26" t="s">
        <v>5988</v>
      </c>
      <c r="F957" s="26" t="s">
        <v>5989</v>
      </c>
      <c r="G957" s="26" t="s">
        <v>5990</v>
      </c>
      <c r="H957" s="26" t="s">
        <v>6020</v>
      </c>
      <c r="I957" s="82">
        <v>14</v>
      </c>
      <c r="J957" s="82">
        <v>7</v>
      </c>
      <c r="K957" s="82">
        <v>18</v>
      </c>
      <c r="L957" s="82">
        <v>0</v>
      </c>
      <c r="M957" s="82">
        <v>12</v>
      </c>
      <c r="N957" s="26" t="s">
        <v>33</v>
      </c>
      <c r="O957" s="29" t="s">
        <v>2596</v>
      </c>
      <c r="P957" s="26" t="s">
        <v>2494</v>
      </c>
      <c r="Q957" s="26" t="s">
        <v>3801</v>
      </c>
      <c r="R957" s="26" t="s">
        <v>7294</v>
      </c>
      <c r="S957" s="26" t="s">
        <v>25</v>
      </c>
      <c r="T957" s="26">
        <v>60</v>
      </c>
      <c r="U957" s="36">
        <f t="shared" si="34"/>
        <v>60</v>
      </c>
      <c r="V957" s="26"/>
      <c r="W957" s="26" t="s">
        <v>24</v>
      </c>
      <c r="X957" s="26" t="s">
        <v>2541</v>
      </c>
      <c r="Y957" s="26"/>
      <c r="Z957" s="26" t="s">
        <v>7295</v>
      </c>
      <c r="AA957" s="26" t="s">
        <v>2551</v>
      </c>
      <c r="AB957" s="27" t="s">
        <v>41</v>
      </c>
      <c r="AC957" s="26"/>
      <c r="AD957" s="26"/>
      <c r="AE957" s="28"/>
    </row>
    <row r="958" spans="1:31" s="25" customFormat="1" ht="24" customHeight="1">
      <c r="A958" s="81">
        <v>954</v>
      </c>
      <c r="B958" s="26" t="s">
        <v>8790</v>
      </c>
      <c r="C958" s="26" t="s">
        <v>1406</v>
      </c>
      <c r="D958" s="26" t="s">
        <v>37</v>
      </c>
      <c r="E958" s="26" t="s">
        <v>6034</v>
      </c>
      <c r="F958" s="26" t="s">
        <v>6000</v>
      </c>
      <c r="G958" s="26" t="s">
        <v>6036</v>
      </c>
      <c r="H958" s="26" t="s">
        <v>6000</v>
      </c>
      <c r="I958" s="82">
        <v>14</v>
      </c>
      <c r="J958" s="82">
        <v>7</v>
      </c>
      <c r="K958" s="82">
        <v>18</v>
      </c>
      <c r="L958" s="82">
        <v>6</v>
      </c>
      <c r="M958" s="82">
        <v>23</v>
      </c>
      <c r="N958" s="26" t="s">
        <v>33</v>
      </c>
      <c r="O958" s="29" t="s">
        <v>2596</v>
      </c>
      <c r="P958" s="26" t="s">
        <v>2494</v>
      </c>
      <c r="Q958" s="26" t="s">
        <v>7299</v>
      </c>
      <c r="R958" s="26" t="s">
        <v>6830</v>
      </c>
      <c r="S958" s="26" t="s">
        <v>26</v>
      </c>
      <c r="T958" s="26">
        <v>40</v>
      </c>
      <c r="U958" s="36">
        <f t="shared" si="34"/>
        <v>40</v>
      </c>
      <c r="V958" s="26"/>
      <c r="W958" s="26" t="s">
        <v>24</v>
      </c>
      <c r="X958" s="26" t="s">
        <v>2541</v>
      </c>
      <c r="Y958" s="26"/>
      <c r="Z958" s="26" t="s">
        <v>7300</v>
      </c>
      <c r="AA958" s="26" t="s">
        <v>2551</v>
      </c>
      <c r="AB958" s="27" t="s">
        <v>41</v>
      </c>
      <c r="AC958" s="26"/>
      <c r="AD958" s="26"/>
      <c r="AE958" s="28"/>
    </row>
    <row r="959" spans="1:31" s="25" customFormat="1" ht="24" customHeight="1">
      <c r="A959" s="81">
        <v>955</v>
      </c>
      <c r="B959" s="26" t="s">
        <v>8790</v>
      </c>
      <c r="C959" s="26" t="s">
        <v>1407</v>
      </c>
      <c r="D959" s="26" t="s">
        <v>37</v>
      </c>
      <c r="E959" s="29" t="s">
        <v>3778</v>
      </c>
      <c r="F959" s="26" t="s">
        <v>7291</v>
      </c>
      <c r="G959" s="26" t="s">
        <v>2071</v>
      </c>
      <c r="H959" s="26" t="s">
        <v>6498</v>
      </c>
      <c r="I959" s="82">
        <v>14</v>
      </c>
      <c r="J959" s="82">
        <v>7</v>
      </c>
      <c r="K959" s="82">
        <v>18</v>
      </c>
      <c r="L959" s="82">
        <v>14</v>
      </c>
      <c r="M959" s="82">
        <v>35</v>
      </c>
      <c r="N959" s="26" t="s">
        <v>33</v>
      </c>
      <c r="O959" s="30" t="s">
        <v>2594</v>
      </c>
      <c r="P959" s="30" t="s">
        <v>3830</v>
      </c>
      <c r="Q959" s="26" t="s">
        <v>4908</v>
      </c>
      <c r="R959" s="26" t="s">
        <v>7292</v>
      </c>
      <c r="S959" s="26" t="s">
        <v>25</v>
      </c>
      <c r="T959" s="26">
        <v>60</v>
      </c>
      <c r="U959" s="36">
        <f t="shared" si="34"/>
        <v>60</v>
      </c>
      <c r="V959" s="26"/>
      <c r="W959" s="26" t="s">
        <v>24</v>
      </c>
      <c r="X959" s="26" t="s">
        <v>2542</v>
      </c>
      <c r="Y959" s="26"/>
      <c r="Z959" s="26" t="s">
        <v>7293</v>
      </c>
      <c r="AA959" s="26" t="s">
        <v>2551</v>
      </c>
      <c r="AB959" s="27" t="s">
        <v>41</v>
      </c>
      <c r="AC959" s="26"/>
      <c r="AD959" s="26"/>
      <c r="AE959" s="28"/>
    </row>
    <row r="960" spans="1:31" s="25" customFormat="1" ht="24" customHeight="1">
      <c r="A960" s="81">
        <v>956</v>
      </c>
      <c r="B960" s="26" t="s">
        <v>8790</v>
      </c>
      <c r="C960" s="26" t="s">
        <v>1408</v>
      </c>
      <c r="D960" s="26" t="s">
        <v>37</v>
      </c>
      <c r="E960" s="26" t="s">
        <v>6088</v>
      </c>
      <c r="F960" s="26" t="s">
        <v>6013</v>
      </c>
      <c r="G960" s="26" t="s">
        <v>2071</v>
      </c>
      <c r="H960" s="26" t="s">
        <v>6013</v>
      </c>
      <c r="I960" s="82">
        <v>14</v>
      </c>
      <c r="J960" s="82">
        <v>7</v>
      </c>
      <c r="K960" s="82">
        <v>18</v>
      </c>
      <c r="L960" s="82">
        <v>15</v>
      </c>
      <c r="M960" s="82">
        <v>4</v>
      </c>
      <c r="N960" s="26" t="s">
        <v>33</v>
      </c>
      <c r="O960" s="29" t="s">
        <v>2596</v>
      </c>
      <c r="P960" s="26" t="s">
        <v>2494</v>
      </c>
      <c r="Q960" s="26" t="s">
        <v>7296</v>
      </c>
      <c r="R960" s="26" t="s">
        <v>7297</v>
      </c>
      <c r="S960" s="26" t="s">
        <v>25</v>
      </c>
      <c r="T960" s="26" t="s">
        <v>27</v>
      </c>
      <c r="U960" s="36" t="s">
        <v>27</v>
      </c>
      <c r="V960" s="26"/>
      <c r="W960" s="26" t="s">
        <v>24</v>
      </c>
      <c r="X960" s="26" t="s">
        <v>2541</v>
      </c>
      <c r="Y960" s="26"/>
      <c r="Z960" s="26" t="s">
        <v>7298</v>
      </c>
      <c r="AA960" s="26" t="s">
        <v>2551</v>
      </c>
      <c r="AB960" s="27" t="s">
        <v>41</v>
      </c>
      <c r="AC960" s="26"/>
      <c r="AD960" s="26"/>
      <c r="AE960" s="28"/>
    </row>
    <row r="961" spans="1:31" s="25" customFormat="1" ht="24" customHeight="1">
      <c r="A961" s="81">
        <v>957</v>
      </c>
      <c r="B961" s="26" t="s">
        <v>8790</v>
      </c>
      <c r="C961" s="26" t="s">
        <v>1409</v>
      </c>
      <c r="D961" s="26" t="s">
        <v>37</v>
      </c>
      <c r="E961" s="26" t="s">
        <v>2570</v>
      </c>
      <c r="F961" s="26" t="s">
        <v>5913</v>
      </c>
      <c r="G961" s="26" t="s">
        <v>2071</v>
      </c>
      <c r="H961" s="26" t="s">
        <v>5913</v>
      </c>
      <c r="I961" s="82">
        <v>14</v>
      </c>
      <c r="J961" s="82">
        <v>7</v>
      </c>
      <c r="K961" s="82">
        <v>18</v>
      </c>
      <c r="L961" s="82">
        <v>16</v>
      </c>
      <c r="M961" s="82">
        <v>45</v>
      </c>
      <c r="N961" s="26" t="s">
        <v>33</v>
      </c>
      <c r="O961" s="29" t="s">
        <v>2596</v>
      </c>
      <c r="P961" s="26" t="s">
        <v>2494</v>
      </c>
      <c r="Q961" s="26" t="s">
        <v>6329</v>
      </c>
      <c r="R961" s="26" t="s">
        <v>2581</v>
      </c>
      <c r="S961" s="26" t="s">
        <v>26</v>
      </c>
      <c r="T961" s="26">
        <v>70</v>
      </c>
      <c r="U961" s="36">
        <f t="shared" ref="U961:U1024" si="35">ROUNDDOWN(T961,-1)</f>
        <v>70</v>
      </c>
      <c r="V961" s="26"/>
      <c r="W961" s="26" t="s">
        <v>24</v>
      </c>
      <c r="X961" s="26" t="s">
        <v>2541</v>
      </c>
      <c r="Y961" s="26"/>
      <c r="Z961" s="26" t="s">
        <v>7301</v>
      </c>
      <c r="AA961" s="26" t="s">
        <v>2551</v>
      </c>
      <c r="AB961" s="27" t="s">
        <v>41</v>
      </c>
      <c r="AC961" s="26"/>
      <c r="AD961" s="26"/>
      <c r="AE961" s="28"/>
    </row>
    <row r="962" spans="1:31" s="25" customFormat="1" ht="24" customHeight="1">
      <c r="A962" s="81">
        <v>958</v>
      </c>
      <c r="B962" s="26" t="s">
        <v>8790</v>
      </c>
      <c r="C962" s="26" t="s">
        <v>1410</v>
      </c>
      <c r="D962" s="26" t="s">
        <v>37</v>
      </c>
      <c r="E962" s="26" t="s">
        <v>6034</v>
      </c>
      <c r="F962" s="26" t="s">
        <v>97</v>
      </c>
      <c r="G962" s="26" t="s">
        <v>80</v>
      </c>
      <c r="H962" s="26" t="s">
        <v>97</v>
      </c>
      <c r="I962" s="82">
        <v>14</v>
      </c>
      <c r="J962" s="82">
        <v>7</v>
      </c>
      <c r="K962" s="82">
        <v>18</v>
      </c>
      <c r="L962" s="82">
        <v>17</v>
      </c>
      <c r="M962" s="82">
        <v>42</v>
      </c>
      <c r="N962" s="26" t="s">
        <v>33</v>
      </c>
      <c r="O962" s="29" t="s">
        <v>2596</v>
      </c>
      <c r="P962" s="26" t="s">
        <v>22</v>
      </c>
      <c r="Q962" s="26" t="s">
        <v>7285</v>
      </c>
      <c r="R962" s="26" t="s">
        <v>7286</v>
      </c>
      <c r="S962" s="26" t="s">
        <v>25</v>
      </c>
      <c r="T962" s="26">
        <v>20</v>
      </c>
      <c r="U962" s="36">
        <f t="shared" si="35"/>
        <v>20</v>
      </c>
      <c r="V962" s="26"/>
      <c r="W962" s="26" t="s">
        <v>24</v>
      </c>
      <c r="X962" s="26" t="s">
        <v>2541</v>
      </c>
      <c r="Y962" s="26"/>
      <c r="Z962" s="26" t="s">
        <v>7287</v>
      </c>
      <c r="AA962" s="26" t="s">
        <v>2551</v>
      </c>
      <c r="AB962" s="27" t="s">
        <v>41</v>
      </c>
      <c r="AC962" s="26"/>
      <c r="AD962" s="26"/>
      <c r="AE962" s="28"/>
    </row>
    <row r="963" spans="1:31" s="25" customFormat="1" ht="24" customHeight="1">
      <c r="A963" s="81">
        <v>959</v>
      </c>
      <c r="B963" s="26" t="s">
        <v>8790</v>
      </c>
      <c r="C963" s="26" t="s">
        <v>1411</v>
      </c>
      <c r="D963" s="26" t="s">
        <v>37</v>
      </c>
      <c r="E963" s="26" t="s">
        <v>6133</v>
      </c>
      <c r="F963" s="26" t="s">
        <v>4851</v>
      </c>
      <c r="G963" s="26" t="s">
        <v>2071</v>
      </c>
      <c r="H963" s="26" t="s">
        <v>4851</v>
      </c>
      <c r="I963" s="82">
        <v>14</v>
      </c>
      <c r="J963" s="82">
        <v>7</v>
      </c>
      <c r="K963" s="82">
        <v>18</v>
      </c>
      <c r="L963" s="82">
        <v>22</v>
      </c>
      <c r="M963" s="82">
        <v>20</v>
      </c>
      <c r="N963" s="26" t="s">
        <v>33</v>
      </c>
      <c r="O963" s="29" t="s">
        <v>2596</v>
      </c>
      <c r="P963" s="26" t="s">
        <v>135</v>
      </c>
      <c r="Q963" s="26" t="s">
        <v>4470</v>
      </c>
      <c r="R963" s="26" t="s">
        <v>7302</v>
      </c>
      <c r="S963" s="26" t="s">
        <v>26</v>
      </c>
      <c r="T963" s="26">
        <v>60</v>
      </c>
      <c r="U963" s="36">
        <f t="shared" si="35"/>
        <v>60</v>
      </c>
      <c r="V963" s="26"/>
      <c r="W963" s="26" t="s">
        <v>24</v>
      </c>
      <c r="X963" s="26" t="s">
        <v>2541</v>
      </c>
      <c r="Y963" s="26"/>
      <c r="Z963" s="26" t="s">
        <v>7303</v>
      </c>
      <c r="AA963" s="26" t="s">
        <v>2551</v>
      </c>
      <c r="AB963" s="27" t="s">
        <v>41</v>
      </c>
      <c r="AC963" s="26"/>
      <c r="AD963" s="26"/>
      <c r="AE963" s="28"/>
    </row>
    <row r="964" spans="1:31" s="25" customFormat="1" ht="24" customHeight="1">
      <c r="A964" s="81">
        <v>960</v>
      </c>
      <c r="B964" s="26" t="s">
        <v>8790</v>
      </c>
      <c r="C964" s="26" t="s">
        <v>1412</v>
      </c>
      <c r="D964" s="26" t="s">
        <v>37</v>
      </c>
      <c r="E964" s="26" t="s">
        <v>6088</v>
      </c>
      <c r="F964" s="26" t="s">
        <v>4825</v>
      </c>
      <c r="G964" s="26" t="s">
        <v>2071</v>
      </c>
      <c r="H964" s="26" t="s">
        <v>4825</v>
      </c>
      <c r="I964" s="82">
        <v>14</v>
      </c>
      <c r="J964" s="82">
        <v>7</v>
      </c>
      <c r="K964" s="82">
        <v>18</v>
      </c>
      <c r="L964" s="82">
        <v>23</v>
      </c>
      <c r="M964" s="82">
        <v>15</v>
      </c>
      <c r="N964" s="26" t="s">
        <v>33</v>
      </c>
      <c r="O964" s="29" t="s">
        <v>2596</v>
      </c>
      <c r="P964" s="26" t="s">
        <v>23</v>
      </c>
      <c r="Q964" s="26" t="s">
        <v>7288</v>
      </c>
      <c r="R964" s="26" t="s">
        <v>7289</v>
      </c>
      <c r="S964" s="26" t="s">
        <v>25</v>
      </c>
      <c r="T964" s="26">
        <v>20</v>
      </c>
      <c r="U964" s="36">
        <f t="shared" si="35"/>
        <v>20</v>
      </c>
      <c r="V964" s="26" t="s">
        <v>2566</v>
      </c>
      <c r="W964" s="26" t="s">
        <v>24</v>
      </c>
      <c r="X964" s="26" t="s">
        <v>2541</v>
      </c>
      <c r="Y964" s="26"/>
      <c r="Z964" s="26" t="s">
        <v>7290</v>
      </c>
      <c r="AA964" s="26" t="s">
        <v>2551</v>
      </c>
      <c r="AB964" s="27" t="s">
        <v>41</v>
      </c>
      <c r="AC964" s="26"/>
      <c r="AD964" s="26"/>
      <c r="AE964" s="28"/>
    </row>
    <row r="965" spans="1:31" s="25" customFormat="1" ht="24" customHeight="1">
      <c r="A965" s="81">
        <v>961</v>
      </c>
      <c r="B965" s="26" t="s">
        <v>8790</v>
      </c>
      <c r="C965" s="26" t="s">
        <v>1413</v>
      </c>
      <c r="D965" s="26" t="s">
        <v>37</v>
      </c>
      <c r="E965" s="29" t="s">
        <v>3778</v>
      </c>
      <c r="F965" s="26" t="s">
        <v>7304</v>
      </c>
      <c r="G965" s="26" t="s">
        <v>80</v>
      </c>
      <c r="H965" s="26" t="s">
        <v>2480</v>
      </c>
      <c r="I965" s="82">
        <v>14</v>
      </c>
      <c r="J965" s="82">
        <v>7</v>
      </c>
      <c r="K965" s="82">
        <v>19</v>
      </c>
      <c r="L965" s="82">
        <v>15</v>
      </c>
      <c r="M965" s="82">
        <v>35</v>
      </c>
      <c r="N965" s="26" t="s">
        <v>30</v>
      </c>
      <c r="O965" s="30" t="s">
        <v>2594</v>
      </c>
      <c r="P965" s="30" t="s">
        <v>3746</v>
      </c>
      <c r="Q965" s="26" t="s">
        <v>7305</v>
      </c>
      <c r="R965" s="26" t="s">
        <v>7306</v>
      </c>
      <c r="S965" s="26" t="s">
        <v>26</v>
      </c>
      <c r="T965" s="26">
        <v>80</v>
      </c>
      <c r="U965" s="36">
        <f t="shared" si="35"/>
        <v>80</v>
      </c>
      <c r="V965" s="26"/>
      <c r="W965" s="26" t="s">
        <v>24</v>
      </c>
      <c r="X965" s="26" t="s">
        <v>2542</v>
      </c>
      <c r="Y965" s="26"/>
      <c r="Z965" s="26" t="s">
        <v>7307</v>
      </c>
      <c r="AA965" s="26" t="s">
        <v>2551</v>
      </c>
      <c r="AB965" s="27" t="s">
        <v>2653</v>
      </c>
      <c r="AC965" s="26"/>
      <c r="AD965" s="26"/>
      <c r="AE965" s="28"/>
    </row>
    <row r="966" spans="1:31" s="25" customFormat="1" ht="24" customHeight="1">
      <c r="A966" s="81">
        <v>962</v>
      </c>
      <c r="B966" s="26" t="s">
        <v>8790</v>
      </c>
      <c r="C966" s="26" t="s">
        <v>1414</v>
      </c>
      <c r="D966" s="26" t="s">
        <v>37</v>
      </c>
      <c r="E966" s="26" t="s">
        <v>5988</v>
      </c>
      <c r="F966" s="26" t="s">
        <v>6155</v>
      </c>
      <c r="G966" s="26" t="s">
        <v>6040</v>
      </c>
      <c r="H966" s="26" t="s">
        <v>6155</v>
      </c>
      <c r="I966" s="82">
        <v>14</v>
      </c>
      <c r="J966" s="82">
        <v>7</v>
      </c>
      <c r="K966" s="82">
        <v>19</v>
      </c>
      <c r="L966" s="82">
        <v>19</v>
      </c>
      <c r="M966" s="82">
        <v>15</v>
      </c>
      <c r="N966" s="26" t="s">
        <v>30</v>
      </c>
      <c r="O966" s="29" t="s">
        <v>2596</v>
      </c>
      <c r="P966" s="26" t="s">
        <v>2494</v>
      </c>
      <c r="Q966" s="26" t="s">
        <v>3801</v>
      </c>
      <c r="R966" s="26" t="s">
        <v>10343</v>
      </c>
      <c r="S966" s="26" t="s">
        <v>26</v>
      </c>
      <c r="T966" s="26">
        <v>60</v>
      </c>
      <c r="U966" s="36">
        <f t="shared" si="35"/>
        <v>60</v>
      </c>
      <c r="V966" s="26" t="s">
        <v>2566</v>
      </c>
      <c r="W966" s="26" t="s">
        <v>24</v>
      </c>
      <c r="X966" s="26" t="s">
        <v>2541</v>
      </c>
      <c r="Y966" s="26"/>
      <c r="Z966" s="26" t="s">
        <v>7308</v>
      </c>
      <c r="AA966" s="26" t="s">
        <v>2551</v>
      </c>
      <c r="AB966" s="27" t="s">
        <v>41</v>
      </c>
      <c r="AC966" s="26"/>
      <c r="AD966" s="26"/>
      <c r="AE966" s="28"/>
    </row>
    <row r="967" spans="1:31" s="25" customFormat="1" ht="24" customHeight="1">
      <c r="A967" s="81">
        <v>963</v>
      </c>
      <c r="B967" s="26" t="s">
        <v>8790</v>
      </c>
      <c r="C967" s="26" t="s">
        <v>1415</v>
      </c>
      <c r="D967" s="26" t="s">
        <v>37</v>
      </c>
      <c r="E967" s="26" t="s">
        <v>5719</v>
      </c>
      <c r="F967" s="26" t="s">
        <v>7309</v>
      </c>
      <c r="G967" s="26" t="s">
        <v>5990</v>
      </c>
      <c r="H967" s="26" t="s">
        <v>6319</v>
      </c>
      <c r="I967" s="82">
        <v>14</v>
      </c>
      <c r="J967" s="82">
        <v>7</v>
      </c>
      <c r="K967" s="82">
        <v>20</v>
      </c>
      <c r="L967" s="82">
        <v>19</v>
      </c>
      <c r="M967" s="82">
        <v>1</v>
      </c>
      <c r="N967" s="26" t="s">
        <v>32</v>
      </c>
      <c r="O967" s="30" t="s">
        <v>2594</v>
      </c>
      <c r="P967" s="30" t="s">
        <v>3746</v>
      </c>
      <c r="Q967" s="26" t="s">
        <v>7225</v>
      </c>
      <c r="R967" s="26" t="s">
        <v>5795</v>
      </c>
      <c r="S967" s="26" t="s">
        <v>26</v>
      </c>
      <c r="T967" s="26">
        <v>50</v>
      </c>
      <c r="U967" s="36">
        <f t="shared" si="35"/>
        <v>50</v>
      </c>
      <c r="V967" s="26"/>
      <c r="W967" s="26" t="s">
        <v>24</v>
      </c>
      <c r="X967" s="26" t="s">
        <v>2542</v>
      </c>
      <c r="Y967" s="26"/>
      <c r="Z967" s="26" t="s">
        <v>7310</v>
      </c>
      <c r="AA967" s="26" t="s">
        <v>2551</v>
      </c>
      <c r="AB967" s="27" t="s">
        <v>2653</v>
      </c>
      <c r="AC967" s="26"/>
      <c r="AD967" s="26"/>
      <c r="AE967" s="28"/>
    </row>
    <row r="968" spans="1:31" s="25" customFormat="1" ht="24" customHeight="1">
      <c r="A968" s="81">
        <v>964</v>
      </c>
      <c r="B968" s="26" t="s">
        <v>8790</v>
      </c>
      <c r="C968" s="26" t="s">
        <v>1416</v>
      </c>
      <c r="D968" s="26" t="s">
        <v>37</v>
      </c>
      <c r="E968" s="26" t="s">
        <v>2538</v>
      </c>
      <c r="F968" s="26" t="s">
        <v>6137</v>
      </c>
      <c r="G968" s="26" t="s">
        <v>80</v>
      </c>
      <c r="H968" s="26" t="s">
        <v>6137</v>
      </c>
      <c r="I968" s="82">
        <v>14</v>
      </c>
      <c r="J968" s="82">
        <v>7</v>
      </c>
      <c r="K968" s="82">
        <v>20</v>
      </c>
      <c r="L968" s="82">
        <v>19</v>
      </c>
      <c r="M968" s="82">
        <v>25</v>
      </c>
      <c r="N968" s="26" t="s">
        <v>32</v>
      </c>
      <c r="O968" s="29" t="s">
        <v>2596</v>
      </c>
      <c r="P968" s="26" t="s">
        <v>23</v>
      </c>
      <c r="Q968" s="26" t="s">
        <v>7311</v>
      </c>
      <c r="R968" s="26" t="s">
        <v>7312</v>
      </c>
      <c r="S968" s="26" t="s">
        <v>25</v>
      </c>
      <c r="T968" s="26">
        <v>40</v>
      </c>
      <c r="U968" s="36">
        <f t="shared" si="35"/>
        <v>40</v>
      </c>
      <c r="V968" s="26"/>
      <c r="W968" s="26" t="s">
        <v>24</v>
      </c>
      <c r="X968" s="26" t="s">
        <v>2546</v>
      </c>
      <c r="Y968" s="26"/>
      <c r="Z968" s="26" t="s">
        <v>7313</v>
      </c>
      <c r="AA968" s="26" t="s">
        <v>2551</v>
      </c>
      <c r="AB968" s="27" t="s">
        <v>41</v>
      </c>
      <c r="AC968" s="26"/>
      <c r="AD968" s="26"/>
      <c r="AE968" s="28"/>
    </row>
    <row r="969" spans="1:31" s="25" customFormat="1" ht="24" customHeight="1">
      <c r="A969" s="81">
        <v>965</v>
      </c>
      <c r="B969" s="26" t="s">
        <v>8790</v>
      </c>
      <c r="C969" s="26" t="s">
        <v>1417</v>
      </c>
      <c r="D969" s="26" t="s">
        <v>37</v>
      </c>
      <c r="E969" s="26" t="s">
        <v>6133</v>
      </c>
      <c r="F969" s="26" t="s">
        <v>4851</v>
      </c>
      <c r="G969" s="26" t="s">
        <v>2071</v>
      </c>
      <c r="H969" s="26" t="s">
        <v>4851</v>
      </c>
      <c r="I969" s="82">
        <v>14</v>
      </c>
      <c r="J969" s="82">
        <v>7</v>
      </c>
      <c r="K969" s="82">
        <v>21</v>
      </c>
      <c r="L969" s="82">
        <v>20</v>
      </c>
      <c r="M969" s="82">
        <v>0</v>
      </c>
      <c r="N969" s="26" t="s">
        <v>31</v>
      </c>
      <c r="O969" s="29" t="s">
        <v>2596</v>
      </c>
      <c r="P969" s="26" t="s">
        <v>2494</v>
      </c>
      <c r="Q969" s="26" t="s">
        <v>7315</v>
      </c>
      <c r="R969" s="26" t="s">
        <v>10344</v>
      </c>
      <c r="S969" s="26" t="s">
        <v>25</v>
      </c>
      <c r="T969" s="26">
        <v>70</v>
      </c>
      <c r="U969" s="36">
        <f t="shared" si="35"/>
        <v>70</v>
      </c>
      <c r="V969" s="26"/>
      <c r="W969" s="26" t="s">
        <v>24</v>
      </c>
      <c r="X969" s="26" t="s">
        <v>2541</v>
      </c>
      <c r="Y969" s="26"/>
      <c r="Z969" s="26" t="s">
        <v>10345</v>
      </c>
      <c r="AA969" s="26" t="s">
        <v>2551</v>
      </c>
      <c r="AB969" s="27" t="s">
        <v>41</v>
      </c>
      <c r="AC969" s="26"/>
      <c r="AD969" s="26"/>
      <c r="AE969" s="28"/>
    </row>
    <row r="970" spans="1:31" s="25" customFormat="1" ht="24" customHeight="1">
      <c r="A970" s="81">
        <v>966</v>
      </c>
      <c r="B970" s="26" t="s">
        <v>8790</v>
      </c>
      <c r="C970" s="26" t="s">
        <v>1418</v>
      </c>
      <c r="D970" s="26" t="s">
        <v>37</v>
      </c>
      <c r="E970" s="26" t="s">
        <v>5988</v>
      </c>
      <c r="F970" s="26" t="s">
        <v>6478</v>
      </c>
      <c r="G970" s="26" t="s">
        <v>5990</v>
      </c>
      <c r="H970" s="26" t="s">
        <v>6478</v>
      </c>
      <c r="I970" s="82">
        <v>14</v>
      </c>
      <c r="J970" s="82">
        <v>7</v>
      </c>
      <c r="K970" s="82">
        <v>21</v>
      </c>
      <c r="L970" s="82">
        <v>21</v>
      </c>
      <c r="M970" s="82">
        <v>10</v>
      </c>
      <c r="N970" s="26" t="s">
        <v>31</v>
      </c>
      <c r="O970" s="29" t="s">
        <v>2596</v>
      </c>
      <c r="P970" s="26" t="s">
        <v>22</v>
      </c>
      <c r="Q970" s="26" t="s">
        <v>7316</v>
      </c>
      <c r="R970" s="26" t="s">
        <v>7317</v>
      </c>
      <c r="S970" s="26" t="s">
        <v>25</v>
      </c>
      <c r="T970" s="26">
        <v>50</v>
      </c>
      <c r="U970" s="36">
        <f t="shared" si="35"/>
        <v>50</v>
      </c>
      <c r="V970" s="26" t="s">
        <v>2566</v>
      </c>
      <c r="W970" s="26" t="s">
        <v>24</v>
      </c>
      <c r="X970" s="26" t="s">
        <v>2541</v>
      </c>
      <c r="Y970" s="26"/>
      <c r="Z970" s="26" t="s">
        <v>7318</v>
      </c>
      <c r="AA970" s="26" t="s">
        <v>2551</v>
      </c>
      <c r="AB970" s="27" t="s">
        <v>41</v>
      </c>
      <c r="AC970" s="26"/>
      <c r="AD970" s="26"/>
      <c r="AE970" s="28"/>
    </row>
    <row r="971" spans="1:31" s="25" customFormat="1" ht="24" customHeight="1">
      <c r="A971" s="81">
        <v>967</v>
      </c>
      <c r="B971" s="26" t="s">
        <v>8790</v>
      </c>
      <c r="C971" s="26" t="s">
        <v>1419</v>
      </c>
      <c r="D971" s="26" t="s">
        <v>37</v>
      </c>
      <c r="E971" s="26" t="s">
        <v>6133</v>
      </c>
      <c r="F971" s="26" t="s">
        <v>6217</v>
      </c>
      <c r="G971" s="26" t="s">
        <v>2071</v>
      </c>
      <c r="H971" s="26" t="s">
        <v>6217</v>
      </c>
      <c r="I971" s="82">
        <v>14</v>
      </c>
      <c r="J971" s="82">
        <v>7</v>
      </c>
      <c r="K971" s="82">
        <v>22</v>
      </c>
      <c r="L971" s="82">
        <v>8</v>
      </c>
      <c r="M971" s="82">
        <v>38</v>
      </c>
      <c r="N971" s="26" t="s">
        <v>36</v>
      </c>
      <c r="O971" s="29" t="s">
        <v>2596</v>
      </c>
      <c r="P971" s="26" t="s">
        <v>22</v>
      </c>
      <c r="Q971" s="26" t="s">
        <v>7319</v>
      </c>
      <c r="R971" s="26" t="s">
        <v>7320</v>
      </c>
      <c r="S971" s="26" t="s">
        <v>26</v>
      </c>
      <c r="T971" s="26">
        <v>50</v>
      </c>
      <c r="U971" s="36">
        <f t="shared" si="35"/>
        <v>50</v>
      </c>
      <c r="V971" s="26"/>
      <c r="W971" s="26" t="s">
        <v>24</v>
      </c>
      <c r="X971" s="26" t="s">
        <v>2541</v>
      </c>
      <c r="Y971" s="26"/>
      <c r="Z971" s="26" t="s">
        <v>7321</v>
      </c>
      <c r="AA971" s="26" t="s">
        <v>2551</v>
      </c>
      <c r="AB971" s="27" t="s">
        <v>41</v>
      </c>
      <c r="AC971" s="26"/>
      <c r="AD971" s="26"/>
      <c r="AE971" s="28"/>
    </row>
    <row r="972" spans="1:31" s="25" customFormat="1" ht="24" customHeight="1">
      <c r="A972" s="81">
        <v>968</v>
      </c>
      <c r="B972" s="26" t="s">
        <v>8790</v>
      </c>
      <c r="C972" s="26" t="s">
        <v>1420</v>
      </c>
      <c r="D972" s="26" t="s">
        <v>37</v>
      </c>
      <c r="E972" s="26" t="s">
        <v>6092</v>
      </c>
      <c r="F972" s="26" t="s">
        <v>7322</v>
      </c>
      <c r="G972" s="26" t="s">
        <v>2071</v>
      </c>
      <c r="H972" s="26" t="s">
        <v>7322</v>
      </c>
      <c r="I972" s="82">
        <v>14</v>
      </c>
      <c r="J972" s="82">
        <v>7</v>
      </c>
      <c r="K972" s="82">
        <v>22</v>
      </c>
      <c r="L972" s="82">
        <v>17</v>
      </c>
      <c r="M972" s="82">
        <v>22</v>
      </c>
      <c r="N972" s="26" t="s">
        <v>36</v>
      </c>
      <c r="O972" s="29" t="s">
        <v>2596</v>
      </c>
      <c r="P972" s="26" t="s">
        <v>2494</v>
      </c>
      <c r="Q972" s="26" t="s">
        <v>2494</v>
      </c>
      <c r="R972" s="26" t="s">
        <v>7323</v>
      </c>
      <c r="S972" s="26" t="s">
        <v>25</v>
      </c>
      <c r="T972" s="26">
        <v>70</v>
      </c>
      <c r="U972" s="36">
        <f t="shared" si="35"/>
        <v>70</v>
      </c>
      <c r="V972" s="26"/>
      <c r="W972" s="26" t="s">
        <v>24</v>
      </c>
      <c r="X972" s="26" t="s">
        <v>2541</v>
      </c>
      <c r="Y972" s="26"/>
      <c r="Z972" s="26" t="s">
        <v>7324</v>
      </c>
      <c r="AA972" s="26" t="s">
        <v>2551</v>
      </c>
      <c r="AB972" s="27" t="s">
        <v>41</v>
      </c>
      <c r="AC972" s="26"/>
      <c r="AD972" s="26"/>
      <c r="AE972" s="28"/>
    </row>
    <row r="973" spans="1:31" s="25" customFormat="1" ht="24" customHeight="1">
      <c r="A973" s="81">
        <v>969</v>
      </c>
      <c r="B973" s="26" t="s">
        <v>8790</v>
      </c>
      <c r="C973" s="26" t="s">
        <v>1421</v>
      </c>
      <c r="D973" s="26" t="s">
        <v>37</v>
      </c>
      <c r="E973" s="26" t="s">
        <v>3744</v>
      </c>
      <c r="F973" s="26" t="s">
        <v>7328</v>
      </c>
      <c r="G973" s="26" t="s">
        <v>80</v>
      </c>
      <c r="H973" s="26" t="s">
        <v>6200</v>
      </c>
      <c r="I973" s="82">
        <v>14</v>
      </c>
      <c r="J973" s="82">
        <v>7</v>
      </c>
      <c r="K973" s="82">
        <v>23</v>
      </c>
      <c r="L973" s="82">
        <v>8</v>
      </c>
      <c r="M973" s="82">
        <v>35</v>
      </c>
      <c r="N973" s="26" t="s">
        <v>34</v>
      </c>
      <c r="O973" s="30" t="s">
        <v>2594</v>
      </c>
      <c r="P973" s="30" t="s">
        <v>3746</v>
      </c>
      <c r="Q973" s="26" t="s">
        <v>7225</v>
      </c>
      <c r="R973" s="26" t="s">
        <v>7329</v>
      </c>
      <c r="S973" s="26" t="s">
        <v>26</v>
      </c>
      <c r="T973" s="26">
        <v>30</v>
      </c>
      <c r="U973" s="36">
        <f t="shared" si="35"/>
        <v>30</v>
      </c>
      <c r="V973" s="26"/>
      <c r="W973" s="26" t="s">
        <v>24</v>
      </c>
      <c r="X973" s="26" t="s">
        <v>2541</v>
      </c>
      <c r="Y973" s="26"/>
      <c r="Z973" s="26" t="s">
        <v>7330</v>
      </c>
      <c r="AA973" s="26" t="s">
        <v>2551</v>
      </c>
      <c r="AB973" s="27" t="s">
        <v>41</v>
      </c>
      <c r="AC973" s="26"/>
      <c r="AD973" s="26"/>
      <c r="AE973" s="28"/>
    </row>
    <row r="974" spans="1:31" s="25" customFormat="1" ht="24" customHeight="1">
      <c r="A974" s="81">
        <v>970</v>
      </c>
      <c r="B974" s="26" t="s">
        <v>8790</v>
      </c>
      <c r="C974" s="26" t="s">
        <v>1422</v>
      </c>
      <c r="D974" s="26" t="s">
        <v>37</v>
      </c>
      <c r="E974" s="26" t="s">
        <v>6092</v>
      </c>
      <c r="F974" s="26" t="s">
        <v>7325</v>
      </c>
      <c r="G974" s="26" t="s">
        <v>2071</v>
      </c>
      <c r="H974" s="26" t="s">
        <v>6599</v>
      </c>
      <c r="I974" s="82">
        <v>14</v>
      </c>
      <c r="J974" s="82">
        <v>7</v>
      </c>
      <c r="K974" s="82">
        <v>23</v>
      </c>
      <c r="L974" s="82">
        <v>12</v>
      </c>
      <c r="M974" s="82">
        <v>7</v>
      </c>
      <c r="N974" s="26" t="s">
        <v>34</v>
      </c>
      <c r="O974" s="29" t="s">
        <v>2596</v>
      </c>
      <c r="P974" s="26" t="s">
        <v>2494</v>
      </c>
      <c r="Q974" s="26" t="s">
        <v>7326</v>
      </c>
      <c r="R974" s="26" t="s">
        <v>6411</v>
      </c>
      <c r="S974" s="26" t="s">
        <v>25</v>
      </c>
      <c r="T974" s="26">
        <v>70</v>
      </c>
      <c r="U974" s="36">
        <f t="shared" si="35"/>
        <v>70</v>
      </c>
      <c r="V974" s="26"/>
      <c r="W974" s="26" t="s">
        <v>24</v>
      </c>
      <c r="X974" s="26" t="s">
        <v>2541</v>
      </c>
      <c r="Y974" s="26"/>
      <c r="Z974" s="26" t="s">
        <v>7327</v>
      </c>
      <c r="AA974" s="26" t="s">
        <v>2551</v>
      </c>
      <c r="AB974" s="27" t="s">
        <v>41</v>
      </c>
      <c r="AC974" s="26"/>
      <c r="AD974" s="26"/>
      <c r="AE974" s="28"/>
    </row>
    <row r="975" spans="1:31" s="25" customFormat="1" ht="24" customHeight="1">
      <c r="A975" s="81">
        <v>971</v>
      </c>
      <c r="B975" s="26" t="s">
        <v>8790</v>
      </c>
      <c r="C975" s="26" t="s">
        <v>1423</v>
      </c>
      <c r="D975" s="26" t="s">
        <v>37</v>
      </c>
      <c r="E975" s="29" t="s">
        <v>3778</v>
      </c>
      <c r="F975" s="26" t="s">
        <v>2601</v>
      </c>
      <c r="G975" s="26" t="s">
        <v>2071</v>
      </c>
      <c r="H975" s="26" t="s">
        <v>6009</v>
      </c>
      <c r="I975" s="82">
        <v>14</v>
      </c>
      <c r="J975" s="82">
        <v>7</v>
      </c>
      <c r="K975" s="82">
        <v>24</v>
      </c>
      <c r="L975" s="82">
        <v>8</v>
      </c>
      <c r="M975" s="82">
        <v>10</v>
      </c>
      <c r="N975" s="26" t="s">
        <v>35</v>
      </c>
      <c r="O975" s="30" t="s">
        <v>2594</v>
      </c>
      <c r="P975" s="26" t="s">
        <v>3954</v>
      </c>
      <c r="Q975" s="26" t="s">
        <v>7331</v>
      </c>
      <c r="R975" s="26" t="s">
        <v>7332</v>
      </c>
      <c r="S975" s="26" t="s">
        <v>26</v>
      </c>
      <c r="T975" s="26">
        <v>20</v>
      </c>
      <c r="U975" s="36">
        <f t="shared" si="35"/>
        <v>20</v>
      </c>
      <c r="V975" s="26"/>
      <c r="W975" s="26" t="s">
        <v>24</v>
      </c>
      <c r="X975" s="26" t="s">
        <v>2541</v>
      </c>
      <c r="Y975" s="26"/>
      <c r="Z975" s="26" t="s">
        <v>7333</v>
      </c>
      <c r="AA975" s="26" t="s">
        <v>2551</v>
      </c>
      <c r="AB975" s="27" t="s">
        <v>2653</v>
      </c>
      <c r="AC975" s="26"/>
      <c r="AD975" s="26"/>
      <c r="AE975" s="28"/>
    </row>
    <row r="976" spans="1:31" s="25" customFormat="1" ht="24" customHeight="1">
      <c r="A976" s="81">
        <v>972</v>
      </c>
      <c r="B976" s="26" t="s">
        <v>8790</v>
      </c>
      <c r="C976" s="26" t="s">
        <v>1424</v>
      </c>
      <c r="D976" s="26" t="s">
        <v>37</v>
      </c>
      <c r="E976" s="26" t="s">
        <v>2538</v>
      </c>
      <c r="F976" s="26" t="s">
        <v>6562</v>
      </c>
      <c r="G976" s="26" t="s">
        <v>80</v>
      </c>
      <c r="H976" s="26" t="s">
        <v>6562</v>
      </c>
      <c r="I976" s="82">
        <v>14</v>
      </c>
      <c r="J976" s="82">
        <v>7</v>
      </c>
      <c r="K976" s="82">
        <v>25</v>
      </c>
      <c r="L976" s="82">
        <v>7</v>
      </c>
      <c r="M976" s="82">
        <v>42</v>
      </c>
      <c r="N976" s="26" t="s">
        <v>33</v>
      </c>
      <c r="O976" s="29" t="s">
        <v>2596</v>
      </c>
      <c r="P976" s="26" t="s">
        <v>22</v>
      </c>
      <c r="Q976" s="26" t="s">
        <v>5532</v>
      </c>
      <c r="R976" s="26" t="s">
        <v>7334</v>
      </c>
      <c r="S976" s="26" t="s">
        <v>26</v>
      </c>
      <c r="T976" s="26">
        <v>20</v>
      </c>
      <c r="U976" s="36">
        <f t="shared" si="35"/>
        <v>20</v>
      </c>
      <c r="V976" s="26"/>
      <c r="W976" s="26" t="s">
        <v>24</v>
      </c>
      <c r="X976" s="26" t="s">
        <v>2541</v>
      </c>
      <c r="Y976" s="26"/>
      <c r="Z976" s="26" t="s">
        <v>7335</v>
      </c>
      <c r="AA976" s="26" t="s">
        <v>2551</v>
      </c>
      <c r="AB976" s="27" t="s">
        <v>41</v>
      </c>
      <c r="AC976" s="26"/>
      <c r="AD976" s="26"/>
      <c r="AE976" s="28"/>
    </row>
    <row r="977" spans="1:31" s="25" customFormat="1" ht="24" customHeight="1">
      <c r="A977" s="81">
        <v>973</v>
      </c>
      <c r="B977" s="26" t="s">
        <v>8790</v>
      </c>
      <c r="C977" s="26" t="s">
        <v>1425</v>
      </c>
      <c r="D977" s="26" t="s">
        <v>37</v>
      </c>
      <c r="E977" s="26" t="s">
        <v>6092</v>
      </c>
      <c r="F977" s="26" t="s">
        <v>6177</v>
      </c>
      <c r="G977" s="26" t="s">
        <v>2071</v>
      </c>
      <c r="H977" s="26" t="s">
        <v>6177</v>
      </c>
      <c r="I977" s="82">
        <v>14</v>
      </c>
      <c r="J977" s="82">
        <v>7</v>
      </c>
      <c r="K977" s="82">
        <v>26</v>
      </c>
      <c r="L977" s="82">
        <v>8</v>
      </c>
      <c r="M977" s="82">
        <v>20</v>
      </c>
      <c r="N977" s="26" t="s">
        <v>30</v>
      </c>
      <c r="O977" s="29" t="s">
        <v>2596</v>
      </c>
      <c r="P977" s="26" t="s">
        <v>22</v>
      </c>
      <c r="Q977" s="26" t="s">
        <v>5887</v>
      </c>
      <c r="R977" s="26" t="s">
        <v>7339</v>
      </c>
      <c r="S977" s="26" t="s">
        <v>26</v>
      </c>
      <c r="T977" s="26">
        <v>10</v>
      </c>
      <c r="U977" s="36">
        <f t="shared" si="35"/>
        <v>10</v>
      </c>
      <c r="V977" s="26"/>
      <c r="W977" s="26" t="s">
        <v>24</v>
      </c>
      <c r="X977" s="26" t="s">
        <v>2541</v>
      </c>
      <c r="Y977" s="26"/>
      <c r="Z977" s="26" t="s">
        <v>7340</v>
      </c>
      <c r="AA977" s="26" t="s">
        <v>2551</v>
      </c>
      <c r="AB977" s="27" t="s">
        <v>41</v>
      </c>
      <c r="AC977" s="26"/>
      <c r="AD977" s="26"/>
      <c r="AE977" s="28"/>
    </row>
    <row r="978" spans="1:31" s="25" customFormat="1" ht="24" customHeight="1">
      <c r="A978" s="81">
        <v>974</v>
      </c>
      <c r="B978" s="26" t="s">
        <v>8790</v>
      </c>
      <c r="C978" s="26" t="s">
        <v>1426</v>
      </c>
      <c r="D978" s="26" t="s">
        <v>37</v>
      </c>
      <c r="E978" s="26" t="s">
        <v>2579</v>
      </c>
      <c r="F978" s="26" t="s">
        <v>6009</v>
      </c>
      <c r="G978" s="26" t="s">
        <v>2071</v>
      </c>
      <c r="H978" s="26" t="s">
        <v>6009</v>
      </c>
      <c r="I978" s="82">
        <v>14</v>
      </c>
      <c r="J978" s="82">
        <v>7</v>
      </c>
      <c r="K978" s="82">
        <v>26</v>
      </c>
      <c r="L978" s="82">
        <v>19</v>
      </c>
      <c r="M978" s="82">
        <v>15</v>
      </c>
      <c r="N978" s="26" t="s">
        <v>30</v>
      </c>
      <c r="O978" s="29" t="s">
        <v>2596</v>
      </c>
      <c r="P978" s="26" t="s">
        <v>22</v>
      </c>
      <c r="Q978" s="26" t="s">
        <v>7336</v>
      </c>
      <c r="R978" s="26" t="s">
        <v>7337</v>
      </c>
      <c r="S978" s="26" t="s">
        <v>25</v>
      </c>
      <c r="T978" s="26">
        <v>60</v>
      </c>
      <c r="U978" s="36">
        <f t="shared" si="35"/>
        <v>60</v>
      </c>
      <c r="V978" s="26" t="s">
        <v>2566</v>
      </c>
      <c r="W978" s="26" t="s">
        <v>24</v>
      </c>
      <c r="X978" s="26" t="s">
        <v>2541</v>
      </c>
      <c r="Y978" s="26"/>
      <c r="Z978" s="26" t="s">
        <v>7338</v>
      </c>
      <c r="AA978" s="26" t="s">
        <v>2551</v>
      </c>
      <c r="AB978" s="27" t="s">
        <v>41</v>
      </c>
      <c r="AC978" s="26"/>
      <c r="AD978" s="26"/>
      <c r="AE978" s="28"/>
    </row>
    <row r="979" spans="1:31" s="25" customFormat="1" ht="24" customHeight="1">
      <c r="A979" s="81">
        <v>975</v>
      </c>
      <c r="B979" s="26" t="s">
        <v>8790</v>
      </c>
      <c r="C979" s="26" t="s">
        <v>1427</v>
      </c>
      <c r="D979" s="26" t="s">
        <v>37</v>
      </c>
      <c r="E979" s="26" t="s">
        <v>6088</v>
      </c>
      <c r="F979" s="26" t="s">
        <v>4825</v>
      </c>
      <c r="G979" s="26" t="s">
        <v>2071</v>
      </c>
      <c r="H979" s="26" t="s">
        <v>6562</v>
      </c>
      <c r="I979" s="82">
        <v>14</v>
      </c>
      <c r="J979" s="82">
        <v>7</v>
      </c>
      <c r="K979" s="82">
        <v>27</v>
      </c>
      <c r="L979" s="82">
        <v>13</v>
      </c>
      <c r="M979" s="82">
        <v>0</v>
      </c>
      <c r="N979" s="26" t="s">
        <v>32</v>
      </c>
      <c r="O979" s="29" t="s">
        <v>2596</v>
      </c>
      <c r="P979" s="26" t="s">
        <v>135</v>
      </c>
      <c r="Q979" s="26" t="s">
        <v>7344</v>
      </c>
      <c r="R979" s="26" t="s">
        <v>7345</v>
      </c>
      <c r="S979" s="26" t="s">
        <v>25</v>
      </c>
      <c r="T979" s="26">
        <v>50</v>
      </c>
      <c r="U979" s="36">
        <f t="shared" si="35"/>
        <v>50</v>
      </c>
      <c r="V979" s="26"/>
      <c r="W979" s="26" t="s">
        <v>24</v>
      </c>
      <c r="X979" s="26" t="s">
        <v>2541</v>
      </c>
      <c r="Y979" s="26"/>
      <c r="Z979" s="26" t="s">
        <v>7346</v>
      </c>
      <c r="AA979" s="26" t="s">
        <v>2551</v>
      </c>
      <c r="AB979" s="27" t="s">
        <v>2653</v>
      </c>
      <c r="AC979" s="26"/>
      <c r="AD979" s="26"/>
      <c r="AE979" s="28"/>
    </row>
    <row r="980" spans="1:31" s="25" customFormat="1" ht="24" customHeight="1">
      <c r="A980" s="81">
        <v>976</v>
      </c>
      <c r="B980" s="26" t="s">
        <v>8790</v>
      </c>
      <c r="C980" s="26" t="s">
        <v>1428</v>
      </c>
      <c r="D980" s="26" t="s">
        <v>37</v>
      </c>
      <c r="E980" s="26" t="s">
        <v>53</v>
      </c>
      <c r="F980" s="26" t="s">
        <v>7341</v>
      </c>
      <c r="G980" s="26" t="s">
        <v>5990</v>
      </c>
      <c r="H980" s="26" t="s">
        <v>6124</v>
      </c>
      <c r="I980" s="82">
        <v>14</v>
      </c>
      <c r="J980" s="82">
        <v>7</v>
      </c>
      <c r="K980" s="82">
        <v>27</v>
      </c>
      <c r="L980" s="82">
        <v>14</v>
      </c>
      <c r="M980" s="82">
        <v>3</v>
      </c>
      <c r="N980" s="26" t="s">
        <v>32</v>
      </c>
      <c r="O980" s="29" t="s">
        <v>2596</v>
      </c>
      <c r="P980" s="26" t="s">
        <v>135</v>
      </c>
      <c r="Q980" s="26" t="s">
        <v>7342</v>
      </c>
      <c r="R980" s="26" t="s">
        <v>10346</v>
      </c>
      <c r="S980" s="26" t="s">
        <v>25</v>
      </c>
      <c r="T980" s="26">
        <v>80</v>
      </c>
      <c r="U980" s="36">
        <f t="shared" si="35"/>
        <v>80</v>
      </c>
      <c r="V980" s="26"/>
      <c r="W980" s="26" t="s">
        <v>24</v>
      </c>
      <c r="X980" s="26" t="s">
        <v>6252</v>
      </c>
      <c r="Y980" s="26"/>
      <c r="Z980" s="26" t="s">
        <v>10347</v>
      </c>
      <c r="AA980" s="26" t="s">
        <v>2551</v>
      </c>
      <c r="AB980" s="27" t="s">
        <v>2653</v>
      </c>
      <c r="AC980" s="26"/>
      <c r="AD980" s="26"/>
      <c r="AE980" s="28"/>
    </row>
    <row r="981" spans="1:31" s="25" customFormat="1" ht="24" customHeight="1">
      <c r="A981" s="81">
        <v>977</v>
      </c>
      <c r="B981" s="26" t="s">
        <v>8790</v>
      </c>
      <c r="C981" s="26" t="s">
        <v>1429</v>
      </c>
      <c r="D981" s="26" t="s">
        <v>37</v>
      </c>
      <c r="E981" s="26" t="s">
        <v>5988</v>
      </c>
      <c r="F981" s="26" t="s">
        <v>5989</v>
      </c>
      <c r="G981" s="26" t="s">
        <v>5990</v>
      </c>
      <c r="H981" s="26" t="s">
        <v>6020</v>
      </c>
      <c r="I981" s="82">
        <v>14</v>
      </c>
      <c r="J981" s="82">
        <v>7</v>
      </c>
      <c r="K981" s="82">
        <v>27</v>
      </c>
      <c r="L981" s="82">
        <v>20</v>
      </c>
      <c r="M981" s="82">
        <v>58</v>
      </c>
      <c r="N981" s="26" t="s">
        <v>32</v>
      </c>
      <c r="O981" s="29" t="s">
        <v>2596</v>
      </c>
      <c r="P981" s="26" t="s">
        <v>2494</v>
      </c>
      <c r="Q981" s="26" t="s">
        <v>4432</v>
      </c>
      <c r="R981" s="26" t="s">
        <v>10348</v>
      </c>
      <c r="S981" s="26" t="s">
        <v>26</v>
      </c>
      <c r="T981" s="26">
        <v>70</v>
      </c>
      <c r="U981" s="36">
        <f t="shared" si="35"/>
        <v>70</v>
      </c>
      <c r="V981" s="26"/>
      <c r="W981" s="26" t="s">
        <v>24</v>
      </c>
      <c r="X981" s="26" t="s">
        <v>2541</v>
      </c>
      <c r="Y981" s="26"/>
      <c r="Z981" s="26" t="s">
        <v>10349</v>
      </c>
      <c r="AA981" s="26" t="s">
        <v>2551</v>
      </c>
      <c r="AB981" s="27" t="s">
        <v>41</v>
      </c>
      <c r="AC981" s="26"/>
      <c r="AD981" s="26"/>
      <c r="AE981" s="28"/>
    </row>
    <row r="982" spans="1:31" s="25" customFormat="1" ht="24" customHeight="1">
      <c r="A982" s="81">
        <v>978</v>
      </c>
      <c r="B982" s="26" t="s">
        <v>8790</v>
      </c>
      <c r="C982" s="26" t="s">
        <v>1430</v>
      </c>
      <c r="D982" s="26" t="s">
        <v>37</v>
      </c>
      <c r="E982" s="26" t="s">
        <v>5988</v>
      </c>
      <c r="F982" s="26" t="s">
        <v>6020</v>
      </c>
      <c r="G982" s="26" t="s">
        <v>5990</v>
      </c>
      <c r="H982" s="26" t="s">
        <v>6020</v>
      </c>
      <c r="I982" s="82">
        <v>14</v>
      </c>
      <c r="J982" s="82">
        <v>7</v>
      </c>
      <c r="K982" s="82">
        <v>28</v>
      </c>
      <c r="L982" s="82">
        <v>8</v>
      </c>
      <c r="M982" s="82">
        <v>20</v>
      </c>
      <c r="N982" s="26" t="s">
        <v>31</v>
      </c>
      <c r="O982" s="29" t="s">
        <v>2596</v>
      </c>
      <c r="P982" s="26" t="s">
        <v>2494</v>
      </c>
      <c r="Q982" s="26" t="s">
        <v>6242</v>
      </c>
      <c r="R982" s="26" t="s">
        <v>7347</v>
      </c>
      <c r="S982" s="26" t="s">
        <v>26</v>
      </c>
      <c r="T982" s="26">
        <v>20</v>
      </c>
      <c r="U982" s="36">
        <f t="shared" si="35"/>
        <v>20</v>
      </c>
      <c r="V982" s="26"/>
      <c r="W982" s="26" t="s">
        <v>24</v>
      </c>
      <c r="X982" s="26" t="s">
        <v>2541</v>
      </c>
      <c r="Y982" s="26"/>
      <c r="Z982" s="26" t="s">
        <v>7348</v>
      </c>
      <c r="AA982" s="26" t="s">
        <v>2551</v>
      </c>
      <c r="AB982" s="27" t="s">
        <v>41</v>
      </c>
      <c r="AC982" s="26"/>
      <c r="AD982" s="26"/>
      <c r="AE982" s="28"/>
    </row>
    <row r="983" spans="1:31" s="25" customFormat="1" ht="24" customHeight="1">
      <c r="A983" s="81">
        <v>979</v>
      </c>
      <c r="B983" s="26" t="s">
        <v>8790</v>
      </c>
      <c r="C983" s="26" t="s">
        <v>1431</v>
      </c>
      <c r="D983" s="26" t="s">
        <v>37</v>
      </c>
      <c r="E983" s="26" t="s">
        <v>6088</v>
      </c>
      <c r="F983" s="26" t="s">
        <v>4825</v>
      </c>
      <c r="G983" s="26" t="s">
        <v>2071</v>
      </c>
      <c r="H983" s="26" t="s">
        <v>4825</v>
      </c>
      <c r="I983" s="82">
        <v>14</v>
      </c>
      <c r="J983" s="82">
        <v>7</v>
      </c>
      <c r="K983" s="82">
        <v>28</v>
      </c>
      <c r="L983" s="82">
        <v>18</v>
      </c>
      <c r="M983" s="82">
        <v>51</v>
      </c>
      <c r="N983" s="26" t="s">
        <v>31</v>
      </c>
      <c r="O983" s="29" t="s">
        <v>2596</v>
      </c>
      <c r="P983" s="26" t="s">
        <v>135</v>
      </c>
      <c r="Q983" s="26" t="s">
        <v>6410</v>
      </c>
      <c r="R983" s="26" t="s">
        <v>7349</v>
      </c>
      <c r="S983" s="26" t="s">
        <v>25</v>
      </c>
      <c r="T983" s="26">
        <v>50</v>
      </c>
      <c r="U983" s="36">
        <f t="shared" si="35"/>
        <v>50</v>
      </c>
      <c r="V983" s="26"/>
      <c r="W983" s="26" t="s">
        <v>24</v>
      </c>
      <c r="X983" s="26" t="s">
        <v>2541</v>
      </c>
      <c r="Y983" s="26"/>
      <c r="Z983" s="26" t="s">
        <v>7350</v>
      </c>
      <c r="AA983" s="26" t="s">
        <v>2551</v>
      </c>
      <c r="AB983" s="27" t="s">
        <v>41</v>
      </c>
      <c r="AC983" s="26"/>
      <c r="AD983" s="26"/>
      <c r="AE983" s="28"/>
    </row>
    <row r="984" spans="1:31" s="25" customFormat="1" ht="24" customHeight="1">
      <c r="A984" s="81">
        <v>980</v>
      </c>
      <c r="B984" s="26" t="s">
        <v>8790</v>
      </c>
      <c r="C984" s="26" t="s">
        <v>1432</v>
      </c>
      <c r="D984" s="26" t="s">
        <v>37</v>
      </c>
      <c r="E984" s="26" t="s">
        <v>2579</v>
      </c>
      <c r="F984" s="26" t="s">
        <v>2505</v>
      </c>
      <c r="G984" s="26" t="s">
        <v>2071</v>
      </c>
      <c r="H984" s="26" t="s">
        <v>2505</v>
      </c>
      <c r="I984" s="82">
        <v>14</v>
      </c>
      <c r="J984" s="82">
        <v>7</v>
      </c>
      <c r="K984" s="82">
        <v>29</v>
      </c>
      <c r="L984" s="82">
        <v>15</v>
      </c>
      <c r="M984" s="82">
        <v>50</v>
      </c>
      <c r="N984" s="26" t="s">
        <v>36</v>
      </c>
      <c r="O984" s="29" t="s">
        <v>2596</v>
      </c>
      <c r="P984" s="26" t="s">
        <v>135</v>
      </c>
      <c r="Q984" s="26" t="s">
        <v>7351</v>
      </c>
      <c r="R984" s="26" t="s">
        <v>7352</v>
      </c>
      <c r="S984" s="26" t="s">
        <v>25</v>
      </c>
      <c r="T984" s="26">
        <v>50</v>
      </c>
      <c r="U984" s="36">
        <f t="shared" si="35"/>
        <v>50</v>
      </c>
      <c r="V984" s="26"/>
      <c r="W984" s="26" t="s">
        <v>2500</v>
      </c>
      <c r="X984" s="84" t="s">
        <v>8874</v>
      </c>
      <c r="Y984" s="26"/>
      <c r="Z984" s="26" t="s">
        <v>7353</v>
      </c>
      <c r="AA984" s="26" t="s">
        <v>2500</v>
      </c>
      <c r="AB984" s="27" t="s">
        <v>2653</v>
      </c>
      <c r="AC984" s="26"/>
      <c r="AD984" s="26"/>
      <c r="AE984" s="28"/>
    </row>
    <row r="985" spans="1:31" s="25" customFormat="1" ht="24" customHeight="1">
      <c r="A985" s="81">
        <v>981</v>
      </c>
      <c r="B985" s="26" t="s">
        <v>8790</v>
      </c>
      <c r="C985" s="26" t="s">
        <v>1433</v>
      </c>
      <c r="D985" s="26" t="s">
        <v>37</v>
      </c>
      <c r="E985" s="26" t="s">
        <v>6133</v>
      </c>
      <c r="F985" s="26" t="s">
        <v>6143</v>
      </c>
      <c r="G985" s="26" t="s">
        <v>2071</v>
      </c>
      <c r="H985" s="26" t="s">
        <v>6143</v>
      </c>
      <c r="I985" s="82">
        <v>14</v>
      </c>
      <c r="J985" s="82">
        <v>7</v>
      </c>
      <c r="K985" s="82">
        <v>30</v>
      </c>
      <c r="L985" s="82">
        <v>11</v>
      </c>
      <c r="M985" s="82">
        <v>55</v>
      </c>
      <c r="N985" s="26" t="s">
        <v>34</v>
      </c>
      <c r="O985" s="29" t="s">
        <v>2596</v>
      </c>
      <c r="P985" s="26" t="s">
        <v>135</v>
      </c>
      <c r="Q985" s="26" t="s">
        <v>7356</v>
      </c>
      <c r="R985" s="26" t="s">
        <v>7357</v>
      </c>
      <c r="S985" s="26" t="s">
        <v>26</v>
      </c>
      <c r="T985" s="26">
        <v>10</v>
      </c>
      <c r="U985" s="36">
        <f t="shared" si="35"/>
        <v>10</v>
      </c>
      <c r="V985" s="26"/>
      <c r="W985" s="26" t="s">
        <v>24</v>
      </c>
      <c r="X985" s="26" t="s">
        <v>2541</v>
      </c>
      <c r="Y985" s="26"/>
      <c r="Z985" s="26" t="s">
        <v>7358</v>
      </c>
      <c r="AA985" s="26" t="s">
        <v>2551</v>
      </c>
      <c r="AB985" s="27" t="s">
        <v>2653</v>
      </c>
      <c r="AC985" s="26"/>
      <c r="AD985" s="26"/>
      <c r="AE985" s="28"/>
    </row>
    <row r="986" spans="1:31" s="25" customFormat="1" ht="24" customHeight="1">
      <c r="A986" s="81">
        <v>982</v>
      </c>
      <c r="B986" s="26" t="s">
        <v>8790</v>
      </c>
      <c r="C986" s="26" t="s">
        <v>1434</v>
      </c>
      <c r="D986" s="26" t="s">
        <v>37</v>
      </c>
      <c r="E986" s="26" t="s">
        <v>6092</v>
      </c>
      <c r="F986" s="26" t="s">
        <v>6177</v>
      </c>
      <c r="G986" s="26" t="s">
        <v>2071</v>
      </c>
      <c r="H986" s="26" t="s">
        <v>6177</v>
      </c>
      <c r="I986" s="82">
        <v>14</v>
      </c>
      <c r="J986" s="82">
        <v>7</v>
      </c>
      <c r="K986" s="82">
        <v>30</v>
      </c>
      <c r="L986" s="82">
        <v>20</v>
      </c>
      <c r="M986" s="82">
        <v>30</v>
      </c>
      <c r="N986" s="26" t="s">
        <v>34</v>
      </c>
      <c r="O986" s="29" t="s">
        <v>2596</v>
      </c>
      <c r="P986" s="26" t="s">
        <v>22</v>
      </c>
      <c r="Q986" s="26" t="s">
        <v>5806</v>
      </c>
      <c r="R986" s="26" t="s">
        <v>7354</v>
      </c>
      <c r="S986" s="26" t="s">
        <v>26</v>
      </c>
      <c r="T986" s="26">
        <v>40</v>
      </c>
      <c r="U986" s="36">
        <f t="shared" si="35"/>
        <v>40</v>
      </c>
      <c r="V986" s="26"/>
      <c r="W986" s="26" t="s">
        <v>24</v>
      </c>
      <c r="X986" s="26" t="s">
        <v>2541</v>
      </c>
      <c r="Y986" s="26"/>
      <c r="Z986" s="26" t="s">
        <v>7355</v>
      </c>
      <c r="AA986" s="26" t="s">
        <v>2551</v>
      </c>
      <c r="AB986" s="27" t="s">
        <v>41</v>
      </c>
      <c r="AC986" s="26"/>
      <c r="AD986" s="26"/>
      <c r="AE986" s="28"/>
    </row>
    <row r="987" spans="1:31" s="25" customFormat="1" ht="24" customHeight="1">
      <c r="A987" s="81">
        <v>983</v>
      </c>
      <c r="B987" s="26" t="s">
        <v>8790</v>
      </c>
      <c r="C987" s="26" t="s">
        <v>1435</v>
      </c>
      <c r="D987" s="26" t="s">
        <v>37</v>
      </c>
      <c r="E987" s="26" t="s">
        <v>2579</v>
      </c>
      <c r="F987" s="26" t="s">
        <v>4592</v>
      </c>
      <c r="G987" s="26" t="s">
        <v>2071</v>
      </c>
      <c r="H987" s="26" t="s">
        <v>4592</v>
      </c>
      <c r="I987" s="82">
        <v>14</v>
      </c>
      <c r="J987" s="82">
        <v>7</v>
      </c>
      <c r="K987" s="82">
        <v>31</v>
      </c>
      <c r="L987" s="82">
        <v>7</v>
      </c>
      <c r="M987" s="82">
        <v>30</v>
      </c>
      <c r="N987" s="26" t="s">
        <v>35</v>
      </c>
      <c r="O987" s="29" t="s">
        <v>2596</v>
      </c>
      <c r="P987" s="26" t="s">
        <v>22</v>
      </c>
      <c r="Q987" s="26" t="s">
        <v>5917</v>
      </c>
      <c r="R987" s="26" t="s">
        <v>7359</v>
      </c>
      <c r="S987" s="26" t="s">
        <v>26</v>
      </c>
      <c r="T987" s="26">
        <v>30</v>
      </c>
      <c r="U987" s="36">
        <f t="shared" si="35"/>
        <v>30</v>
      </c>
      <c r="V987" s="26"/>
      <c r="W987" s="26" t="s">
        <v>24</v>
      </c>
      <c r="X987" s="26" t="s">
        <v>2541</v>
      </c>
      <c r="Y987" s="26"/>
      <c r="Z987" s="26" t="s">
        <v>7360</v>
      </c>
      <c r="AA987" s="26" t="s">
        <v>2551</v>
      </c>
      <c r="AB987" s="27" t="s">
        <v>41</v>
      </c>
      <c r="AC987" s="26"/>
      <c r="AD987" s="26"/>
      <c r="AE987" s="28"/>
    </row>
    <row r="988" spans="1:31" s="25" customFormat="1" ht="24" customHeight="1">
      <c r="A988" s="81">
        <v>984</v>
      </c>
      <c r="B988" s="26" t="s">
        <v>8790</v>
      </c>
      <c r="C988" s="26" t="s">
        <v>1436</v>
      </c>
      <c r="D988" s="26" t="s">
        <v>37</v>
      </c>
      <c r="E988" s="29" t="s">
        <v>3778</v>
      </c>
      <c r="F988" s="26" t="s">
        <v>7361</v>
      </c>
      <c r="G988" s="26" t="s">
        <v>2071</v>
      </c>
      <c r="H988" s="26" t="s">
        <v>4592</v>
      </c>
      <c r="I988" s="82">
        <v>14</v>
      </c>
      <c r="J988" s="82">
        <v>7</v>
      </c>
      <c r="K988" s="82">
        <v>31</v>
      </c>
      <c r="L988" s="82">
        <v>17</v>
      </c>
      <c r="M988" s="82">
        <v>59</v>
      </c>
      <c r="N988" s="26" t="s">
        <v>35</v>
      </c>
      <c r="O988" s="30" t="s">
        <v>2594</v>
      </c>
      <c r="P988" s="30" t="s">
        <v>3746</v>
      </c>
      <c r="Q988" s="26" t="s">
        <v>7225</v>
      </c>
      <c r="R988" s="26" t="s">
        <v>7362</v>
      </c>
      <c r="S988" s="26" t="s">
        <v>26</v>
      </c>
      <c r="T988" s="26">
        <v>50</v>
      </c>
      <c r="U988" s="36">
        <f t="shared" si="35"/>
        <v>50</v>
      </c>
      <c r="V988" s="26"/>
      <c r="W988" s="26" t="s">
        <v>24</v>
      </c>
      <c r="X988" s="26" t="s">
        <v>2542</v>
      </c>
      <c r="Y988" s="26"/>
      <c r="Z988" s="26" t="s">
        <v>7363</v>
      </c>
      <c r="AA988" s="26" t="s">
        <v>2551</v>
      </c>
      <c r="AB988" s="27" t="s">
        <v>2653</v>
      </c>
      <c r="AC988" s="26"/>
      <c r="AD988" s="26"/>
      <c r="AE988" s="28"/>
    </row>
    <row r="989" spans="1:31" s="25" customFormat="1" ht="24" customHeight="1">
      <c r="A989" s="81">
        <v>985</v>
      </c>
      <c r="B989" s="26" t="s">
        <v>8790</v>
      </c>
      <c r="C989" s="26" t="s">
        <v>1437</v>
      </c>
      <c r="D989" s="26" t="s">
        <v>37</v>
      </c>
      <c r="E989" s="29" t="s">
        <v>3778</v>
      </c>
      <c r="F989" s="26" t="s">
        <v>957</v>
      </c>
      <c r="G989" s="26" t="s">
        <v>2071</v>
      </c>
      <c r="H989" s="26" t="s">
        <v>4592</v>
      </c>
      <c r="I989" s="82">
        <v>14</v>
      </c>
      <c r="J989" s="82">
        <v>7</v>
      </c>
      <c r="K989" s="82">
        <v>31</v>
      </c>
      <c r="L989" s="82">
        <v>18</v>
      </c>
      <c r="M989" s="82">
        <v>22</v>
      </c>
      <c r="N989" s="26" t="s">
        <v>35</v>
      </c>
      <c r="O989" s="30" t="s">
        <v>2594</v>
      </c>
      <c r="P989" s="30" t="s">
        <v>3746</v>
      </c>
      <c r="Q989" s="26" t="s">
        <v>7225</v>
      </c>
      <c r="R989" s="26" t="s">
        <v>7364</v>
      </c>
      <c r="S989" s="26" t="s">
        <v>26</v>
      </c>
      <c r="T989" s="26">
        <v>50</v>
      </c>
      <c r="U989" s="36">
        <f t="shared" si="35"/>
        <v>50</v>
      </c>
      <c r="V989" s="26"/>
      <c r="W989" s="26" t="s">
        <v>24</v>
      </c>
      <c r="X989" s="26" t="s">
        <v>2542</v>
      </c>
      <c r="Y989" s="26"/>
      <c r="Z989" s="26" t="s">
        <v>7363</v>
      </c>
      <c r="AA989" s="26" t="s">
        <v>2551</v>
      </c>
      <c r="AB989" s="27" t="s">
        <v>2653</v>
      </c>
      <c r="AC989" s="26"/>
      <c r="AD989" s="26"/>
      <c r="AE989" s="28"/>
    </row>
    <row r="990" spans="1:31" s="25" customFormat="1" ht="24" customHeight="1">
      <c r="A990" s="81">
        <v>986</v>
      </c>
      <c r="B990" s="26" t="s">
        <v>8790</v>
      </c>
      <c r="C990" s="26" t="s">
        <v>1438</v>
      </c>
      <c r="D990" s="26" t="s">
        <v>37</v>
      </c>
      <c r="E990" s="26" t="s">
        <v>6088</v>
      </c>
      <c r="F990" s="26" t="s">
        <v>4825</v>
      </c>
      <c r="G990" s="26" t="s">
        <v>2071</v>
      </c>
      <c r="H990" s="26" t="s">
        <v>4825</v>
      </c>
      <c r="I990" s="82">
        <v>14</v>
      </c>
      <c r="J990" s="82">
        <v>8</v>
      </c>
      <c r="K990" s="82">
        <v>1</v>
      </c>
      <c r="L990" s="82">
        <v>7</v>
      </c>
      <c r="M990" s="82">
        <v>50</v>
      </c>
      <c r="N990" s="26" t="s">
        <v>33</v>
      </c>
      <c r="O990" s="29" t="s">
        <v>2596</v>
      </c>
      <c r="P990" s="26" t="s">
        <v>22</v>
      </c>
      <c r="Q990" s="26" t="s">
        <v>7782</v>
      </c>
      <c r="R990" s="26" t="s">
        <v>7783</v>
      </c>
      <c r="S990" s="26" t="s">
        <v>26</v>
      </c>
      <c r="T990" s="26">
        <v>30</v>
      </c>
      <c r="U990" s="36">
        <f t="shared" si="35"/>
        <v>30</v>
      </c>
      <c r="V990" s="26"/>
      <c r="W990" s="26" t="s">
        <v>24</v>
      </c>
      <c r="X990" s="26" t="s">
        <v>2541</v>
      </c>
      <c r="Y990" s="26"/>
      <c r="Z990" s="26" t="s">
        <v>7784</v>
      </c>
      <c r="AA990" s="26" t="s">
        <v>2551</v>
      </c>
      <c r="AB990" s="27" t="s">
        <v>41</v>
      </c>
      <c r="AC990" s="26"/>
      <c r="AD990" s="26"/>
      <c r="AE990" s="28"/>
    </row>
    <row r="991" spans="1:31" s="25" customFormat="1" ht="24" customHeight="1">
      <c r="A991" s="81">
        <v>987</v>
      </c>
      <c r="B991" s="26" t="s">
        <v>8790</v>
      </c>
      <c r="C991" s="26" t="s">
        <v>1439</v>
      </c>
      <c r="D991" s="26" t="s">
        <v>37</v>
      </c>
      <c r="E991" s="26" t="s">
        <v>6133</v>
      </c>
      <c r="F991" s="26" t="s">
        <v>6183</v>
      </c>
      <c r="G991" s="26" t="s">
        <v>2071</v>
      </c>
      <c r="H991" s="26" t="s">
        <v>6183</v>
      </c>
      <c r="I991" s="82">
        <v>14</v>
      </c>
      <c r="J991" s="82">
        <v>8</v>
      </c>
      <c r="K991" s="82">
        <v>1</v>
      </c>
      <c r="L991" s="82">
        <v>8</v>
      </c>
      <c r="M991" s="82">
        <v>58</v>
      </c>
      <c r="N991" s="26" t="s">
        <v>33</v>
      </c>
      <c r="O991" s="29" t="s">
        <v>2596</v>
      </c>
      <c r="P991" s="26" t="s">
        <v>2494</v>
      </c>
      <c r="Q991" s="26" t="s">
        <v>3801</v>
      </c>
      <c r="R991" s="26" t="s">
        <v>7785</v>
      </c>
      <c r="S991" s="26" t="s">
        <v>25</v>
      </c>
      <c r="T991" s="26">
        <v>80</v>
      </c>
      <c r="U991" s="36">
        <f t="shared" si="35"/>
        <v>80</v>
      </c>
      <c r="V991" s="26"/>
      <c r="W991" s="26" t="s">
        <v>24</v>
      </c>
      <c r="X991" s="26" t="s">
        <v>2541</v>
      </c>
      <c r="Y991" s="26"/>
      <c r="Z991" s="26" t="s">
        <v>7786</v>
      </c>
      <c r="AA991" s="26" t="s">
        <v>2551</v>
      </c>
      <c r="AB991" s="27" t="s">
        <v>41</v>
      </c>
      <c r="AC991" s="26"/>
      <c r="AD991" s="26"/>
      <c r="AE991" s="28"/>
    </row>
    <row r="992" spans="1:31" s="25" customFormat="1" ht="24" customHeight="1">
      <c r="A992" s="81">
        <v>988</v>
      </c>
      <c r="B992" s="26" t="s">
        <v>8790</v>
      </c>
      <c r="C992" s="26" t="s">
        <v>1440</v>
      </c>
      <c r="D992" s="26" t="s">
        <v>37</v>
      </c>
      <c r="E992" s="26" t="s">
        <v>2579</v>
      </c>
      <c r="F992" s="26" t="s">
        <v>2505</v>
      </c>
      <c r="G992" s="26" t="s">
        <v>2071</v>
      </c>
      <c r="H992" s="26" t="s">
        <v>2505</v>
      </c>
      <c r="I992" s="82">
        <v>14</v>
      </c>
      <c r="J992" s="82">
        <v>8</v>
      </c>
      <c r="K992" s="82">
        <v>1</v>
      </c>
      <c r="L992" s="82">
        <v>13</v>
      </c>
      <c r="M992" s="82">
        <v>25</v>
      </c>
      <c r="N992" s="26" t="s">
        <v>33</v>
      </c>
      <c r="O992" s="29" t="s">
        <v>2596</v>
      </c>
      <c r="P992" s="30" t="s">
        <v>3476</v>
      </c>
      <c r="Q992" s="26" t="s">
        <v>7787</v>
      </c>
      <c r="R992" s="26" t="s">
        <v>7788</v>
      </c>
      <c r="S992" s="26" t="s">
        <v>26</v>
      </c>
      <c r="T992" s="26">
        <v>70</v>
      </c>
      <c r="U992" s="36">
        <f t="shared" si="35"/>
        <v>70</v>
      </c>
      <c r="V992" s="26"/>
      <c r="W992" s="26" t="s">
        <v>24</v>
      </c>
      <c r="X992" s="26" t="s">
        <v>2541</v>
      </c>
      <c r="Y992" s="26"/>
      <c r="Z992" s="26" t="s">
        <v>7789</v>
      </c>
      <c r="AA992" s="26" t="s">
        <v>2551</v>
      </c>
      <c r="AB992" s="27" t="s">
        <v>41</v>
      </c>
      <c r="AC992" s="26"/>
      <c r="AD992" s="26"/>
      <c r="AE992" s="28"/>
    </row>
    <row r="993" spans="1:31" s="25" customFormat="1" ht="24" customHeight="1">
      <c r="A993" s="81">
        <v>989</v>
      </c>
      <c r="B993" s="26" t="s">
        <v>8790</v>
      </c>
      <c r="C993" s="26" t="s">
        <v>1441</v>
      </c>
      <c r="D993" s="26" t="s">
        <v>37</v>
      </c>
      <c r="E993" s="29" t="s">
        <v>3778</v>
      </c>
      <c r="F993" s="26" t="s">
        <v>7792</v>
      </c>
      <c r="G993" s="26" t="s">
        <v>2071</v>
      </c>
      <c r="H993" s="26" t="s">
        <v>7793</v>
      </c>
      <c r="I993" s="82">
        <v>14</v>
      </c>
      <c r="J993" s="82">
        <v>8</v>
      </c>
      <c r="K993" s="82">
        <v>2</v>
      </c>
      <c r="L993" s="82">
        <v>7</v>
      </c>
      <c r="M993" s="82">
        <v>57</v>
      </c>
      <c r="N993" s="26" t="s">
        <v>30</v>
      </c>
      <c r="O993" s="30" t="s">
        <v>2594</v>
      </c>
      <c r="P993" s="30" t="s">
        <v>3746</v>
      </c>
      <c r="Q993" s="26" t="s">
        <v>7225</v>
      </c>
      <c r="R993" s="26" t="s">
        <v>7794</v>
      </c>
      <c r="S993" s="26" t="s">
        <v>25</v>
      </c>
      <c r="T993" s="26">
        <v>50</v>
      </c>
      <c r="U993" s="36">
        <f t="shared" si="35"/>
        <v>50</v>
      </c>
      <c r="V993" s="26"/>
      <c r="W993" s="26" t="s">
        <v>24</v>
      </c>
      <c r="X993" s="26" t="s">
        <v>2542</v>
      </c>
      <c r="Y993" s="26"/>
      <c r="Z993" s="26" t="s">
        <v>7795</v>
      </c>
      <c r="AA993" s="26" t="s">
        <v>2551</v>
      </c>
      <c r="AB993" s="27" t="s">
        <v>2653</v>
      </c>
      <c r="AC993" s="26"/>
      <c r="AD993" s="26"/>
      <c r="AE993" s="28"/>
    </row>
    <row r="994" spans="1:31" s="25" customFormat="1" ht="24" customHeight="1">
      <c r="A994" s="81">
        <v>990</v>
      </c>
      <c r="B994" s="26" t="s">
        <v>8790</v>
      </c>
      <c r="C994" s="26" t="s">
        <v>1442</v>
      </c>
      <c r="D994" s="26" t="s">
        <v>37</v>
      </c>
      <c r="E994" s="26" t="s">
        <v>5988</v>
      </c>
      <c r="F994" s="26" t="s">
        <v>6054</v>
      </c>
      <c r="G994" s="26" t="s">
        <v>5990</v>
      </c>
      <c r="H994" s="26" t="s">
        <v>6054</v>
      </c>
      <c r="I994" s="82">
        <v>14</v>
      </c>
      <c r="J994" s="82">
        <v>8</v>
      </c>
      <c r="K994" s="82">
        <v>2</v>
      </c>
      <c r="L994" s="82">
        <v>22</v>
      </c>
      <c r="M994" s="82">
        <v>15</v>
      </c>
      <c r="N994" s="26" t="s">
        <v>30</v>
      </c>
      <c r="O994" s="29" t="s">
        <v>2596</v>
      </c>
      <c r="P994" s="26" t="s">
        <v>22</v>
      </c>
      <c r="Q994" s="26" t="s">
        <v>5837</v>
      </c>
      <c r="R994" s="26" t="s">
        <v>7790</v>
      </c>
      <c r="S994" s="26" t="s">
        <v>25</v>
      </c>
      <c r="T994" s="26">
        <v>20</v>
      </c>
      <c r="U994" s="36">
        <f t="shared" si="35"/>
        <v>20</v>
      </c>
      <c r="V994" s="26" t="s">
        <v>2566</v>
      </c>
      <c r="W994" s="26" t="s">
        <v>24</v>
      </c>
      <c r="X994" s="26" t="s">
        <v>2541</v>
      </c>
      <c r="Y994" s="26"/>
      <c r="Z994" s="26" t="s">
        <v>7791</v>
      </c>
      <c r="AA994" s="26" t="s">
        <v>2551</v>
      </c>
      <c r="AB994" s="27" t="s">
        <v>41</v>
      </c>
      <c r="AC994" s="26"/>
      <c r="AD994" s="26"/>
      <c r="AE994" s="28"/>
    </row>
    <row r="995" spans="1:31" s="25" customFormat="1" ht="24" customHeight="1">
      <c r="A995" s="81">
        <v>991</v>
      </c>
      <c r="B995" s="26" t="s">
        <v>8790</v>
      </c>
      <c r="C995" s="26" t="s">
        <v>1443</v>
      </c>
      <c r="D995" s="26" t="s">
        <v>37</v>
      </c>
      <c r="E995" s="26" t="s">
        <v>6034</v>
      </c>
      <c r="F995" s="26" t="s">
        <v>7796</v>
      </c>
      <c r="G995" s="26" t="s">
        <v>6036</v>
      </c>
      <c r="H995" s="26" t="s">
        <v>6286</v>
      </c>
      <c r="I995" s="82">
        <v>14</v>
      </c>
      <c r="J995" s="82">
        <v>8</v>
      </c>
      <c r="K995" s="82">
        <v>3</v>
      </c>
      <c r="L995" s="82">
        <v>20</v>
      </c>
      <c r="M995" s="82">
        <v>10</v>
      </c>
      <c r="N995" s="26" t="s">
        <v>32</v>
      </c>
      <c r="O995" s="29" t="s">
        <v>2596</v>
      </c>
      <c r="P995" s="26" t="s">
        <v>2494</v>
      </c>
      <c r="Q995" s="26" t="s">
        <v>4727</v>
      </c>
      <c r="R995" s="26" t="s">
        <v>7797</v>
      </c>
      <c r="S995" s="26" t="s">
        <v>25</v>
      </c>
      <c r="T995" s="26">
        <v>50</v>
      </c>
      <c r="U995" s="36">
        <f t="shared" si="35"/>
        <v>50</v>
      </c>
      <c r="V995" s="26"/>
      <c r="W995" s="26" t="s">
        <v>24</v>
      </c>
      <c r="X995" s="26" t="s">
        <v>2541</v>
      </c>
      <c r="Y995" s="26"/>
      <c r="Z995" s="26" t="s">
        <v>7798</v>
      </c>
      <c r="AA995" s="26" t="s">
        <v>2551</v>
      </c>
      <c r="AB995" s="27" t="s">
        <v>41</v>
      </c>
      <c r="AC995" s="26"/>
      <c r="AD995" s="26"/>
      <c r="AE995" s="28"/>
    </row>
    <row r="996" spans="1:31" s="25" customFormat="1" ht="24" customHeight="1">
      <c r="A996" s="81">
        <v>992</v>
      </c>
      <c r="B996" s="26" t="s">
        <v>8790</v>
      </c>
      <c r="C996" s="26" t="s">
        <v>1444</v>
      </c>
      <c r="D996" s="26" t="s">
        <v>37</v>
      </c>
      <c r="E996" s="26" t="s">
        <v>5988</v>
      </c>
      <c r="F996" s="26" t="s">
        <v>6020</v>
      </c>
      <c r="G996" s="26" t="s">
        <v>5990</v>
      </c>
      <c r="H996" s="26" t="s">
        <v>6020</v>
      </c>
      <c r="I996" s="82">
        <v>14</v>
      </c>
      <c r="J996" s="82">
        <v>8</v>
      </c>
      <c r="K996" s="82">
        <v>4</v>
      </c>
      <c r="L996" s="82">
        <v>20</v>
      </c>
      <c r="M996" s="82">
        <v>50</v>
      </c>
      <c r="N996" s="26" t="s">
        <v>31</v>
      </c>
      <c r="O996" s="29" t="s">
        <v>2596</v>
      </c>
      <c r="P996" s="26" t="s">
        <v>2494</v>
      </c>
      <c r="Q996" s="26" t="s">
        <v>6180</v>
      </c>
      <c r="R996" s="26" t="s">
        <v>7799</v>
      </c>
      <c r="S996" s="26" t="s">
        <v>25</v>
      </c>
      <c r="T996" s="26">
        <v>50</v>
      </c>
      <c r="U996" s="36">
        <f t="shared" si="35"/>
        <v>50</v>
      </c>
      <c r="V996" s="26"/>
      <c r="W996" s="26" t="s">
        <v>24</v>
      </c>
      <c r="X996" s="26" t="s">
        <v>2541</v>
      </c>
      <c r="Y996" s="26"/>
      <c r="Z996" s="26" t="s">
        <v>7800</v>
      </c>
      <c r="AA996" s="26" t="s">
        <v>2551</v>
      </c>
      <c r="AB996" s="27" t="s">
        <v>41</v>
      </c>
      <c r="AC996" s="26"/>
      <c r="AD996" s="26"/>
      <c r="AE996" s="28"/>
    </row>
    <row r="997" spans="1:31" s="25" customFormat="1" ht="24" customHeight="1">
      <c r="A997" s="81">
        <v>993</v>
      </c>
      <c r="B997" s="26" t="s">
        <v>8790</v>
      </c>
      <c r="C997" s="26" t="s">
        <v>1445</v>
      </c>
      <c r="D997" s="26" t="s">
        <v>37</v>
      </c>
      <c r="E997" s="26" t="s">
        <v>6049</v>
      </c>
      <c r="F997" s="26" t="s">
        <v>6050</v>
      </c>
      <c r="G997" s="26" t="s">
        <v>80</v>
      </c>
      <c r="H997" s="26" t="s">
        <v>6050</v>
      </c>
      <c r="I997" s="82">
        <v>14</v>
      </c>
      <c r="J997" s="82">
        <v>8</v>
      </c>
      <c r="K997" s="82">
        <v>6</v>
      </c>
      <c r="L997" s="82">
        <v>20</v>
      </c>
      <c r="M997" s="82">
        <v>50</v>
      </c>
      <c r="N997" s="26" t="s">
        <v>34</v>
      </c>
      <c r="O997" s="29" t="s">
        <v>2596</v>
      </c>
      <c r="P997" s="26" t="s">
        <v>135</v>
      </c>
      <c r="Q997" s="26" t="s">
        <v>4470</v>
      </c>
      <c r="R997" s="26" t="s">
        <v>7803</v>
      </c>
      <c r="S997" s="26" t="s">
        <v>26</v>
      </c>
      <c r="T997" s="26">
        <v>20</v>
      </c>
      <c r="U997" s="36">
        <f t="shared" si="35"/>
        <v>20</v>
      </c>
      <c r="V997" s="26"/>
      <c r="W997" s="26" t="s">
        <v>24</v>
      </c>
      <c r="X997" s="26" t="s">
        <v>2541</v>
      </c>
      <c r="Y997" s="26"/>
      <c r="Z997" s="26" t="s">
        <v>7804</v>
      </c>
      <c r="AA997" s="26" t="s">
        <v>2551</v>
      </c>
      <c r="AB997" s="27" t="s">
        <v>2653</v>
      </c>
      <c r="AC997" s="26"/>
      <c r="AD997" s="26"/>
      <c r="AE997" s="28"/>
    </row>
    <row r="998" spans="1:31" s="25" customFormat="1" ht="24" customHeight="1">
      <c r="A998" s="81">
        <v>994</v>
      </c>
      <c r="B998" s="26" t="s">
        <v>8790</v>
      </c>
      <c r="C998" s="26" t="s">
        <v>1446</v>
      </c>
      <c r="D998" s="26" t="s">
        <v>37</v>
      </c>
      <c r="E998" s="26" t="s">
        <v>2570</v>
      </c>
      <c r="F998" s="26" t="s">
        <v>4876</v>
      </c>
      <c r="G998" s="26" t="s">
        <v>2071</v>
      </c>
      <c r="H998" s="26" t="s">
        <v>4876</v>
      </c>
      <c r="I998" s="82">
        <v>14</v>
      </c>
      <c r="J998" s="82">
        <v>8</v>
      </c>
      <c r="K998" s="82">
        <v>6</v>
      </c>
      <c r="L998" s="82">
        <v>22</v>
      </c>
      <c r="M998" s="82">
        <v>40</v>
      </c>
      <c r="N998" s="26" t="s">
        <v>34</v>
      </c>
      <c r="O998" s="29" t="s">
        <v>2596</v>
      </c>
      <c r="P998" s="26" t="s">
        <v>22</v>
      </c>
      <c r="Q998" s="26" t="s">
        <v>5887</v>
      </c>
      <c r="R998" s="26" t="s">
        <v>2602</v>
      </c>
      <c r="S998" s="26" t="s">
        <v>26</v>
      </c>
      <c r="T998" s="26">
        <v>50</v>
      </c>
      <c r="U998" s="36">
        <f t="shared" si="35"/>
        <v>50</v>
      </c>
      <c r="V998" s="26"/>
      <c r="W998" s="26" t="s">
        <v>24</v>
      </c>
      <c r="X998" s="26" t="s">
        <v>2541</v>
      </c>
      <c r="Y998" s="26"/>
      <c r="Z998" s="26" t="s">
        <v>7805</v>
      </c>
      <c r="AA998" s="26" t="s">
        <v>2551</v>
      </c>
      <c r="AB998" s="27" t="s">
        <v>41</v>
      </c>
      <c r="AC998" s="26"/>
      <c r="AD998" s="26"/>
      <c r="AE998" s="28"/>
    </row>
    <row r="999" spans="1:31" s="25" customFormat="1" ht="24" customHeight="1">
      <c r="A999" s="81">
        <v>995</v>
      </c>
      <c r="B999" s="26" t="s">
        <v>8790</v>
      </c>
      <c r="C999" s="26" t="s">
        <v>1447</v>
      </c>
      <c r="D999" s="26" t="s">
        <v>37</v>
      </c>
      <c r="E999" s="26" t="s">
        <v>5988</v>
      </c>
      <c r="F999" s="26" t="s">
        <v>6257</v>
      </c>
      <c r="G999" s="26" t="s">
        <v>6040</v>
      </c>
      <c r="H999" s="26" t="s">
        <v>6257</v>
      </c>
      <c r="I999" s="82">
        <v>14</v>
      </c>
      <c r="J999" s="82">
        <v>8</v>
      </c>
      <c r="K999" s="82">
        <v>6</v>
      </c>
      <c r="L999" s="82">
        <v>23</v>
      </c>
      <c r="M999" s="82">
        <v>40</v>
      </c>
      <c r="N999" s="26" t="s">
        <v>34</v>
      </c>
      <c r="O999" s="29" t="s">
        <v>2596</v>
      </c>
      <c r="P999" s="26" t="s">
        <v>2494</v>
      </c>
      <c r="Q999" s="26" t="s">
        <v>2494</v>
      </c>
      <c r="R999" s="26" t="s">
        <v>7801</v>
      </c>
      <c r="S999" s="26" t="s">
        <v>25</v>
      </c>
      <c r="T999" s="26">
        <v>50</v>
      </c>
      <c r="U999" s="36">
        <f t="shared" si="35"/>
        <v>50</v>
      </c>
      <c r="V999" s="26" t="s">
        <v>2566</v>
      </c>
      <c r="W999" s="26" t="s">
        <v>24</v>
      </c>
      <c r="X999" s="26" t="s">
        <v>2541</v>
      </c>
      <c r="Y999" s="26"/>
      <c r="Z999" s="26" t="s">
        <v>7802</v>
      </c>
      <c r="AA999" s="26" t="s">
        <v>2551</v>
      </c>
      <c r="AB999" s="27" t="s">
        <v>41</v>
      </c>
      <c r="AC999" s="26"/>
      <c r="AD999" s="26"/>
      <c r="AE999" s="28"/>
    </row>
    <row r="1000" spans="1:31" s="25" customFormat="1" ht="24" customHeight="1">
      <c r="A1000" s="81">
        <v>996</v>
      </c>
      <c r="B1000" s="26" t="s">
        <v>8790</v>
      </c>
      <c r="C1000" s="26" t="s">
        <v>1448</v>
      </c>
      <c r="D1000" s="26" t="s">
        <v>37</v>
      </c>
      <c r="E1000" s="26" t="s">
        <v>5988</v>
      </c>
      <c r="F1000" s="26" t="s">
        <v>6319</v>
      </c>
      <c r="G1000" s="26" t="s">
        <v>5990</v>
      </c>
      <c r="H1000" s="26" t="s">
        <v>6319</v>
      </c>
      <c r="I1000" s="82">
        <v>14</v>
      </c>
      <c r="J1000" s="82">
        <v>8</v>
      </c>
      <c r="K1000" s="82">
        <v>7</v>
      </c>
      <c r="L1000" s="82">
        <v>12</v>
      </c>
      <c r="M1000" s="82">
        <v>5</v>
      </c>
      <c r="N1000" s="26" t="s">
        <v>35</v>
      </c>
      <c r="O1000" s="29" t="s">
        <v>2596</v>
      </c>
      <c r="P1000" s="26" t="s">
        <v>2494</v>
      </c>
      <c r="Q1000" s="26" t="s">
        <v>4064</v>
      </c>
      <c r="R1000" s="26" t="s">
        <v>7810</v>
      </c>
      <c r="S1000" s="26" t="s">
        <v>25</v>
      </c>
      <c r="T1000" s="26">
        <v>50</v>
      </c>
      <c r="U1000" s="36">
        <f t="shared" si="35"/>
        <v>50</v>
      </c>
      <c r="V1000" s="26"/>
      <c r="W1000" s="26" t="s">
        <v>24</v>
      </c>
      <c r="X1000" s="26" t="s">
        <v>2541</v>
      </c>
      <c r="Y1000" s="26"/>
      <c r="Z1000" s="26" t="s">
        <v>7811</v>
      </c>
      <c r="AA1000" s="26" t="s">
        <v>2551</v>
      </c>
      <c r="AB1000" s="27" t="s">
        <v>41</v>
      </c>
      <c r="AC1000" s="26"/>
      <c r="AD1000" s="26"/>
      <c r="AE1000" s="28"/>
    </row>
    <row r="1001" spans="1:31" s="25" customFormat="1" ht="24" customHeight="1">
      <c r="A1001" s="81">
        <v>997</v>
      </c>
      <c r="B1001" s="26" t="s">
        <v>8790</v>
      </c>
      <c r="C1001" s="26" t="s">
        <v>1449</v>
      </c>
      <c r="D1001" s="26" t="s">
        <v>37</v>
      </c>
      <c r="E1001" s="26" t="s">
        <v>6133</v>
      </c>
      <c r="F1001" s="26" t="s">
        <v>4851</v>
      </c>
      <c r="G1001" s="26" t="s">
        <v>2071</v>
      </c>
      <c r="H1001" s="26" t="s">
        <v>4851</v>
      </c>
      <c r="I1001" s="82">
        <v>14</v>
      </c>
      <c r="J1001" s="82">
        <v>8</v>
      </c>
      <c r="K1001" s="82">
        <v>7</v>
      </c>
      <c r="L1001" s="82">
        <v>19</v>
      </c>
      <c r="M1001" s="82">
        <v>25</v>
      </c>
      <c r="N1001" s="26" t="s">
        <v>35</v>
      </c>
      <c r="O1001" s="29" t="s">
        <v>2596</v>
      </c>
      <c r="P1001" s="26" t="s">
        <v>2494</v>
      </c>
      <c r="Q1001" s="26" t="s">
        <v>7812</v>
      </c>
      <c r="R1001" s="26" t="s">
        <v>7813</v>
      </c>
      <c r="S1001" s="26" t="s">
        <v>26</v>
      </c>
      <c r="T1001" s="26">
        <v>50</v>
      </c>
      <c r="U1001" s="36">
        <f t="shared" si="35"/>
        <v>50</v>
      </c>
      <c r="V1001" s="26"/>
      <c r="W1001" s="26" t="s">
        <v>24</v>
      </c>
      <c r="X1001" s="26" t="s">
        <v>2541</v>
      </c>
      <c r="Y1001" s="26"/>
      <c r="Z1001" s="26" t="s">
        <v>7814</v>
      </c>
      <c r="AA1001" s="26" t="s">
        <v>2551</v>
      </c>
      <c r="AB1001" s="27" t="s">
        <v>41</v>
      </c>
      <c r="AC1001" s="26"/>
      <c r="AD1001" s="26"/>
      <c r="AE1001" s="28"/>
    </row>
    <row r="1002" spans="1:31" s="25" customFormat="1" ht="24" customHeight="1">
      <c r="A1002" s="81">
        <v>998</v>
      </c>
      <c r="B1002" s="26" t="s">
        <v>8790</v>
      </c>
      <c r="C1002" s="26" t="s">
        <v>1450</v>
      </c>
      <c r="D1002" s="26" t="s">
        <v>37</v>
      </c>
      <c r="E1002" s="26" t="s">
        <v>6034</v>
      </c>
      <c r="F1002" s="26" t="s">
        <v>7806</v>
      </c>
      <c r="G1002" s="26" t="s">
        <v>80</v>
      </c>
      <c r="H1002" s="26" t="s">
        <v>7806</v>
      </c>
      <c r="I1002" s="82">
        <v>14</v>
      </c>
      <c r="J1002" s="82">
        <v>8</v>
      </c>
      <c r="K1002" s="82">
        <v>7</v>
      </c>
      <c r="L1002" s="82">
        <v>20</v>
      </c>
      <c r="M1002" s="82">
        <v>38</v>
      </c>
      <c r="N1002" s="26" t="s">
        <v>35</v>
      </c>
      <c r="O1002" s="29" t="s">
        <v>2596</v>
      </c>
      <c r="P1002" s="26" t="s">
        <v>135</v>
      </c>
      <c r="Q1002" s="26" t="s">
        <v>7807</v>
      </c>
      <c r="R1002" s="26" t="s">
        <v>7808</v>
      </c>
      <c r="S1002" s="26" t="s">
        <v>26</v>
      </c>
      <c r="T1002" s="26">
        <v>50</v>
      </c>
      <c r="U1002" s="36">
        <f t="shared" si="35"/>
        <v>50</v>
      </c>
      <c r="V1002" s="26" t="s">
        <v>2566</v>
      </c>
      <c r="W1002" s="26" t="s">
        <v>24</v>
      </c>
      <c r="X1002" s="26" t="s">
        <v>2544</v>
      </c>
      <c r="Y1002" s="26"/>
      <c r="Z1002" s="26" t="s">
        <v>7809</v>
      </c>
      <c r="AA1002" s="26" t="s">
        <v>2551</v>
      </c>
      <c r="AB1002" s="27" t="s">
        <v>41</v>
      </c>
      <c r="AC1002" s="26"/>
      <c r="AD1002" s="26"/>
      <c r="AE1002" s="28"/>
    </row>
    <row r="1003" spans="1:31" s="25" customFormat="1" ht="24" customHeight="1">
      <c r="A1003" s="81">
        <v>999</v>
      </c>
      <c r="B1003" s="26" t="s">
        <v>8790</v>
      </c>
      <c r="C1003" s="26" t="s">
        <v>1451</v>
      </c>
      <c r="D1003" s="26" t="s">
        <v>37</v>
      </c>
      <c r="E1003" s="26" t="s">
        <v>6034</v>
      </c>
      <c r="F1003" s="26" t="s">
        <v>97</v>
      </c>
      <c r="G1003" s="26" t="s">
        <v>80</v>
      </c>
      <c r="H1003" s="26" t="s">
        <v>97</v>
      </c>
      <c r="I1003" s="82">
        <v>14</v>
      </c>
      <c r="J1003" s="82">
        <v>8</v>
      </c>
      <c r="K1003" s="82">
        <v>8</v>
      </c>
      <c r="L1003" s="82">
        <v>14</v>
      </c>
      <c r="M1003" s="82">
        <v>35</v>
      </c>
      <c r="N1003" s="26" t="s">
        <v>33</v>
      </c>
      <c r="O1003" s="29" t="s">
        <v>2596</v>
      </c>
      <c r="P1003" s="26" t="s">
        <v>2494</v>
      </c>
      <c r="Q1003" s="26" t="s">
        <v>3801</v>
      </c>
      <c r="R1003" s="26" t="s">
        <v>4370</v>
      </c>
      <c r="S1003" s="26" t="s">
        <v>26</v>
      </c>
      <c r="T1003" s="26">
        <v>80</v>
      </c>
      <c r="U1003" s="36">
        <f t="shared" si="35"/>
        <v>80</v>
      </c>
      <c r="V1003" s="26"/>
      <c r="W1003" s="26" t="s">
        <v>24</v>
      </c>
      <c r="X1003" s="26" t="s">
        <v>2541</v>
      </c>
      <c r="Y1003" s="26"/>
      <c r="Z1003" s="26" t="s">
        <v>7816</v>
      </c>
      <c r="AA1003" s="26" t="s">
        <v>2551</v>
      </c>
      <c r="AB1003" s="27" t="s">
        <v>41</v>
      </c>
      <c r="AC1003" s="26"/>
      <c r="AD1003" s="26"/>
      <c r="AE1003" s="28"/>
    </row>
    <row r="1004" spans="1:31" s="25" customFormat="1" ht="24" customHeight="1">
      <c r="A1004" s="81">
        <v>1000</v>
      </c>
      <c r="B1004" s="26" t="s">
        <v>8790</v>
      </c>
      <c r="C1004" s="26" t="s">
        <v>1452</v>
      </c>
      <c r="D1004" s="26" t="s">
        <v>37</v>
      </c>
      <c r="E1004" s="26" t="s">
        <v>5719</v>
      </c>
      <c r="F1004" s="26" t="s">
        <v>7817</v>
      </c>
      <c r="G1004" s="26" t="s">
        <v>5990</v>
      </c>
      <c r="H1004" s="26" t="s">
        <v>5719</v>
      </c>
      <c r="I1004" s="82">
        <v>14</v>
      </c>
      <c r="J1004" s="82">
        <v>8</v>
      </c>
      <c r="K1004" s="82">
        <v>8</v>
      </c>
      <c r="L1004" s="82">
        <v>16</v>
      </c>
      <c r="M1004" s="82">
        <v>10</v>
      </c>
      <c r="N1004" s="26" t="s">
        <v>33</v>
      </c>
      <c r="O1004" s="30" t="s">
        <v>2594</v>
      </c>
      <c r="P1004" s="30" t="s">
        <v>3746</v>
      </c>
      <c r="Q1004" s="26" t="s">
        <v>7818</v>
      </c>
      <c r="R1004" s="26" t="s">
        <v>7819</v>
      </c>
      <c r="S1004" s="26" t="s">
        <v>25</v>
      </c>
      <c r="T1004" s="26">
        <v>40</v>
      </c>
      <c r="U1004" s="36">
        <f t="shared" si="35"/>
        <v>40</v>
      </c>
      <c r="V1004" s="26"/>
      <c r="W1004" s="26" t="s">
        <v>24</v>
      </c>
      <c r="X1004" s="26" t="s">
        <v>2542</v>
      </c>
      <c r="Y1004" s="26"/>
      <c r="Z1004" s="26" t="s">
        <v>7820</v>
      </c>
      <c r="AA1004" s="26" t="s">
        <v>2551</v>
      </c>
      <c r="AB1004" s="27" t="s">
        <v>2653</v>
      </c>
      <c r="AC1004" s="26"/>
      <c r="AD1004" s="26"/>
      <c r="AE1004" s="28"/>
    </row>
    <row r="1005" spans="1:31" s="25" customFormat="1" ht="24" customHeight="1">
      <c r="A1005" s="81">
        <v>1001</v>
      </c>
      <c r="B1005" s="26" t="s">
        <v>8790</v>
      </c>
      <c r="C1005" s="26" t="s">
        <v>1453</v>
      </c>
      <c r="D1005" s="26" t="s">
        <v>37</v>
      </c>
      <c r="E1005" s="29" t="s">
        <v>3778</v>
      </c>
      <c r="F1005" s="26" t="s">
        <v>7821</v>
      </c>
      <c r="G1005" s="26" t="s">
        <v>2071</v>
      </c>
      <c r="H1005" s="26" t="s">
        <v>3778</v>
      </c>
      <c r="I1005" s="82">
        <v>14</v>
      </c>
      <c r="J1005" s="82">
        <v>8</v>
      </c>
      <c r="K1005" s="82">
        <v>9</v>
      </c>
      <c r="L1005" s="82">
        <v>14</v>
      </c>
      <c r="M1005" s="82">
        <v>0</v>
      </c>
      <c r="N1005" s="26" t="s">
        <v>30</v>
      </c>
      <c r="O1005" s="30" t="s">
        <v>2594</v>
      </c>
      <c r="P1005" s="30" t="s">
        <v>3746</v>
      </c>
      <c r="Q1005" s="26" t="s">
        <v>7822</v>
      </c>
      <c r="R1005" s="26" t="s">
        <v>7823</v>
      </c>
      <c r="S1005" s="26" t="s">
        <v>26</v>
      </c>
      <c r="T1005" s="26">
        <v>70</v>
      </c>
      <c r="U1005" s="36">
        <f t="shared" si="35"/>
        <v>70</v>
      </c>
      <c r="V1005" s="26"/>
      <c r="W1005" s="26" t="s">
        <v>24</v>
      </c>
      <c r="X1005" s="26" t="s">
        <v>2542</v>
      </c>
      <c r="Y1005" s="26"/>
      <c r="Z1005" s="26" t="s">
        <v>7824</v>
      </c>
      <c r="AA1005" s="26" t="s">
        <v>2551</v>
      </c>
      <c r="AB1005" s="27" t="s">
        <v>2653</v>
      </c>
      <c r="AC1005" s="26"/>
      <c r="AD1005" s="26"/>
      <c r="AE1005" s="28"/>
    </row>
    <row r="1006" spans="1:31" s="25" customFormat="1" ht="24" customHeight="1">
      <c r="A1006" s="81">
        <v>1002</v>
      </c>
      <c r="B1006" s="26" t="s">
        <v>8790</v>
      </c>
      <c r="C1006" s="26" t="s">
        <v>1454</v>
      </c>
      <c r="D1006" s="26" t="s">
        <v>37</v>
      </c>
      <c r="E1006" s="26" t="s">
        <v>2570</v>
      </c>
      <c r="F1006" s="26" t="s">
        <v>2569</v>
      </c>
      <c r="G1006" s="26" t="s">
        <v>2071</v>
      </c>
      <c r="H1006" s="26" t="s">
        <v>2569</v>
      </c>
      <c r="I1006" s="82">
        <v>14</v>
      </c>
      <c r="J1006" s="82">
        <v>8</v>
      </c>
      <c r="K1006" s="82">
        <v>9</v>
      </c>
      <c r="L1006" s="82">
        <v>16</v>
      </c>
      <c r="M1006" s="82">
        <v>9</v>
      </c>
      <c r="N1006" s="26" t="s">
        <v>30</v>
      </c>
      <c r="O1006" s="29" t="s">
        <v>2596</v>
      </c>
      <c r="P1006" s="26" t="s">
        <v>2494</v>
      </c>
      <c r="Q1006" s="26" t="s">
        <v>6180</v>
      </c>
      <c r="R1006" s="26" t="s">
        <v>7825</v>
      </c>
      <c r="S1006" s="26" t="s">
        <v>26</v>
      </c>
      <c r="T1006" s="26">
        <v>70</v>
      </c>
      <c r="U1006" s="36">
        <f t="shared" si="35"/>
        <v>70</v>
      </c>
      <c r="V1006" s="26"/>
      <c r="W1006" s="26" t="s">
        <v>24</v>
      </c>
      <c r="X1006" s="26" t="s">
        <v>2541</v>
      </c>
      <c r="Y1006" s="26"/>
      <c r="Z1006" s="26" t="s">
        <v>7826</v>
      </c>
      <c r="AA1006" s="26" t="s">
        <v>2551</v>
      </c>
      <c r="AB1006" s="27" t="s">
        <v>41</v>
      </c>
      <c r="AC1006" s="26"/>
      <c r="AD1006" s="26"/>
      <c r="AE1006" s="28"/>
    </row>
    <row r="1007" spans="1:31" s="25" customFormat="1" ht="24" customHeight="1">
      <c r="A1007" s="81">
        <v>1003</v>
      </c>
      <c r="B1007" s="26" t="s">
        <v>8790</v>
      </c>
      <c r="C1007" s="26" t="s">
        <v>1455</v>
      </c>
      <c r="D1007" s="26" t="s">
        <v>37</v>
      </c>
      <c r="E1007" s="26" t="s">
        <v>2579</v>
      </c>
      <c r="F1007" s="26" t="s">
        <v>6009</v>
      </c>
      <c r="G1007" s="26" t="s">
        <v>2071</v>
      </c>
      <c r="H1007" s="26" t="s">
        <v>6009</v>
      </c>
      <c r="I1007" s="82">
        <v>14</v>
      </c>
      <c r="J1007" s="82">
        <v>8</v>
      </c>
      <c r="K1007" s="82">
        <v>10</v>
      </c>
      <c r="L1007" s="82">
        <v>10</v>
      </c>
      <c r="M1007" s="82">
        <v>14</v>
      </c>
      <c r="N1007" s="26" t="s">
        <v>32</v>
      </c>
      <c r="O1007" s="29" t="s">
        <v>2596</v>
      </c>
      <c r="P1007" s="26" t="s">
        <v>2494</v>
      </c>
      <c r="Q1007" s="26" t="s">
        <v>7827</v>
      </c>
      <c r="R1007" s="26" t="s">
        <v>7828</v>
      </c>
      <c r="S1007" s="26" t="s">
        <v>25</v>
      </c>
      <c r="T1007" s="26">
        <v>10</v>
      </c>
      <c r="U1007" s="36">
        <f t="shared" si="35"/>
        <v>10</v>
      </c>
      <c r="V1007" s="26"/>
      <c r="W1007" s="26" t="s">
        <v>24</v>
      </c>
      <c r="X1007" s="26" t="s">
        <v>2541</v>
      </c>
      <c r="Y1007" s="26"/>
      <c r="Z1007" s="26" t="s">
        <v>7829</v>
      </c>
      <c r="AA1007" s="26" t="s">
        <v>2551</v>
      </c>
      <c r="AB1007" s="27" t="s">
        <v>41</v>
      </c>
      <c r="AC1007" s="26"/>
      <c r="AD1007" s="26"/>
      <c r="AE1007" s="28"/>
    </row>
    <row r="1008" spans="1:31" s="25" customFormat="1" ht="24" customHeight="1">
      <c r="A1008" s="81">
        <v>1004</v>
      </c>
      <c r="B1008" s="26" t="s">
        <v>8790</v>
      </c>
      <c r="C1008" s="26" t="s">
        <v>1456</v>
      </c>
      <c r="D1008" s="26" t="s">
        <v>37</v>
      </c>
      <c r="E1008" s="26" t="s">
        <v>5719</v>
      </c>
      <c r="F1008" s="26" t="s">
        <v>7832</v>
      </c>
      <c r="G1008" s="26" t="s">
        <v>5990</v>
      </c>
      <c r="H1008" s="26" t="s">
        <v>5719</v>
      </c>
      <c r="I1008" s="82">
        <v>14</v>
      </c>
      <c r="J1008" s="82">
        <v>8</v>
      </c>
      <c r="K1008" s="82">
        <v>10</v>
      </c>
      <c r="L1008" s="82">
        <v>16</v>
      </c>
      <c r="M1008" s="82">
        <v>30</v>
      </c>
      <c r="N1008" s="26" t="s">
        <v>32</v>
      </c>
      <c r="O1008" s="30" t="s">
        <v>2594</v>
      </c>
      <c r="P1008" s="26" t="s">
        <v>3954</v>
      </c>
      <c r="Q1008" s="26" t="s">
        <v>7833</v>
      </c>
      <c r="R1008" s="26" t="s">
        <v>7834</v>
      </c>
      <c r="S1008" s="26" t="s">
        <v>26</v>
      </c>
      <c r="T1008" s="26">
        <v>40</v>
      </c>
      <c r="U1008" s="36">
        <f t="shared" si="35"/>
        <v>40</v>
      </c>
      <c r="V1008" s="26"/>
      <c r="W1008" s="26" t="s">
        <v>24</v>
      </c>
      <c r="X1008" s="26" t="s">
        <v>2542</v>
      </c>
      <c r="Y1008" s="26"/>
      <c r="Z1008" s="26" t="s">
        <v>7835</v>
      </c>
      <c r="AA1008" s="26" t="s">
        <v>2551</v>
      </c>
      <c r="AB1008" s="27" t="s">
        <v>2653</v>
      </c>
      <c r="AC1008" s="26"/>
      <c r="AD1008" s="26"/>
      <c r="AE1008" s="28"/>
    </row>
    <row r="1009" spans="1:31" s="25" customFormat="1" ht="24" customHeight="1">
      <c r="A1009" s="81">
        <v>1005</v>
      </c>
      <c r="B1009" s="26" t="s">
        <v>8790</v>
      </c>
      <c r="C1009" s="26" t="s">
        <v>1457</v>
      </c>
      <c r="D1009" s="26" t="s">
        <v>37</v>
      </c>
      <c r="E1009" s="26" t="s">
        <v>2579</v>
      </c>
      <c r="F1009" s="26" t="s">
        <v>4592</v>
      </c>
      <c r="G1009" s="26" t="s">
        <v>2071</v>
      </c>
      <c r="H1009" s="26" t="s">
        <v>4592</v>
      </c>
      <c r="I1009" s="82">
        <v>14</v>
      </c>
      <c r="J1009" s="82">
        <v>8</v>
      </c>
      <c r="K1009" s="82">
        <v>10</v>
      </c>
      <c r="L1009" s="82">
        <v>18</v>
      </c>
      <c r="M1009" s="82">
        <v>25</v>
      </c>
      <c r="N1009" s="26" t="s">
        <v>32</v>
      </c>
      <c r="O1009" s="29" t="s">
        <v>2596</v>
      </c>
      <c r="P1009" s="26" t="s">
        <v>135</v>
      </c>
      <c r="Q1009" s="26" t="s">
        <v>7836</v>
      </c>
      <c r="R1009" s="26" t="s">
        <v>7837</v>
      </c>
      <c r="S1009" s="26" t="s">
        <v>26</v>
      </c>
      <c r="T1009" s="26">
        <v>80</v>
      </c>
      <c r="U1009" s="36">
        <f t="shared" si="35"/>
        <v>80</v>
      </c>
      <c r="V1009" s="26"/>
      <c r="W1009" s="26" t="s">
        <v>24</v>
      </c>
      <c r="X1009" s="26" t="s">
        <v>6252</v>
      </c>
      <c r="Y1009" s="26"/>
      <c r="Z1009" s="26" t="s">
        <v>7838</v>
      </c>
      <c r="AA1009" s="26" t="s">
        <v>2551</v>
      </c>
      <c r="AB1009" s="27" t="s">
        <v>41</v>
      </c>
      <c r="AC1009" s="26"/>
      <c r="AD1009" s="26"/>
      <c r="AE1009" s="28"/>
    </row>
    <row r="1010" spans="1:31" s="25" customFormat="1" ht="24" customHeight="1">
      <c r="A1010" s="81">
        <v>1006</v>
      </c>
      <c r="B1010" s="26" t="s">
        <v>8790</v>
      </c>
      <c r="C1010" s="26" t="s">
        <v>1458</v>
      </c>
      <c r="D1010" s="26" t="s">
        <v>37</v>
      </c>
      <c r="E1010" s="26" t="s">
        <v>2538</v>
      </c>
      <c r="F1010" s="26" t="s">
        <v>6221</v>
      </c>
      <c r="G1010" s="26" t="s">
        <v>80</v>
      </c>
      <c r="H1010" s="26" t="s">
        <v>6221</v>
      </c>
      <c r="I1010" s="82">
        <v>14</v>
      </c>
      <c r="J1010" s="82">
        <v>8</v>
      </c>
      <c r="K1010" s="82">
        <v>10</v>
      </c>
      <c r="L1010" s="82">
        <v>21</v>
      </c>
      <c r="M1010" s="82">
        <v>25</v>
      </c>
      <c r="N1010" s="26" t="s">
        <v>32</v>
      </c>
      <c r="O1010" s="29" t="s">
        <v>2596</v>
      </c>
      <c r="P1010" s="26" t="s">
        <v>2494</v>
      </c>
      <c r="Q1010" s="26" t="s">
        <v>4815</v>
      </c>
      <c r="R1010" s="26" t="s">
        <v>7830</v>
      </c>
      <c r="S1010" s="26" t="s">
        <v>25</v>
      </c>
      <c r="T1010" s="26">
        <v>50</v>
      </c>
      <c r="U1010" s="36">
        <f t="shared" si="35"/>
        <v>50</v>
      </c>
      <c r="V1010" s="26" t="s">
        <v>2566</v>
      </c>
      <c r="W1010" s="26" t="s">
        <v>24</v>
      </c>
      <c r="X1010" s="26" t="s">
        <v>2541</v>
      </c>
      <c r="Y1010" s="26"/>
      <c r="Z1010" s="26" t="s">
        <v>7831</v>
      </c>
      <c r="AA1010" s="26" t="s">
        <v>2551</v>
      </c>
      <c r="AB1010" s="27" t="s">
        <v>41</v>
      </c>
      <c r="AC1010" s="26"/>
      <c r="AD1010" s="26"/>
      <c r="AE1010" s="28"/>
    </row>
    <row r="1011" spans="1:31" s="25" customFormat="1" ht="24" customHeight="1">
      <c r="A1011" s="81">
        <v>1007</v>
      </c>
      <c r="B1011" s="26" t="s">
        <v>8790</v>
      </c>
      <c r="C1011" s="26" t="s">
        <v>1459</v>
      </c>
      <c r="D1011" s="26" t="s">
        <v>37</v>
      </c>
      <c r="E1011" s="26" t="s">
        <v>5988</v>
      </c>
      <c r="F1011" s="26" t="s">
        <v>6478</v>
      </c>
      <c r="G1011" s="26" t="s">
        <v>5990</v>
      </c>
      <c r="H1011" s="26" t="s">
        <v>6478</v>
      </c>
      <c r="I1011" s="82">
        <v>14</v>
      </c>
      <c r="J1011" s="82">
        <v>8</v>
      </c>
      <c r="K1011" s="82">
        <v>10</v>
      </c>
      <c r="L1011" s="82">
        <v>22</v>
      </c>
      <c r="M1011" s="82">
        <v>17</v>
      </c>
      <c r="N1011" s="26" t="s">
        <v>32</v>
      </c>
      <c r="O1011" s="29" t="s">
        <v>2596</v>
      </c>
      <c r="P1011" s="26" t="s">
        <v>2494</v>
      </c>
      <c r="Q1011" s="26" t="s">
        <v>3801</v>
      </c>
      <c r="R1011" s="26" t="s">
        <v>7839</v>
      </c>
      <c r="S1011" s="26" t="s">
        <v>25</v>
      </c>
      <c r="T1011" s="26">
        <v>20</v>
      </c>
      <c r="U1011" s="36">
        <f t="shared" si="35"/>
        <v>20</v>
      </c>
      <c r="V1011" s="26"/>
      <c r="W1011" s="26" t="s">
        <v>24</v>
      </c>
      <c r="X1011" s="26" t="s">
        <v>2541</v>
      </c>
      <c r="Y1011" s="26"/>
      <c r="Z1011" s="26" t="s">
        <v>7840</v>
      </c>
      <c r="AA1011" s="26" t="s">
        <v>2551</v>
      </c>
      <c r="AB1011" s="27" t="s">
        <v>41</v>
      </c>
      <c r="AC1011" s="26"/>
      <c r="AD1011" s="26"/>
      <c r="AE1011" s="28"/>
    </row>
    <row r="1012" spans="1:31" s="25" customFormat="1" ht="24" customHeight="1">
      <c r="A1012" s="81">
        <v>1008</v>
      </c>
      <c r="B1012" s="26" t="s">
        <v>8790</v>
      </c>
      <c r="C1012" s="26" t="s">
        <v>1460</v>
      </c>
      <c r="D1012" s="26" t="s">
        <v>37</v>
      </c>
      <c r="E1012" s="29" t="s">
        <v>3778</v>
      </c>
      <c r="F1012" s="26" t="s">
        <v>7841</v>
      </c>
      <c r="G1012" s="26" t="s">
        <v>2071</v>
      </c>
      <c r="H1012" s="26" t="s">
        <v>6143</v>
      </c>
      <c r="I1012" s="82">
        <v>14</v>
      </c>
      <c r="J1012" s="82">
        <v>8</v>
      </c>
      <c r="K1012" s="82">
        <v>11</v>
      </c>
      <c r="L1012" s="82">
        <v>6</v>
      </c>
      <c r="M1012" s="82">
        <v>56</v>
      </c>
      <c r="N1012" s="26" t="s">
        <v>31</v>
      </c>
      <c r="O1012" s="30" t="s">
        <v>2594</v>
      </c>
      <c r="P1012" s="30" t="s">
        <v>3746</v>
      </c>
      <c r="Q1012" s="26" t="s">
        <v>7842</v>
      </c>
      <c r="R1012" s="26" t="s">
        <v>7843</v>
      </c>
      <c r="S1012" s="26" t="s">
        <v>25</v>
      </c>
      <c r="T1012" s="26">
        <v>35</v>
      </c>
      <c r="U1012" s="36">
        <f t="shared" si="35"/>
        <v>30</v>
      </c>
      <c r="V1012" s="26"/>
      <c r="W1012" s="26" t="s">
        <v>24</v>
      </c>
      <c r="X1012" s="26" t="s">
        <v>2542</v>
      </c>
      <c r="Y1012" s="26"/>
      <c r="Z1012" s="26" t="s">
        <v>7844</v>
      </c>
      <c r="AA1012" s="26" t="s">
        <v>2551</v>
      </c>
      <c r="AB1012" s="27" t="s">
        <v>41</v>
      </c>
      <c r="AC1012" s="26"/>
      <c r="AD1012" s="26"/>
      <c r="AE1012" s="28"/>
    </row>
    <row r="1013" spans="1:31" s="25" customFormat="1" ht="24" customHeight="1">
      <c r="A1013" s="81">
        <v>1009</v>
      </c>
      <c r="B1013" s="26" t="s">
        <v>8790</v>
      </c>
      <c r="C1013" s="26" t="s">
        <v>1461</v>
      </c>
      <c r="D1013" s="26" t="s">
        <v>37</v>
      </c>
      <c r="E1013" s="26" t="s">
        <v>6133</v>
      </c>
      <c r="F1013" s="26" t="s">
        <v>6143</v>
      </c>
      <c r="G1013" s="26" t="s">
        <v>2071</v>
      </c>
      <c r="H1013" s="26" t="s">
        <v>6143</v>
      </c>
      <c r="I1013" s="82">
        <v>14</v>
      </c>
      <c r="J1013" s="82">
        <v>8</v>
      </c>
      <c r="K1013" s="82">
        <v>11</v>
      </c>
      <c r="L1013" s="82">
        <v>19</v>
      </c>
      <c r="M1013" s="82">
        <v>20</v>
      </c>
      <c r="N1013" s="26" t="s">
        <v>31</v>
      </c>
      <c r="O1013" s="29" t="s">
        <v>2596</v>
      </c>
      <c r="P1013" s="26" t="s">
        <v>135</v>
      </c>
      <c r="Q1013" s="26" t="s">
        <v>4470</v>
      </c>
      <c r="R1013" s="26" t="s">
        <v>7845</v>
      </c>
      <c r="S1013" s="26" t="s">
        <v>25</v>
      </c>
      <c r="T1013" s="26">
        <v>70</v>
      </c>
      <c r="U1013" s="36">
        <f t="shared" si="35"/>
        <v>70</v>
      </c>
      <c r="V1013" s="26"/>
      <c r="W1013" s="26" t="s">
        <v>24</v>
      </c>
      <c r="X1013" s="26" t="s">
        <v>2541</v>
      </c>
      <c r="Y1013" s="26"/>
      <c r="Z1013" s="26" t="s">
        <v>7846</v>
      </c>
      <c r="AA1013" s="26" t="s">
        <v>2551</v>
      </c>
      <c r="AB1013" s="27" t="s">
        <v>41</v>
      </c>
      <c r="AC1013" s="26"/>
      <c r="AD1013" s="26"/>
      <c r="AE1013" s="28"/>
    </row>
    <row r="1014" spans="1:31" s="25" customFormat="1" ht="24" customHeight="1">
      <c r="A1014" s="81">
        <v>1010</v>
      </c>
      <c r="B1014" s="26" t="s">
        <v>8790</v>
      </c>
      <c r="C1014" s="26" t="s">
        <v>1462</v>
      </c>
      <c r="D1014" s="26" t="s">
        <v>37</v>
      </c>
      <c r="E1014" s="26" t="s">
        <v>6133</v>
      </c>
      <c r="F1014" s="26" t="s">
        <v>6183</v>
      </c>
      <c r="G1014" s="26" t="s">
        <v>2071</v>
      </c>
      <c r="H1014" s="26" t="s">
        <v>6183</v>
      </c>
      <c r="I1014" s="82">
        <v>14</v>
      </c>
      <c r="J1014" s="82">
        <v>8</v>
      </c>
      <c r="K1014" s="82">
        <v>12</v>
      </c>
      <c r="L1014" s="82">
        <v>10</v>
      </c>
      <c r="M1014" s="82">
        <v>38</v>
      </c>
      <c r="N1014" s="26" t="s">
        <v>36</v>
      </c>
      <c r="O1014" s="29" t="s">
        <v>2596</v>
      </c>
      <c r="P1014" s="26" t="s">
        <v>2494</v>
      </c>
      <c r="Q1014" s="26" t="s">
        <v>3801</v>
      </c>
      <c r="R1014" s="26" t="s">
        <v>7851</v>
      </c>
      <c r="S1014" s="26" t="s">
        <v>26</v>
      </c>
      <c r="T1014" s="26">
        <v>80</v>
      </c>
      <c r="U1014" s="36">
        <f t="shared" si="35"/>
        <v>80</v>
      </c>
      <c r="V1014" s="26"/>
      <c r="W1014" s="26" t="s">
        <v>24</v>
      </c>
      <c r="X1014" s="26" t="s">
        <v>2541</v>
      </c>
      <c r="Y1014" s="26"/>
      <c r="Z1014" s="26" t="s">
        <v>7852</v>
      </c>
      <c r="AA1014" s="26" t="s">
        <v>2551</v>
      </c>
      <c r="AB1014" s="27" t="s">
        <v>41</v>
      </c>
      <c r="AC1014" s="26"/>
      <c r="AD1014" s="26"/>
      <c r="AE1014" s="28"/>
    </row>
    <row r="1015" spans="1:31" s="25" customFormat="1" ht="24" customHeight="1">
      <c r="A1015" s="81">
        <v>1011</v>
      </c>
      <c r="B1015" s="26" t="s">
        <v>8790</v>
      </c>
      <c r="C1015" s="26" t="s">
        <v>1463</v>
      </c>
      <c r="D1015" s="26" t="s">
        <v>37</v>
      </c>
      <c r="E1015" s="26" t="s">
        <v>6562</v>
      </c>
      <c r="F1015" s="26" t="s">
        <v>7847</v>
      </c>
      <c r="G1015" s="26" t="s">
        <v>80</v>
      </c>
      <c r="H1015" s="26" t="s">
        <v>6562</v>
      </c>
      <c r="I1015" s="82">
        <v>14</v>
      </c>
      <c r="J1015" s="82">
        <v>8</v>
      </c>
      <c r="K1015" s="82">
        <v>12</v>
      </c>
      <c r="L1015" s="82">
        <v>22</v>
      </c>
      <c r="M1015" s="82">
        <v>23</v>
      </c>
      <c r="N1015" s="26" t="s">
        <v>36</v>
      </c>
      <c r="O1015" s="29" t="s">
        <v>2596</v>
      </c>
      <c r="P1015" s="30" t="s">
        <v>135</v>
      </c>
      <c r="Q1015" s="26" t="s">
        <v>7848</v>
      </c>
      <c r="R1015" s="26" t="s">
        <v>7849</v>
      </c>
      <c r="S1015" s="26" t="s">
        <v>25</v>
      </c>
      <c r="T1015" s="26">
        <v>30</v>
      </c>
      <c r="U1015" s="36">
        <f t="shared" si="35"/>
        <v>30</v>
      </c>
      <c r="V1015" s="26" t="s">
        <v>2566</v>
      </c>
      <c r="W1015" s="26" t="s">
        <v>24</v>
      </c>
      <c r="X1015" s="26" t="s">
        <v>3784</v>
      </c>
      <c r="Y1015" s="26"/>
      <c r="Z1015" s="26" t="s">
        <v>7850</v>
      </c>
      <c r="AA1015" s="26" t="s">
        <v>2551</v>
      </c>
      <c r="AB1015" s="27" t="s">
        <v>41</v>
      </c>
      <c r="AC1015" s="26"/>
      <c r="AD1015" s="26"/>
      <c r="AE1015" s="28"/>
    </row>
    <row r="1016" spans="1:31" s="25" customFormat="1" ht="24" customHeight="1">
      <c r="A1016" s="81">
        <v>1012</v>
      </c>
      <c r="B1016" s="26" t="s">
        <v>8790</v>
      </c>
      <c r="C1016" s="26" t="s">
        <v>1464</v>
      </c>
      <c r="D1016" s="26" t="s">
        <v>37</v>
      </c>
      <c r="E1016" s="26" t="s">
        <v>2579</v>
      </c>
      <c r="F1016" s="26" t="s">
        <v>4592</v>
      </c>
      <c r="G1016" s="26" t="s">
        <v>2071</v>
      </c>
      <c r="H1016" s="26" t="s">
        <v>2505</v>
      </c>
      <c r="I1016" s="82">
        <v>14</v>
      </c>
      <c r="J1016" s="82">
        <v>8</v>
      </c>
      <c r="K1016" s="82">
        <v>13</v>
      </c>
      <c r="L1016" s="82">
        <v>13</v>
      </c>
      <c r="M1016" s="82">
        <v>20</v>
      </c>
      <c r="N1016" s="26" t="s">
        <v>34</v>
      </c>
      <c r="O1016" s="29" t="s">
        <v>2596</v>
      </c>
      <c r="P1016" s="26" t="s">
        <v>135</v>
      </c>
      <c r="Q1016" s="26" t="s">
        <v>7855</v>
      </c>
      <c r="R1016" s="26" t="s">
        <v>7856</v>
      </c>
      <c r="S1016" s="26" t="s">
        <v>26</v>
      </c>
      <c r="T1016" s="26">
        <v>60</v>
      </c>
      <c r="U1016" s="36">
        <f t="shared" si="35"/>
        <v>60</v>
      </c>
      <c r="V1016" s="26"/>
      <c r="W1016" s="26" t="s">
        <v>24</v>
      </c>
      <c r="X1016" s="26" t="s">
        <v>2541</v>
      </c>
      <c r="Y1016" s="26"/>
      <c r="Z1016" s="26" t="s">
        <v>7857</v>
      </c>
      <c r="AA1016" s="26" t="s">
        <v>2551</v>
      </c>
      <c r="AB1016" s="27" t="s">
        <v>2653</v>
      </c>
      <c r="AC1016" s="26"/>
      <c r="AD1016" s="26"/>
      <c r="AE1016" s="28"/>
    </row>
    <row r="1017" spans="1:31" s="25" customFormat="1" ht="24" customHeight="1">
      <c r="A1017" s="81">
        <v>1013</v>
      </c>
      <c r="B1017" s="26" t="s">
        <v>8790</v>
      </c>
      <c r="C1017" s="26" t="s">
        <v>1465</v>
      </c>
      <c r="D1017" s="26" t="s">
        <v>37</v>
      </c>
      <c r="E1017" s="26" t="s">
        <v>2579</v>
      </c>
      <c r="F1017" s="26" t="s">
        <v>2505</v>
      </c>
      <c r="G1017" s="26" t="s">
        <v>2071</v>
      </c>
      <c r="H1017" s="26" t="s">
        <v>2505</v>
      </c>
      <c r="I1017" s="82">
        <v>14</v>
      </c>
      <c r="J1017" s="82">
        <v>8</v>
      </c>
      <c r="K1017" s="82">
        <v>13</v>
      </c>
      <c r="L1017" s="82">
        <v>21</v>
      </c>
      <c r="M1017" s="82">
        <v>0</v>
      </c>
      <c r="N1017" s="26" t="s">
        <v>34</v>
      </c>
      <c r="O1017" s="29" t="s">
        <v>2596</v>
      </c>
      <c r="P1017" s="26" t="s">
        <v>2494</v>
      </c>
      <c r="Q1017" s="26" t="s">
        <v>7853</v>
      </c>
      <c r="R1017" s="26" t="s">
        <v>56</v>
      </c>
      <c r="S1017" s="26" t="s">
        <v>26</v>
      </c>
      <c r="T1017" s="26">
        <v>40</v>
      </c>
      <c r="U1017" s="36">
        <f t="shared" si="35"/>
        <v>40</v>
      </c>
      <c r="V1017" s="26"/>
      <c r="W1017" s="26" t="s">
        <v>24</v>
      </c>
      <c r="X1017" s="26" t="s">
        <v>2541</v>
      </c>
      <c r="Y1017" s="26"/>
      <c r="Z1017" s="26" t="s">
        <v>7854</v>
      </c>
      <c r="AA1017" s="26" t="s">
        <v>2551</v>
      </c>
      <c r="AB1017" s="27" t="s">
        <v>41</v>
      </c>
      <c r="AC1017" s="26"/>
      <c r="AD1017" s="26"/>
      <c r="AE1017" s="28"/>
    </row>
    <row r="1018" spans="1:31" s="25" customFormat="1" ht="24" customHeight="1">
      <c r="A1018" s="81">
        <v>1014</v>
      </c>
      <c r="B1018" s="26" t="s">
        <v>8790</v>
      </c>
      <c r="C1018" s="26" t="s">
        <v>1466</v>
      </c>
      <c r="D1018" s="26" t="s">
        <v>75</v>
      </c>
      <c r="E1018" s="26" t="s">
        <v>3744</v>
      </c>
      <c r="F1018" s="26" t="s">
        <v>8016</v>
      </c>
      <c r="G1018" s="26" t="s">
        <v>1607</v>
      </c>
      <c r="H1018" s="26" t="s">
        <v>1628</v>
      </c>
      <c r="I1018" s="82">
        <v>14</v>
      </c>
      <c r="J1018" s="82">
        <v>8</v>
      </c>
      <c r="K1018" s="82">
        <v>13</v>
      </c>
      <c r="L1018" s="82">
        <v>21</v>
      </c>
      <c r="M1018" s="82">
        <v>6</v>
      </c>
      <c r="N1018" s="26" t="s">
        <v>81</v>
      </c>
      <c r="O1018" s="30" t="s">
        <v>2594</v>
      </c>
      <c r="P1018" s="30" t="s">
        <v>3746</v>
      </c>
      <c r="Q1018" s="26"/>
      <c r="R1018" s="26" t="s">
        <v>1671</v>
      </c>
      <c r="S1018" s="26" t="s">
        <v>78</v>
      </c>
      <c r="T1018" s="26">
        <v>56</v>
      </c>
      <c r="U1018" s="36">
        <f t="shared" si="35"/>
        <v>50</v>
      </c>
      <c r="V1018" s="26" t="s">
        <v>4939</v>
      </c>
      <c r="W1018" s="26" t="s">
        <v>2513</v>
      </c>
      <c r="X1018" s="26" t="s">
        <v>2545</v>
      </c>
      <c r="Y1018" s="26"/>
      <c r="Z1018" s="24" t="s">
        <v>8017</v>
      </c>
      <c r="AA1018" s="26" t="s">
        <v>2553</v>
      </c>
      <c r="AB1018" s="27" t="s">
        <v>41</v>
      </c>
      <c r="AC1018" s="26"/>
      <c r="AD1018" s="26"/>
      <c r="AE1018" s="28"/>
    </row>
    <row r="1019" spans="1:31" s="25" customFormat="1" ht="24" customHeight="1">
      <c r="A1019" s="81">
        <v>1015</v>
      </c>
      <c r="B1019" s="26" t="s">
        <v>8790</v>
      </c>
      <c r="C1019" s="26" t="s">
        <v>1467</v>
      </c>
      <c r="D1019" s="26" t="s">
        <v>37</v>
      </c>
      <c r="E1019" s="26" t="s">
        <v>5719</v>
      </c>
      <c r="F1019" s="26" t="s">
        <v>7858</v>
      </c>
      <c r="G1019" s="26" t="s">
        <v>5990</v>
      </c>
      <c r="H1019" s="26" t="s">
        <v>5719</v>
      </c>
      <c r="I1019" s="82">
        <v>14</v>
      </c>
      <c r="J1019" s="82">
        <v>8</v>
      </c>
      <c r="K1019" s="82">
        <v>14</v>
      </c>
      <c r="L1019" s="82">
        <v>11</v>
      </c>
      <c r="M1019" s="82">
        <v>37</v>
      </c>
      <c r="N1019" s="26" t="s">
        <v>35</v>
      </c>
      <c r="O1019" s="30" t="s">
        <v>2594</v>
      </c>
      <c r="P1019" s="30" t="s">
        <v>3746</v>
      </c>
      <c r="Q1019" s="26" t="s">
        <v>7225</v>
      </c>
      <c r="R1019" s="26" t="s">
        <v>2607</v>
      </c>
      <c r="S1019" s="26" t="s">
        <v>26</v>
      </c>
      <c r="T1019" s="26">
        <v>40</v>
      </c>
      <c r="U1019" s="36">
        <f t="shared" si="35"/>
        <v>40</v>
      </c>
      <c r="V1019" s="26"/>
      <c r="W1019" s="26" t="s">
        <v>2500</v>
      </c>
      <c r="X1019" s="26" t="s">
        <v>2550</v>
      </c>
      <c r="Y1019" s="26"/>
      <c r="Z1019" s="26" t="s">
        <v>7859</v>
      </c>
      <c r="AA1019" s="26" t="s">
        <v>2500</v>
      </c>
      <c r="AB1019" s="27" t="s">
        <v>2653</v>
      </c>
      <c r="AC1019" s="26"/>
      <c r="AD1019" s="26"/>
      <c r="AE1019" s="28"/>
    </row>
    <row r="1020" spans="1:31" s="25" customFormat="1" ht="24" customHeight="1">
      <c r="A1020" s="81">
        <v>1016</v>
      </c>
      <c r="B1020" s="26" t="s">
        <v>8790</v>
      </c>
      <c r="C1020" s="26" t="s">
        <v>1468</v>
      </c>
      <c r="D1020" s="26" t="s">
        <v>37</v>
      </c>
      <c r="E1020" s="26" t="s">
        <v>2538</v>
      </c>
      <c r="F1020" s="26" t="s">
        <v>3428</v>
      </c>
      <c r="G1020" s="26" t="s">
        <v>80</v>
      </c>
      <c r="H1020" s="26" t="s">
        <v>3428</v>
      </c>
      <c r="I1020" s="82">
        <v>14</v>
      </c>
      <c r="J1020" s="82">
        <v>8</v>
      </c>
      <c r="K1020" s="82">
        <v>15</v>
      </c>
      <c r="L1020" s="82">
        <v>3</v>
      </c>
      <c r="M1020" s="82">
        <v>36</v>
      </c>
      <c r="N1020" s="26" t="s">
        <v>33</v>
      </c>
      <c r="O1020" s="29" t="s">
        <v>2596</v>
      </c>
      <c r="P1020" s="26" t="s">
        <v>22</v>
      </c>
      <c r="Q1020" s="26" t="s">
        <v>5887</v>
      </c>
      <c r="R1020" s="26" t="s">
        <v>7864</v>
      </c>
      <c r="S1020" s="26" t="s">
        <v>25</v>
      </c>
      <c r="T1020" s="26">
        <v>30</v>
      </c>
      <c r="U1020" s="36">
        <f t="shared" si="35"/>
        <v>30</v>
      </c>
      <c r="V1020" s="26" t="s">
        <v>2566</v>
      </c>
      <c r="W1020" s="26" t="s">
        <v>24</v>
      </c>
      <c r="X1020" s="26" t="s">
        <v>2541</v>
      </c>
      <c r="Y1020" s="26"/>
      <c r="Z1020" s="26" t="s">
        <v>7865</v>
      </c>
      <c r="AA1020" s="26" t="s">
        <v>2551</v>
      </c>
      <c r="AB1020" s="27" t="s">
        <v>41</v>
      </c>
      <c r="AC1020" s="26"/>
      <c r="AD1020" s="26"/>
      <c r="AE1020" s="28"/>
    </row>
    <row r="1021" spans="1:31" s="25" customFormat="1" ht="24" customHeight="1">
      <c r="A1021" s="81">
        <v>1017</v>
      </c>
      <c r="B1021" s="26" t="s">
        <v>8790</v>
      </c>
      <c r="C1021" s="26" t="s">
        <v>1469</v>
      </c>
      <c r="D1021" s="26" t="s">
        <v>37</v>
      </c>
      <c r="E1021" s="26" t="s">
        <v>2167</v>
      </c>
      <c r="F1021" s="26" t="s">
        <v>2480</v>
      </c>
      <c r="G1021" s="26" t="s">
        <v>80</v>
      </c>
      <c r="H1021" s="26" t="s">
        <v>2480</v>
      </c>
      <c r="I1021" s="82">
        <v>14</v>
      </c>
      <c r="J1021" s="82">
        <v>8</v>
      </c>
      <c r="K1021" s="82">
        <v>15</v>
      </c>
      <c r="L1021" s="82">
        <v>14</v>
      </c>
      <c r="M1021" s="82">
        <v>40</v>
      </c>
      <c r="N1021" s="26" t="s">
        <v>33</v>
      </c>
      <c r="O1021" s="29" t="s">
        <v>2596</v>
      </c>
      <c r="P1021" s="26" t="s">
        <v>2494</v>
      </c>
      <c r="Q1021" s="26" t="s">
        <v>7860</v>
      </c>
      <c r="R1021" s="26" t="s">
        <v>2589</v>
      </c>
      <c r="S1021" s="26" t="s">
        <v>26</v>
      </c>
      <c r="T1021" s="26">
        <v>70</v>
      </c>
      <c r="U1021" s="36">
        <f t="shared" si="35"/>
        <v>70</v>
      </c>
      <c r="V1021" s="26"/>
      <c r="W1021" s="26" t="s">
        <v>24</v>
      </c>
      <c r="X1021" s="26" t="s">
        <v>2541</v>
      </c>
      <c r="Y1021" s="26"/>
      <c r="Z1021" s="26" t="s">
        <v>7861</v>
      </c>
      <c r="AA1021" s="26" t="s">
        <v>2551</v>
      </c>
      <c r="AB1021" s="27" t="s">
        <v>41</v>
      </c>
      <c r="AC1021" s="26"/>
      <c r="AD1021" s="26"/>
      <c r="AE1021" s="28"/>
    </row>
    <row r="1022" spans="1:31" s="25" customFormat="1" ht="24" customHeight="1">
      <c r="A1022" s="81">
        <v>1018</v>
      </c>
      <c r="B1022" s="26" t="s">
        <v>8790</v>
      </c>
      <c r="C1022" s="26" t="s">
        <v>1470</v>
      </c>
      <c r="D1022" s="26" t="s">
        <v>37</v>
      </c>
      <c r="E1022" s="26" t="s">
        <v>5988</v>
      </c>
      <c r="F1022" s="26" t="s">
        <v>6124</v>
      </c>
      <c r="G1022" s="26" t="s">
        <v>5990</v>
      </c>
      <c r="H1022" s="26" t="s">
        <v>6124</v>
      </c>
      <c r="I1022" s="82">
        <v>14</v>
      </c>
      <c r="J1022" s="82">
        <v>8</v>
      </c>
      <c r="K1022" s="82">
        <v>15</v>
      </c>
      <c r="L1022" s="82">
        <v>14</v>
      </c>
      <c r="M1022" s="82">
        <v>45</v>
      </c>
      <c r="N1022" s="26" t="s">
        <v>33</v>
      </c>
      <c r="O1022" s="29" t="s">
        <v>2596</v>
      </c>
      <c r="P1022" s="26" t="s">
        <v>22</v>
      </c>
      <c r="Q1022" s="26" t="s">
        <v>6474</v>
      </c>
      <c r="R1022" s="26" t="s">
        <v>7862</v>
      </c>
      <c r="S1022" s="26" t="s">
        <v>25</v>
      </c>
      <c r="T1022" s="26">
        <v>40</v>
      </c>
      <c r="U1022" s="36">
        <f t="shared" si="35"/>
        <v>40</v>
      </c>
      <c r="V1022" s="26"/>
      <c r="W1022" s="26" t="s">
        <v>24</v>
      </c>
      <c r="X1022" s="26" t="s">
        <v>2541</v>
      </c>
      <c r="Y1022" s="26"/>
      <c r="Z1022" s="26" t="s">
        <v>7863</v>
      </c>
      <c r="AA1022" s="26" t="s">
        <v>2551</v>
      </c>
      <c r="AB1022" s="27" t="s">
        <v>41</v>
      </c>
      <c r="AC1022" s="26"/>
      <c r="AD1022" s="26"/>
      <c r="AE1022" s="28"/>
    </row>
    <row r="1023" spans="1:31" s="25" customFormat="1" ht="24" customHeight="1">
      <c r="A1023" s="81">
        <v>1019</v>
      </c>
      <c r="B1023" s="26" t="s">
        <v>8790</v>
      </c>
      <c r="C1023" s="26" t="s">
        <v>1471</v>
      </c>
      <c r="D1023" s="26" t="s">
        <v>37</v>
      </c>
      <c r="E1023" s="26" t="s">
        <v>53</v>
      </c>
      <c r="F1023" s="26" t="s">
        <v>7870</v>
      </c>
      <c r="G1023" s="26" t="s">
        <v>5990</v>
      </c>
      <c r="H1023" s="26" t="s">
        <v>5989</v>
      </c>
      <c r="I1023" s="82">
        <v>14</v>
      </c>
      <c r="J1023" s="82">
        <v>8</v>
      </c>
      <c r="K1023" s="82">
        <v>17</v>
      </c>
      <c r="L1023" s="82">
        <v>20</v>
      </c>
      <c r="M1023" s="82">
        <v>7</v>
      </c>
      <c r="N1023" s="26" t="s">
        <v>32</v>
      </c>
      <c r="O1023" s="30" t="s">
        <v>2491</v>
      </c>
      <c r="P1023" s="30" t="s">
        <v>39</v>
      </c>
      <c r="Q1023" s="26" t="s">
        <v>7871</v>
      </c>
      <c r="R1023" s="26" t="s">
        <v>7872</v>
      </c>
      <c r="S1023" s="26" t="s">
        <v>25</v>
      </c>
      <c r="T1023" s="26">
        <v>60</v>
      </c>
      <c r="U1023" s="36">
        <f t="shared" si="35"/>
        <v>60</v>
      </c>
      <c r="V1023" s="26"/>
      <c r="W1023" s="26" t="s">
        <v>24</v>
      </c>
      <c r="X1023" s="26" t="s">
        <v>2547</v>
      </c>
      <c r="Y1023" s="26"/>
      <c r="Z1023" s="26" t="s">
        <v>7873</v>
      </c>
      <c r="AA1023" s="26" t="s">
        <v>2557</v>
      </c>
      <c r="AB1023" s="27" t="s">
        <v>41</v>
      </c>
      <c r="AC1023" s="26"/>
      <c r="AD1023" s="26"/>
      <c r="AE1023" s="28" t="s">
        <v>7874</v>
      </c>
    </row>
    <row r="1024" spans="1:31" s="25" customFormat="1" ht="24" customHeight="1">
      <c r="A1024" s="81">
        <v>1020</v>
      </c>
      <c r="B1024" s="26" t="s">
        <v>8790</v>
      </c>
      <c r="C1024" s="26" t="s">
        <v>1472</v>
      </c>
      <c r="D1024" s="26" t="s">
        <v>37</v>
      </c>
      <c r="E1024" s="26" t="s">
        <v>2538</v>
      </c>
      <c r="F1024" s="26" t="s">
        <v>3428</v>
      </c>
      <c r="G1024" s="26" t="s">
        <v>80</v>
      </c>
      <c r="H1024" s="26" t="s">
        <v>3428</v>
      </c>
      <c r="I1024" s="82">
        <v>14</v>
      </c>
      <c r="J1024" s="82">
        <v>8</v>
      </c>
      <c r="K1024" s="82">
        <v>18</v>
      </c>
      <c r="L1024" s="82">
        <v>13</v>
      </c>
      <c r="M1024" s="82">
        <v>0</v>
      </c>
      <c r="N1024" s="26" t="s">
        <v>31</v>
      </c>
      <c r="O1024" s="29" t="s">
        <v>2596</v>
      </c>
      <c r="P1024" s="26" t="s">
        <v>2494</v>
      </c>
      <c r="Q1024" s="26" t="s">
        <v>4694</v>
      </c>
      <c r="R1024" s="26" t="s">
        <v>7875</v>
      </c>
      <c r="S1024" s="26" t="s">
        <v>26</v>
      </c>
      <c r="T1024" s="26">
        <v>80</v>
      </c>
      <c r="U1024" s="36">
        <f t="shared" si="35"/>
        <v>80</v>
      </c>
      <c r="V1024" s="26"/>
      <c r="W1024" s="26" t="s">
        <v>24</v>
      </c>
      <c r="X1024" s="26" t="s">
        <v>2541</v>
      </c>
      <c r="Y1024" s="26"/>
      <c r="Z1024" s="26" t="s">
        <v>7876</v>
      </c>
      <c r="AA1024" s="26" t="s">
        <v>2551</v>
      </c>
      <c r="AB1024" s="27" t="s">
        <v>41</v>
      </c>
      <c r="AC1024" s="26"/>
      <c r="AD1024" s="26"/>
      <c r="AE1024" s="28"/>
    </row>
    <row r="1025" spans="1:31" s="25" customFormat="1" ht="24" customHeight="1">
      <c r="A1025" s="81">
        <v>1021</v>
      </c>
      <c r="B1025" s="26" t="s">
        <v>8790</v>
      </c>
      <c r="C1025" s="26" t="s">
        <v>1473</v>
      </c>
      <c r="D1025" s="26" t="s">
        <v>37</v>
      </c>
      <c r="E1025" s="26" t="s">
        <v>2167</v>
      </c>
      <c r="F1025" s="26" t="s">
        <v>2480</v>
      </c>
      <c r="G1025" s="26" t="s">
        <v>80</v>
      </c>
      <c r="H1025" s="26" t="s">
        <v>2480</v>
      </c>
      <c r="I1025" s="82">
        <v>14</v>
      </c>
      <c r="J1025" s="82">
        <v>8</v>
      </c>
      <c r="K1025" s="82">
        <v>18</v>
      </c>
      <c r="L1025" s="82">
        <v>17</v>
      </c>
      <c r="M1025" s="82">
        <v>15</v>
      </c>
      <c r="N1025" s="26" t="s">
        <v>31</v>
      </c>
      <c r="O1025" s="29" t="s">
        <v>2596</v>
      </c>
      <c r="P1025" s="26" t="s">
        <v>23</v>
      </c>
      <c r="Q1025" s="26" t="s">
        <v>3612</v>
      </c>
      <c r="R1025" s="26" t="s">
        <v>7877</v>
      </c>
      <c r="S1025" s="26" t="s">
        <v>25</v>
      </c>
      <c r="T1025" s="26">
        <v>40</v>
      </c>
      <c r="U1025" s="36">
        <f t="shared" ref="U1025:U1069" si="36">ROUNDDOWN(T1025,-1)</f>
        <v>40</v>
      </c>
      <c r="V1025" s="26"/>
      <c r="W1025" s="26" t="s">
        <v>24</v>
      </c>
      <c r="X1025" s="26" t="s">
        <v>2541</v>
      </c>
      <c r="Y1025" s="26"/>
      <c r="Z1025" s="26" t="s">
        <v>7878</v>
      </c>
      <c r="AA1025" s="26" t="s">
        <v>2551</v>
      </c>
      <c r="AB1025" s="27" t="s">
        <v>41</v>
      </c>
      <c r="AC1025" s="26"/>
      <c r="AD1025" s="26"/>
      <c r="AE1025" s="28"/>
    </row>
    <row r="1026" spans="1:31" s="25" customFormat="1" ht="24" customHeight="1">
      <c r="A1026" s="81">
        <v>1022</v>
      </c>
      <c r="B1026" s="26" t="s">
        <v>8790</v>
      </c>
      <c r="C1026" s="26" t="s">
        <v>1474</v>
      </c>
      <c r="D1026" s="26" t="s">
        <v>37</v>
      </c>
      <c r="E1026" s="29" t="s">
        <v>3778</v>
      </c>
      <c r="F1026" s="26" t="s">
        <v>7879</v>
      </c>
      <c r="G1026" s="26" t="s">
        <v>80</v>
      </c>
      <c r="H1026" s="26" t="s">
        <v>7880</v>
      </c>
      <c r="I1026" s="82">
        <v>14</v>
      </c>
      <c r="J1026" s="82">
        <v>8</v>
      </c>
      <c r="K1026" s="82">
        <v>18</v>
      </c>
      <c r="L1026" s="82">
        <v>21</v>
      </c>
      <c r="M1026" s="82">
        <v>11</v>
      </c>
      <c r="N1026" s="26" t="s">
        <v>31</v>
      </c>
      <c r="O1026" s="30" t="s">
        <v>2594</v>
      </c>
      <c r="P1026" s="30" t="s">
        <v>3830</v>
      </c>
      <c r="Q1026" s="26" t="s">
        <v>7881</v>
      </c>
      <c r="R1026" s="26" t="s">
        <v>7882</v>
      </c>
      <c r="S1026" s="26" t="s">
        <v>25</v>
      </c>
      <c r="T1026" s="26">
        <v>70</v>
      </c>
      <c r="U1026" s="36">
        <f t="shared" si="36"/>
        <v>70</v>
      </c>
      <c r="V1026" s="26" t="s">
        <v>2566</v>
      </c>
      <c r="W1026" s="26" t="s">
        <v>24</v>
      </c>
      <c r="X1026" s="26" t="s">
        <v>2541</v>
      </c>
      <c r="Y1026" s="26"/>
      <c r="Z1026" s="26" t="s">
        <v>7883</v>
      </c>
      <c r="AA1026" s="26" t="s">
        <v>2551</v>
      </c>
      <c r="AB1026" s="27" t="s">
        <v>41</v>
      </c>
      <c r="AC1026" s="26"/>
      <c r="AD1026" s="26"/>
      <c r="AE1026" s="28"/>
    </row>
    <row r="1027" spans="1:31" s="25" customFormat="1" ht="24" customHeight="1">
      <c r="A1027" s="81">
        <v>1023</v>
      </c>
      <c r="B1027" s="26" t="s">
        <v>8790</v>
      </c>
      <c r="C1027" s="26" t="s">
        <v>1475</v>
      </c>
      <c r="D1027" s="26" t="s">
        <v>37</v>
      </c>
      <c r="E1027" s="29" t="s">
        <v>3778</v>
      </c>
      <c r="F1027" s="26" t="s">
        <v>7886</v>
      </c>
      <c r="G1027" s="26" t="s">
        <v>2071</v>
      </c>
      <c r="H1027" s="26" t="s">
        <v>4886</v>
      </c>
      <c r="I1027" s="82">
        <v>14</v>
      </c>
      <c r="J1027" s="82">
        <v>8</v>
      </c>
      <c r="K1027" s="82">
        <v>19</v>
      </c>
      <c r="L1027" s="82">
        <v>10</v>
      </c>
      <c r="M1027" s="82">
        <v>35</v>
      </c>
      <c r="N1027" s="26" t="s">
        <v>36</v>
      </c>
      <c r="O1027" s="30" t="s">
        <v>2594</v>
      </c>
      <c r="P1027" s="30" t="s">
        <v>3746</v>
      </c>
      <c r="Q1027" s="26" t="s">
        <v>7225</v>
      </c>
      <c r="R1027" s="26" t="s">
        <v>7887</v>
      </c>
      <c r="S1027" s="26" t="s">
        <v>26</v>
      </c>
      <c r="T1027" s="26">
        <v>70</v>
      </c>
      <c r="U1027" s="36">
        <f t="shared" si="36"/>
        <v>70</v>
      </c>
      <c r="V1027" s="26"/>
      <c r="W1027" s="26" t="s">
        <v>24</v>
      </c>
      <c r="X1027" s="26" t="s">
        <v>2541</v>
      </c>
      <c r="Y1027" s="26"/>
      <c r="Z1027" s="26" t="s">
        <v>7888</v>
      </c>
      <c r="AA1027" s="26" t="s">
        <v>2551</v>
      </c>
      <c r="AB1027" s="27" t="s">
        <v>41</v>
      </c>
      <c r="AC1027" s="26"/>
      <c r="AD1027" s="26"/>
      <c r="AE1027" s="28"/>
    </row>
    <row r="1028" spans="1:31" s="25" customFormat="1" ht="24" customHeight="1">
      <c r="A1028" s="81">
        <v>1024</v>
      </c>
      <c r="B1028" s="26" t="s">
        <v>8790</v>
      </c>
      <c r="C1028" s="26" t="s">
        <v>1476</v>
      </c>
      <c r="D1028" s="26" t="s">
        <v>37</v>
      </c>
      <c r="E1028" s="26" t="s">
        <v>6088</v>
      </c>
      <c r="F1028" s="26" t="s">
        <v>4825</v>
      </c>
      <c r="G1028" s="26" t="s">
        <v>2071</v>
      </c>
      <c r="H1028" s="26" t="s">
        <v>4825</v>
      </c>
      <c r="I1028" s="82">
        <v>14</v>
      </c>
      <c r="J1028" s="82">
        <v>8</v>
      </c>
      <c r="K1028" s="82">
        <v>19</v>
      </c>
      <c r="L1028" s="82">
        <v>13</v>
      </c>
      <c r="M1028" s="82">
        <v>5</v>
      </c>
      <c r="N1028" s="26" t="s">
        <v>36</v>
      </c>
      <c r="O1028" s="29" t="s">
        <v>2596</v>
      </c>
      <c r="P1028" s="26" t="s">
        <v>23</v>
      </c>
      <c r="Q1028" s="26" t="s">
        <v>7288</v>
      </c>
      <c r="R1028" s="26" t="s">
        <v>7884</v>
      </c>
      <c r="S1028" s="26" t="s">
        <v>26</v>
      </c>
      <c r="T1028" s="26">
        <v>70</v>
      </c>
      <c r="U1028" s="36">
        <f t="shared" si="36"/>
        <v>70</v>
      </c>
      <c r="V1028" s="26"/>
      <c r="W1028" s="26" t="s">
        <v>24</v>
      </c>
      <c r="X1028" s="26" t="s">
        <v>2541</v>
      </c>
      <c r="Y1028" s="26"/>
      <c r="Z1028" s="26" t="s">
        <v>7885</v>
      </c>
      <c r="AA1028" s="26" t="s">
        <v>2551</v>
      </c>
      <c r="AB1028" s="27" t="s">
        <v>2653</v>
      </c>
      <c r="AC1028" s="26"/>
      <c r="AD1028" s="26"/>
      <c r="AE1028" s="28"/>
    </row>
    <row r="1029" spans="1:31" s="25" customFormat="1" ht="24" customHeight="1">
      <c r="A1029" s="81">
        <v>1025</v>
      </c>
      <c r="B1029" s="26" t="s">
        <v>8790</v>
      </c>
      <c r="C1029" s="26" t="s">
        <v>1477</v>
      </c>
      <c r="D1029" s="26" t="s">
        <v>37</v>
      </c>
      <c r="E1029" s="29" t="s">
        <v>3778</v>
      </c>
      <c r="F1029" s="26" t="s">
        <v>6143</v>
      </c>
      <c r="G1029" s="26" t="s">
        <v>2071</v>
      </c>
      <c r="H1029" s="26" t="s">
        <v>6143</v>
      </c>
      <c r="I1029" s="82">
        <v>14</v>
      </c>
      <c r="J1029" s="82">
        <v>8</v>
      </c>
      <c r="K1029" s="82">
        <v>19</v>
      </c>
      <c r="L1029" s="82">
        <v>20</v>
      </c>
      <c r="M1029" s="82">
        <v>45</v>
      </c>
      <c r="N1029" s="26" t="s">
        <v>36</v>
      </c>
      <c r="O1029" s="30" t="s">
        <v>2594</v>
      </c>
      <c r="P1029" s="30" t="s">
        <v>3746</v>
      </c>
      <c r="Q1029" s="26" t="s">
        <v>7225</v>
      </c>
      <c r="R1029" s="26" t="s">
        <v>7889</v>
      </c>
      <c r="S1029" s="26" t="s">
        <v>26</v>
      </c>
      <c r="T1029" s="26">
        <v>40</v>
      </c>
      <c r="U1029" s="36">
        <f t="shared" si="36"/>
        <v>40</v>
      </c>
      <c r="V1029" s="26" t="s">
        <v>2566</v>
      </c>
      <c r="W1029" s="26" t="s">
        <v>24</v>
      </c>
      <c r="X1029" s="26" t="s">
        <v>2542</v>
      </c>
      <c r="Y1029" s="26"/>
      <c r="Z1029" s="26" t="s">
        <v>7890</v>
      </c>
      <c r="AA1029" s="26" t="s">
        <v>2551</v>
      </c>
      <c r="AB1029" s="27" t="s">
        <v>41</v>
      </c>
      <c r="AC1029" s="26"/>
      <c r="AD1029" s="26"/>
      <c r="AE1029" s="28"/>
    </row>
    <row r="1030" spans="1:31" s="25" customFormat="1" ht="24" customHeight="1">
      <c r="A1030" s="81">
        <v>1026</v>
      </c>
      <c r="B1030" s="26" t="s">
        <v>8790</v>
      </c>
      <c r="C1030" s="26" t="s">
        <v>1478</v>
      </c>
      <c r="D1030" s="26" t="s">
        <v>37</v>
      </c>
      <c r="E1030" s="26" t="s">
        <v>2167</v>
      </c>
      <c r="F1030" s="26" t="s">
        <v>7896</v>
      </c>
      <c r="G1030" s="26" t="s">
        <v>80</v>
      </c>
      <c r="H1030" s="26" t="s">
        <v>7896</v>
      </c>
      <c r="I1030" s="82">
        <v>14</v>
      </c>
      <c r="J1030" s="82">
        <v>8</v>
      </c>
      <c r="K1030" s="82">
        <v>20</v>
      </c>
      <c r="L1030" s="82">
        <v>17</v>
      </c>
      <c r="M1030" s="82">
        <v>10</v>
      </c>
      <c r="N1030" s="26" t="s">
        <v>34</v>
      </c>
      <c r="O1030" s="29" t="s">
        <v>2596</v>
      </c>
      <c r="P1030" s="26" t="s">
        <v>135</v>
      </c>
      <c r="Q1030" s="26" t="s">
        <v>4476</v>
      </c>
      <c r="R1030" s="26" t="s">
        <v>7897</v>
      </c>
      <c r="S1030" s="26" t="s">
        <v>25</v>
      </c>
      <c r="T1030" s="26">
        <v>80</v>
      </c>
      <c r="U1030" s="36">
        <f t="shared" si="36"/>
        <v>80</v>
      </c>
      <c r="V1030" s="26"/>
      <c r="W1030" s="26" t="s">
        <v>24</v>
      </c>
      <c r="X1030" s="26" t="s">
        <v>3784</v>
      </c>
      <c r="Y1030" s="26"/>
      <c r="Z1030" s="26" t="s">
        <v>7898</v>
      </c>
      <c r="AA1030" s="26" t="s">
        <v>2551</v>
      </c>
      <c r="AB1030" s="27" t="s">
        <v>41</v>
      </c>
      <c r="AC1030" s="26"/>
      <c r="AD1030" s="26"/>
      <c r="AE1030" s="28"/>
    </row>
    <row r="1031" spans="1:31" s="25" customFormat="1" ht="24" customHeight="1">
      <c r="A1031" s="81">
        <v>1027</v>
      </c>
      <c r="B1031" s="26" t="s">
        <v>8790</v>
      </c>
      <c r="C1031" s="26" t="s">
        <v>1479</v>
      </c>
      <c r="D1031" s="26" t="s">
        <v>37</v>
      </c>
      <c r="E1031" s="26" t="s">
        <v>5988</v>
      </c>
      <c r="F1031" s="26" t="s">
        <v>6156</v>
      </c>
      <c r="G1031" s="26" t="s">
        <v>6040</v>
      </c>
      <c r="H1031" s="26" t="s">
        <v>6156</v>
      </c>
      <c r="I1031" s="82">
        <v>14</v>
      </c>
      <c r="J1031" s="82">
        <v>8</v>
      </c>
      <c r="K1031" s="82">
        <v>20</v>
      </c>
      <c r="L1031" s="82">
        <v>18</v>
      </c>
      <c r="M1031" s="82">
        <v>35</v>
      </c>
      <c r="N1031" s="26" t="s">
        <v>34</v>
      </c>
      <c r="O1031" s="29" t="s">
        <v>2596</v>
      </c>
      <c r="P1031" s="26" t="s">
        <v>2494</v>
      </c>
      <c r="Q1031" s="26" t="s">
        <v>3801</v>
      </c>
      <c r="R1031" s="26" t="s">
        <v>7891</v>
      </c>
      <c r="S1031" s="26" t="s">
        <v>26</v>
      </c>
      <c r="T1031" s="26">
        <v>10</v>
      </c>
      <c r="U1031" s="36">
        <f t="shared" si="36"/>
        <v>10</v>
      </c>
      <c r="V1031" s="26"/>
      <c r="W1031" s="26" t="s">
        <v>24</v>
      </c>
      <c r="X1031" s="26" t="s">
        <v>2541</v>
      </c>
      <c r="Y1031" s="26"/>
      <c r="Z1031" s="26" t="s">
        <v>7892</v>
      </c>
      <c r="AA1031" s="26" t="s">
        <v>2551</v>
      </c>
      <c r="AB1031" s="27" t="s">
        <v>41</v>
      </c>
      <c r="AC1031" s="26"/>
      <c r="AD1031" s="26"/>
      <c r="AE1031" s="28"/>
    </row>
    <row r="1032" spans="1:31" s="25" customFormat="1" ht="24" customHeight="1">
      <c r="A1032" s="81">
        <v>1028</v>
      </c>
      <c r="B1032" s="26" t="s">
        <v>8790</v>
      </c>
      <c r="C1032" s="26" t="s">
        <v>1480</v>
      </c>
      <c r="D1032" s="26" t="s">
        <v>37</v>
      </c>
      <c r="E1032" s="26" t="s">
        <v>2579</v>
      </c>
      <c r="F1032" s="26" t="s">
        <v>6130</v>
      </c>
      <c r="G1032" s="26" t="s">
        <v>2071</v>
      </c>
      <c r="H1032" s="26" t="s">
        <v>6130</v>
      </c>
      <c r="I1032" s="82">
        <v>14</v>
      </c>
      <c r="J1032" s="82">
        <v>8</v>
      </c>
      <c r="K1032" s="82">
        <v>20</v>
      </c>
      <c r="L1032" s="82">
        <v>22</v>
      </c>
      <c r="M1032" s="82">
        <v>7</v>
      </c>
      <c r="N1032" s="26" t="s">
        <v>34</v>
      </c>
      <c r="O1032" s="29" t="s">
        <v>2596</v>
      </c>
      <c r="P1032" s="26" t="s">
        <v>2494</v>
      </c>
      <c r="Q1032" s="26" t="s">
        <v>7893</v>
      </c>
      <c r="R1032" s="26" t="s">
        <v>7894</v>
      </c>
      <c r="S1032" s="26" t="s">
        <v>25</v>
      </c>
      <c r="T1032" s="26">
        <v>40</v>
      </c>
      <c r="U1032" s="36">
        <f t="shared" si="36"/>
        <v>40</v>
      </c>
      <c r="V1032" s="26" t="s">
        <v>2566</v>
      </c>
      <c r="W1032" s="26" t="s">
        <v>24</v>
      </c>
      <c r="X1032" s="26" t="s">
        <v>2541</v>
      </c>
      <c r="Y1032" s="26"/>
      <c r="Z1032" s="26" t="s">
        <v>7895</v>
      </c>
      <c r="AA1032" s="26" t="s">
        <v>2551</v>
      </c>
      <c r="AB1032" s="27" t="s">
        <v>41</v>
      </c>
      <c r="AC1032" s="26"/>
      <c r="AD1032" s="26"/>
      <c r="AE1032" s="28"/>
    </row>
    <row r="1033" spans="1:31" s="25" customFormat="1" ht="24" customHeight="1">
      <c r="A1033" s="81">
        <v>1029</v>
      </c>
      <c r="B1033" s="26" t="s">
        <v>8790</v>
      </c>
      <c r="C1033" s="26" t="s">
        <v>1481</v>
      </c>
      <c r="D1033" s="26" t="s">
        <v>37</v>
      </c>
      <c r="E1033" s="26" t="s">
        <v>2538</v>
      </c>
      <c r="F1033" s="26" t="s">
        <v>6137</v>
      </c>
      <c r="G1033" s="26" t="s">
        <v>80</v>
      </c>
      <c r="H1033" s="26" t="s">
        <v>6137</v>
      </c>
      <c r="I1033" s="82">
        <v>14</v>
      </c>
      <c r="J1033" s="82">
        <v>8</v>
      </c>
      <c r="K1033" s="82">
        <v>22</v>
      </c>
      <c r="L1033" s="82">
        <v>19</v>
      </c>
      <c r="M1033" s="82">
        <v>39</v>
      </c>
      <c r="N1033" s="26" t="s">
        <v>33</v>
      </c>
      <c r="O1033" s="29" t="s">
        <v>2596</v>
      </c>
      <c r="P1033" s="26" t="s">
        <v>45</v>
      </c>
      <c r="Q1033" s="26" t="s">
        <v>7899</v>
      </c>
      <c r="R1033" s="26" t="s">
        <v>7900</v>
      </c>
      <c r="S1033" s="26" t="s">
        <v>25</v>
      </c>
      <c r="T1033" s="26">
        <v>20</v>
      </c>
      <c r="U1033" s="36">
        <f t="shared" si="36"/>
        <v>20</v>
      </c>
      <c r="V1033" s="26" t="s">
        <v>7901</v>
      </c>
      <c r="W1033" s="26" t="s">
        <v>24</v>
      </c>
      <c r="X1033" s="26" t="s">
        <v>2546</v>
      </c>
      <c r="Y1033" s="26"/>
      <c r="Z1033" s="26" t="s">
        <v>7902</v>
      </c>
      <c r="AA1033" s="26" t="s">
        <v>2551</v>
      </c>
      <c r="AB1033" s="27" t="s">
        <v>41</v>
      </c>
      <c r="AC1033" s="26"/>
      <c r="AD1033" s="26"/>
      <c r="AE1033" s="28"/>
    </row>
    <row r="1034" spans="1:31" s="25" customFormat="1" ht="24" customHeight="1">
      <c r="A1034" s="81">
        <v>1030</v>
      </c>
      <c r="B1034" s="26" t="s">
        <v>8790</v>
      </c>
      <c r="C1034" s="26" t="s">
        <v>1482</v>
      </c>
      <c r="D1034" s="26" t="s">
        <v>37</v>
      </c>
      <c r="E1034" s="26" t="s">
        <v>2167</v>
      </c>
      <c r="F1034" s="26" t="s">
        <v>2480</v>
      </c>
      <c r="G1034" s="26" t="s">
        <v>80</v>
      </c>
      <c r="H1034" s="26" t="s">
        <v>2480</v>
      </c>
      <c r="I1034" s="82">
        <v>14</v>
      </c>
      <c r="J1034" s="82">
        <v>8</v>
      </c>
      <c r="K1034" s="82">
        <v>24</v>
      </c>
      <c r="L1034" s="82">
        <v>16</v>
      </c>
      <c r="M1034" s="82">
        <v>35</v>
      </c>
      <c r="N1034" s="26" t="s">
        <v>32</v>
      </c>
      <c r="O1034" s="29" t="s">
        <v>2596</v>
      </c>
      <c r="P1034" s="26" t="s">
        <v>2494</v>
      </c>
      <c r="Q1034" s="26" t="s">
        <v>7903</v>
      </c>
      <c r="R1034" s="26" t="s">
        <v>7904</v>
      </c>
      <c r="S1034" s="26" t="s">
        <v>25</v>
      </c>
      <c r="T1034" s="26">
        <v>70</v>
      </c>
      <c r="U1034" s="36">
        <f t="shared" si="36"/>
        <v>70</v>
      </c>
      <c r="V1034" s="26"/>
      <c r="W1034" s="26" t="s">
        <v>24</v>
      </c>
      <c r="X1034" s="26" t="s">
        <v>2541</v>
      </c>
      <c r="Y1034" s="26"/>
      <c r="Z1034" s="26" t="s">
        <v>7905</v>
      </c>
      <c r="AA1034" s="26" t="s">
        <v>2551</v>
      </c>
      <c r="AB1034" s="27" t="s">
        <v>41</v>
      </c>
      <c r="AC1034" s="26"/>
      <c r="AD1034" s="26"/>
      <c r="AE1034" s="28"/>
    </row>
    <row r="1035" spans="1:31" s="25" customFormat="1" ht="24" customHeight="1">
      <c r="A1035" s="81">
        <v>1031</v>
      </c>
      <c r="B1035" s="26" t="s">
        <v>8790</v>
      </c>
      <c r="C1035" s="26" t="s">
        <v>1483</v>
      </c>
      <c r="D1035" s="26" t="s">
        <v>37</v>
      </c>
      <c r="E1035" s="26" t="s">
        <v>2167</v>
      </c>
      <c r="F1035" s="26" t="s">
        <v>2480</v>
      </c>
      <c r="G1035" s="26" t="s">
        <v>80</v>
      </c>
      <c r="H1035" s="26" t="s">
        <v>2480</v>
      </c>
      <c r="I1035" s="82">
        <v>14</v>
      </c>
      <c r="J1035" s="82">
        <v>8</v>
      </c>
      <c r="K1035" s="82">
        <v>25</v>
      </c>
      <c r="L1035" s="82">
        <v>8</v>
      </c>
      <c r="M1035" s="82">
        <v>5</v>
      </c>
      <c r="N1035" s="26" t="s">
        <v>31</v>
      </c>
      <c r="O1035" s="29" t="s">
        <v>2596</v>
      </c>
      <c r="P1035" s="26" t="s">
        <v>135</v>
      </c>
      <c r="Q1035" s="26" t="s">
        <v>7909</v>
      </c>
      <c r="R1035" s="26" t="s">
        <v>7910</v>
      </c>
      <c r="S1035" s="26" t="s">
        <v>26</v>
      </c>
      <c r="T1035" s="26">
        <v>40</v>
      </c>
      <c r="U1035" s="36">
        <f t="shared" si="36"/>
        <v>40</v>
      </c>
      <c r="V1035" s="26"/>
      <c r="W1035" s="26" t="s">
        <v>24</v>
      </c>
      <c r="X1035" s="26" t="s">
        <v>2541</v>
      </c>
      <c r="Y1035" s="26"/>
      <c r="Z1035" s="26" t="s">
        <v>7911</v>
      </c>
      <c r="AA1035" s="26" t="s">
        <v>2551</v>
      </c>
      <c r="AB1035" s="27" t="s">
        <v>41</v>
      </c>
      <c r="AC1035" s="26"/>
      <c r="AD1035" s="26"/>
      <c r="AE1035" s="28"/>
    </row>
    <row r="1036" spans="1:31" s="25" customFormat="1" ht="24" customHeight="1">
      <c r="A1036" s="81">
        <v>1032</v>
      </c>
      <c r="B1036" s="26" t="s">
        <v>8790</v>
      </c>
      <c r="C1036" s="26" t="s">
        <v>1484</v>
      </c>
      <c r="D1036" s="26" t="s">
        <v>37</v>
      </c>
      <c r="E1036" s="26" t="s">
        <v>2538</v>
      </c>
      <c r="F1036" s="26" t="s">
        <v>7880</v>
      </c>
      <c r="G1036" s="26" t="s">
        <v>80</v>
      </c>
      <c r="H1036" s="26" t="s">
        <v>7880</v>
      </c>
      <c r="I1036" s="82">
        <v>14</v>
      </c>
      <c r="J1036" s="82">
        <v>8</v>
      </c>
      <c r="K1036" s="82">
        <v>25</v>
      </c>
      <c r="L1036" s="82">
        <v>14</v>
      </c>
      <c r="M1036" s="82">
        <v>40</v>
      </c>
      <c r="N1036" s="26" t="s">
        <v>31</v>
      </c>
      <c r="O1036" s="29" t="s">
        <v>2596</v>
      </c>
      <c r="P1036" s="26" t="s">
        <v>2494</v>
      </c>
      <c r="Q1036" s="26" t="s">
        <v>3801</v>
      </c>
      <c r="R1036" s="26" t="s">
        <v>7906</v>
      </c>
      <c r="S1036" s="26" t="s">
        <v>25</v>
      </c>
      <c r="T1036" s="26">
        <v>80</v>
      </c>
      <c r="U1036" s="36">
        <f t="shared" si="36"/>
        <v>80</v>
      </c>
      <c r="V1036" s="26"/>
      <c r="W1036" s="26" t="s">
        <v>24</v>
      </c>
      <c r="X1036" s="26" t="s">
        <v>2541</v>
      </c>
      <c r="Y1036" s="26"/>
      <c r="Z1036" s="26" t="s">
        <v>7907</v>
      </c>
      <c r="AA1036" s="26" t="s">
        <v>2551</v>
      </c>
      <c r="AB1036" s="27" t="s">
        <v>41</v>
      </c>
      <c r="AC1036" s="26"/>
      <c r="AD1036" s="26"/>
      <c r="AE1036" s="28"/>
    </row>
    <row r="1037" spans="1:31" s="25" customFormat="1" ht="24" customHeight="1">
      <c r="A1037" s="81">
        <v>1033</v>
      </c>
      <c r="B1037" s="26" t="s">
        <v>8790</v>
      </c>
      <c r="C1037" s="26" t="s">
        <v>1485</v>
      </c>
      <c r="D1037" s="26" t="s">
        <v>37</v>
      </c>
      <c r="E1037" s="26" t="s">
        <v>6133</v>
      </c>
      <c r="F1037" s="26" t="s">
        <v>6143</v>
      </c>
      <c r="G1037" s="26" t="s">
        <v>2071</v>
      </c>
      <c r="H1037" s="26" t="s">
        <v>6143</v>
      </c>
      <c r="I1037" s="82">
        <v>14</v>
      </c>
      <c r="J1037" s="82">
        <v>8</v>
      </c>
      <c r="K1037" s="82">
        <v>25</v>
      </c>
      <c r="L1037" s="82">
        <v>18</v>
      </c>
      <c r="M1037" s="82">
        <v>10</v>
      </c>
      <c r="N1037" s="26" t="s">
        <v>31</v>
      </c>
      <c r="O1037" s="29" t="s">
        <v>2596</v>
      </c>
      <c r="P1037" s="26" t="s">
        <v>2494</v>
      </c>
      <c r="Q1037" s="26" t="s">
        <v>4432</v>
      </c>
      <c r="R1037" s="26" t="s">
        <v>10350</v>
      </c>
      <c r="S1037" s="26" t="s">
        <v>26</v>
      </c>
      <c r="T1037" s="26">
        <v>50</v>
      </c>
      <c r="U1037" s="36">
        <f t="shared" si="36"/>
        <v>50</v>
      </c>
      <c r="V1037" s="26"/>
      <c r="W1037" s="26" t="s">
        <v>24</v>
      </c>
      <c r="X1037" s="26" t="s">
        <v>2541</v>
      </c>
      <c r="Y1037" s="26"/>
      <c r="Z1037" s="26" t="s">
        <v>10351</v>
      </c>
      <c r="AA1037" s="26" t="s">
        <v>7908</v>
      </c>
      <c r="AB1037" s="27" t="s">
        <v>41</v>
      </c>
      <c r="AC1037" s="26"/>
      <c r="AD1037" s="26"/>
      <c r="AE1037" s="28"/>
    </row>
    <row r="1038" spans="1:31" s="25" customFormat="1" ht="24" customHeight="1">
      <c r="A1038" s="81">
        <v>1034</v>
      </c>
      <c r="B1038" s="26" t="s">
        <v>8790</v>
      </c>
      <c r="C1038" s="26" t="s">
        <v>1486</v>
      </c>
      <c r="D1038" s="26" t="s">
        <v>37</v>
      </c>
      <c r="E1038" s="26" t="s">
        <v>5719</v>
      </c>
      <c r="F1038" s="26" t="s">
        <v>7916</v>
      </c>
      <c r="G1038" s="26" t="s">
        <v>5990</v>
      </c>
      <c r="H1038" s="26" t="s">
        <v>5719</v>
      </c>
      <c r="I1038" s="82">
        <v>14</v>
      </c>
      <c r="J1038" s="82">
        <v>8</v>
      </c>
      <c r="K1038" s="82">
        <v>26</v>
      </c>
      <c r="L1038" s="82">
        <v>9</v>
      </c>
      <c r="M1038" s="82">
        <v>8</v>
      </c>
      <c r="N1038" s="26" t="s">
        <v>36</v>
      </c>
      <c r="O1038" s="30" t="s">
        <v>2594</v>
      </c>
      <c r="P1038" s="30" t="s">
        <v>3746</v>
      </c>
      <c r="Q1038" s="26" t="s">
        <v>7225</v>
      </c>
      <c r="R1038" s="26" t="s">
        <v>7917</v>
      </c>
      <c r="S1038" s="26" t="s">
        <v>26</v>
      </c>
      <c r="T1038" s="26">
        <v>60</v>
      </c>
      <c r="U1038" s="36">
        <f t="shared" si="36"/>
        <v>60</v>
      </c>
      <c r="V1038" s="26"/>
      <c r="W1038" s="26" t="s">
        <v>24</v>
      </c>
      <c r="X1038" s="26" t="s">
        <v>2542</v>
      </c>
      <c r="Y1038" s="26"/>
      <c r="Z1038" s="26" t="s">
        <v>7918</v>
      </c>
      <c r="AA1038" s="26" t="s">
        <v>2551</v>
      </c>
      <c r="AB1038" s="27" t="s">
        <v>2653</v>
      </c>
      <c r="AC1038" s="26"/>
      <c r="AD1038" s="26"/>
      <c r="AE1038" s="28"/>
    </row>
    <row r="1039" spans="1:31" s="25" customFormat="1" ht="24" customHeight="1">
      <c r="A1039" s="81">
        <v>1035</v>
      </c>
      <c r="B1039" s="26" t="s">
        <v>8790</v>
      </c>
      <c r="C1039" s="26" t="s">
        <v>1487</v>
      </c>
      <c r="D1039" s="26" t="s">
        <v>37</v>
      </c>
      <c r="E1039" s="29" t="s">
        <v>53</v>
      </c>
      <c r="F1039" s="26" t="s">
        <v>7912</v>
      </c>
      <c r="G1039" s="26" t="s">
        <v>80</v>
      </c>
      <c r="H1039" s="26" t="s">
        <v>6221</v>
      </c>
      <c r="I1039" s="82">
        <v>14</v>
      </c>
      <c r="J1039" s="82">
        <v>8</v>
      </c>
      <c r="K1039" s="82">
        <v>26</v>
      </c>
      <c r="L1039" s="82">
        <v>16</v>
      </c>
      <c r="M1039" s="82">
        <v>55</v>
      </c>
      <c r="N1039" s="26" t="s">
        <v>36</v>
      </c>
      <c r="O1039" s="29" t="s">
        <v>2596</v>
      </c>
      <c r="P1039" s="26" t="s">
        <v>135</v>
      </c>
      <c r="Q1039" s="26" t="s">
        <v>7913</v>
      </c>
      <c r="R1039" s="26" t="s">
        <v>7914</v>
      </c>
      <c r="S1039" s="26" t="s">
        <v>25</v>
      </c>
      <c r="T1039" s="26">
        <v>60</v>
      </c>
      <c r="U1039" s="36">
        <f t="shared" si="36"/>
        <v>60</v>
      </c>
      <c r="V1039" s="26" t="s">
        <v>2566</v>
      </c>
      <c r="W1039" s="26" t="s">
        <v>24</v>
      </c>
      <c r="X1039" s="26" t="s">
        <v>3784</v>
      </c>
      <c r="Y1039" s="26"/>
      <c r="Z1039" s="26" t="s">
        <v>7915</v>
      </c>
      <c r="AA1039" s="26" t="s">
        <v>2556</v>
      </c>
      <c r="AB1039" s="27" t="s">
        <v>41</v>
      </c>
      <c r="AC1039" s="26">
        <v>8.27</v>
      </c>
      <c r="AD1039" s="22">
        <v>300000</v>
      </c>
      <c r="AE1039" s="26"/>
    </row>
    <row r="1040" spans="1:31" s="25" customFormat="1" ht="24" customHeight="1">
      <c r="A1040" s="81">
        <v>1036</v>
      </c>
      <c r="B1040" s="26" t="s">
        <v>8790</v>
      </c>
      <c r="C1040" s="26" t="s">
        <v>1488</v>
      </c>
      <c r="D1040" s="26" t="s">
        <v>37</v>
      </c>
      <c r="E1040" s="26" t="s">
        <v>6088</v>
      </c>
      <c r="F1040" s="26" t="s">
        <v>4825</v>
      </c>
      <c r="G1040" s="26" t="s">
        <v>2071</v>
      </c>
      <c r="H1040" s="26" t="s">
        <v>4825</v>
      </c>
      <c r="I1040" s="82">
        <v>14</v>
      </c>
      <c r="J1040" s="82">
        <v>8</v>
      </c>
      <c r="K1040" s="82">
        <v>26</v>
      </c>
      <c r="L1040" s="82">
        <v>17</v>
      </c>
      <c r="M1040" s="82">
        <v>30</v>
      </c>
      <c r="N1040" s="26" t="s">
        <v>36</v>
      </c>
      <c r="O1040" s="29" t="s">
        <v>2596</v>
      </c>
      <c r="P1040" s="26" t="s">
        <v>22</v>
      </c>
      <c r="Q1040" s="26" t="s">
        <v>7919</v>
      </c>
      <c r="R1040" s="26" t="s">
        <v>7920</v>
      </c>
      <c r="S1040" s="26" t="s">
        <v>25</v>
      </c>
      <c r="T1040" s="26">
        <v>80</v>
      </c>
      <c r="U1040" s="36">
        <f t="shared" si="36"/>
        <v>80</v>
      </c>
      <c r="V1040" s="26"/>
      <c r="W1040" s="26" t="s">
        <v>24</v>
      </c>
      <c r="X1040" s="26" t="s">
        <v>2541</v>
      </c>
      <c r="Y1040" s="26"/>
      <c r="Z1040" s="26" t="s">
        <v>7921</v>
      </c>
      <c r="AA1040" s="26" t="s">
        <v>2551</v>
      </c>
      <c r="AB1040" s="27" t="s">
        <v>41</v>
      </c>
      <c r="AC1040" s="26"/>
      <c r="AD1040" s="26"/>
      <c r="AE1040" s="26"/>
    </row>
    <row r="1041" spans="1:31" s="25" customFormat="1" ht="24" customHeight="1">
      <c r="A1041" s="81">
        <v>1037</v>
      </c>
      <c r="B1041" s="26" t="s">
        <v>8790</v>
      </c>
      <c r="C1041" s="26" t="s">
        <v>1489</v>
      </c>
      <c r="D1041" s="26" t="s">
        <v>37</v>
      </c>
      <c r="E1041" s="26" t="s">
        <v>53</v>
      </c>
      <c r="F1041" s="26" t="s">
        <v>7927</v>
      </c>
      <c r="G1041" s="26" t="s">
        <v>5990</v>
      </c>
      <c r="H1041" s="26" t="s">
        <v>6054</v>
      </c>
      <c r="I1041" s="82">
        <v>14</v>
      </c>
      <c r="J1041" s="82">
        <v>8</v>
      </c>
      <c r="K1041" s="82">
        <v>27</v>
      </c>
      <c r="L1041" s="82">
        <v>0</v>
      </c>
      <c r="M1041" s="82">
        <v>26</v>
      </c>
      <c r="N1041" s="26" t="s">
        <v>34</v>
      </c>
      <c r="O1041" s="29" t="s">
        <v>2596</v>
      </c>
      <c r="P1041" s="26" t="s">
        <v>135</v>
      </c>
      <c r="Q1041" s="26" t="s">
        <v>135</v>
      </c>
      <c r="R1041" s="26" t="s">
        <v>7928</v>
      </c>
      <c r="S1041" s="26" t="s">
        <v>26</v>
      </c>
      <c r="T1041" s="26">
        <v>20</v>
      </c>
      <c r="U1041" s="36">
        <f t="shared" si="36"/>
        <v>20</v>
      </c>
      <c r="V1041" s="26" t="s">
        <v>2566</v>
      </c>
      <c r="W1041" s="26" t="s">
        <v>24</v>
      </c>
      <c r="X1041" s="26" t="s">
        <v>2544</v>
      </c>
      <c r="Y1041" s="26"/>
      <c r="Z1041" s="26" t="s">
        <v>7929</v>
      </c>
      <c r="AA1041" s="26" t="s">
        <v>2551</v>
      </c>
      <c r="AB1041" s="27" t="s">
        <v>41</v>
      </c>
      <c r="AC1041" s="26"/>
      <c r="AD1041" s="26"/>
      <c r="AE1041" s="26"/>
    </row>
    <row r="1042" spans="1:31" s="25" customFormat="1" ht="24" customHeight="1">
      <c r="A1042" s="81">
        <v>1038</v>
      </c>
      <c r="B1042" s="26" t="s">
        <v>8790</v>
      </c>
      <c r="C1042" s="26" t="s">
        <v>1490</v>
      </c>
      <c r="D1042" s="26" t="s">
        <v>37</v>
      </c>
      <c r="E1042" s="29" t="s">
        <v>53</v>
      </c>
      <c r="F1042" s="26" t="s">
        <v>7922</v>
      </c>
      <c r="G1042" s="26" t="s">
        <v>2071</v>
      </c>
      <c r="H1042" s="26" t="s">
        <v>2505</v>
      </c>
      <c r="I1042" s="82">
        <v>14</v>
      </c>
      <c r="J1042" s="82">
        <v>8</v>
      </c>
      <c r="K1042" s="82">
        <v>27</v>
      </c>
      <c r="L1042" s="82">
        <v>8</v>
      </c>
      <c r="M1042" s="82">
        <v>50</v>
      </c>
      <c r="N1042" s="26" t="s">
        <v>34</v>
      </c>
      <c r="O1042" s="29" t="s">
        <v>2596</v>
      </c>
      <c r="P1042" s="26" t="s">
        <v>135</v>
      </c>
      <c r="Q1042" s="26" t="s">
        <v>135</v>
      </c>
      <c r="R1042" s="26" t="s">
        <v>7923</v>
      </c>
      <c r="S1042" s="26" t="s">
        <v>26</v>
      </c>
      <c r="T1042" s="26">
        <v>40</v>
      </c>
      <c r="U1042" s="36">
        <f t="shared" si="36"/>
        <v>40</v>
      </c>
      <c r="V1042" s="26"/>
      <c r="W1042" s="26" t="s">
        <v>24</v>
      </c>
      <c r="X1042" s="26" t="s">
        <v>6252</v>
      </c>
      <c r="Y1042" s="26"/>
      <c r="Z1042" s="26" t="s">
        <v>7924</v>
      </c>
      <c r="AA1042" s="26" t="s">
        <v>7908</v>
      </c>
      <c r="AB1042" s="27" t="s">
        <v>41</v>
      </c>
      <c r="AC1042" s="26"/>
      <c r="AD1042" s="26"/>
      <c r="AE1042" s="26"/>
    </row>
    <row r="1043" spans="1:31" s="25" customFormat="1" ht="24" customHeight="1">
      <c r="A1043" s="81">
        <v>1039</v>
      </c>
      <c r="B1043" s="26" t="s">
        <v>8790</v>
      </c>
      <c r="C1043" s="26" t="s">
        <v>1491</v>
      </c>
      <c r="D1043" s="26" t="s">
        <v>37</v>
      </c>
      <c r="E1043" s="26" t="s">
        <v>2570</v>
      </c>
      <c r="F1043" s="26" t="s">
        <v>5913</v>
      </c>
      <c r="G1043" s="26" t="s">
        <v>2071</v>
      </c>
      <c r="H1043" s="26" t="s">
        <v>5913</v>
      </c>
      <c r="I1043" s="82">
        <v>14</v>
      </c>
      <c r="J1043" s="82">
        <v>8</v>
      </c>
      <c r="K1043" s="82">
        <v>27</v>
      </c>
      <c r="L1043" s="82">
        <v>15</v>
      </c>
      <c r="M1043" s="82">
        <v>35</v>
      </c>
      <c r="N1043" s="26" t="s">
        <v>34</v>
      </c>
      <c r="O1043" s="29" t="s">
        <v>2596</v>
      </c>
      <c r="P1043" s="26" t="s">
        <v>2494</v>
      </c>
      <c r="Q1043" s="26" t="s">
        <v>4432</v>
      </c>
      <c r="R1043" s="26" t="s">
        <v>7930</v>
      </c>
      <c r="S1043" s="26" t="s">
        <v>25</v>
      </c>
      <c r="T1043" s="26">
        <v>70</v>
      </c>
      <c r="U1043" s="36">
        <f t="shared" si="36"/>
        <v>70</v>
      </c>
      <c r="V1043" s="26"/>
      <c r="W1043" s="26" t="s">
        <v>24</v>
      </c>
      <c r="X1043" s="26" t="s">
        <v>2541</v>
      </c>
      <c r="Y1043" s="26"/>
      <c r="Z1043" s="26" t="s">
        <v>7931</v>
      </c>
      <c r="AA1043" s="26" t="s">
        <v>2551</v>
      </c>
      <c r="AB1043" s="27" t="s">
        <v>41</v>
      </c>
      <c r="AC1043" s="26"/>
      <c r="AD1043" s="26"/>
      <c r="AE1043" s="26"/>
    </row>
    <row r="1044" spans="1:31" s="25" customFormat="1" ht="24" customHeight="1">
      <c r="A1044" s="81">
        <v>1040</v>
      </c>
      <c r="B1044" s="26" t="s">
        <v>8790</v>
      </c>
      <c r="C1044" s="26" t="s">
        <v>1492</v>
      </c>
      <c r="D1044" s="26" t="s">
        <v>37</v>
      </c>
      <c r="E1044" s="29" t="s">
        <v>3778</v>
      </c>
      <c r="F1044" s="26" t="s">
        <v>7925</v>
      </c>
      <c r="G1044" s="26" t="s">
        <v>2071</v>
      </c>
      <c r="H1044" s="26" t="s">
        <v>6162</v>
      </c>
      <c r="I1044" s="82">
        <v>14</v>
      </c>
      <c r="J1044" s="82">
        <v>8</v>
      </c>
      <c r="K1044" s="82">
        <v>27</v>
      </c>
      <c r="L1044" s="82">
        <v>18</v>
      </c>
      <c r="M1044" s="82">
        <v>33</v>
      </c>
      <c r="N1044" s="26" t="s">
        <v>34</v>
      </c>
      <c r="O1044" s="30" t="s">
        <v>2594</v>
      </c>
      <c r="P1044" s="30" t="s">
        <v>3746</v>
      </c>
      <c r="Q1044" s="26" t="s">
        <v>7225</v>
      </c>
      <c r="R1044" s="26" t="s">
        <v>4430</v>
      </c>
      <c r="S1044" s="26" t="s">
        <v>26</v>
      </c>
      <c r="T1044" s="26">
        <v>50</v>
      </c>
      <c r="U1044" s="36">
        <f t="shared" si="36"/>
        <v>50</v>
      </c>
      <c r="V1044" s="26"/>
      <c r="W1044" s="26" t="s">
        <v>24</v>
      </c>
      <c r="X1044" s="26" t="s">
        <v>2542</v>
      </c>
      <c r="Y1044" s="26"/>
      <c r="Z1044" s="26" t="s">
        <v>7926</v>
      </c>
      <c r="AA1044" s="26" t="s">
        <v>2551</v>
      </c>
      <c r="AB1044" s="27" t="s">
        <v>2653</v>
      </c>
      <c r="AC1044" s="26"/>
      <c r="AD1044" s="26"/>
      <c r="AE1044" s="26"/>
    </row>
    <row r="1045" spans="1:31" s="25" customFormat="1" ht="24" customHeight="1">
      <c r="A1045" s="81">
        <v>1041</v>
      </c>
      <c r="B1045" s="26" t="s">
        <v>8790</v>
      </c>
      <c r="C1045" s="26" t="s">
        <v>1493</v>
      </c>
      <c r="D1045" s="26" t="s">
        <v>37</v>
      </c>
      <c r="E1045" s="26" t="s">
        <v>6088</v>
      </c>
      <c r="F1045" s="26" t="s">
        <v>7932</v>
      </c>
      <c r="G1045" s="26" t="s">
        <v>80</v>
      </c>
      <c r="H1045" s="26" t="s">
        <v>6187</v>
      </c>
      <c r="I1045" s="82">
        <v>14</v>
      </c>
      <c r="J1045" s="82">
        <v>8</v>
      </c>
      <c r="K1045" s="82">
        <v>28</v>
      </c>
      <c r="L1045" s="82">
        <v>11</v>
      </c>
      <c r="M1045" s="82">
        <v>20</v>
      </c>
      <c r="N1045" s="26" t="s">
        <v>35</v>
      </c>
      <c r="O1045" s="29" t="s">
        <v>2596</v>
      </c>
      <c r="P1045" s="26" t="s">
        <v>135</v>
      </c>
      <c r="Q1045" s="26" t="s">
        <v>7933</v>
      </c>
      <c r="R1045" s="26" t="s">
        <v>56</v>
      </c>
      <c r="S1045" s="26" t="s">
        <v>26</v>
      </c>
      <c r="T1045" s="26">
        <v>70</v>
      </c>
      <c r="U1045" s="36">
        <f t="shared" si="36"/>
        <v>70</v>
      </c>
      <c r="V1045" s="26"/>
      <c r="W1045" s="26" t="s">
        <v>24</v>
      </c>
      <c r="X1045" s="26" t="s">
        <v>2544</v>
      </c>
      <c r="Y1045" s="26"/>
      <c r="Z1045" s="26" t="s">
        <v>7934</v>
      </c>
      <c r="AA1045" s="26" t="s">
        <v>2551</v>
      </c>
      <c r="AB1045" s="27" t="s">
        <v>41</v>
      </c>
      <c r="AC1045" s="26"/>
      <c r="AD1045" s="26"/>
      <c r="AE1045" s="26"/>
    </row>
    <row r="1046" spans="1:31" s="25" customFormat="1" ht="24" customHeight="1">
      <c r="A1046" s="81">
        <v>1042</v>
      </c>
      <c r="B1046" s="26" t="s">
        <v>8790</v>
      </c>
      <c r="C1046" s="26" t="s">
        <v>1494</v>
      </c>
      <c r="D1046" s="26" t="s">
        <v>37</v>
      </c>
      <c r="E1046" s="26" t="s">
        <v>2538</v>
      </c>
      <c r="F1046" s="26" t="s">
        <v>3428</v>
      </c>
      <c r="G1046" s="26" t="s">
        <v>80</v>
      </c>
      <c r="H1046" s="26" t="s">
        <v>3428</v>
      </c>
      <c r="I1046" s="82">
        <v>14</v>
      </c>
      <c r="J1046" s="82">
        <v>8</v>
      </c>
      <c r="K1046" s="82">
        <v>28</v>
      </c>
      <c r="L1046" s="82">
        <v>22</v>
      </c>
      <c r="M1046" s="82">
        <v>6</v>
      </c>
      <c r="N1046" s="26" t="s">
        <v>35</v>
      </c>
      <c r="O1046" s="29" t="s">
        <v>2596</v>
      </c>
      <c r="P1046" s="26" t="s">
        <v>135</v>
      </c>
      <c r="Q1046" s="26" t="s">
        <v>7935</v>
      </c>
      <c r="R1046" s="26" t="s">
        <v>7936</v>
      </c>
      <c r="S1046" s="26" t="s">
        <v>25</v>
      </c>
      <c r="T1046" s="26">
        <v>40</v>
      </c>
      <c r="U1046" s="36">
        <f t="shared" si="36"/>
        <v>40</v>
      </c>
      <c r="V1046" s="26" t="s">
        <v>2566</v>
      </c>
      <c r="W1046" s="26" t="s">
        <v>24</v>
      </c>
      <c r="X1046" s="26" t="s">
        <v>3784</v>
      </c>
      <c r="Y1046" s="26"/>
      <c r="Z1046" s="26" t="s">
        <v>7937</v>
      </c>
      <c r="AA1046" s="26" t="s">
        <v>2551</v>
      </c>
      <c r="AB1046" s="27" t="s">
        <v>41</v>
      </c>
      <c r="AC1046" s="26"/>
      <c r="AD1046" s="26"/>
      <c r="AE1046" s="26"/>
    </row>
    <row r="1047" spans="1:31" s="25" customFormat="1" ht="24" customHeight="1">
      <c r="A1047" s="81">
        <v>1043</v>
      </c>
      <c r="B1047" s="26" t="s">
        <v>8790</v>
      </c>
      <c r="C1047" s="26" t="s">
        <v>1495</v>
      </c>
      <c r="D1047" s="26" t="s">
        <v>37</v>
      </c>
      <c r="E1047" s="26" t="s">
        <v>2579</v>
      </c>
      <c r="F1047" s="26" t="s">
        <v>2505</v>
      </c>
      <c r="G1047" s="26" t="s">
        <v>2071</v>
      </c>
      <c r="H1047" s="26" t="s">
        <v>2505</v>
      </c>
      <c r="I1047" s="82">
        <v>14</v>
      </c>
      <c r="J1047" s="82">
        <v>8</v>
      </c>
      <c r="K1047" s="82">
        <v>29</v>
      </c>
      <c r="L1047" s="82">
        <v>22</v>
      </c>
      <c r="M1047" s="82">
        <v>0</v>
      </c>
      <c r="N1047" s="26" t="s">
        <v>33</v>
      </c>
      <c r="O1047" s="29" t="s">
        <v>2596</v>
      </c>
      <c r="P1047" s="26" t="s">
        <v>2494</v>
      </c>
      <c r="Q1047" s="26" t="s">
        <v>7938</v>
      </c>
      <c r="R1047" s="26" t="s">
        <v>7939</v>
      </c>
      <c r="S1047" s="26" t="s">
        <v>25</v>
      </c>
      <c r="T1047" s="26">
        <v>40</v>
      </c>
      <c r="U1047" s="36">
        <f t="shared" si="36"/>
        <v>40</v>
      </c>
      <c r="V1047" s="26" t="s">
        <v>2566</v>
      </c>
      <c r="W1047" s="26" t="s">
        <v>24</v>
      </c>
      <c r="X1047" s="26" t="s">
        <v>2541</v>
      </c>
      <c r="Y1047" s="26"/>
      <c r="Z1047" s="26" t="s">
        <v>7940</v>
      </c>
      <c r="AA1047" s="26" t="s">
        <v>2551</v>
      </c>
      <c r="AB1047" s="27" t="s">
        <v>41</v>
      </c>
      <c r="AC1047" s="26"/>
      <c r="AD1047" s="26"/>
      <c r="AE1047" s="26"/>
    </row>
    <row r="1048" spans="1:31" s="25" customFormat="1" ht="24" customHeight="1">
      <c r="A1048" s="81">
        <v>1044</v>
      </c>
      <c r="B1048" s="26" t="s">
        <v>8790</v>
      </c>
      <c r="C1048" s="26" t="s">
        <v>1496</v>
      </c>
      <c r="D1048" s="26" t="s">
        <v>37</v>
      </c>
      <c r="E1048" s="26" t="s">
        <v>5719</v>
      </c>
      <c r="F1048" s="26" t="s">
        <v>2599</v>
      </c>
      <c r="G1048" s="26" t="s">
        <v>2071</v>
      </c>
      <c r="H1048" s="26" t="s">
        <v>6347</v>
      </c>
      <c r="I1048" s="82">
        <v>14</v>
      </c>
      <c r="J1048" s="82">
        <v>8</v>
      </c>
      <c r="K1048" s="82">
        <v>31</v>
      </c>
      <c r="L1048" s="82">
        <v>19</v>
      </c>
      <c r="M1048" s="82">
        <v>40</v>
      </c>
      <c r="N1048" s="26" t="s">
        <v>32</v>
      </c>
      <c r="O1048" s="30" t="s">
        <v>2594</v>
      </c>
      <c r="P1048" s="30" t="s">
        <v>3830</v>
      </c>
      <c r="Q1048" s="26" t="s">
        <v>7204</v>
      </c>
      <c r="R1048" s="26" t="s">
        <v>7941</v>
      </c>
      <c r="S1048" s="26" t="s">
        <v>25</v>
      </c>
      <c r="T1048" s="26">
        <v>10</v>
      </c>
      <c r="U1048" s="36">
        <f t="shared" si="36"/>
        <v>10</v>
      </c>
      <c r="V1048" s="26"/>
      <c r="W1048" s="26" t="s">
        <v>24</v>
      </c>
      <c r="X1048" s="26" t="s">
        <v>2542</v>
      </c>
      <c r="Y1048" s="26"/>
      <c r="Z1048" s="26" t="s">
        <v>7942</v>
      </c>
      <c r="AA1048" s="26" t="s">
        <v>2551</v>
      </c>
      <c r="AB1048" s="27" t="s">
        <v>41</v>
      </c>
      <c r="AC1048" s="26"/>
      <c r="AD1048" s="26"/>
      <c r="AE1048" s="26"/>
    </row>
    <row r="1049" spans="1:31" s="25" customFormat="1" ht="24" customHeight="1">
      <c r="A1049" s="81">
        <v>1045</v>
      </c>
      <c r="B1049" s="26" t="s">
        <v>8790</v>
      </c>
      <c r="C1049" s="26" t="s">
        <v>1497</v>
      </c>
      <c r="D1049" s="26" t="s">
        <v>37</v>
      </c>
      <c r="E1049" s="26" t="s">
        <v>6133</v>
      </c>
      <c r="F1049" s="26" t="s">
        <v>4851</v>
      </c>
      <c r="G1049" s="26" t="s">
        <v>2071</v>
      </c>
      <c r="H1049" s="26" t="s">
        <v>4851</v>
      </c>
      <c r="I1049" s="82">
        <v>14</v>
      </c>
      <c r="J1049" s="26">
        <v>9</v>
      </c>
      <c r="K1049" s="26">
        <v>1</v>
      </c>
      <c r="L1049" s="26">
        <v>7</v>
      </c>
      <c r="M1049" s="26">
        <v>47</v>
      </c>
      <c r="N1049" s="26" t="s">
        <v>31</v>
      </c>
      <c r="O1049" s="29" t="s">
        <v>2596</v>
      </c>
      <c r="P1049" s="26" t="s">
        <v>2494</v>
      </c>
      <c r="Q1049" s="26" t="s">
        <v>4432</v>
      </c>
      <c r="R1049" s="26" t="s">
        <v>2186</v>
      </c>
      <c r="S1049" s="26" t="s">
        <v>25</v>
      </c>
      <c r="T1049" s="26">
        <v>50</v>
      </c>
      <c r="U1049" s="36">
        <f t="shared" si="36"/>
        <v>50</v>
      </c>
      <c r="V1049" s="26" t="s">
        <v>2566</v>
      </c>
      <c r="W1049" s="26" t="s">
        <v>24</v>
      </c>
      <c r="X1049" s="26" t="s">
        <v>2541</v>
      </c>
      <c r="Y1049" s="26"/>
      <c r="Z1049" s="26" t="s">
        <v>8350</v>
      </c>
      <c r="AA1049" s="26" t="s">
        <v>2551</v>
      </c>
      <c r="AB1049" s="27" t="s">
        <v>41</v>
      </c>
      <c r="AC1049" s="26"/>
      <c r="AD1049" s="26"/>
      <c r="AE1049" s="26"/>
    </row>
    <row r="1050" spans="1:31" s="25" customFormat="1" ht="24" customHeight="1">
      <c r="A1050" s="81">
        <v>1046</v>
      </c>
      <c r="B1050" s="26" t="s">
        <v>8790</v>
      </c>
      <c r="C1050" s="26" t="s">
        <v>1498</v>
      </c>
      <c r="D1050" s="26" t="s">
        <v>37</v>
      </c>
      <c r="E1050" s="29" t="s">
        <v>3778</v>
      </c>
      <c r="F1050" s="26" t="s">
        <v>8347</v>
      </c>
      <c r="G1050" s="26" t="s">
        <v>2071</v>
      </c>
      <c r="H1050" s="26" t="s">
        <v>1709</v>
      </c>
      <c r="I1050" s="82">
        <v>14</v>
      </c>
      <c r="J1050" s="26">
        <v>9</v>
      </c>
      <c r="K1050" s="26">
        <v>1</v>
      </c>
      <c r="L1050" s="26">
        <v>7</v>
      </c>
      <c r="M1050" s="26">
        <v>49</v>
      </c>
      <c r="N1050" s="26" t="s">
        <v>31</v>
      </c>
      <c r="O1050" s="30" t="s">
        <v>2594</v>
      </c>
      <c r="P1050" s="30" t="s">
        <v>3746</v>
      </c>
      <c r="Q1050" s="26" t="s">
        <v>7225</v>
      </c>
      <c r="R1050" s="26" t="s">
        <v>8349</v>
      </c>
      <c r="S1050" s="26" t="s">
        <v>26</v>
      </c>
      <c r="T1050" s="26">
        <v>20</v>
      </c>
      <c r="U1050" s="36">
        <f t="shared" si="36"/>
        <v>20</v>
      </c>
      <c r="V1050" s="26"/>
      <c r="W1050" s="26" t="s">
        <v>24</v>
      </c>
      <c r="X1050" s="26" t="s">
        <v>2542</v>
      </c>
      <c r="Y1050" s="26"/>
      <c r="Z1050" s="26" t="s">
        <v>8348</v>
      </c>
      <c r="AA1050" s="26" t="s">
        <v>2551</v>
      </c>
      <c r="AB1050" s="27" t="s">
        <v>2653</v>
      </c>
      <c r="AC1050" s="26"/>
      <c r="AD1050" s="26"/>
      <c r="AE1050" s="26" t="s">
        <v>7365</v>
      </c>
    </row>
    <row r="1051" spans="1:31" s="25" customFormat="1" ht="24" customHeight="1">
      <c r="A1051" s="81">
        <v>1047</v>
      </c>
      <c r="B1051" s="26" t="s">
        <v>8790</v>
      </c>
      <c r="C1051" s="26" t="s">
        <v>1499</v>
      </c>
      <c r="D1051" s="26" t="s">
        <v>37</v>
      </c>
      <c r="E1051" s="26" t="s">
        <v>6133</v>
      </c>
      <c r="F1051" s="26" t="s">
        <v>4912</v>
      </c>
      <c r="G1051" s="26" t="s">
        <v>2071</v>
      </c>
      <c r="H1051" s="26" t="s">
        <v>4912</v>
      </c>
      <c r="I1051" s="82">
        <v>14</v>
      </c>
      <c r="J1051" s="26">
        <v>9</v>
      </c>
      <c r="K1051" s="26">
        <v>1</v>
      </c>
      <c r="L1051" s="26">
        <v>14</v>
      </c>
      <c r="M1051" s="26">
        <v>0</v>
      </c>
      <c r="N1051" s="26" t="s">
        <v>31</v>
      </c>
      <c r="O1051" s="29" t="s">
        <v>2596</v>
      </c>
      <c r="P1051" s="26" t="s">
        <v>2494</v>
      </c>
      <c r="Q1051" s="26" t="s">
        <v>6262</v>
      </c>
      <c r="R1051" s="26" t="s">
        <v>8354</v>
      </c>
      <c r="S1051" s="26" t="s">
        <v>25</v>
      </c>
      <c r="T1051" s="26">
        <v>60</v>
      </c>
      <c r="U1051" s="36">
        <f t="shared" si="36"/>
        <v>60</v>
      </c>
      <c r="V1051" s="26"/>
      <c r="W1051" s="26" t="s">
        <v>24</v>
      </c>
      <c r="X1051" s="26" t="s">
        <v>2541</v>
      </c>
      <c r="Y1051" s="26"/>
      <c r="Z1051" s="26" t="s">
        <v>8355</v>
      </c>
      <c r="AA1051" s="26" t="s">
        <v>2551</v>
      </c>
      <c r="AB1051" s="27" t="s">
        <v>41</v>
      </c>
      <c r="AC1051" s="26"/>
      <c r="AD1051" s="26"/>
      <c r="AE1051" s="26"/>
    </row>
    <row r="1052" spans="1:31" s="25" customFormat="1" ht="24" customHeight="1">
      <c r="A1052" s="81">
        <v>1048</v>
      </c>
      <c r="B1052" s="26" t="s">
        <v>8790</v>
      </c>
      <c r="C1052" s="26" t="s">
        <v>1500</v>
      </c>
      <c r="D1052" s="26" t="s">
        <v>37</v>
      </c>
      <c r="E1052" s="26" t="s">
        <v>2167</v>
      </c>
      <c r="F1052" s="26" t="s">
        <v>2480</v>
      </c>
      <c r="G1052" s="26" t="s">
        <v>80</v>
      </c>
      <c r="H1052" s="26" t="s">
        <v>2480</v>
      </c>
      <c r="I1052" s="82">
        <v>14</v>
      </c>
      <c r="J1052" s="26">
        <v>9</v>
      </c>
      <c r="K1052" s="26">
        <v>1</v>
      </c>
      <c r="L1052" s="26">
        <v>19</v>
      </c>
      <c r="M1052" s="26">
        <v>20</v>
      </c>
      <c r="N1052" s="26" t="s">
        <v>31</v>
      </c>
      <c r="O1052" s="29" t="s">
        <v>2596</v>
      </c>
      <c r="P1052" s="26" t="s">
        <v>23</v>
      </c>
      <c r="Q1052" s="26" t="s">
        <v>8351</v>
      </c>
      <c r="R1052" s="26" t="s">
        <v>8352</v>
      </c>
      <c r="S1052" s="26" t="s">
        <v>25</v>
      </c>
      <c r="T1052" s="26">
        <v>40</v>
      </c>
      <c r="U1052" s="36">
        <f t="shared" si="36"/>
        <v>40</v>
      </c>
      <c r="V1052" s="26"/>
      <c r="W1052" s="26" t="s">
        <v>24</v>
      </c>
      <c r="X1052" s="26" t="s">
        <v>2544</v>
      </c>
      <c r="Y1052" s="26"/>
      <c r="Z1052" s="26" t="s">
        <v>8353</v>
      </c>
      <c r="AA1052" s="26" t="s">
        <v>2551</v>
      </c>
      <c r="AB1052" s="27" t="s">
        <v>2653</v>
      </c>
      <c r="AC1052" s="26"/>
      <c r="AD1052" s="26"/>
      <c r="AE1052" s="26"/>
    </row>
    <row r="1053" spans="1:31" s="25" customFormat="1" ht="24" customHeight="1">
      <c r="A1053" s="81">
        <v>1049</v>
      </c>
      <c r="B1053" s="26" t="s">
        <v>8790</v>
      </c>
      <c r="C1053" s="26" t="s">
        <v>1501</v>
      </c>
      <c r="D1053" s="26" t="s">
        <v>37</v>
      </c>
      <c r="E1053" s="26" t="s">
        <v>6092</v>
      </c>
      <c r="F1053" s="26" t="s">
        <v>6177</v>
      </c>
      <c r="G1053" s="26" t="s">
        <v>2071</v>
      </c>
      <c r="H1053" s="26" t="s">
        <v>6177</v>
      </c>
      <c r="I1053" s="82">
        <v>14</v>
      </c>
      <c r="J1053" s="26">
        <v>9</v>
      </c>
      <c r="K1053" s="26">
        <v>2</v>
      </c>
      <c r="L1053" s="26">
        <v>10</v>
      </c>
      <c r="M1053" s="26">
        <v>27</v>
      </c>
      <c r="N1053" s="26" t="s">
        <v>36</v>
      </c>
      <c r="O1053" s="29" t="s">
        <v>2596</v>
      </c>
      <c r="P1053" s="26" t="s">
        <v>2494</v>
      </c>
      <c r="Q1053" s="26" t="s">
        <v>4727</v>
      </c>
      <c r="R1053" s="26" t="s">
        <v>8364</v>
      </c>
      <c r="S1053" s="26" t="s">
        <v>26</v>
      </c>
      <c r="T1053" s="26">
        <v>80</v>
      </c>
      <c r="U1053" s="36">
        <f t="shared" si="36"/>
        <v>80</v>
      </c>
      <c r="V1053" s="26"/>
      <c r="W1053" s="26" t="s">
        <v>24</v>
      </c>
      <c r="X1053" s="26" t="s">
        <v>2541</v>
      </c>
      <c r="Y1053" s="26"/>
      <c r="Z1053" s="26" t="s">
        <v>8365</v>
      </c>
      <c r="AA1053" s="26" t="s">
        <v>2551</v>
      </c>
      <c r="AB1053" s="27" t="s">
        <v>41</v>
      </c>
      <c r="AC1053" s="26"/>
      <c r="AD1053" s="26"/>
      <c r="AE1053" s="26"/>
    </row>
    <row r="1054" spans="1:31" s="25" customFormat="1" ht="24" customHeight="1">
      <c r="A1054" s="81">
        <v>1050</v>
      </c>
      <c r="B1054" s="26" t="s">
        <v>8790</v>
      </c>
      <c r="C1054" s="26" t="s">
        <v>1502</v>
      </c>
      <c r="D1054" s="26" t="s">
        <v>37</v>
      </c>
      <c r="E1054" s="29" t="s">
        <v>3778</v>
      </c>
      <c r="F1054" s="26" t="s">
        <v>2598</v>
      </c>
      <c r="G1054" s="26" t="s">
        <v>80</v>
      </c>
      <c r="H1054" s="26" t="s">
        <v>6013</v>
      </c>
      <c r="I1054" s="82">
        <v>14</v>
      </c>
      <c r="J1054" s="26">
        <v>9</v>
      </c>
      <c r="K1054" s="26">
        <v>2</v>
      </c>
      <c r="L1054" s="26">
        <v>13</v>
      </c>
      <c r="M1054" s="26">
        <v>30</v>
      </c>
      <c r="N1054" s="26" t="s">
        <v>36</v>
      </c>
      <c r="O1054" s="30" t="s">
        <v>2594</v>
      </c>
      <c r="P1054" s="30" t="s">
        <v>3830</v>
      </c>
      <c r="Q1054" s="26" t="s">
        <v>4908</v>
      </c>
      <c r="R1054" s="26" t="s">
        <v>1876</v>
      </c>
      <c r="S1054" s="26" t="s">
        <v>26</v>
      </c>
      <c r="T1054" s="26">
        <v>80</v>
      </c>
      <c r="U1054" s="36">
        <f t="shared" si="36"/>
        <v>80</v>
      </c>
      <c r="V1054" s="26"/>
      <c r="W1054" s="26" t="s">
        <v>24</v>
      </c>
      <c r="X1054" s="26" t="s">
        <v>2541</v>
      </c>
      <c r="Y1054" s="26"/>
      <c r="Z1054" s="26" t="s">
        <v>8356</v>
      </c>
      <c r="AA1054" s="26" t="s">
        <v>2551</v>
      </c>
      <c r="AB1054" s="27" t="s">
        <v>41</v>
      </c>
      <c r="AC1054" s="26"/>
      <c r="AD1054" s="26"/>
      <c r="AE1054" s="26"/>
    </row>
    <row r="1055" spans="1:31" s="25" customFormat="1" ht="24" customHeight="1">
      <c r="A1055" s="81">
        <v>1051</v>
      </c>
      <c r="B1055" s="26" t="s">
        <v>8790</v>
      </c>
      <c r="C1055" s="26" t="s">
        <v>1503</v>
      </c>
      <c r="D1055" s="26" t="s">
        <v>37</v>
      </c>
      <c r="E1055" s="26" t="s">
        <v>3744</v>
      </c>
      <c r="F1055" s="26" t="s">
        <v>8359</v>
      </c>
      <c r="G1055" s="26" t="s">
        <v>80</v>
      </c>
      <c r="H1055" s="26" t="s">
        <v>6523</v>
      </c>
      <c r="I1055" s="82">
        <v>14</v>
      </c>
      <c r="J1055" s="26">
        <v>9</v>
      </c>
      <c r="K1055" s="26">
        <v>2</v>
      </c>
      <c r="L1055" s="26">
        <v>15</v>
      </c>
      <c r="M1055" s="26">
        <v>43</v>
      </c>
      <c r="N1055" s="26" t="s">
        <v>36</v>
      </c>
      <c r="O1055" s="30" t="s">
        <v>2594</v>
      </c>
      <c r="P1055" s="30" t="s">
        <v>3830</v>
      </c>
      <c r="Q1055" s="26" t="s">
        <v>4908</v>
      </c>
      <c r="R1055" s="26" t="s">
        <v>8360</v>
      </c>
      <c r="S1055" s="26" t="s">
        <v>25</v>
      </c>
      <c r="T1055" s="26">
        <v>70</v>
      </c>
      <c r="U1055" s="36">
        <f t="shared" si="36"/>
        <v>70</v>
      </c>
      <c r="V1055" s="26"/>
      <c r="W1055" s="26" t="s">
        <v>24</v>
      </c>
      <c r="X1055" s="26" t="s">
        <v>2541</v>
      </c>
      <c r="Y1055" s="26"/>
      <c r="Z1055" s="26" t="s">
        <v>8361</v>
      </c>
      <c r="AA1055" s="26" t="s">
        <v>2551</v>
      </c>
      <c r="AB1055" s="27" t="s">
        <v>41</v>
      </c>
      <c r="AC1055" s="26"/>
      <c r="AD1055" s="26"/>
      <c r="AE1055" s="26"/>
    </row>
    <row r="1056" spans="1:31" s="25" customFormat="1" ht="24" customHeight="1">
      <c r="A1056" s="81">
        <v>1052</v>
      </c>
      <c r="B1056" s="26" t="s">
        <v>8790</v>
      </c>
      <c r="C1056" s="26" t="s">
        <v>1504</v>
      </c>
      <c r="D1056" s="26" t="s">
        <v>37</v>
      </c>
      <c r="E1056" s="26" t="s">
        <v>6034</v>
      </c>
      <c r="F1056" s="26" t="s">
        <v>6000</v>
      </c>
      <c r="G1056" s="26" t="s">
        <v>6036</v>
      </c>
      <c r="H1056" s="26" t="s">
        <v>6000</v>
      </c>
      <c r="I1056" s="82">
        <v>14</v>
      </c>
      <c r="J1056" s="26">
        <v>9</v>
      </c>
      <c r="K1056" s="26">
        <v>2</v>
      </c>
      <c r="L1056" s="26">
        <v>23</v>
      </c>
      <c r="M1056" s="26">
        <v>4</v>
      </c>
      <c r="N1056" s="26" t="s">
        <v>36</v>
      </c>
      <c r="O1056" s="29" t="s">
        <v>2596</v>
      </c>
      <c r="P1056" s="26" t="s">
        <v>135</v>
      </c>
      <c r="Q1056" s="26" t="s">
        <v>4476</v>
      </c>
      <c r="R1056" s="26" t="s">
        <v>8357</v>
      </c>
      <c r="S1056" s="26" t="s">
        <v>25</v>
      </c>
      <c r="T1056" s="26">
        <v>30</v>
      </c>
      <c r="U1056" s="36">
        <f t="shared" si="36"/>
        <v>30</v>
      </c>
      <c r="V1056" s="26" t="s">
        <v>2566</v>
      </c>
      <c r="W1056" s="26" t="s">
        <v>24</v>
      </c>
      <c r="X1056" s="26" t="s">
        <v>2541</v>
      </c>
      <c r="Y1056" s="26"/>
      <c r="Z1056" s="26" t="s">
        <v>8358</v>
      </c>
      <c r="AA1056" s="26" t="s">
        <v>2551</v>
      </c>
      <c r="AB1056" s="27" t="s">
        <v>41</v>
      </c>
      <c r="AC1056" s="26"/>
      <c r="AD1056" s="26"/>
      <c r="AE1056" s="26"/>
    </row>
    <row r="1057" spans="1:31" s="25" customFormat="1" ht="24" customHeight="1">
      <c r="A1057" s="81">
        <v>1053</v>
      </c>
      <c r="B1057" s="26" t="s">
        <v>8790</v>
      </c>
      <c r="C1057" s="26" t="s">
        <v>1505</v>
      </c>
      <c r="D1057" s="26" t="s">
        <v>37</v>
      </c>
      <c r="E1057" s="26" t="s">
        <v>6133</v>
      </c>
      <c r="F1057" s="26" t="s">
        <v>6143</v>
      </c>
      <c r="G1057" s="26" t="s">
        <v>2071</v>
      </c>
      <c r="H1057" s="26" t="s">
        <v>6143</v>
      </c>
      <c r="I1057" s="82">
        <v>14</v>
      </c>
      <c r="J1057" s="26">
        <v>9</v>
      </c>
      <c r="K1057" s="26">
        <v>3</v>
      </c>
      <c r="L1057" s="26">
        <v>6</v>
      </c>
      <c r="M1057" s="26">
        <v>50</v>
      </c>
      <c r="N1057" s="26" t="s">
        <v>34</v>
      </c>
      <c r="O1057" s="29" t="s">
        <v>2596</v>
      </c>
      <c r="P1057" s="26" t="s">
        <v>23</v>
      </c>
      <c r="Q1057" s="26" t="s">
        <v>3612</v>
      </c>
      <c r="R1057" s="26" t="s">
        <v>8372</v>
      </c>
      <c r="S1057" s="26" t="s">
        <v>26</v>
      </c>
      <c r="T1057" s="26">
        <v>30</v>
      </c>
      <c r="U1057" s="36">
        <f t="shared" si="36"/>
        <v>30</v>
      </c>
      <c r="V1057" s="26"/>
      <c r="W1057" s="26" t="s">
        <v>24</v>
      </c>
      <c r="X1057" s="26" t="s">
        <v>2541</v>
      </c>
      <c r="Y1057" s="26"/>
      <c r="Z1057" s="26" t="s">
        <v>8373</v>
      </c>
      <c r="AA1057" s="26" t="s">
        <v>2551</v>
      </c>
      <c r="AB1057" s="27" t="s">
        <v>41</v>
      </c>
      <c r="AC1057" s="26"/>
      <c r="AD1057" s="26"/>
      <c r="AE1057" s="26"/>
    </row>
    <row r="1058" spans="1:31" s="25" customFormat="1" ht="24" customHeight="1">
      <c r="A1058" s="81">
        <v>1054</v>
      </c>
      <c r="B1058" s="26" t="s">
        <v>8790</v>
      </c>
      <c r="C1058" s="26" t="s">
        <v>1506</v>
      </c>
      <c r="D1058" s="26" t="s">
        <v>43</v>
      </c>
      <c r="E1058" s="26" t="s">
        <v>2167</v>
      </c>
      <c r="F1058" s="26" t="s">
        <v>2480</v>
      </c>
      <c r="G1058" s="26" t="s">
        <v>80</v>
      </c>
      <c r="H1058" s="26" t="s">
        <v>2480</v>
      </c>
      <c r="I1058" s="82">
        <v>14</v>
      </c>
      <c r="J1058" s="26">
        <v>9</v>
      </c>
      <c r="K1058" s="26">
        <v>3</v>
      </c>
      <c r="L1058" s="26">
        <v>8</v>
      </c>
      <c r="M1058" s="26">
        <v>20</v>
      </c>
      <c r="N1058" s="26" t="s">
        <v>34</v>
      </c>
      <c r="O1058" s="29" t="s">
        <v>2596</v>
      </c>
      <c r="P1058" s="26" t="s">
        <v>23</v>
      </c>
      <c r="Q1058" s="26" t="s">
        <v>8382</v>
      </c>
      <c r="R1058" s="26" t="s">
        <v>8383</v>
      </c>
      <c r="S1058" s="26" t="s">
        <v>25</v>
      </c>
      <c r="T1058" s="26">
        <v>10</v>
      </c>
      <c r="U1058" s="36">
        <f t="shared" si="36"/>
        <v>10</v>
      </c>
      <c r="V1058" s="26"/>
      <c r="W1058" s="26" t="s">
        <v>24</v>
      </c>
      <c r="X1058" s="26" t="s">
        <v>2541</v>
      </c>
      <c r="Y1058" s="26"/>
      <c r="Z1058" s="26" t="s">
        <v>8384</v>
      </c>
      <c r="AA1058" s="26" t="s">
        <v>2551</v>
      </c>
      <c r="AB1058" s="27" t="s">
        <v>2653</v>
      </c>
      <c r="AC1058" s="26"/>
      <c r="AD1058" s="26"/>
      <c r="AE1058" s="26"/>
    </row>
    <row r="1059" spans="1:31" s="25" customFormat="1" ht="24" customHeight="1">
      <c r="A1059" s="81">
        <v>1055</v>
      </c>
      <c r="B1059" s="26" t="s">
        <v>8790</v>
      </c>
      <c r="C1059" s="26" t="s">
        <v>1507</v>
      </c>
      <c r="D1059" s="26" t="s">
        <v>37</v>
      </c>
      <c r="E1059" s="29" t="s">
        <v>3778</v>
      </c>
      <c r="F1059" s="26" t="s">
        <v>5546</v>
      </c>
      <c r="G1059" s="26" t="s">
        <v>2071</v>
      </c>
      <c r="H1059" s="26" t="s">
        <v>6143</v>
      </c>
      <c r="I1059" s="82">
        <v>14</v>
      </c>
      <c r="J1059" s="26">
        <v>9</v>
      </c>
      <c r="K1059" s="26">
        <v>3</v>
      </c>
      <c r="L1059" s="26">
        <v>8</v>
      </c>
      <c r="M1059" s="26">
        <v>45</v>
      </c>
      <c r="N1059" s="26" t="s">
        <v>34</v>
      </c>
      <c r="O1059" s="30" t="s">
        <v>2594</v>
      </c>
      <c r="P1059" s="30" t="s">
        <v>3746</v>
      </c>
      <c r="Q1059" s="26" t="s">
        <v>7225</v>
      </c>
      <c r="R1059" s="26" t="s">
        <v>4368</v>
      </c>
      <c r="S1059" s="26" t="s">
        <v>26</v>
      </c>
      <c r="T1059" s="26">
        <v>50</v>
      </c>
      <c r="U1059" s="36">
        <f t="shared" si="36"/>
        <v>50</v>
      </c>
      <c r="V1059" s="26"/>
      <c r="W1059" s="26" t="s">
        <v>24</v>
      </c>
      <c r="X1059" s="26" t="s">
        <v>2542</v>
      </c>
      <c r="Y1059" s="26"/>
      <c r="Z1059" s="26" t="s">
        <v>8381</v>
      </c>
      <c r="AA1059" s="26" t="s">
        <v>2551</v>
      </c>
      <c r="AB1059" s="27" t="s">
        <v>2653</v>
      </c>
      <c r="AC1059" s="26"/>
      <c r="AD1059" s="26"/>
      <c r="AE1059" s="26"/>
    </row>
    <row r="1060" spans="1:31" s="25" customFormat="1" ht="24" customHeight="1">
      <c r="A1060" s="81">
        <v>1056</v>
      </c>
      <c r="B1060" s="26" t="s">
        <v>8790</v>
      </c>
      <c r="C1060" s="26" t="s">
        <v>1508</v>
      </c>
      <c r="D1060" s="26" t="s">
        <v>37</v>
      </c>
      <c r="E1060" s="29" t="s">
        <v>3778</v>
      </c>
      <c r="F1060" s="26" t="s">
        <v>8369</v>
      </c>
      <c r="G1060" s="26" t="s">
        <v>2071</v>
      </c>
      <c r="H1060" s="26" t="s">
        <v>4916</v>
      </c>
      <c r="I1060" s="82">
        <v>14</v>
      </c>
      <c r="J1060" s="26">
        <v>9</v>
      </c>
      <c r="K1060" s="26">
        <v>3</v>
      </c>
      <c r="L1060" s="26">
        <v>12</v>
      </c>
      <c r="M1060" s="26">
        <v>50</v>
      </c>
      <c r="N1060" s="26" t="s">
        <v>34</v>
      </c>
      <c r="O1060" s="30" t="s">
        <v>2594</v>
      </c>
      <c r="P1060" s="30" t="s">
        <v>3746</v>
      </c>
      <c r="Q1060" s="26" t="s">
        <v>7225</v>
      </c>
      <c r="R1060" s="26" t="s">
        <v>8370</v>
      </c>
      <c r="S1060" s="26" t="s">
        <v>26</v>
      </c>
      <c r="T1060" s="26">
        <v>70</v>
      </c>
      <c r="U1060" s="36">
        <f t="shared" si="36"/>
        <v>70</v>
      </c>
      <c r="V1060" s="26"/>
      <c r="W1060" s="26" t="s">
        <v>24</v>
      </c>
      <c r="X1060" s="26" t="s">
        <v>2541</v>
      </c>
      <c r="Y1060" s="26"/>
      <c r="Z1060" s="26" t="s">
        <v>8371</v>
      </c>
      <c r="AA1060" s="26" t="s">
        <v>2551</v>
      </c>
      <c r="AB1060" s="27" t="s">
        <v>2653</v>
      </c>
      <c r="AC1060" s="26"/>
      <c r="AD1060" s="26"/>
      <c r="AE1060" s="26"/>
    </row>
    <row r="1061" spans="1:31" s="25" customFormat="1" ht="24" customHeight="1">
      <c r="A1061" s="81">
        <v>1057</v>
      </c>
      <c r="B1061" s="26" t="s">
        <v>8790</v>
      </c>
      <c r="C1061" s="26" t="s">
        <v>1509</v>
      </c>
      <c r="D1061" s="26" t="s">
        <v>37</v>
      </c>
      <c r="E1061" s="29" t="s">
        <v>3778</v>
      </c>
      <c r="F1061" s="26" t="s">
        <v>8377</v>
      </c>
      <c r="G1061" s="26" t="s">
        <v>2071</v>
      </c>
      <c r="H1061" s="26" t="s">
        <v>8378</v>
      </c>
      <c r="I1061" s="82">
        <v>14</v>
      </c>
      <c r="J1061" s="26">
        <v>9</v>
      </c>
      <c r="K1061" s="26">
        <v>3</v>
      </c>
      <c r="L1061" s="26">
        <v>18</v>
      </c>
      <c r="M1061" s="26">
        <v>5</v>
      </c>
      <c r="N1061" s="26" t="s">
        <v>34</v>
      </c>
      <c r="O1061" s="30" t="s">
        <v>2594</v>
      </c>
      <c r="P1061" s="30" t="s">
        <v>3746</v>
      </c>
      <c r="Q1061" s="26" t="s">
        <v>7225</v>
      </c>
      <c r="R1061" s="26" t="s">
        <v>8379</v>
      </c>
      <c r="S1061" s="26" t="s">
        <v>25</v>
      </c>
      <c r="T1061" s="26">
        <v>30</v>
      </c>
      <c r="U1061" s="36">
        <f t="shared" si="36"/>
        <v>30</v>
      </c>
      <c r="V1061" s="26"/>
      <c r="W1061" s="26" t="s">
        <v>24</v>
      </c>
      <c r="X1061" s="26" t="s">
        <v>2542</v>
      </c>
      <c r="Y1061" s="26"/>
      <c r="Z1061" s="26" t="s">
        <v>8380</v>
      </c>
      <c r="AA1061" s="26" t="s">
        <v>2551</v>
      </c>
      <c r="AB1061" s="27" t="s">
        <v>41</v>
      </c>
      <c r="AC1061" s="26"/>
      <c r="AD1061" s="26"/>
      <c r="AE1061" s="26" t="s">
        <v>2586</v>
      </c>
    </row>
    <row r="1062" spans="1:31" s="25" customFormat="1" ht="24" customHeight="1">
      <c r="A1062" s="81">
        <v>1058</v>
      </c>
      <c r="B1062" s="26" t="s">
        <v>8790</v>
      </c>
      <c r="C1062" s="26" t="s">
        <v>1510</v>
      </c>
      <c r="D1062" s="26" t="s">
        <v>37</v>
      </c>
      <c r="E1062" s="26" t="s">
        <v>2579</v>
      </c>
      <c r="F1062" s="26" t="s">
        <v>4592</v>
      </c>
      <c r="G1062" s="26" t="s">
        <v>2071</v>
      </c>
      <c r="H1062" s="26" t="s">
        <v>4592</v>
      </c>
      <c r="I1062" s="82">
        <v>14</v>
      </c>
      <c r="J1062" s="26">
        <v>9</v>
      </c>
      <c r="K1062" s="26">
        <v>3</v>
      </c>
      <c r="L1062" s="26">
        <v>19</v>
      </c>
      <c r="M1062" s="26">
        <v>50</v>
      </c>
      <c r="N1062" s="26" t="s">
        <v>34</v>
      </c>
      <c r="O1062" s="29" t="s">
        <v>2596</v>
      </c>
      <c r="P1062" s="26" t="s">
        <v>135</v>
      </c>
      <c r="Q1062" s="26" t="s">
        <v>8374</v>
      </c>
      <c r="R1062" s="26" t="s">
        <v>8375</v>
      </c>
      <c r="S1062" s="26" t="s">
        <v>25</v>
      </c>
      <c r="T1062" s="26">
        <v>70</v>
      </c>
      <c r="U1062" s="36">
        <f t="shared" si="36"/>
        <v>70</v>
      </c>
      <c r="V1062" s="26" t="s">
        <v>2566</v>
      </c>
      <c r="W1062" s="26" t="s">
        <v>24</v>
      </c>
      <c r="X1062" s="26" t="s">
        <v>2541</v>
      </c>
      <c r="Y1062" s="26"/>
      <c r="Z1062" s="26" t="s">
        <v>8376</v>
      </c>
      <c r="AA1062" s="26" t="s">
        <v>2551</v>
      </c>
      <c r="AB1062" s="27" t="s">
        <v>41</v>
      </c>
      <c r="AC1062" s="26"/>
      <c r="AD1062" s="26"/>
      <c r="AE1062" s="26"/>
    </row>
    <row r="1063" spans="1:31" s="25" customFormat="1" ht="24" customHeight="1">
      <c r="A1063" s="81">
        <v>1059</v>
      </c>
      <c r="B1063" s="26" t="s">
        <v>8790</v>
      </c>
      <c r="C1063" s="26" t="s">
        <v>1511</v>
      </c>
      <c r="D1063" s="26" t="s">
        <v>37</v>
      </c>
      <c r="E1063" s="26" t="s">
        <v>3744</v>
      </c>
      <c r="F1063" s="26" t="s">
        <v>2598</v>
      </c>
      <c r="G1063" s="26" t="s">
        <v>2071</v>
      </c>
      <c r="H1063" s="26" t="s">
        <v>8366</v>
      </c>
      <c r="I1063" s="82">
        <v>14</v>
      </c>
      <c r="J1063" s="26">
        <v>9</v>
      </c>
      <c r="K1063" s="26">
        <v>4</v>
      </c>
      <c r="L1063" s="26">
        <v>18</v>
      </c>
      <c r="M1063" s="26">
        <v>40</v>
      </c>
      <c r="N1063" s="26" t="s">
        <v>35</v>
      </c>
      <c r="O1063" s="30" t="s">
        <v>2594</v>
      </c>
      <c r="P1063" s="30" t="s">
        <v>3746</v>
      </c>
      <c r="Q1063" s="26" t="s">
        <v>7225</v>
      </c>
      <c r="R1063" s="26" t="s">
        <v>8367</v>
      </c>
      <c r="S1063" s="26" t="s">
        <v>26</v>
      </c>
      <c r="T1063" s="26">
        <v>40</v>
      </c>
      <c r="U1063" s="36">
        <f t="shared" si="36"/>
        <v>40</v>
      </c>
      <c r="V1063" s="26"/>
      <c r="W1063" s="26" t="s">
        <v>2500</v>
      </c>
      <c r="X1063" s="84" t="s">
        <v>8874</v>
      </c>
      <c r="Y1063" s="26"/>
      <c r="Z1063" s="26" t="s">
        <v>8368</v>
      </c>
      <c r="AA1063" s="26" t="s">
        <v>2500</v>
      </c>
      <c r="AB1063" s="27" t="s">
        <v>2653</v>
      </c>
      <c r="AC1063" s="26"/>
      <c r="AD1063" s="26"/>
      <c r="AE1063" s="26"/>
    </row>
    <row r="1064" spans="1:31" s="25" customFormat="1" ht="24" customHeight="1">
      <c r="A1064" s="81">
        <v>1060</v>
      </c>
      <c r="B1064" s="26" t="s">
        <v>8790</v>
      </c>
      <c r="C1064" s="26" t="s">
        <v>1512</v>
      </c>
      <c r="D1064" s="26" t="s">
        <v>37</v>
      </c>
      <c r="E1064" s="26" t="s">
        <v>6034</v>
      </c>
      <c r="F1064" s="26" t="s">
        <v>6098</v>
      </c>
      <c r="G1064" s="26" t="s">
        <v>6036</v>
      </c>
      <c r="H1064" s="26" t="s">
        <v>6098</v>
      </c>
      <c r="I1064" s="82">
        <v>14</v>
      </c>
      <c r="J1064" s="26">
        <v>9</v>
      </c>
      <c r="K1064" s="26">
        <v>4</v>
      </c>
      <c r="L1064" s="26">
        <v>23</v>
      </c>
      <c r="M1064" s="26">
        <v>0</v>
      </c>
      <c r="N1064" s="26" t="s">
        <v>35</v>
      </c>
      <c r="O1064" s="29" t="s">
        <v>2596</v>
      </c>
      <c r="P1064" s="26" t="s">
        <v>22</v>
      </c>
      <c r="Q1064" s="26" t="s">
        <v>8385</v>
      </c>
      <c r="R1064" s="26" t="s">
        <v>8386</v>
      </c>
      <c r="S1064" s="26" t="s">
        <v>25</v>
      </c>
      <c r="T1064" s="26">
        <v>40</v>
      </c>
      <c r="U1064" s="36">
        <f t="shared" si="36"/>
        <v>40</v>
      </c>
      <c r="V1064" s="26" t="s">
        <v>2566</v>
      </c>
      <c r="W1064" s="26" t="s">
        <v>24</v>
      </c>
      <c r="X1064" s="26" t="s">
        <v>2541</v>
      </c>
      <c r="Y1064" s="26"/>
      <c r="Z1064" s="26" t="s">
        <v>8387</v>
      </c>
      <c r="AA1064" s="26" t="s">
        <v>2551</v>
      </c>
      <c r="AB1064" s="27" t="s">
        <v>41</v>
      </c>
      <c r="AC1064" s="26"/>
      <c r="AD1064" s="26"/>
      <c r="AE1064" s="26"/>
    </row>
    <row r="1065" spans="1:31" s="25" customFormat="1" ht="24" customHeight="1">
      <c r="A1065" s="81">
        <v>1061</v>
      </c>
      <c r="B1065" s="26" t="s">
        <v>8790</v>
      </c>
      <c r="C1065" s="26" t="s">
        <v>1513</v>
      </c>
      <c r="D1065" s="26" t="s">
        <v>37</v>
      </c>
      <c r="E1065" s="26" t="s">
        <v>3744</v>
      </c>
      <c r="F1065" s="26" t="s">
        <v>8394</v>
      </c>
      <c r="G1065" s="26" t="s">
        <v>80</v>
      </c>
      <c r="H1065" s="26" t="s">
        <v>8395</v>
      </c>
      <c r="I1065" s="82">
        <v>14</v>
      </c>
      <c r="J1065" s="26">
        <v>9</v>
      </c>
      <c r="K1065" s="26">
        <v>5</v>
      </c>
      <c r="L1065" s="26">
        <v>9</v>
      </c>
      <c r="M1065" s="26">
        <v>42</v>
      </c>
      <c r="N1065" s="26" t="s">
        <v>33</v>
      </c>
      <c r="O1065" s="30" t="s">
        <v>2594</v>
      </c>
      <c r="P1065" s="30" t="s">
        <v>3746</v>
      </c>
      <c r="Q1065" s="26" t="s">
        <v>7225</v>
      </c>
      <c r="R1065" s="26" t="s">
        <v>8396</v>
      </c>
      <c r="S1065" s="26" t="s">
        <v>26</v>
      </c>
      <c r="T1065" s="26">
        <v>50</v>
      </c>
      <c r="U1065" s="36">
        <f t="shared" si="36"/>
        <v>50</v>
      </c>
      <c r="V1065" s="26"/>
      <c r="W1065" s="26" t="s">
        <v>24</v>
      </c>
      <c r="X1065" s="26" t="s">
        <v>2542</v>
      </c>
      <c r="Y1065" s="26"/>
      <c r="Z1065" s="26" t="s">
        <v>8397</v>
      </c>
      <c r="AA1065" s="26" t="s">
        <v>2551</v>
      </c>
      <c r="AB1065" s="27" t="s">
        <v>41</v>
      </c>
      <c r="AC1065" s="26"/>
      <c r="AD1065" s="26"/>
      <c r="AE1065" s="26"/>
    </row>
    <row r="1066" spans="1:31" s="25" customFormat="1" ht="24" customHeight="1">
      <c r="A1066" s="81">
        <v>1062</v>
      </c>
      <c r="B1066" s="26" t="s">
        <v>8790</v>
      </c>
      <c r="C1066" s="26" t="s">
        <v>1514</v>
      </c>
      <c r="D1066" s="26" t="s">
        <v>37</v>
      </c>
      <c r="E1066" s="29" t="s">
        <v>3778</v>
      </c>
      <c r="F1066" s="26" t="s">
        <v>8388</v>
      </c>
      <c r="G1066" s="26" t="s">
        <v>80</v>
      </c>
      <c r="H1066" s="26" t="s">
        <v>7896</v>
      </c>
      <c r="I1066" s="82">
        <v>14</v>
      </c>
      <c r="J1066" s="26">
        <v>9</v>
      </c>
      <c r="K1066" s="26">
        <v>5</v>
      </c>
      <c r="L1066" s="26">
        <v>18</v>
      </c>
      <c r="M1066" s="26">
        <v>31</v>
      </c>
      <c r="N1066" s="26" t="s">
        <v>33</v>
      </c>
      <c r="O1066" s="30" t="s">
        <v>2594</v>
      </c>
      <c r="P1066" s="30" t="s">
        <v>3830</v>
      </c>
      <c r="Q1066" s="26" t="s">
        <v>4908</v>
      </c>
      <c r="R1066" s="26" t="s">
        <v>8389</v>
      </c>
      <c r="S1066" s="26" t="s">
        <v>26</v>
      </c>
      <c r="T1066" s="26">
        <v>30</v>
      </c>
      <c r="U1066" s="36">
        <f t="shared" si="36"/>
        <v>30</v>
      </c>
      <c r="V1066" s="26"/>
      <c r="W1066" s="26" t="s">
        <v>24</v>
      </c>
      <c r="X1066" s="26" t="s">
        <v>2541</v>
      </c>
      <c r="Y1066" s="26"/>
      <c r="Z1066" s="26" t="s">
        <v>8390</v>
      </c>
      <c r="AA1066" s="26" t="s">
        <v>2551</v>
      </c>
      <c r="AB1066" s="27" t="s">
        <v>41</v>
      </c>
      <c r="AC1066" s="26"/>
      <c r="AD1066" s="26"/>
      <c r="AE1066" s="26"/>
    </row>
    <row r="1067" spans="1:31" s="25" customFormat="1" ht="24" customHeight="1">
      <c r="A1067" s="81">
        <v>1063</v>
      </c>
      <c r="B1067" s="26" t="s">
        <v>8790</v>
      </c>
      <c r="C1067" s="26" t="s">
        <v>1515</v>
      </c>
      <c r="D1067" s="26" t="s">
        <v>37</v>
      </c>
      <c r="E1067" s="29" t="s">
        <v>53</v>
      </c>
      <c r="F1067" s="26" t="s">
        <v>5563</v>
      </c>
      <c r="G1067" s="26" t="s">
        <v>80</v>
      </c>
      <c r="H1067" s="26" t="s">
        <v>6187</v>
      </c>
      <c r="I1067" s="82">
        <v>14</v>
      </c>
      <c r="J1067" s="26">
        <v>9</v>
      </c>
      <c r="K1067" s="26">
        <v>5</v>
      </c>
      <c r="L1067" s="26">
        <v>19</v>
      </c>
      <c r="M1067" s="26">
        <v>0</v>
      </c>
      <c r="N1067" s="26" t="s">
        <v>33</v>
      </c>
      <c r="O1067" s="29" t="s">
        <v>2596</v>
      </c>
      <c r="P1067" s="26" t="s">
        <v>135</v>
      </c>
      <c r="Q1067" s="26" t="s">
        <v>8391</v>
      </c>
      <c r="R1067" s="26" t="s">
        <v>8392</v>
      </c>
      <c r="S1067" s="26" t="s">
        <v>26</v>
      </c>
      <c r="T1067" s="26">
        <v>30</v>
      </c>
      <c r="U1067" s="36">
        <f t="shared" si="36"/>
        <v>30</v>
      </c>
      <c r="V1067" s="26"/>
      <c r="W1067" s="26" t="s">
        <v>24</v>
      </c>
      <c r="X1067" s="26" t="s">
        <v>2541</v>
      </c>
      <c r="Y1067" s="26"/>
      <c r="Z1067" s="26" t="s">
        <v>8393</v>
      </c>
      <c r="AA1067" s="26" t="s">
        <v>2551</v>
      </c>
      <c r="AB1067" s="27" t="s">
        <v>41</v>
      </c>
      <c r="AC1067" s="26"/>
      <c r="AD1067" s="26"/>
      <c r="AE1067" s="26"/>
    </row>
    <row r="1068" spans="1:31" s="25" customFormat="1" ht="24" customHeight="1">
      <c r="A1068" s="81">
        <v>1064</v>
      </c>
      <c r="B1068" s="26" t="s">
        <v>8790</v>
      </c>
      <c r="C1068" s="26" t="s">
        <v>1516</v>
      </c>
      <c r="D1068" s="26" t="s">
        <v>37</v>
      </c>
      <c r="E1068" s="26" t="s">
        <v>2579</v>
      </c>
      <c r="F1068" s="26" t="s">
        <v>6130</v>
      </c>
      <c r="G1068" s="26" t="s">
        <v>2071</v>
      </c>
      <c r="H1068" s="26" t="s">
        <v>6130</v>
      </c>
      <c r="I1068" s="82">
        <v>14</v>
      </c>
      <c r="J1068" s="26">
        <v>9</v>
      </c>
      <c r="K1068" s="26">
        <v>5</v>
      </c>
      <c r="L1068" s="26">
        <v>23</v>
      </c>
      <c r="M1068" s="26">
        <v>23</v>
      </c>
      <c r="N1068" s="26" t="s">
        <v>33</v>
      </c>
      <c r="O1068" s="29" t="s">
        <v>2596</v>
      </c>
      <c r="P1068" s="26" t="s">
        <v>135</v>
      </c>
      <c r="Q1068" s="26" t="s">
        <v>4470</v>
      </c>
      <c r="R1068" s="26" t="s">
        <v>8398</v>
      </c>
      <c r="S1068" s="26" t="s">
        <v>25</v>
      </c>
      <c r="T1068" s="26">
        <v>70</v>
      </c>
      <c r="U1068" s="36">
        <f t="shared" si="36"/>
        <v>70</v>
      </c>
      <c r="V1068" s="26" t="s">
        <v>2566</v>
      </c>
      <c r="W1068" s="26" t="s">
        <v>24</v>
      </c>
      <c r="X1068" s="26" t="s">
        <v>2546</v>
      </c>
      <c r="Y1068" s="26"/>
      <c r="Z1068" s="26" t="s">
        <v>8399</v>
      </c>
      <c r="AA1068" s="26" t="s">
        <v>2551</v>
      </c>
      <c r="AB1068" s="27" t="s">
        <v>41</v>
      </c>
      <c r="AC1068" s="26"/>
      <c r="AD1068" s="26"/>
      <c r="AE1068" s="26"/>
    </row>
    <row r="1069" spans="1:31" s="25" customFormat="1" ht="24" customHeight="1">
      <c r="A1069" s="81">
        <v>1065</v>
      </c>
      <c r="B1069" s="26" t="s">
        <v>8790</v>
      </c>
      <c r="C1069" s="26" t="s">
        <v>1517</v>
      </c>
      <c r="D1069" s="26" t="s">
        <v>37</v>
      </c>
      <c r="E1069" s="26" t="s">
        <v>5988</v>
      </c>
      <c r="F1069" s="26" t="s">
        <v>8400</v>
      </c>
      <c r="G1069" s="26" t="s">
        <v>5990</v>
      </c>
      <c r="H1069" s="26" t="s">
        <v>8400</v>
      </c>
      <c r="I1069" s="82">
        <v>14</v>
      </c>
      <c r="J1069" s="26">
        <v>9</v>
      </c>
      <c r="K1069" s="26">
        <v>6</v>
      </c>
      <c r="L1069" s="26">
        <v>21</v>
      </c>
      <c r="M1069" s="26">
        <v>22</v>
      </c>
      <c r="N1069" s="26" t="s">
        <v>30</v>
      </c>
      <c r="O1069" s="29" t="s">
        <v>2596</v>
      </c>
      <c r="P1069" s="26" t="s">
        <v>22</v>
      </c>
      <c r="Q1069" s="26" t="s">
        <v>22</v>
      </c>
      <c r="R1069" s="26" t="s">
        <v>8401</v>
      </c>
      <c r="S1069" s="26" t="s">
        <v>25</v>
      </c>
      <c r="T1069" s="26">
        <v>50</v>
      </c>
      <c r="U1069" s="36">
        <f t="shared" si="36"/>
        <v>50</v>
      </c>
      <c r="V1069" s="26" t="s">
        <v>2566</v>
      </c>
      <c r="W1069" s="26" t="s">
        <v>24</v>
      </c>
      <c r="X1069" s="26" t="s">
        <v>2541</v>
      </c>
      <c r="Y1069" s="26"/>
      <c r="Z1069" s="26" t="s">
        <v>8402</v>
      </c>
      <c r="AA1069" s="26" t="s">
        <v>2551</v>
      </c>
      <c r="AB1069" s="27" t="s">
        <v>41</v>
      </c>
      <c r="AC1069" s="26"/>
      <c r="AD1069" s="26"/>
      <c r="AE1069" s="26"/>
    </row>
    <row r="1070" spans="1:31" s="25" customFormat="1" ht="24" customHeight="1">
      <c r="A1070" s="81">
        <v>1066</v>
      </c>
      <c r="B1070" s="26" t="s">
        <v>8790</v>
      </c>
      <c r="C1070" s="26" t="s">
        <v>1518</v>
      </c>
      <c r="D1070" s="26" t="s">
        <v>37</v>
      </c>
      <c r="E1070" s="26" t="s">
        <v>6034</v>
      </c>
      <c r="F1070" s="26" t="s">
        <v>6068</v>
      </c>
      <c r="G1070" s="26" t="s">
        <v>80</v>
      </c>
      <c r="H1070" s="26" t="s">
        <v>6068</v>
      </c>
      <c r="I1070" s="26">
        <v>2014</v>
      </c>
      <c r="J1070" s="26">
        <v>9</v>
      </c>
      <c r="K1070" s="26">
        <v>8</v>
      </c>
      <c r="L1070" s="26">
        <v>0</v>
      </c>
      <c r="M1070" s="26">
        <v>3</v>
      </c>
      <c r="N1070" s="26" t="s">
        <v>31</v>
      </c>
      <c r="O1070" s="29" t="s">
        <v>2596</v>
      </c>
      <c r="P1070" s="26" t="s">
        <v>135</v>
      </c>
      <c r="Q1070" s="26" t="s">
        <v>4476</v>
      </c>
      <c r="R1070" s="26" t="s">
        <v>10352</v>
      </c>
      <c r="S1070" s="26" t="s">
        <v>26</v>
      </c>
      <c r="T1070" s="26">
        <v>30</v>
      </c>
      <c r="U1070" s="26"/>
      <c r="V1070" s="26"/>
      <c r="W1070" s="26" t="s">
        <v>24</v>
      </c>
      <c r="X1070" s="26" t="s">
        <v>2547</v>
      </c>
      <c r="Y1070" s="26"/>
      <c r="Z1070" s="26" t="s">
        <v>10353</v>
      </c>
      <c r="AA1070" s="26" t="s">
        <v>2556</v>
      </c>
      <c r="AB1070" s="27" t="s">
        <v>41</v>
      </c>
      <c r="AC1070" s="26"/>
      <c r="AD1070" s="26" t="s">
        <v>10354</v>
      </c>
      <c r="AE1070" s="26"/>
    </row>
    <row r="1071" spans="1:31" s="25" customFormat="1" ht="24" customHeight="1">
      <c r="A1071" s="81">
        <v>1067</v>
      </c>
      <c r="B1071" s="26" t="s">
        <v>8790</v>
      </c>
      <c r="C1071" s="26" t="s">
        <v>1519</v>
      </c>
      <c r="D1071" s="29" t="s">
        <v>944</v>
      </c>
      <c r="E1071" s="29" t="s">
        <v>4825</v>
      </c>
      <c r="F1071" s="29" t="s">
        <v>4825</v>
      </c>
      <c r="G1071" s="29" t="s">
        <v>80</v>
      </c>
      <c r="H1071" s="29" t="s">
        <v>89</v>
      </c>
      <c r="I1071" s="82">
        <v>14</v>
      </c>
      <c r="J1071" s="29">
        <v>9</v>
      </c>
      <c r="K1071" s="29">
        <v>8</v>
      </c>
      <c r="L1071" s="1">
        <v>11</v>
      </c>
      <c r="M1071" s="29">
        <v>10</v>
      </c>
      <c r="N1071" s="29" t="s">
        <v>31</v>
      </c>
      <c r="O1071" s="29" t="s">
        <v>2596</v>
      </c>
      <c r="P1071" s="30" t="s">
        <v>331</v>
      </c>
      <c r="Q1071" s="30" t="s">
        <v>8263</v>
      </c>
      <c r="R1071" s="27" t="s">
        <v>2634</v>
      </c>
      <c r="S1071" s="27" t="s">
        <v>26</v>
      </c>
      <c r="T1071" s="36" t="s">
        <v>27</v>
      </c>
      <c r="U1071" s="36" t="s">
        <v>27</v>
      </c>
      <c r="V1071" s="27" t="s">
        <v>87</v>
      </c>
      <c r="W1071" s="29" t="s">
        <v>24</v>
      </c>
      <c r="X1071" s="27" t="s">
        <v>2541</v>
      </c>
      <c r="Y1071" s="27" t="s">
        <v>3610</v>
      </c>
      <c r="Z1071" s="27" t="s">
        <v>8264</v>
      </c>
      <c r="AA1071" s="27" t="s">
        <v>2551</v>
      </c>
      <c r="AB1071" s="27" t="s">
        <v>41</v>
      </c>
      <c r="AC1071" s="27"/>
      <c r="AD1071" s="27"/>
      <c r="AE1071" s="26"/>
    </row>
    <row r="1072" spans="1:31" s="25" customFormat="1" ht="24" customHeight="1">
      <c r="A1072" s="81">
        <v>1068</v>
      </c>
      <c r="B1072" s="26" t="s">
        <v>8790</v>
      </c>
      <c r="C1072" s="26" t="s">
        <v>1520</v>
      </c>
      <c r="D1072" s="26" t="s">
        <v>37</v>
      </c>
      <c r="E1072" s="26" t="s">
        <v>2579</v>
      </c>
      <c r="F1072" s="26" t="s">
        <v>4592</v>
      </c>
      <c r="G1072" s="26" t="s">
        <v>2071</v>
      </c>
      <c r="H1072" s="26" t="s">
        <v>4592</v>
      </c>
      <c r="I1072" s="82">
        <v>14</v>
      </c>
      <c r="J1072" s="26">
        <v>9</v>
      </c>
      <c r="K1072" s="26">
        <v>8</v>
      </c>
      <c r="L1072" s="26">
        <v>17</v>
      </c>
      <c r="M1072" s="26">
        <v>50</v>
      </c>
      <c r="N1072" s="26" t="s">
        <v>31</v>
      </c>
      <c r="O1072" s="29" t="s">
        <v>2596</v>
      </c>
      <c r="P1072" s="26" t="s">
        <v>135</v>
      </c>
      <c r="Q1072" s="26" t="s">
        <v>7836</v>
      </c>
      <c r="R1072" s="26" t="s">
        <v>8451</v>
      </c>
      <c r="S1072" s="26" t="s">
        <v>25</v>
      </c>
      <c r="T1072" s="26">
        <v>60</v>
      </c>
      <c r="U1072" s="36">
        <f t="shared" ref="U1072:U1089" si="37">ROUNDDOWN(T1072,-1)</f>
        <v>60</v>
      </c>
      <c r="V1072" s="26"/>
      <c r="W1072" s="26" t="s">
        <v>2500</v>
      </c>
      <c r="X1072" s="84" t="s">
        <v>8874</v>
      </c>
      <c r="Y1072" s="26"/>
      <c r="Z1072" s="26" t="s">
        <v>8452</v>
      </c>
      <c r="AA1072" s="26" t="s">
        <v>2500</v>
      </c>
      <c r="AB1072" s="27" t="s">
        <v>41</v>
      </c>
      <c r="AC1072" s="26"/>
      <c r="AD1072" s="26"/>
      <c r="AE1072" s="26"/>
    </row>
    <row r="1073" spans="1:31" s="25" customFormat="1" ht="24" customHeight="1">
      <c r="A1073" s="81">
        <v>1069</v>
      </c>
      <c r="B1073" s="26" t="s">
        <v>8790</v>
      </c>
      <c r="C1073" s="26" t="s">
        <v>1521</v>
      </c>
      <c r="D1073" s="26" t="s">
        <v>37</v>
      </c>
      <c r="E1073" s="26" t="s">
        <v>6034</v>
      </c>
      <c r="F1073" s="26" t="s">
        <v>8403</v>
      </c>
      <c r="G1073" s="26" t="s">
        <v>6036</v>
      </c>
      <c r="H1073" s="26" t="s">
        <v>6035</v>
      </c>
      <c r="I1073" s="82">
        <v>14</v>
      </c>
      <c r="J1073" s="26">
        <v>9</v>
      </c>
      <c r="K1073" s="26">
        <v>8</v>
      </c>
      <c r="L1073" s="26">
        <v>20</v>
      </c>
      <c r="M1073" s="26">
        <v>4</v>
      </c>
      <c r="N1073" s="26" t="s">
        <v>31</v>
      </c>
      <c r="O1073" s="29" t="s">
        <v>2596</v>
      </c>
      <c r="P1073" s="26" t="s">
        <v>2494</v>
      </c>
      <c r="Q1073" s="26" t="s">
        <v>4727</v>
      </c>
      <c r="R1073" s="26" t="s">
        <v>8404</v>
      </c>
      <c r="S1073" s="26" t="s">
        <v>25</v>
      </c>
      <c r="T1073" s="26">
        <v>60</v>
      </c>
      <c r="U1073" s="36">
        <f t="shared" si="37"/>
        <v>60</v>
      </c>
      <c r="V1073" s="26"/>
      <c r="W1073" s="26" t="s">
        <v>24</v>
      </c>
      <c r="X1073" s="26" t="s">
        <v>2541</v>
      </c>
      <c r="Y1073" s="26"/>
      <c r="Z1073" s="26" t="s">
        <v>8405</v>
      </c>
      <c r="AA1073" s="26" t="s">
        <v>2551</v>
      </c>
      <c r="AB1073" s="27" t="s">
        <v>41</v>
      </c>
      <c r="AC1073" s="26"/>
      <c r="AD1073" s="26"/>
      <c r="AE1073" s="26"/>
    </row>
    <row r="1074" spans="1:31" s="25" customFormat="1" ht="24" customHeight="1">
      <c r="A1074" s="81">
        <v>1070</v>
      </c>
      <c r="B1074" s="26" t="s">
        <v>8790</v>
      </c>
      <c r="C1074" s="26" t="s">
        <v>1522</v>
      </c>
      <c r="D1074" s="26" t="s">
        <v>37</v>
      </c>
      <c r="E1074" s="26" t="s">
        <v>2579</v>
      </c>
      <c r="F1074" s="26" t="s">
        <v>6130</v>
      </c>
      <c r="G1074" s="26" t="s">
        <v>2071</v>
      </c>
      <c r="H1074" s="26" t="s">
        <v>6130</v>
      </c>
      <c r="I1074" s="82">
        <v>14</v>
      </c>
      <c r="J1074" s="26">
        <v>9</v>
      </c>
      <c r="K1074" s="26">
        <v>9</v>
      </c>
      <c r="L1074" s="26">
        <v>18</v>
      </c>
      <c r="M1074" s="26">
        <v>19</v>
      </c>
      <c r="N1074" s="26" t="s">
        <v>36</v>
      </c>
      <c r="O1074" s="29" t="s">
        <v>2596</v>
      </c>
      <c r="P1074" s="26" t="s">
        <v>2494</v>
      </c>
      <c r="Q1074" s="26" t="s">
        <v>6144</v>
      </c>
      <c r="R1074" s="26" t="s">
        <v>8406</v>
      </c>
      <c r="S1074" s="26" t="s">
        <v>25</v>
      </c>
      <c r="T1074" s="26">
        <v>70</v>
      </c>
      <c r="U1074" s="36">
        <f t="shared" si="37"/>
        <v>70</v>
      </c>
      <c r="V1074" s="26" t="s">
        <v>2566</v>
      </c>
      <c r="W1074" s="26" t="s">
        <v>24</v>
      </c>
      <c r="X1074" s="26" t="s">
        <v>2541</v>
      </c>
      <c r="Y1074" s="26"/>
      <c r="Z1074" s="26" t="s">
        <v>8407</v>
      </c>
      <c r="AA1074" s="26" t="s">
        <v>2551</v>
      </c>
      <c r="AB1074" s="27" t="s">
        <v>41</v>
      </c>
      <c r="AC1074" s="26"/>
      <c r="AD1074" s="26"/>
      <c r="AE1074" s="26"/>
    </row>
    <row r="1075" spans="1:31" s="25" customFormat="1" ht="24" customHeight="1">
      <c r="A1075" s="81">
        <v>1071</v>
      </c>
      <c r="B1075" s="26" t="s">
        <v>8790</v>
      </c>
      <c r="C1075" s="26" t="s">
        <v>1523</v>
      </c>
      <c r="D1075" s="26" t="s">
        <v>37</v>
      </c>
      <c r="E1075" s="26" t="s">
        <v>6050</v>
      </c>
      <c r="F1075" s="26" t="s">
        <v>8408</v>
      </c>
      <c r="G1075" s="26" t="s">
        <v>80</v>
      </c>
      <c r="H1075" s="26" t="s">
        <v>6050</v>
      </c>
      <c r="I1075" s="82">
        <v>14</v>
      </c>
      <c r="J1075" s="26">
        <v>9</v>
      </c>
      <c r="K1075" s="26">
        <v>9</v>
      </c>
      <c r="L1075" s="26">
        <v>22</v>
      </c>
      <c r="M1075" s="26">
        <v>0</v>
      </c>
      <c r="N1075" s="26" t="s">
        <v>36</v>
      </c>
      <c r="O1075" s="29" t="s">
        <v>2596</v>
      </c>
      <c r="P1075" s="26" t="s">
        <v>135</v>
      </c>
      <c r="Q1075" s="26" t="s">
        <v>8409</v>
      </c>
      <c r="R1075" s="26" t="s">
        <v>8410</v>
      </c>
      <c r="S1075" s="26" t="s">
        <v>25</v>
      </c>
      <c r="T1075" s="26">
        <v>50</v>
      </c>
      <c r="U1075" s="36">
        <f t="shared" si="37"/>
        <v>50</v>
      </c>
      <c r="V1075" s="26" t="s">
        <v>2566</v>
      </c>
      <c r="W1075" s="26" t="s">
        <v>24</v>
      </c>
      <c r="X1075" s="26" t="s">
        <v>3784</v>
      </c>
      <c r="Y1075" s="26"/>
      <c r="Z1075" s="26" t="s">
        <v>8411</v>
      </c>
      <c r="AA1075" s="26" t="s">
        <v>2551</v>
      </c>
      <c r="AB1075" s="27" t="s">
        <v>41</v>
      </c>
      <c r="AC1075" s="26"/>
      <c r="AD1075" s="26"/>
      <c r="AE1075" s="26"/>
    </row>
    <row r="1076" spans="1:31" s="25" customFormat="1" ht="24" customHeight="1">
      <c r="A1076" s="81">
        <v>1072</v>
      </c>
      <c r="B1076" s="26" t="s">
        <v>8790</v>
      </c>
      <c r="C1076" s="26" t="s">
        <v>1524</v>
      </c>
      <c r="D1076" s="26" t="s">
        <v>43</v>
      </c>
      <c r="E1076" s="26" t="s">
        <v>2167</v>
      </c>
      <c r="F1076" s="26" t="s">
        <v>2480</v>
      </c>
      <c r="G1076" s="26" t="s">
        <v>80</v>
      </c>
      <c r="H1076" s="26" t="s">
        <v>2480</v>
      </c>
      <c r="I1076" s="82">
        <v>14</v>
      </c>
      <c r="J1076" s="26">
        <v>9</v>
      </c>
      <c r="K1076" s="26">
        <v>10</v>
      </c>
      <c r="L1076" s="26">
        <v>9</v>
      </c>
      <c r="M1076" s="26">
        <v>50</v>
      </c>
      <c r="N1076" s="26" t="s">
        <v>34</v>
      </c>
      <c r="O1076" s="29" t="s">
        <v>2596</v>
      </c>
      <c r="P1076" s="26" t="s">
        <v>2495</v>
      </c>
      <c r="Q1076" s="26" t="s">
        <v>8413</v>
      </c>
      <c r="R1076" s="26" t="s">
        <v>8414</v>
      </c>
      <c r="S1076" s="26" t="s">
        <v>25</v>
      </c>
      <c r="T1076" s="26">
        <v>10</v>
      </c>
      <c r="U1076" s="36">
        <f t="shared" si="37"/>
        <v>10</v>
      </c>
      <c r="V1076" s="26"/>
      <c r="W1076" s="26" t="s">
        <v>24</v>
      </c>
      <c r="X1076" s="26" t="s">
        <v>2541</v>
      </c>
      <c r="Y1076" s="26"/>
      <c r="Z1076" s="26" t="s">
        <v>8415</v>
      </c>
      <c r="AA1076" s="26" t="s">
        <v>2551</v>
      </c>
      <c r="AB1076" s="27" t="s">
        <v>41</v>
      </c>
      <c r="AC1076" s="26"/>
      <c r="AD1076" s="26"/>
      <c r="AE1076" s="26"/>
    </row>
    <row r="1077" spans="1:31" s="25" customFormat="1" ht="24" customHeight="1">
      <c r="A1077" s="81">
        <v>1073</v>
      </c>
      <c r="B1077" s="26" t="s">
        <v>8790</v>
      </c>
      <c r="C1077" s="26" t="s">
        <v>1525</v>
      </c>
      <c r="D1077" s="26" t="s">
        <v>37</v>
      </c>
      <c r="E1077" s="26" t="s">
        <v>2570</v>
      </c>
      <c r="F1077" s="26" t="s">
        <v>5913</v>
      </c>
      <c r="G1077" s="26" t="s">
        <v>2071</v>
      </c>
      <c r="H1077" s="26" t="s">
        <v>5913</v>
      </c>
      <c r="I1077" s="82">
        <v>14</v>
      </c>
      <c r="J1077" s="26">
        <v>9</v>
      </c>
      <c r="K1077" s="26">
        <v>10</v>
      </c>
      <c r="L1077" s="26">
        <v>21</v>
      </c>
      <c r="M1077" s="26">
        <v>36</v>
      </c>
      <c r="N1077" s="26" t="s">
        <v>34</v>
      </c>
      <c r="O1077" s="29" t="s">
        <v>2596</v>
      </c>
      <c r="P1077" s="26" t="s">
        <v>2494</v>
      </c>
      <c r="Q1077" s="26" t="s">
        <v>8416</v>
      </c>
      <c r="R1077" s="26" t="s">
        <v>8417</v>
      </c>
      <c r="S1077" s="26" t="s">
        <v>26</v>
      </c>
      <c r="T1077" s="26">
        <v>80</v>
      </c>
      <c r="U1077" s="36">
        <f t="shared" si="37"/>
        <v>80</v>
      </c>
      <c r="V1077" s="26"/>
      <c r="W1077" s="26" t="s">
        <v>24</v>
      </c>
      <c r="X1077" s="26" t="s">
        <v>2541</v>
      </c>
      <c r="Y1077" s="26"/>
      <c r="Z1077" s="26" t="s">
        <v>8418</v>
      </c>
      <c r="AA1077" s="26" t="s">
        <v>2551</v>
      </c>
      <c r="AB1077" s="27" t="s">
        <v>41</v>
      </c>
      <c r="AC1077" s="26"/>
      <c r="AD1077" s="26"/>
      <c r="AE1077" s="26"/>
    </row>
    <row r="1078" spans="1:31" s="25" customFormat="1" ht="24" customHeight="1">
      <c r="A1078" s="81">
        <v>1074</v>
      </c>
      <c r="B1078" s="26" t="s">
        <v>8790</v>
      </c>
      <c r="C1078" s="26" t="s">
        <v>1526</v>
      </c>
      <c r="D1078" s="26" t="s">
        <v>37</v>
      </c>
      <c r="E1078" s="26" t="s">
        <v>5719</v>
      </c>
      <c r="F1078" s="26" t="s">
        <v>8419</v>
      </c>
      <c r="G1078" s="26" t="s">
        <v>5990</v>
      </c>
      <c r="H1078" s="26" t="s">
        <v>6200</v>
      </c>
      <c r="I1078" s="82">
        <v>14</v>
      </c>
      <c r="J1078" s="26">
        <v>9</v>
      </c>
      <c r="K1078" s="26">
        <v>11</v>
      </c>
      <c r="L1078" s="26">
        <v>17</v>
      </c>
      <c r="M1078" s="26">
        <v>50</v>
      </c>
      <c r="N1078" s="26" t="s">
        <v>35</v>
      </c>
      <c r="O1078" s="30" t="s">
        <v>2594</v>
      </c>
      <c r="P1078" s="30" t="s">
        <v>3746</v>
      </c>
      <c r="Q1078" s="26" t="s">
        <v>7225</v>
      </c>
      <c r="R1078" s="26" t="s">
        <v>1971</v>
      </c>
      <c r="S1078" s="26" t="s">
        <v>26</v>
      </c>
      <c r="T1078" s="26">
        <v>50</v>
      </c>
      <c r="U1078" s="36">
        <f t="shared" si="37"/>
        <v>50</v>
      </c>
      <c r="V1078" s="26"/>
      <c r="W1078" s="26" t="s">
        <v>24</v>
      </c>
      <c r="X1078" s="26" t="s">
        <v>2542</v>
      </c>
      <c r="Y1078" s="26"/>
      <c r="Z1078" s="26" t="s">
        <v>8420</v>
      </c>
      <c r="AA1078" s="26" t="s">
        <v>2551</v>
      </c>
      <c r="AB1078" s="27" t="s">
        <v>2653</v>
      </c>
      <c r="AC1078" s="26"/>
      <c r="AD1078" s="26"/>
      <c r="AE1078" s="26"/>
    </row>
    <row r="1079" spans="1:31" s="25" customFormat="1" ht="24" customHeight="1">
      <c r="A1079" s="81">
        <v>1075</v>
      </c>
      <c r="B1079" s="26" t="s">
        <v>8790</v>
      </c>
      <c r="C1079" s="26" t="s">
        <v>1527</v>
      </c>
      <c r="D1079" s="26" t="s">
        <v>37</v>
      </c>
      <c r="E1079" s="29" t="s">
        <v>3778</v>
      </c>
      <c r="F1079" s="26" t="s">
        <v>8421</v>
      </c>
      <c r="G1079" s="26" t="s">
        <v>2071</v>
      </c>
      <c r="H1079" s="26" t="s">
        <v>4825</v>
      </c>
      <c r="I1079" s="82">
        <v>14</v>
      </c>
      <c r="J1079" s="26">
        <v>9</v>
      </c>
      <c r="K1079" s="26">
        <v>12</v>
      </c>
      <c r="L1079" s="26">
        <v>10</v>
      </c>
      <c r="M1079" s="26">
        <v>10</v>
      </c>
      <c r="N1079" s="26" t="s">
        <v>33</v>
      </c>
      <c r="O1079" s="30" t="s">
        <v>2594</v>
      </c>
      <c r="P1079" s="30" t="s">
        <v>3746</v>
      </c>
      <c r="Q1079" s="26" t="s">
        <v>7225</v>
      </c>
      <c r="R1079" s="26" t="s">
        <v>8422</v>
      </c>
      <c r="S1079" s="26" t="s">
        <v>25</v>
      </c>
      <c r="T1079" s="26">
        <v>40</v>
      </c>
      <c r="U1079" s="36">
        <f t="shared" si="37"/>
        <v>40</v>
      </c>
      <c r="V1079" s="26"/>
      <c r="W1079" s="26" t="s">
        <v>24</v>
      </c>
      <c r="X1079" s="26" t="s">
        <v>2542</v>
      </c>
      <c r="Y1079" s="26"/>
      <c r="Z1079" s="26" t="s">
        <v>8423</v>
      </c>
      <c r="AA1079" s="26" t="s">
        <v>2551</v>
      </c>
      <c r="AB1079" s="27" t="s">
        <v>2653</v>
      </c>
      <c r="AC1079" s="26"/>
      <c r="AD1079" s="26"/>
      <c r="AE1079" s="26"/>
    </row>
    <row r="1080" spans="1:31" s="25" customFormat="1" ht="24" customHeight="1">
      <c r="A1080" s="81">
        <v>1076</v>
      </c>
      <c r="B1080" s="26" t="s">
        <v>8790</v>
      </c>
      <c r="C1080" s="26" t="s">
        <v>1528</v>
      </c>
      <c r="D1080" s="26" t="s">
        <v>37</v>
      </c>
      <c r="E1080" s="26" t="s">
        <v>3744</v>
      </c>
      <c r="F1080" s="26" t="s">
        <v>8424</v>
      </c>
      <c r="G1080" s="26" t="s">
        <v>2071</v>
      </c>
      <c r="H1080" s="26" t="s">
        <v>3744</v>
      </c>
      <c r="I1080" s="82">
        <v>14</v>
      </c>
      <c r="J1080" s="26">
        <v>9</v>
      </c>
      <c r="K1080" s="26">
        <v>12</v>
      </c>
      <c r="L1080" s="26">
        <v>15</v>
      </c>
      <c r="M1080" s="26">
        <v>41</v>
      </c>
      <c r="N1080" s="26" t="s">
        <v>33</v>
      </c>
      <c r="O1080" s="30" t="s">
        <v>2594</v>
      </c>
      <c r="P1080" s="30" t="s">
        <v>3746</v>
      </c>
      <c r="Q1080" s="26" t="s">
        <v>7225</v>
      </c>
      <c r="R1080" s="26" t="s">
        <v>8425</v>
      </c>
      <c r="S1080" s="26" t="s">
        <v>26</v>
      </c>
      <c r="T1080" s="26">
        <v>70</v>
      </c>
      <c r="U1080" s="36">
        <f t="shared" si="37"/>
        <v>70</v>
      </c>
      <c r="V1080" s="26"/>
      <c r="W1080" s="26" t="s">
        <v>2500</v>
      </c>
      <c r="X1080" s="84" t="s">
        <v>8874</v>
      </c>
      <c r="Y1080" s="26"/>
      <c r="Z1080" s="26" t="s">
        <v>8426</v>
      </c>
      <c r="AA1080" s="26" t="s">
        <v>2500</v>
      </c>
      <c r="AB1080" s="27" t="s">
        <v>2653</v>
      </c>
      <c r="AC1080" s="26"/>
      <c r="AD1080" s="26"/>
      <c r="AE1080" s="26"/>
    </row>
    <row r="1081" spans="1:31" s="25" customFormat="1" ht="24" customHeight="1">
      <c r="A1081" s="81">
        <v>1077</v>
      </c>
      <c r="B1081" s="26" t="s">
        <v>8790</v>
      </c>
      <c r="C1081" s="26" t="s">
        <v>1529</v>
      </c>
      <c r="D1081" s="29" t="s">
        <v>944</v>
      </c>
      <c r="E1081" s="26" t="s">
        <v>3744</v>
      </c>
      <c r="F1081" s="29" t="s">
        <v>8278</v>
      </c>
      <c r="G1081" s="29" t="s">
        <v>77</v>
      </c>
      <c r="H1081" s="29" t="s">
        <v>106</v>
      </c>
      <c r="I1081" s="82">
        <v>14</v>
      </c>
      <c r="J1081" s="29">
        <v>9</v>
      </c>
      <c r="K1081" s="29">
        <v>13</v>
      </c>
      <c r="L1081" s="1">
        <v>16</v>
      </c>
      <c r="M1081" s="29">
        <v>24</v>
      </c>
      <c r="N1081" s="29" t="s">
        <v>30</v>
      </c>
      <c r="O1081" s="30" t="s">
        <v>2594</v>
      </c>
      <c r="P1081" s="30" t="s">
        <v>3746</v>
      </c>
      <c r="Q1081" s="30" t="s">
        <v>139</v>
      </c>
      <c r="R1081" s="27" t="s">
        <v>8279</v>
      </c>
      <c r="S1081" s="27" t="s">
        <v>26</v>
      </c>
      <c r="T1081" s="36">
        <v>60</v>
      </c>
      <c r="U1081" s="36">
        <f t="shared" si="37"/>
        <v>60</v>
      </c>
      <c r="V1081" s="27" t="s">
        <v>87</v>
      </c>
      <c r="W1081" s="29" t="s">
        <v>24</v>
      </c>
      <c r="X1081" s="27" t="s">
        <v>2542</v>
      </c>
      <c r="Y1081" s="27" t="s">
        <v>3610</v>
      </c>
      <c r="Z1081" s="27" t="s">
        <v>8280</v>
      </c>
      <c r="AA1081" s="27" t="s">
        <v>2551</v>
      </c>
      <c r="AB1081" s="27" t="s">
        <v>41</v>
      </c>
      <c r="AC1081" s="27"/>
      <c r="AD1081" s="27"/>
      <c r="AE1081" s="26"/>
    </row>
    <row r="1082" spans="1:31" s="25" customFormat="1" ht="24" customHeight="1">
      <c r="A1082" s="81">
        <v>1078</v>
      </c>
      <c r="B1082" s="26" t="s">
        <v>8790</v>
      </c>
      <c r="C1082" s="26" t="s">
        <v>1530</v>
      </c>
      <c r="D1082" s="26" t="s">
        <v>37</v>
      </c>
      <c r="E1082" s="29" t="s">
        <v>53</v>
      </c>
      <c r="F1082" s="26" t="s">
        <v>8427</v>
      </c>
      <c r="G1082" s="26" t="s">
        <v>2071</v>
      </c>
      <c r="H1082" s="26" t="s">
        <v>4876</v>
      </c>
      <c r="I1082" s="82">
        <v>14</v>
      </c>
      <c r="J1082" s="26">
        <v>9</v>
      </c>
      <c r="K1082" s="26">
        <v>13</v>
      </c>
      <c r="L1082" s="26">
        <v>17</v>
      </c>
      <c r="M1082" s="26">
        <v>35</v>
      </c>
      <c r="N1082" s="26" t="s">
        <v>30</v>
      </c>
      <c r="O1082" s="29" t="s">
        <v>2596</v>
      </c>
      <c r="P1082" s="26" t="s">
        <v>135</v>
      </c>
      <c r="Q1082" s="26" t="s">
        <v>4470</v>
      </c>
      <c r="R1082" s="26" t="s">
        <v>10355</v>
      </c>
      <c r="S1082" s="26" t="s">
        <v>25</v>
      </c>
      <c r="T1082" s="26">
        <v>50</v>
      </c>
      <c r="U1082" s="36">
        <f t="shared" si="37"/>
        <v>50</v>
      </c>
      <c r="V1082" s="26"/>
      <c r="W1082" s="26" t="s">
        <v>24</v>
      </c>
      <c r="X1082" s="27" t="s">
        <v>333</v>
      </c>
      <c r="Y1082" s="26"/>
      <c r="Z1082" s="26" t="s">
        <v>10356</v>
      </c>
      <c r="AA1082" s="26" t="s">
        <v>2551</v>
      </c>
      <c r="AB1082" s="27" t="s">
        <v>2653</v>
      </c>
      <c r="AC1082" s="26"/>
      <c r="AD1082" s="26"/>
      <c r="AE1082" s="26"/>
    </row>
    <row r="1083" spans="1:31" s="25" customFormat="1" ht="24" customHeight="1">
      <c r="A1083" s="81">
        <v>1079</v>
      </c>
      <c r="B1083" s="26" t="s">
        <v>8790</v>
      </c>
      <c r="C1083" s="26" t="s">
        <v>1531</v>
      </c>
      <c r="D1083" s="26" t="s">
        <v>43</v>
      </c>
      <c r="E1083" s="26" t="s">
        <v>2575</v>
      </c>
      <c r="F1083" s="26" t="s">
        <v>2574</v>
      </c>
      <c r="G1083" s="26" t="s">
        <v>6029</v>
      </c>
      <c r="H1083" s="26" t="s">
        <v>2574</v>
      </c>
      <c r="I1083" s="82">
        <v>14</v>
      </c>
      <c r="J1083" s="26">
        <v>9</v>
      </c>
      <c r="K1083" s="26">
        <v>14</v>
      </c>
      <c r="L1083" s="26">
        <v>12</v>
      </c>
      <c r="M1083" s="26">
        <v>45</v>
      </c>
      <c r="N1083" s="26" t="s">
        <v>32</v>
      </c>
      <c r="O1083" s="29" t="s">
        <v>2596</v>
      </c>
      <c r="P1083" s="26" t="s">
        <v>135</v>
      </c>
      <c r="Q1083" s="26" t="s">
        <v>4470</v>
      </c>
      <c r="R1083" s="26" t="s">
        <v>8432</v>
      </c>
      <c r="S1083" s="26" t="s">
        <v>26</v>
      </c>
      <c r="T1083" s="26">
        <v>10</v>
      </c>
      <c r="U1083" s="36">
        <f t="shared" si="37"/>
        <v>10</v>
      </c>
      <c r="V1083" s="26"/>
      <c r="W1083" s="26" t="s">
        <v>3522</v>
      </c>
      <c r="X1083" s="26" t="s">
        <v>2541</v>
      </c>
      <c r="Y1083" s="26"/>
      <c r="Z1083" s="26" t="s">
        <v>8433</v>
      </c>
      <c r="AA1083" s="26" t="s">
        <v>2551</v>
      </c>
      <c r="AB1083" s="27" t="s">
        <v>41</v>
      </c>
      <c r="AC1083" s="26"/>
      <c r="AD1083" s="26"/>
      <c r="AE1083" s="26"/>
    </row>
    <row r="1084" spans="1:31" s="25" customFormat="1" ht="24" customHeight="1">
      <c r="A1084" s="81">
        <v>1080</v>
      </c>
      <c r="B1084" s="26" t="s">
        <v>8790</v>
      </c>
      <c r="C1084" s="26" t="s">
        <v>1532</v>
      </c>
      <c r="D1084" s="26" t="s">
        <v>37</v>
      </c>
      <c r="E1084" s="26" t="s">
        <v>6088</v>
      </c>
      <c r="F1084" s="26" t="s">
        <v>4825</v>
      </c>
      <c r="G1084" s="26" t="s">
        <v>2071</v>
      </c>
      <c r="H1084" s="26" t="s">
        <v>4825</v>
      </c>
      <c r="I1084" s="82">
        <v>14</v>
      </c>
      <c r="J1084" s="26">
        <v>9</v>
      </c>
      <c r="K1084" s="26">
        <v>14</v>
      </c>
      <c r="L1084" s="26">
        <v>13</v>
      </c>
      <c r="M1084" s="26">
        <v>0</v>
      </c>
      <c r="N1084" s="26" t="s">
        <v>32</v>
      </c>
      <c r="O1084" s="29" t="s">
        <v>2596</v>
      </c>
      <c r="P1084" s="26" t="s">
        <v>135</v>
      </c>
      <c r="Q1084" s="26" t="s">
        <v>8429</v>
      </c>
      <c r="R1084" s="26" t="s">
        <v>8430</v>
      </c>
      <c r="S1084" s="26" t="s">
        <v>26</v>
      </c>
      <c r="T1084" s="26">
        <v>20</v>
      </c>
      <c r="U1084" s="36">
        <f t="shared" si="37"/>
        <v>20</v>
      </c>
      <c r="V1084" s="26"/>
      <c r="W1084" s="26" t="s">
        <v>24</v>
      </c>
      <c r="X1084" s="26" t="s">
        <v>2546</v>
      </c>
      <c r="Y1084" s="26"/>
      <c r="Z1084" s="26" t="s">
        <v>8431</v>
      </c>
      <c r="AA1084" s="26" t="s">
        <v>2551</v>
      </c>
      <c r="AB1084" s="27" t="s">
        <v>41</v>
      </c>
      <c r="AC1084" s="26"/>
      <c r="AD1084" s="26"/>
      <c r="AE1084" s="26"/>
    </row>
    <row r="1085" spans="1:31" s="25" customFormat="1" ht="24" customHeight="1">
      <c r="A1085" s="81">
        <v>1081</v>
      </c>
      <c r="B1085" s="26" t="s">
        <v>8790</v>
      </c>
      <c r="C1085" s="26" t="s">
        <v>1533</v>
      </c>
      <c r="D1085" s="26" t="s">
        <v>37</v>
      </c>
      <c r="E1085" s="26" t="s">
        <v>2538</v>
      </c>
      <c r="F1085" s="26" t="s">
        <v>3428</v>
      </c>
      <c r="G1085" s="26" t="s">
        <v>80</v>
      </c>
      <c r="H1085" s="26" t="s">
        <v>3428</v>
      </c>
      <c r="I1085" s="82">
        <v>14</v>
      </c>
      <c r="J1085" s="26">
        <v>9</v>
      </c>
      <c r="K1085" s="26">
        <v>15</v>
      </c>
      <c r="L1085" s="26">
        <v>10</v>
      </c>
      <c r="M1085" s="26">
        <v>15</v>
      </c>
      <c r="N1085" s="26" t="s">
        <v>31</v>
      </c>
      <c r="O1085" s="29" t="s">
        <v>2596</v>
      </c>
      <c r="P1085" s="26" t="s">
        <v>135</v>
      </c>
      <c r="Q1085" s="26" t="s">
        <v>4470</v>
      </c>
      <c r="R1085" s="26" t="s">
        <v>8434</v>
      </c>
      <c r="S1085" s="26" t="s">
        <v>26</v>
      </c>
      <c r="T1085" s="26">
        <v>20</v>
      </c>
      <c r="U1085" s="36">
        <f t="shared" si="37"/>
        <v>20</v>
      </c>
      <c r="V1085" s="26"/>
      <c r="W1085" s="26" t="s">
        <v>24</v>
      </c>
      <c r="X1085" s="26" t="s">
        <v>2541</v>
      </c>
      <c r="Y1085" s="26"/>
      <c r="Z1085" s="26" t="s">
        <v>8435</v>
      </c>
      <c r="AA1085" s="26" t="s">
        <v>2551</v>
      </c>
      <c r="AB1085" s="27" t="s">
        <v>41</v>
      </c>
      <c r="AC1085" s="26"/>
      <c r="AD1085" s="26"/>
      <c r="AE1085" s="26"/>
    </row>
    <row r="1086" spans="1:31" s="25" customFormat="1" ht="24" customHeight="1">
      <c r="A1086" s="81">
        <v>1082</v>
      </c>
      <c r="B1086" s="26" t="s">
        <v>8790</v>
      </c>
      <c r="C1086" s="26" t="s">
        <v>1534</v>
      </c>
      <c r="D1086" s="26" t="s">
        <v>37</v>
      </c>
      <c r="E1086" s="26" t="s">
        <v>6092</v>
      </c>
      <c r="F1086" s="26" t="s">
        <v>6463</v>
      </c>
      <c r="G1086" s="26" t="s">
        <v>2071</v>
      </c>
      <c r="H1086" s="26" t="s">
        <v>6463</v>
      </c>
      <c r="I1086" s="82">
        <v>14</v>
      </c>
      <c r="J1086" s="26">
        <v>9</v>
      </c>
      <c r="K1086" s="26">
        <v>15</v>
      </c>
      <c r="L1086" s="26">
        <v>12</v>
      </c>
      <c r="M1086" s="26">
        <v>52</v>
      </c>
      <c r="N1086" s="26" t="s">
        <v>31</v>
      </c>
      <c r="O1086" s="29" t="s">
        <v>2596</v>
      </c>
      <c r="P1086" s="26" t="s">
        <v>2494</v>
      </c>
      <c r="Q1086" s="26" t="s">
        <v>6144</v>
      </c>
      <c r="R1086" s="26" t="s">
        <v>8436</v>
      </c>
      <c r="S1086" s="26" t="s">
        <v>25</v>
      </c>
      <c r="T1086" s="26">
        <v>80</v>
      </c>
      <c r="U1086" s="36">
        <f t="shared" si="37"/>
        <v>80</v>
      </c>
      <c r="V1086" s="26"/>
      <c r="W1086" s="26" t="s">
        <v>24</v>
      </c>
      <c r="X1086" s="26" t="s">
        <v>2541</v>
      </c>
      <c r="Y1086" s="26"/>
      <c r="Z1086" s="26" t="s">
        <v>8437</v>
      </c>
      <c r="AA1086" s="26" t="s">
        <v>2551</v>
      </c>
      <c r="AB1086" s="27" t="s">
        <v>41</v>
      </c>
      <c r="AC1086" s="26"/>
      <c r="AD1086" s="26"/>
      <c r="AE1086" s="26"/>
    </row>
    <row r="1087" spans="1:31" s="25" customFormat="1" ht="24" customHeight="1">
      <c r="A1087" s="81">
        <v>1083</v>
      </c>
      <c r="B1087" s="26" t="s">
        <v>8790</v>
      </c>
      <c r="C1087" s="26" t="s">
        <v>1535</v>
      </c>
      <c r="D1087" s="26" t="s">
        <v>37</v>
      </c>
      <c r="E1087" s="26" t="s">
        <v>6034</v>
      </c>
      <c r="F1087" s="26" t="s">
        <v>6035</v>
      </c>
      <c r="G1087" s="26" t="s">
        <v>6036</v>
      </c>
      <c r="H1087" s="26" t="s">
        <v>6035</v>
      </c>
      <c r="I1087" s="82">
        <v>14</v>
      </c>
      <c r="J1087" s="26">
        <v>9</v>
      </c>
      <c r="K1087" s="26">
        <v>16</v>
      </c>
      <c r="L1087" s="26">
        <v>4</v>
      </c>
      <c r="M1087" s="26">
        <v>40</v>
      </c>
      <c r="N1087" s="26" t="s">
        <v>36</v>
      </c>
      <c r="O1087" s="29" t="s">
        <v>2596</v>
      </c>
      <c r="P1087" s="26" t="s">
        <v>2494</v>
      </c>
      <c r="Q1087" s="26" t="s">
        <v>3801</v>
      </c>
      <c r="R1087" s="26" t="s">
        <v>1973</v>
      </c>
      <c r="S1087" s="26" t="s">
        <v>26</v>
      </c>
      <c r="T1087" s="26">
        <v>60</v>
      </c>
      <c r="U1087" s="36">
        <f t="shared" si="37"/>
        <v>60</v>
      </c>
      <c r="V1087" s="26"/>
      <c r="W1087" s="26" t="s">
        <v>24</v>
      </c>
      <c r="X1087" s="26" t="s">
        <v>2541</v>
      </c>
      <c r="Y1087" s="26"/>
      <c r="Z1087" s="26" t="s">
        <v>8440</v>
      </c>
      <c r="AA1087" s="26" t="s">
        <v>2551</v>
      </c>
      <c r="AB1087" s="27" t="s">
        <v>41</v>
      </c>
      <c r="AC1087" s="26"/>
      <c r="AD1087" s="26"/>
      <c r="AE1087" s="26"/>
    </row>
    <row r="1088" spans="1:31" s="25" customFormat="1" ht="24" customHeight="1">
      <c r="A1088" s="81">
        <v>1084</v>
      </c>
      <c r="B1088" s="26" t="s">
        <v>8790</v>
      </c>
      <c r="C1088" s="26" t="s">
        <v>1536</v>
      </c>
      <c r="D1088" s="26" t="s">
        <v>37</v>
      </c>
      <c r="E1088" s="26" t="s">
        <v>6034</v>
      </c>
      <c r="F1088" s="26" t="s">
        <v>6000</v>
      </c>
      <c r="G1088" s="26" t="s">
        <v>6036</v>
      </c>
      <c r="H1088" s="26" t="s">
        <v>6000</v>
      </c>
      <c r="I1088" s="82">
        <v>14</v>
      </c>
      <c r="J1088" s="26">
        <v>9</v>
      </c>
      <c r="K1088" s="26">
        <v>16</v>
      </c>
      <c r="L1088" s="26">
        <v>7</v>
      </c>
      <c r="M1088" s="26">
        <v>45</v>
      </c>
      <c r="N1088" s="26" t="s">
        <v>36</v>
      </c>
      <c r="O1088" s="29" t="s">
        <v>2596</v>
      </c>
      <c r="P1088" s="26" t="s">
        <v>135</v>
      </c>
      <c r="Q1088" s="26" t="s">
        <v>4476</v>
      </c>
      <c r="R1088" s="26" t="s">
        <v>8438</v>
      </c>
      <c r="S1088" s="26" t="s">
        <v>25</v>
      </c>
      <c r="T1088" s="26">
        <v>50</v>
      </c>
      <c r="U1088" s="36">
        <f t="shared" si="37"/>
        <v>50</v>
      </c>
      <c r="V1088" s="26"/>
      <c r="W1088" s="26" t="s">
        <v>2500</v>
      </c>
      <c r="X1088" s="83" t="s">
        <v>2550</v>
      </c>
      <c r="Y1088" s="26"/>
      <c r="Z1088" s="26" t="s">
        <v>8439</v>
      </c>
      <c r="AA1088" s="26" t="s">
        <v>2500</v>
      </c>
      <c r="AB1088" s="27" t="s">
        <v>2653</v>
      </c>
      <c r="AC1088" s="26"/>
      <c r="AD1088" s="26"/>
      <c r="AE1088" s="26"/>
    </row>
    <row r="1089" spans="1:31" s="25" customFormat="1" ht="24" customHeight="1">
      <c r="A1089" s="81">
        <v>1085</v>
      </c>
      <c r="B1089" s="26" t="s">
        <v>8790</v>
      </c>
      <c r="C1089" s="26" t="s">
        <v>1537</v>
      </c>
      <c r="D1089" s="26" t="s">
        <v>37</v>
      </c>
      <c r="E1089" s="29" t="s">
        <v>3778</v>
      </c>
      <c r="F1089" s="26" t="s">
        <v>8445</v>
      </c>
      <c r="G1089" s="26" t="s">
        <v>2071</v>
      </c>
      <c r="H1089" s="26" t="s">
        <v>2569</v>
      </c>
      <c r="I1089" s="82">
        <v>14</v>
      </c>
      <c r="J1089" s="26">
        <v>9</v>
      </c>
      <c r="K1089" s="26">
        <v>19</v>
      </c>
      <c r="L1089" s="26">
        <v>13</v>
      </c>
      <c r="M1089" s="26">
        <v>5</v>
      </c>
      <c r="N1089" s="26" t="s">
        <v>33</v>
      </c>
      <c r="O1089" s="30" t="s">
        <v>2594</v>
      </c>
      <c r="P1089" s="30" t="s">
        <v>3746</v>
      </c>
      <c r="Q1089" s="26" t="s">
        <v>7225</v>
      </c>
      <c r="R1089" s="26" t="s">
        <v>8446</v>
      </c>
      <c r="S1089" s="26" t="s">
        <v>26</v>
      </c>
      <c r="T1089" s="26">
        <v>50</v>
      </c>
      <c r="U1089" s="36">
        <f t="shared" si="37"/>
        <v>50</v>
      </c>
      <c r="V1089" s="26"/>
      <c r="W1089" s="26" t="s">
        <v>24</v>
      </c>
      <c r="X1089" s="26" t="s">
        <v>2542</v>
      </c>
      <c r="Y1089" s="26"/>
      <c r="Z1089" s="26" t="s">
        <v>8447</v>
      </c>
      <c r="AA1089" s="26" t="s">
        <v>2551</v>
      </c>
      <c r="AB1089" s="27" t="s">
        <v>2653</v>
      </c>
      <c r="AC1089" s="26"/>
      <c r="AD1089" s="26"/>
      <c r="AE1089" s="26"/>
    </row>
    <row r="1090" spans="1:31" s="25" customFormat="1" ht="24" customHeight="1">
      <c r="A1090" s="81">
        <v>1086</v>
      </c>
      <c r="B1090" s="26" t="s">
        <v>8790</v>
      </c>
      <c r="C1090" s="26" t="s">
        <v>1538</v>
      </c>
      <c r="D1090" s="29" t="s">
        <v>37</v>
      </c>
      <c r="E1090" s="29" t="s">
        <v>3778</v>
      </c>
      <c r="F1090" s="29" t="s">
        <v>8296</v>
      </c>
      <c r="G1090" s="29" t="s">
        <v>77</v>
      </c>
      <c r="H1090" s="29" t="s">
        <v>89</v>
      </c>
      <c r="I1090" s="82">
        <v>14</v>
      </c>
      <c r="J1090" s="29">
        <v>9</v>
      </c>
      <c r="K1090" s="29">
        <v>20</v>
      </c>
      <c r="L1090" s="1">
        <v>11</v>
      </c>
      <c r="M1090" s="29">
        <v>50</v>
      </c>
      <c r="N1090" s="29" t="s">
        <v>30</v>
      </c>
      <c r="O1090" s="30" t="s">
        <v>2594</v>
      </c>
      <c r="P1090" s="30" t="s">
        <v>3830</v>
      </c>
      <c r="Q1090" s="30" t="s">
        <v>3459</v>
      </c>
      <c r="R1090" s="27" t="s">
        <v>8297</v>
      </c>
      <c r="S1090" s="27" t="s">
        <v>25</v>
      </c>
      <c r="T1090" s="36" t="s">
        <v>27</v>
      </c>
      <c r="U1090" s="36" t="s">
        <v>27</v>
      </c>
      <c r="V1090" s="27" t="s">
        <v>87</v>
      </c>
      <c r="W1090" s="29" t="s">
        <v>24</v>
      </c>
      <c r="X1090" s="27" t="s">
        <v>44</v>
      </c>
      <c r="Y1090" s="27" t="s">
        <v>3610</v>
      </c>
      <c r="Z1090" s="27" t="s">
        <v>8298</v>
      </c>
      <c r="AA1090" s="27" t="s">
        <v>2551</v>
      </c>
      <c r="AB1090" s="27" t="s">
        <v>2653</v>
      </c>
      <c r="AC1090" s="27"/>
      <c r="AD1090" s="27"/>
      <c r="AE1090" s="26"/>
    </row>
    <row r="1091" spans="1:31" s="25" customFormat="1" ht="24" customHeight="1">
      <c r="A1091" s="81">
        <v>1087</v>
      </c>
      <c r="B1091" s="26" t="s">
        <v>8790</v>
      </c>
      <c r="C1091" s="26" t="s">
        <v>1539</v>
      </c>
      <c r="D1091" s="26" t="s">
        <v>37</v>
      </c>
      <c r="E1091" s="26" t="s">
        <v>5719</v>
      </c>
      <c r="F1091" s="26" t="s">
        <v>8448</v>
      </c>
      <c r="G1091" s="26" t="s">
        <v>6036</v>
      </c>
      <c r="H1091" s="26" t="s">
        <v>5719</v>
      </c>
      <c r="I1091" s="82">
        <v>14</v>
      </c>
      <c r="J1091" s="26">
        <v>9</v>
      </c>
      <c r="K1091" s="26">
        <v>20</v>
      </c>
      <c r="L1091" s="26">
        <v>16</v>
      </c>
      <c r="M1091" s="26">
        <v>40</v>
      </c>
      <c r="N1091" s="26" t="s">
        <v>30</v>
      </c>
      <c r="O1091" s="30" t="s">
        <v>2594</v>
      </c>
      <c r="P1091" s="30" t="s">
        <v>3746</v>
      </c>
      <c r="Q1091" s="26" t="s">
        <v>7225</v>
      </c>
      <c r="R1091" s="26" t="s">
        <v>8449</v>
      </c>
      <c r="S1091" s="26" t="s">
        <v>26</v>
      </c>
      <c r="T1091" s="26">
        <v>60</v>
      </c>
      <c r="U1091" s="36">
        <f t="shared" ref="U1091:U1116" si="38">ROUNDDOWN(T1091,-1)</f>
        <v>60</v>
      </c>
      <c r="V1091" s="26"/>
      <c r="W1091" s="26" t="s">
        <v>24</v>
      </c>
      <c r="X1091" s="26" t="s">
        <v>2542</v>
      </c>
      <c r="Y1091" s="26"/>
      <c r="Z1091" s="26" t="s">
        <v>8450</v>
      </c>
      <c r="AA1091" s="26" t="s">
        <v>2551</v>
      </c>
      <c r="AB1091" s="27" t="s">
        <v>2653</v>
      </c>
      <c r="AC1091" s="26"/>
      <c r="AD1091" s="26"/>
      <c r="AE1091" s="26"/>
    </row>
    <row r="1092" spans="1:31" s="25" customFormat="1" ht="24" customHeight="1">
      <c r="A1092" s="81">
        <v>1088</v>
      </c>
      <c r="B1092" s="26" t="s">
        <v>8790</v>
      </c>
      <c r="C1092" s="26" t="s">
        <v>1540</v>
      </c>
      <c r="D1092" s="26" t="s">
        <v>37</v>
      </c>
      <c r="E1092" s="26" t="s">
        <v>6092</v>
      </c>
      <c r="F1092" s="26" t="s">
        <v>7322</v>
      </c>
      <c r="G1092" s="26" t="s">
        <v>2071</v>
      </c>
      <c r="H1092" s="26" t="s">
        <v>7322</v>
      </c>
      <c r="I1092" s="82">
        <v>14</v>
      </c>
      <c r="J1092" s="26">
        <v>9</v>
      </c>
      <c r="K1092" s="26">
        <v>21</v>
      </c>
      <c r="L1092" s="26">
        <v>11</v>
      </c>
      <c r="M1092" s="26">
        <v>2</v>
      </c>
      <c r="N1092" s="26" t="s">
        <v>32</v>
      </c>
      <c r="O1092" s="29" t="s">
        <v>2596</v>
      </c>
      <c r="P1092" s="26" t="s">
        <v>2494</v>
      </c>
      <c r="Q1092" s="26" t="s">
        <v>6242</v>
      </c>
      <c r="R1092" s="26" t="s">
        <v>8453</v>
      </c>
      <c r="S1092" s="26" t="s">
        <v>25</v>
      </c>
      <c r="T1092" s="26">
        <v>40</v>
      </c>
      <c r="U1092" s="36">
        <f t="shared" si="38"/>
        <v>40</v>
      </c>
      <c r="V1092" s="26" t="s">
        <v>2566</v>
      </c>
      <c r="W1092" s="26" t="s">
        <v>24</v>
      </c>
      <c r="X1092" s="26" t="s">
        <v>2541</v>
      </c>
      <c r="Y1092" s="26"/>
      <c r="Z1092" s="26" t="s">
        <v>8454</v>
      </c>
      <c r="AA1092" s="26" t="s">
        <v>2551</v>
      </c>
      <c r="AB1092" s="27" t="s">
        <v>41</v>
      </c>
      <c r="AC1092" s="26"/>
      <c r="AD1092" s="26"/>
      <c r="AE1092" s="26"/>
    </row>
    <row r="1093" spans="1:31" s="25" customFormat="1" ht="24" customHeight="1">
      <c r="A1093" s="81">
        <v>1089</v>
      </c>
      <c r="B1093" s="26" t="s">
        <v>8790</v>
      </c>
      <c r="C1093" s="26" t="s">
        <v>1541</v>
      </c>
      <c r="D1093" s="26" t="s">
        <v>37</v>
      </c>
      <c r="E1093" s="26" t="s">
        <v>2570</v>
      </c>
      <c r="F1093" s="26" t="s">
        <v>5913</v>
      </c>
      <c r="G1093" s="26" t="s">
        <v>2071</v>
      </c>
      <c r="H1093" s="26" t="s">
        <v>5913</v>
      </c>
      <c r="I1093" s="82">
        <v>14</v>
      </c>
      <c r="J1093" s="26">
        <v>9</v>
      </c>
      <c r="K1093" s="26">
        <v>21</v>
      </c>
      <c r="L1093" s="26">
        <v>12</v>
      </c>
      <c r="M1093" s="26">
        <v>16</v>
      </c>
      <c r="N1093" s="26" t="s">
        <v>32</v>
      </c>
      <c r="O1093" s="29" t="s">
        <v>2596</v>
      </c>
      <c r="P1093" s="26" t="s">
        <v>2494</v>
      </c>
      <c r="Q1093" s="26" t="s">
        <v>8457</v>
      </c>
      <c r="R1093" s="26" t="s">
        <v>10357</v>
      </c>
      <c r="S1093" s="26" t="s">
        <v>25</v>
      </c>
      <c r="T1093" s="26">
        <v>60</v>
      </c>
      <c r="U1093" s="36">
        <f t="shared" si="38"/>
        <v>60</v>
      </c>
      <c r="V1093" s="26"/>
      <c r="W1093" s="26" t="s">
        <v>24</v>
      </c>
      <c r="X1093" s="26" t="s">
        <v>2541</v>
      </c>
      <c r="Y1093" s="26"/>
      <c r="Z1093" s="26" t="s">
        <v>10358</v>
      </c>
      <c r="AA1093" s="26" t="s">
        <v>2551</v>
      </c>
      <c r="AB1093" s="27" t="s">
        <v>41</v>
      </c>
      <c r="AC1093" s="26"/>
      <c r="AD1093" s="26"/>
      <c r="AE1093" s="26"/>
    </row>
    <row r="1094" spans="1:31" s="25" customFormat="1" ht="24" customHeight="1">
      <c r="A1094" s="81">
        <v>1090</v>
      </c>
      <c r="B1094" s="26" t="s">
        <v>8790</v>
      </c>
      <c r="C1094" s="26" t="s">
        <v>1542</v>
      </c>
      <c r="D1094" s="26" t="s">
        <v>37</v>
      </c>
      <c r="E1094" s="26" t="s">
        <v>5719</v>
      </c>
      <c r="F1094" s="26" t="s">
        <v>8462</v>
      </c>
      <c r="G1094" s="26" t="s">
        <v>6036</v>
      </c>
      <c r="H1094" s="26" t="s">
        <v>5719</v>
      </c>
      <c r="I1094" s="82">
        <v>14</v>
      </c>
      <c r="J1094" s="26">
        <v>9</v>
      </c>
      <c r="K1094" s="26">
        <v>21</v>
      </c>
      <c r="L1094" s="26">
        <v>18</v>
      </c>
      <c r="M1094" s="26">
        <v>12</v>
      </c>
      <c r="N1094" s="26" t="s">
        <v>32</v>
      </c>
      <c r="O1094" s="30" t="s">
        <v>2594</v>
      </c>
      <c r="P1094" s="30" t="s">
        <v>3746</v>
      </c>
      <c r="Q1094" s="26" t="s">
        <v>7225</v>
      </c>
      <c r="R1094" s="26" t="s">
        <v>8463</v>
      </c>
      <c r="S1094" s="26" t="s">
        <v>26</v>
      </c>
      <c r="T1094" s="26">
        <v>20</v>
      </c>
      <c r="U1094" s="36">
        <f t="shared" si="38"/>
        <v>20</v>
      </c>
      <c r="V1094" s="26"/>
      <c r="W1094" s="26" t="s">
        <v>24</v>
      </c>
      <c r="X1094" s="26" t="s">
        <v>2542</v>
      </c>
      <c r="Y1094" s="26"/>
      <c r="Z1094" s="26" t="s">
        <v>8464</v>
      </c>
      <c r="AA1094" s="26" t="s">
        <v>2551</v>
      </c>
      <c r="AB1094" s="27" t="s">
        <v>2653</v>
      </c>
      <c r="AC1094" s="26"/>
      <c r="AD1094" s="26"/>
      <c r="AE1094" s="26"/>
    </row>
    <row r="1095" spans="1:31" s="25" customFormat="1" ht="24" customHeight="1">
      <c r="A1095" s="81">
        <v>1091</v>
      </c>
      <c r="B1095" s="26" t="s">
        <v>8790</v>
      </c>
      <c r="C1095" s="26" t="s">
        <v>1543</v>
      </c>
      <c r="D1095" s="26" t="s">
        <v>37</v>
      </c>
      <c r="E1095" s="26" t="s">
        <v>5988</v>
      </c>
      <c r="F1095" s="26" t="s">
        <v>6576</v>
      </c>
      <c r="G1095" s="26" t="s">
        <v>5990</v>
      </c>
      <c r="H1095" s="26" t="s">
        <v>6576</v>
      </c>
      <c r="I1095" s="82">
        <v>14</v>
      </c>
      <c r="J1095" s="26">
        <v>9</v>
      </c>
      <c r="K1095" s="26">
        <v>21</v>
      </c>
      <c r="L1095" s="26">
        <v>19</v>
      </c>
      <c r="M1095" s="26">
        <v>21</v>
      </c>
      <c r="N1095" s="26" t="s">
        <v>32</v>
      </c>
      <c r="O1095" s="29" t="s">
        <v>2596</v>
      </c>
      <c r="P1095" s="26" t="s">
        <v>2494</v>
      </c>
      <c r="Q1095" s="26" t="s">
        <v>3801</v>
      </c>
      <c r="R1095" s="26" t="s">
        <v>8455</v>
      </c>
      <c r="S1095" s="26" t="s">
        <v>25</v>
      </c>
      <c r="T1095" s="26">
        <v>50</v>
      </c>
      <c r="U1095" s="36">
        <f t="shared" si="38"/>
        <v>50</v>
      </c>
      <c r="V1095" s="26" t="s">
        <v>2566</v>
      </c>
      <c r="W1095" s="26" t="s">
        <v>24</v>
      </c>
      <c r="X1095" s="26" t="s">
        <v>2541</v>
      </c>
      <c r="Y1095" s="26"/>
      <c r="Z1095" s="26" t="s">
        <v>8456</v>
      </c>
      <c r="AA1095" s="26" t="s">
        <v>2551</v>
      </c>
      <c r="AB1095" s="27" t="s">
        <v>41</v>
      </c>
      <c r="AC1095" s="26"/>
      <c r="AD1095" s="26"/>
      <c r="AE1095" s="26"/>
    </row>
    <row r="1096" spans="1:31" s="25" customFormat="1" ht="24" customHeight="1">
      <c r="A1096" s="81">
        <v>1092</v>
      </c>
      <c r="B1096" s="26" t="s">
        <v>8790</v>
      </c>
      <c r="C1096" s="26" t="s">
        <v>1544</v>
      </c>
      <c r="D1096" s="26" t="s">
        <v>37</v>
      </c>
      <c r="E1096" s="29" t="s">
        <v>3778</v>
      </c>
      <c r="F1096" s="26" t="s">
        <v>8458</v>
      </c>
      <c r="G1096" s="26" t="s">
        <v>2071</v>
      </c>
      <c r="H1096" s="26" t="s">
        <v>2569</v>
      </c>
      <c r="I1096" s="82">
        <v>14</v>
      </c>
      <c r="J1096" s="26">
        <v>9</v>
      </c>
      <c r="K1096" s="26">
        <v>21</v>
      </c>
      <c r="L1096" s="26">
        <v>23</v>
      </c>
      <c r="M1096" s="26">
        <v>50</v>
      </c>
      <c r="N1096" s="26" t="s">
        <v>32</v>
      </c>
      <c r="O1096" s="30" t="s">
        <v>2594</v>
      </c>
      <c r="P1096" s="30" t="s">
        <v>3830</v>
      </c>
      <c r="Q1096" s="26" t="s">
        <v>8459</v>
      </c>
      <c r="R1096" s="26" t="s">
        <v>2034</v>
      </c>
      <c r="S1096" s="26" t="s">
        <v>25</v>
      </c>
      <c r="T1096" s="26">
        <v>50</v>
      </c>
      <c r="U1096" s="36">
        <f t="shared" si="38"/>
        <v>50</v>
      </c>
      <c r="V1096" s="26"/>
      <c r="W1096" s="26" t="s">
        <v>24</v>
      </c>
      <c r="X1096" s="26" t="s">
        <v>2544</v>
      </c>
      <c r="Y1096" s="26"/>
      <c r="Z1096" s="26" t="s">
        <v>8460</v>
      </c>
      <c r="AA1096" s="26" t="s">
        <v>2551</v>
      </c>
      <c r="AB1096" s="27" t="s">
        <v>41</v>
      </c>
      <c r="AC1096" s="26"/>
      <c r="AD1096" s="26"/>
      <c r="AE1096" s="26"/>
    </row>
    <row r="1097" spans="1:31" s="25" customFormat="1" ht="24" customHeight="1">
      <c r="A1097" s="81">
        <v>1093</v>
      </c>
      <c r="B1097" s="26" t="s">
        <v>8790</v>
      </c>
      <c r="C1097" s="26" t="s">
        <v>1545</v>
      </c>
      <c r="D1097" s="26" t="s">
        <v>37</v>
      </c>
      <c r="E1097" s="26" t="s">
        <v>5988</v>
      </c>
      <c r="F1097" s="26" t="s">
        <v>6020</v>
      </c>
      <c r="G1097" s="26" t="s">
        <v>5990</v>
      </c>
      <c r="H1097" s="26" t="s">
        <v>6020</v>
      </c>
      <c r="I1097" s="82">
        <v>14</v>
      </c>
      <c r="J1097" s="26">
        <v>9</v>
      </c>
      <c r="K1097" s="26">
        <v>22</v>
      </c>
      <c r="L1097" s="26">
        <v>10</v>
      </c>
      <c r="M1097" s="26">
        <v>49</v>
      </c>
      <c r="N1097" s="26" t="s">
        <v>31</v>
      </c>
      <c r="O1097" s="29" t="s">
        <v>2596</v>
      </c>
      <c r="P1097" s="26" t="s">
        <v>2494</v>
      </c>
      <c r="Q1097" s="26" t="s">
        <v>3801</v>
      </c>
      <c r="R1097" s="26" t="s">
        <v>10359</v>
      </c>
      <c r="S1097" s="26" t="s">
        <v>26</v>
      </c>
      <c r="T1097" s="26">
        <v>60</v>
      </c>
      <c r="U1097" s="36">
        <f t="shared" si="38"/>
        <v>60</v>
      </c>
      <c r="V1097" s="26"/>
      <c r="W1097" s="26" t="s">
        <v>24</v>
      </c>
      <c r="X1097" s="26" t="s">
        <v>2541</v>
      </c>
      <c r="Y1097" s="26"/>
      <c r="Z1097" s="26" t="s">
        <v>10360</v>
      </c>
      <c r="AA1097" s="26" t="s">
        <v>2551</v>
      </c>
      <c r="AB1097" s="27" t="s">
        <v>41</v>
      </c>
      <c r="AC1097" s="26"/>
      <c r="AD1097" s="26"/>
      <c r="AE1097" s="26"/>
    </row>
    <row r="1098" spans="1:31" s="25" customFormat="1" ht="24" customHeight="1">
      <c r="A1098" s="81">
        <v>1094</v>
      </c>
      <c r="B1098" s="26" t="s">
        <v>8790</v>
      </c>
      <c r="C1098" s="26" t="s">
        <v>1546</v>
      </c>
      <c r="D1098" s="26" t="s">
        <v>37</v>
      </c>
      <c r="E1098" s="26" t="s">
        <v>6034</v>
      </c>
      <c r="F1098" s="26" t="s">
        <v>6000</v>
      </c>
      <c r="G1098" s="26" t="s">
        <v>6036</v>
      </c>
      <c r="H1098" s="26" t="s">
        <v>6000</v>
      </c>
      <c r="I1098" s="82">
        <v>14</v>
      </c>
      <c r="J1098" s="26">
        <v>9</v>
      </c>
      <c r="K1098" s="26">
        <v>22</v>
      </c>
      <c r="L1098" s="26">
        <v>16</v>
      </c>
      <c r="M1098" s="26">
        <v>55</v>
      </c>
      <c r="N1098" s="26" t="s">
        <v>31</v>
      </c>
      <c r="O1098" s="29" t="s">
        <v>2596</v>
      </c>
      <c r="P1098" s="26" t="s">
        <v>2494</v>
      </c>
      <c r="Q1098" s="26" t="s">
        <v>7299</v>
      </c>
      <c r="R1098" s="26" t="s">
        <v>10361</v>
      </c>
      <c r="S1098" s="26" t="s">
        <v>25</v>
      </c>
      <c r="T1098" s="26">
        <v>70</v>
      </c>
      <c r="U1098" s="36">
        <f t="shared" si="38"/>
        <v>70</v>
      </c>
      <c r="V1098" s="26"/>
      <c r="W1098" s="26" t="s">
        <v>24</v>
      </c>
      <c r="X1098" s="26" t="s">
        <v>2541</v>
      </c>
      <c r="Y1098" s="26"/>
      <c r="Z1098" s="26" t="s">
        <v>10362</v>
      </c>
      <c r="AA1098" s="26" t="s">
        <v>2551</v>
      </c>
      <c r="AB1098" s="27" t="s">
        <v>41</v>
      </c>
      <c r="AC1098" s="26"/>
      <c r="AD1098" s="26"/>
      <c r="AE1098" s="26"/>
    </row>
    <row r="1099" spans="1:31" s="25" customFormat="1" ht="24" customHeight="1">
      <c r="A1099" s="81">
        <v>1095</v>
      </c>
      <c r="B1099" s="26" t="s">
        <v>8790</v>
      </c>
      <c r="C1099" s="26" t="s">
        <v>1547</v>
      </c>
      <c r="D1099" s="26" t="s">
        <v>37</v>
      </c>
      <c r="E1099" s="26" t="s">
        <v>5988</v>
      </c>
      <c r="F1099" s="26" t="s">
        <v>6108</v>
      </c>
      <c r="G1099" s="26" t="s">
        <v>6040</v>
      </c>
      <c r="H1099" s="26" t="s">
        <v>6108</v>
      </c>
      <c r="I1099" s="82">
        <v>14</v>
      </c>
      <c r="J1099" s="26">
        <v>9</v>
      </c>
      <c r="K1099" s="26">
        <v>23</v>
      </c>
      <c r="L1099" s="26">
        <v>12</v>
      </c>
      <c r="M1099" s="26">
        <v>7</v>
      </c>
      <c r="N1099" s="26" t="s">
        <v>36</v>
      </c>
      <c r="O1099" s="29" t="s">
        <v>2596</v>
      </c>
      <c r="P1099" s="26" t="s">
        <v>2494</v>
      </c>
      <c r="Q1099" s="26" t="s">
        <v>8468</v>
      </c>
      <c r="R1099" s="26" t="s">
        <v>8469</v>
      </c>
      <c r="S1099" s="26" t="s">
        <v>26</v>
      </c>
      <c r="T1099" s="26">
        <v>60</v>
      </c>
      <c r="U1099" s="36">
        <f t="shared" si="38"/>
        <v>60</v>
      </c>
      <c r="V1099" s="26"/>
      <c r="W1099" s="26" t="s">
        <v>24</v>
      </c>
      <c r="X1099" s="26" t="s">
        <v>2541</v>
      </c>
      <c r="Y1099" s="26"/>
      <c r="Z1099" s="26" t="s">
        <v>7826</v>
      </c>
      <c r="AA1099" s="26" t="s">
        <v>2551</v>
      </c>
      <c r="AB1099" s="27" t="s">
        <v>41</v>
      </c>
      <c r="AC1099" s="26"/>
      <c r="AD1099" s="26"/>
      <c r="AE1099" s="26"/>
    </row>
    <row r="1100" spans="1:31" s="25" customFormat="1" ht="24" customHeight="1">
      <c r="A1100" s="81">
        <v>1096</v>
      </c>
      <c r="B1100" s="26" t="s">
        <v>8790</v>
      </c>
      <c r="C1100" s="26" t="s">
        <v>1548</v>
      </c>
      <c r="D1100" s="26" t="s">
        <v>37</v>
      </c>
      <c r="E1100" s="26" t="s">
        <v>2570</v>
      </c>
      <c r="F1100" s="26" t="s">
        <v>5913</v>
      </c>
      <c r="G1100" s="26" t="s">
        <v>2071</v>
      </c>
      <c r="H1100" s="26" t="s">
        <v>5913</v>
      </c>
      <c r="I1100" s="82">
        <v>14</v>
      </c>
      <c r="J1100" s="26">
        <v>9</v>
      </c>
      <c r="K1100" s="26">
        <v>23</v>
      </c>
      <c r="L1100" s="26">
        <v>17</v>
      </c>
      <c r="M1100" s="26">
        <v>28</v>
      </c>
      <c r="N1100" s="26" t="s">
        <v>36</v>
      </c>
      <c r="O1100" s="29" t="s">
        <v>2596</v>
      </c>
      <c r="P1100" s="26" t="s">
        <v>2494</v>
      </c>
      <c r="Q1100" s="26" t="s">
        <v>4432</v>
      </c>
      <c r="R1100" s="26" t="s">
        <v>8470</v>
      </c>
      <c r="S1100" s="26" t="s">
        <v>26</v>
      </c>
      <c r="T1100" s="26">
        <v>60</v>
      </c>
      <c r="U1100" s="36">
        <f t="shared" si="38"/>
        <v>60</v>
      </c>
      <c r="V1100" s="26"/>
      <c r="W1100" s="26" t="s">
        <v>24</v>
      </c>
      <c r="X1100" s="26" t="s">
        <v>2541</v>
      </c>
      <c r="Y1100" s="26"/>
      <c r="Z1100" s="26" t="s">
        <v>8471</v>
      </c>
      <c r="AA1100" s="26" t="s">
        <v>2551</v>
      </c>
      <c r="AB1100" s="27" t="s">
        <v>41</v>
      </c>
      <c r="AC1100" s="26"/>
      <c r="AD1100" s="26"/>
      <c r="AE1100" s="26"/>
    </row>
    <row r="1101" spans="1:31" s="25" customFormat="1" ht="24" customHeight="1">
      <c r="A1101" s="81">
        <v>1097</v>
      </c>
      <c r="B1101" s="26" t="s">
        <v>8790</v>
      </c>
      <c r="C1101" s="26" t="s">
        <v>1549</v>
      </c>
      <c r="D1101" s="26" t="s">
        <v>37</v>
      </c>
      <c r="E1101" s="26" t="s">
        <v>6088</v>
      </c>
      <c r="F1101" s="26" t="s">
        <v>6398</v>
      </c>
      <c r="G1101" s="26" t="s">
        <v>80</v>
      </c>
      <c r="H1101" s="26" t="s">
        <v>6398</v>
      </c>
      <c r="I1101" s="82">
        <v>14</v>
      </c>
      <c r="J1101" s="26">
        <v>9</v>
      </c>
      <c r="K1101" s="26">
        <v>23</v>
      </c>
      <c r="L1101" s="26">
        <v>19</v>
      </c>
      <c r="M1101" s="26">
        <v>20</v>
      </c>
      <c r="N1101" s="26" t="s">
        <v>36</v>
      </c>
      <c r="O1101" s="29" t="s">
        <v>2596</v>
      </c>
      <c r="P1101" s="26" t="s">
        <v>135</v>
      </c>
      <c r="Q1101" s="26" t="s">
        <v>8465</v>
      </c>
      <c r="R1101" s="26" t="s">
        <v>8466</v>
      </c>
      <c r="S1101" s="26" t="s">
        <v>25</v>
      </c>
      <c r="T1101" s="26">
        <v>60</v>
      </c>
      <c r="U1101" s="36">
        <f t="shared" si="38"/>
        <v>60</v>
      </c>
      <c r="V1101" s="26"/>
      <c r="W1101" s="26" t="s">
        <v>24</v>
      </c>
      <c r="X1101" s="26" t="s">
        <v>2541</v>
      </c>
      <c r="Y1101" s="26"/>
      <c r="Z1101" s="26" t="s">
        <v>8467</v>
      </c>
      <c r="AA1101" s="26" t="s">
        <v>2551</v>
      </c>
      <c r="AB1101" s="27" t="s">
        <v>41</v>
      </c>
      <c r="AC1101" s="26"/>
      <c r="AD1101" s="26"/>
      <c r="AE1101" s="26"/>
    </row>
    <row r="1102" spans="1:31" s="25" customFormat="1" ht="24" customHeight="1">
      <c r="A1102" s="81">
        <v>1098</v>
      </c>
      <c r="B1102" s="26" t="s">
        <v>8790</v>
      </c>
      <c r="C1102" s="26" t="s">
        <v>1550</v>
      </c>
      <c r="D1102" s="26" t="s">
        <v>37</v>
      </c>
      <c r="E1102" s="26" t="s">
        <v>5719</v>
      </c>
      <c r="F1102" s="26" t="s">
        <v>8479</v>
      </c>
      <c r="G1102" s="26" t="s">
        <v>6036</v>
      </c>
      <c r="H1102" s="26" t="s">
        <v>5719</v>
      </c>
      <c r="I1102" s="82">
        <v>14</v>
      </c>
      <c r="J1102" s="26">
        <v>9</v>
      </c>
      <c r="K1102" s="26">
        <v>24</v>
      </c>
      <c r="L1102" s="26">
        <v>9</v>
      </c>
      <c r="M1102" s="26">
        <v>40</v>
      </c>
      <c r="N1102" s="26" t="s">
        <v>34</v>
      </c>
      <c r="O1102" s="30" t="s">
        <v>2594</v>
      </c>
      <c r="P1102" s="30" t="s">
        <v>3746</v>
      </c>
      <c r="Q1102" s="26" t="s">
        <v>7225</v>
      </c>
      <c r="R1102" s="26" t="s">
        <v>8480</v>
      </c>
      <c r="S1102" s="26" t="s">
        <v>26</v>
      </c>
      <c r="T1102" s="26">
        <v>70</v>
      </c>
      <c r="U1102" s="36">
        <f t="shared" si="38"/>
        <v>70</v>
      </c>
      <c r="V1102" s="26"/>
      <c r="W1102" s="26" t="s">
        <v>24</v>
      </c>
      <c r="X1102" s="26" t="s">
        <v>2544</v>
      </c>
      <c r="Y1102" s="26"/>
      <c r="Z1102" s="26" t="s">
        <v>8481</v>
      </c>
      <c r="AA1102" s="26" t="s">
        <v>2551</v>
      </c>
      <c r="AB1102" s="27" t="s">
        <v>41</v>
      </c>
      <c r="AC1102" s="26"/>
      <c r="AD1102" s="26"/>
      <c r="AE1102" s="26"/>
    </row>
    <row r="1103" spans="1:31" s="25" customFormat="1" ht="24" customHeight="1">
      <c r="A1103" s="81">
        <v>1099</v>
      </c>
      <c r="B1103" s="26" t="s">
        <v>8790</v>
      </c>
      <c r="C1103" s="26" t="s">
        <v>1551</v>
      </c>
      <c r="D1103" s="26" t="s">
        <v>37</v>
      </c>
      <c r="E1103" s="29" t="s">
        <v>3778</v>
      </c>
      <c r="F1103" s="26" t="s">
        <v>8472</v>
      </c>
      <c r="G1103" s="26" t="s">
        <v>2071</v>
      </c>
      <c r="H1103" s="26" t="s">
        <v>4825</v>
      </c>
      <c r="I1103" s="82">
        <v>14</v>
      </c>
      <c r="J1103" s="26">
        <v>9</v>
      </c>
      <c r="K1103" s="26">
        <v>24</v>
      </c>
      <c r="L1103" s="26">
        <v>10</v>
      </c>
      <c r="M1103" s="26">
        <v>20</v>
      </c>
      <c r="N1103" s="26" t="s">
        <v>34</v>
      </c>
      <c r="O1103" s="30" t="s">
        <v>2594</v>
      </c>
      <c r="P1103" s="30" t="s">
        <v>3746</v>
      </c>
      <c r="Q1103" s="26" t="s">
        <v>7225</v>
      </c>
      <c r="R1103" s="26" t="s">
        <v>8473</v>
      </c>
      <c r="S1103" s="26" t="s">
        <v>26</v>
      </c>
      <c r="T1103" s="26">
        <v>60</v>
      </c>
      <c r="U1103" s="36">
        <f t="shared" si="38"/>
        <v>60</v>
      </c>
      <c r="V1103" s="26"/>
      <c r="W1103" s="26" t="s">
        <v>24</v>
      </c>
      <c r="X1103" s="26" t="s">
        <v>2542</v>
      </c>
      <c r="Y1103" s="26"/>
      <c r="Z1103" s="26" t="s">
        <v>8474</v>
      </c>
      <c r="AA1103" s="26" t="s">
        <v>2551</v>
      </c>
      <c r="AB1103" s="27" t="s">
        <v>2653</v>
      </c>
      <c r="AC1103" s="26"/>
      <c r="AD1103" s="26"/>
      <c r="AE1103" s="26"/>
    </row>
    <row r="1104" spans="1:31" s="25" customFormat="1" ht="24" customHeight="1">
      <c r="A1104" s="81">
        <v>1100</v>
      </c>
      <c r="B1104" s="26" t="s">
        <v>8790</v>
      </c>
      <c r="C1104" s="26" t="s">
        <v>1552</v>
      </c>
      <c r="D1104" s="26" t="s">
        <v>37</v>
      </c>
      <c r="E1104" s="29" t="s">
        <v>3778</v>
      </c>
      <c r="F1104" s="26" t="s">
        <v>8475</v>
      </c>
      <c r="G1104" s="26" t="s">
        <v>2071</v>
      </c>
      <c r="H1104" s="26" t="s">
        <v>6130</v>
      </c>
      <c r="I1104" s="82">
        <v>14</v>
      </c>
      <c r="J1104" s="26">
        <v>9</v>
      </c>
      <c r="K1104" s="26">
        <v>24</v>
      </c>
      <c r="L1104" s="26">
        <v>12</v>
      </c>
      <c r="M1104" s="26">
        <v>30</v>
      </c>
      <c r="N1104" s="26" t="s">
        <v>34</v>
      </c>
      <c r="O1104" s="30" t="s">
        <v>2594</v>
      </c>
      <c r="P1104" s="30" t="s">
        <v>3746</v>
      </c>
      <c r="Q1104" s="26" t="s">
        <v>7225</v>
      </c>
      <c r="R1104" s="26" t="s">
        <v>5555</v>
      </c>
      <c r="S1104" s="26" t="s">
        <v>26</v>
      </c>
      <c r="T1104" s="26">
        <v>60</v>
      </c>
      <c r="U1104" s="36">
        <f t="shared" si="38"/>
        <v>60</v>
      </c>
      <c r="V1104" s="26"/>
      <c r="W1104" s="26" t="s">
        <v>2500</v>
      </c>
      <c r="X1104" s="84" t="s">
        <v>8874</v>
      </c>
      <c r="Y1104" s="26"/>
      <c r="Z1104" s="26" t="s">
        <v>8476</v>
      </c>
      <c r="AA1104" s="26" t="s">
        <v>2500</v>
      </c>
      <c r="AB1104" s="27" t="s">
        <v>2653</v>
      </c>
      <c r="AC1104" s="26"/>
      <c r="AD1104" s="26"/>
      <c r="AE1104" s="26"/>
    </row>
    <row r="1105" spans="1:31" s="25" customFormat="1" ht="24" customHeight="1">
      <c r="A1105" s="81">
        <v>1101</v>
      </c>
      <c r="B1105" s="26" t="s">
        <v>8790</v>
      </c>
      <c r="C1105" s="26" t="s">
        <v>1553</v>
      </c>
      <c r="D1105" s="26" t="s">
        <v>37</v>
      </c>
      <c r="E1105" s="26" t="s">
        <v>6092</v>
      </c>
      <c r="F1105" s="26" t="s">
        <v>6599</v>
      </c>
      <c r="G1105" s="26" t="s">
        <v>2071</v>
      </c>
      <c r="H1105" s="26" t="s">
        <v>6599</v>
      </c>
      <c r="I1105" s="82">
        <v>14</v>
      </c>
      <c r="J1105" s="26">
        <v>9</v>
      </c>
      <c r="K1105" s="26">
        <v>24</v>
      </c>
      <c r="L1105" s="26">
        <v>15</v>
      </c>
      <c r="M1105" s="26">
        <v>20</v>
      </c>
      <c r="N1105" s="26" t="s">
        <v>34</v>
      </c>
      <c r="O1105" s="29" t="s">
        <v>2596</v>
      </c>
      <c r="P1105" s="26" t="s">
        <v>22</v>
      </c>
      <c r="Q1105" s="26" t="s">
        <v>5632</v>
      </c>
      <c r="R1105" s="26" t="s">
        <v>8477</v>
      </c>
      <c r="S1105" s="26" t="s">
        <v>26</v>
      </c>
      <c r="T1105" s="26">
        <v>80</v>
      </c>
      <c r="U1105" s="36">
        <f t="shared" si="38"/>
        <v>80</v>
      </c>
      <c r="V1105" s="26"/>
      <c r="W1105" s="26" t="s">
        <v>24</v>
      </c>
      <c r="X1105" s="26" t="s">
        <v>2541</v>
      </c>
      <c r="Y1105" s="26"/>
      <c r="Z1105" s="26" t="s">
        <v>8478</v>
      </c>
      <c r="AA1105" s="26" t="s">
        <v>2551</v>
      </c>
      <c r="AB1105" s="27" t="s">
        <v>41</v>
      </c>
      <c r="AC1105" s="26"/>
      <c r="AD1105" s="26"/>
      <c r="AE1105" s="26"/>
    </row>
    <row r="1106" spans="1:31" s="25" customFormat="1" ht="24" customHeight="1">
      <c r="A1106" s="81">
        <v>1102</v>
      </c>
      <c r="B1106" s="26" t="s">
        <v>8790</v>
      </c>
      <c r="C1106" s="26" t="s">
        <v>1554</v>
      </c>
      <c r="D1106" s="26" t="s">
        <v>37</v>
      </c>
      <c r="E1106" s="26" t="s">
        <v>6034</v>
      </c>
      <c r="F1106" s="26" t="s">
        <v>6200</v>
      </c>
      <c r="G1106" s="26" t="s">
        <v>80</v>
      </c>
      <c r="H1106" s="26" t="s">
        <v>6200</v>
      </c>
      <c r="I1106" s="82">
        <v>14</v>
      </c>
      <c r="J1106" s="26">
        <v>9</v>
      </c>
      <c r="K1106" s="26">
        <v>24</v>
      </c>
      <c r="L1106" s="26">
        <v>22</v>
      </c>
      <c r="M1106" s="26">
        <v>35</v>
      </c>
      <c r="N1106" s="26" t="s">
        <v>34</v>
      </c>
      <c r="O1106" s="29" t="s">
        <v>2596</v>
      </c>
      <c r="P1106" s="26" t="s">
        <v>22</v>
      </c>
      <c r="Q1106" s="26" t="s">
        <v>8482</v>
      </c>
      <c r="R1106" s="26" t="s">
        <v>8483</v>
      </c>
      <c r="S1106" s="26" t="s">
        <v>25</v>
      </c>
      <c r="T1106" s="26">
        <v>50</v>
      </c>
      <c r="U1106" s="36">
        <f t="shared" si="38"/>
        <v>50</v>
      </c>
      <c r="V1106" s="26"/>
      <c r="W1106" s="26" t="s">
        <v>24</v>
      </c>
      <c r="X1106" s="26" t="s">
        <v>2541</v>
      </c>
      <c r="Y1106" s="26"/>
      <c r="Z1106" s="26" t="s">
        <v>8484</v>
      </c>
      <c r="AA1106" s="26" t="s">
        <v>2551</v>
      </c>
      <c r="AB1106" s="27" t="s">
        <v>41</v>
      </c>
      <c r="AC1106" s="26"/>
      <c r="AD1106" s="26"/>
      <c r="AE1106" s="26"/>
    </row>
    <row r="1107" spans="1:31" s="25" customFormat="1" ht="24" customHeight="1">
      <c r="A1107" s="81">
        <v>1103</v>
      </c>
      <c r="B1107" s="26" t="s">
        <v>8790</v>
      </c>
      <c r="C1107" s="26" t="s">
        <v>1555</v>
      </c>
      <c r="D1107" s="26" t="s">
        <v>37</v>
      </c>
      <c r="E1107" s="26" t="s">
        <v>5988</v>
      </c>
      <c r="F1107" s="26" t="s">
        <v>8400</v>
      </c>
      <c r="G1107" s="26" t="s">
        <v>6040</v>
      </c>
      <c r="H1107" s="26" t="s">
        <v>8400</v>
      </c>
      <c r="I1107" s="82">
        <v>14</v>
      </c>
      <c r="J1107" s="26">
        <v>9</v>
      </c>
      <c r="K1107" s="26">
        <v>25</v>
      </c>
      <c r="L1107" s="26">
        <v>17</v>
      </c>
      <c r="M1107" s="26">
        <v>0</v>
      </c>
      <c r="N1107" s="26" t="s">
        <v>35</v>
      </c>
      <c r="O1107" s="29" t="s">
        <v>2596</v>
      </c>
      <c r="P1107" s="26" t="s">
        <v>135</v>
      </c>
      <c r="Q1107" s="26" t="s">
        <v>8485</v>
      </c>
      <c r="R1107" s="26" t="s">
        <v>8486</v>
      </c>
      <c r="S1107" s="26" t="s">
        <v>26</v>
      </c>
      <c r="T1107" s="26">
        <v>60</v>
      </c>
      <c r="U1107" s="36">
        <f t="shared" si="38"/>
        <v>60</v>
      </c>
      <c r="V1107" s="26"/>
      <c r="W1107" s="26" t="s">
        <v>24</v>
      </c>
      <c r="X1107" s="26" t="s">
        <v>2541</v>
      </c>
      <c r="Y1107" s="26"/>
      <c r="Z1107" s="26" t="s">
        <v>8487</v>
      </c>
      <c r="AA1107" s="26" t="s">
        <v>2551</v>
      </c>
      <c r="AB1107" s="27" t="s">
        <v>41</v>
      </c>
      <c r="AC1107" s="26"/>
      <c r="AD1107" s="26"/>
      <c r="AE1107" s="26"/>
    </row>
    <row r="1108" spans="1:31" s="25" customFormat="1" ht="24" customHeight="1">
      <c r="A1108" s="81">
        <v>1104</v>
      </c>
      <c r="B1108" s="26" t="s">
        <v>8790</v>
      </c>
      <c r="C1108" s="26" t="s">
        <v>1556</v>
      </c>
      <c r="D1108" s="26" t="s">
        <v>37</v>
      </c>
      <c r="E1108" s="26" t="s">
        <v>6133</v>
      </c>
      <c r="F1108" s="26" t="s">
        <v>6143</v>
      </c>
      <c r="G1108" s="26" t="s">
        <v>2071</v>
      </c>
      <c r="H1108" s="26" t="s">
        <v>6143</v>
      </c>
      <c r="I1108" s="82">
        <v>14</v>
      </c>
      <c r="J1108" s="26">
        <v>9</v>
      </c>
      <c r="K1108" s="26">
        <v>25</v>
      </c>
      <c r="L1108" s="26">
        <v>23</v>
      </c>
      <c r="M1108" s="26">
        <v>35</v>
      </c>
      <c r="N1108" s="26" t="s">
        <v>35</v>
      </c>
      <c r="O1108" s="29" t="s">
        <v>2596</v>
      </c>
      <c r="P1108" s="26" t="s">
        <v>23</v>
      </c>
      <c r="Q1108" s="26" t="s">
        <v>8488</v>
      </c>
      <c r="R1108" s="26" t="s">
        <v>8489</v>
      </c>
      <c r="S1108" s="26" t="s">
        <v>25</v>
      </c>
      <c r="T1108" s="26">
        <v>30</v>
      </c>
      <c r="U1108" s="36">
        <f t="shared" si="38"/>
        <v>30</v>
      </c>
      <c r="V1108" s="26"/>
      <c r="W1108" s="26" t="s">
        <v>24</v>
      </c>
      <c r="X1108" s="26" t="s">
        <v>2544</v>
      </c>
      <c r="Y1108" s="26"/>
      <c r="Z1108" s="26" t="s">
        <v>8490</v>
      </c>
      <c r="AA1108" s="26" t="s">
        <v>2551</v>
      </c>
      <c r="AB1108" s="27" t="s">
        <v>2653</v>
      </c>
      <c r="AC1108" s="26"/>
      <c r="AD1108" s="26"/>
      <c r="AE1108" s="26"/>
    </row>
    <row r="1109" spans="1:31" s="25" customFormat="1" ht="24" customHeight="1">
      <c r="A1109" s="81">
        <v>1105</v>
      </c>
      <c r="B1109" s="26" t="s">
        <v>8790</v>
      </c>
      <c r="C1109" s="26" t="s">
        <v>1557</v>
      </c>
      <c r="D1109" s="26" t="s">
        <v>37</v>
      </c>
      <c r="E1109" s="26" t="s">
        <v>3744</v>
      </c>
      <c r="F1109" s="26" t="s">
        <v>8491</v>
      </c>
      <c r="G1109" s="26" t="s">
        <v>2071</v>
      </c>
      <c r="H1109" s="26" t="s">
        <v>1709</v>
      </c>
      <c r="I1109" s="82">
        <v>14</v>
      </c>
      <c r="J1109" s="26">
        <v>9</v>
      </c>
      <c r="K1109" s="26">
        <v>26</v>
      </c>
      <c r="L1109" s="26">
        <v>10</v>
      </c>
      <c r="M1109" s="26">
        <v>30</v>
      </c>
      <c r="N1109" s="26" t="s">
        <v>33</v>
      </c>
      <c r="O1109" s="30" t="s">
        <v>2594</v>
      </c>
      <c r="P1109" s="30" t="s">
        <v>3746</v>
      </c>
      <c r="Q1109" s="26" t="s">
        <v>7225</v>
      </c>
      <c r="R1109" s="26" t="s">
        <v>8492</v>
      </c>
      <c r="S1109" s="26" t="s">
        <v>25</v>
      </c>
      <c r="T1109" s="26">
        <v>80</v>
      </c>
      <c r="U1109" s="36">
        <f t="shared" si="38"/>
        <v>80</v>
      </c>
      <c r="V1109" s="26"/>
      <c r="W1109" s="26" t="s">
        <v>24</v>
      </c>
      <c r="X1109" s="26" t="s">
        <v>2542</v>
      </c>
      <c r="Y1109" s="26"/>
      <c r="Z1109" s="26" t="s">
        <v>8493</v>
      </c>
      <c r="AA1109" s="26" t="s">
        <v>2551</v>
      </c>
      <c r="AB1109" s="27" t="s">
        <v>41</v>
      </c>
      <c r="AC1109" s="26"/>
      <c r="AD1109" s="26"/>
      <c r="AE1109" s="26"/>
    </row>
    <row r="1110" spans="1:31" s="25" customFormat="1" ht="24" customHeight="1">
      <c r="A1110" s="81">
        <v>1106</v>
      </c>
      <c r="B1110" s="26" t="s">
        <v>8790</v>
      </c>
      <c r="C1110" s="26" t="s">
        <v>1558</v>
      </c>
      <c r="D1110" s="26" t="s">
        <v>37</v>
      </c>
      <c r="E1110" s="26" t="s">
        <v>5988</v>
      </c>
      <c r="F1110" s="26" t="s">
        <v>8494</v>
      </c>
      <c r="G1110" s="26" t="s">
        <v>6040</v>
      </c>
      <c r="H1110" s="26" t="s">
        <v>8494</v>
      </c>
      <c r="I1110" s="82">
        <v>14</v>
      </c>
      <c r="J1110" s="26">
        <v>9</v>
      </c>
      <c r="K1110" s="26">
        <v>26</v>
      </c>
      <c r="L1110" s="26">
        <v>13</v>
      </c>
      <c r="M1110" s="26">
        <v>23</v>
      </c>
      <c r="N1110" s="26" t="s">
        <v>33</v>
      </c>
      <c r="O1110" s="29" t="s">
        <v>2596</v>
      </c>
      <c r="P1110" s="26" t="s">
        <v>135</v>
      </c>
      <c r="Q1110" s="26" t="s">
        <v>4476</v>
      </c>
      <c r="R1110" s="26" t="s">
        <v>8498</v>
      </c>
      <c r="S1110" s="26" t="s">
        <v>26</v>
      </c>
      <c r="T1110" s="26">
        <v>50</v>
      </c>
      <c r="U1110" s="36">
        <f t="shared" si="38"/>
        <v>50</v>
      </c>
      <c r="V1110" s="26"/>
      <c r="W1110" s="26" t="s">
        <v>24</v>
      </c>
      <c r="X1110" s="26" t="s">
        <v>2541</v>
      </c>
      <c r="Y1110" s="26"/>
      <c r="Z1110" s="26" t="s">
        <v>8499</v>
      </c>
      <c r="AA1110" s="26" t="s">
        <v>2551</v>
      </c>
      <c r="AB1110" s="27" t="s">
        <v>41</v>
      </c>
      <c r="AC1110" s="26"/>
      <c r="AD1110" s="26"/>
      <c r="AE1110" s="26"/>
    </row>
    <row r="1111" spans="1:31" s="25" customFormat="1" ht="24" customHeight="1">
      <c r="A1111" s="81">
        <v>1107</v>
      </c>
      <c r="B1111" s="26" t="s">
        <v>8790</v>
      </c>
      <c r="C1111" s="26" t="s">
        <v>1559</v>
      </c>
      <c r="D1111" s="26" t="s">
        <v>37</v>
      </c>
      <c r="E1111" s="26" t="s">
        <v>5988</v>
      </c>
      <c r="F1111" s="26" t="s">
        <v>8494</v>
      </c>
      <c r="G1111" s="26" t="s">
        <v>6040</v>
      </c>
      <c r="H1111" s="26" t="s">
        <v>8494</v>
      </c>
      <c r="I1111" s="82">
        <v>14</v>
      </c>
      <c r="J1111" s="26">
        <v>9</v>
      </c>
      <c r="K1111" s="26">
        <v>26</v>
      </c>
      <c r="L1111" s="26">
        <v>19</v>
      </c>
      <c r="M1111" s="26">
        <v>28</v>
      </c>
      <c r="N1111" s="26" t="s">
        <v>33</v>
      </c>
      <c r="O1111" s="29" t="s">
        <v>2596</v>
      </c>
      <c r="P1111" s="26" t="s">
        <v>2494</v>
      </c>
      <c r="Q1111" s="26" t="s">
        <v>8495</v>
      </c>
      <c r="R1111" s="26" t="s">
        <v>8496</v>
      </c>
      <c r="S1111" s="26" t="s">
        <v>25</v>
      </c>
      <c r="T1111" s="26">
        <v>50</v>
      </c>
      <c r="U1111" s="36">
        <f t="shared" si="38"/>
        <v>50</v>
      </c>
      <c r="V1111" s="26" t="s">
        <v>2566</v>
      </c>
      <c r="W1111" s="26" t="s">
        <v>24</v>
      </c>
      <c r="X1111" s="26" t="s">
        <v>2541</v>
      </c>
      <c r="Y1111" s="26"/>
      <c r="Z1111" s="26" t="s">
        <v>8497</v>
      </c>
      <c r="AA1111" s="26" t="s">
        <v>2551</v>
      </c>
      <c r="AB1111" s="27" t="s">
        <v>41</v>
      </c>
      <c r="AC1111" s="26"/>
      <c r="AD1111" s="26"/>
      <c r="AE1111" s="26"/>
    </row>
    <row r="1112" spans="1:31" s="25" customFormat="1" ht="24" customHeight="1">
      <c r="A1112" s="81">
        <v>1108</v>
      </c>
      <c r="B1112" s="26" t="s">
        <v>8790</v>
      </c>
      <c r="C1112" s="26" t="s">
        <v>1560</v>
      </c>
      <c r="D1112" s="26" t="s">
        <v>37</v>
      </c>
      <c r="E1112" s="26" t="s">
        <v>2579</v>
      </c>
      <c r="F1112" s="26" t="s">
        <v>2505</v>
      </c>
      <c r="G1112" s="26" t="s">
        <v>2071</v>
      </c>
      <c r="H1112" s="26" t="s">
        <v>2505</v>
      </c>
      <c r="I1112" s="82">
        <v>14</v>
      </c>
      <c r="J1112" s="26">
        <v>9</v>
      </c>
      <c r="K1112" s="26">
        <v>27</v>
      </c>
      <c r="L1112" s="26">
        <v>13</v>
      </c>
      <c r="M1112" s="26">
        <v>0</v>
      </c>
      <c r="N1112" s="26" t="s">
        <v>30</v>
      </c>
      <c r="O1112" s="29" t="s">
        <v>2596</v>
      </c>
      <c r="P1112" s="26" t="s">
        <v>135</v>
      </c>
      <c r="Q1112" s="26" t="s">
        <v>7238</v>
      </c>
      <c r="R1112" s="26" t="s">
        <v>8451</v>
      </c>
      <c r="S1112" s="26" t="s">
        <v>25</v>
      </c>
      <c r="T1112" s="26">
        <v>50</v>
      </c>
      <c r="U1112" s="36">
        <f t="shared" si="38"/>
        <v>50</v>
      </c>
      <c r="V1112" s="26"/>
      <c r="W1112" s="26" t="s">
        <v>2500</v>
      </c>
      <c r="X1112" s="84" t="s">
        <v>8874</v>
      </c>
      <c r="Y1112" s="26"/>
      <c r="Z1112" s="26" t="s">
        <v>8505</v>
      </c>
      <c r="AA1112" s="26" t="s">
        <v>2500</v>
      </c>
      <c r="AB1112" s="27" t="s">
        <v>41</v>
      </c>
      <c r="AC1112" s="26"/>
      <c r="AD1112" s="26"/>
      <c r="AE1112" s="26"/>
    </row>
    <row r="1113" spans="1:31" s="25" customFormat="1" ht="24" customHeight="1">
      <c r="A1113" s="81">
        <v>1109</v>
      </c>
      <c r="B1113" s="26" t="s">
        <v>8790</v>
      </c>
      <c r="C1113" s="26" t="s">
        <v>1561</v>
      </c>
      <c r="D1113" s="26" t="s">
        <v>37</v>
      </c>
      <c r="E1113" s="29" t="s">
        <v>3778</v>
      </c>
      <c r="F1113" s="26" t="s">
        <v>8502</v>
      </c>
      <c r="G1113" s="26" t="s">
        <v>2071</v>
      </c>
      <c r="H1113" s="26" t="s">
        <v>4876</v>
      </c>
      <c r="I1113" s="82">
        <v>14</v>
      </c>
      <c r="J1113" s="26">
        <v>9</v>
      </c>
      <c r="K1113" s="26">
        <v>27</v>
      </c>
      <c r="L1113" s="26">
        <v>15</v>
      </c>
      <c r="M1113" s="26">
        <v>4</v>
      </c>
      <c r="N1113" s="26" t="s">
        <v>30</v>
      </c>
      <c r="O1113" s="30" t="s">
        <v>2594</v>
      </c>
      <c r="P1113" s="30" t="s">
        <v>3830</v>
      </c>
      <c r="Q1113" s="26" t="s">
        <v>4405</v>
      </c>
      <c r="R1113" s="26" t="s">
        <v>8503</v>
      </c>
      <c r="S1113" s="26" t="s">
        <v>25</v>
      </c>
      <c r="T1113" s="26">
        <v>70</v>
      </c>
      <c r="U1113" s="36">
        <f t="shared" si="38"/>
        <v>70</v>
      </c>
      <c r="V1113" s="26" t="s">
        <v>2566</v>
      </c>
      <c r="W1113" s="26" t="s">
        <v>24</v>
      </c>
      <c r="X1113" s="26" t="s">
        <v>2544</v>
      </c>
      <c r="Y1113" s="26"/>
      <c r="Z1113" s="26" t="s">
        <v>8504</v>
      </c>
      <c r="AA1113" s="26" t="s">
        <v>2551</v>
      </c>
      <c r="AB1113" s="27" t="s">
        <v>41</v>
      </c>
      <c r="AC1113" s="26"/>
      <c r="AD1113" s="26"/>
      <c r="AE1113" s="26"/>
    </row>
    <row r="1114" spans="1:31" s="25" customFormat="1" ht="24" customHeight="1">
      <c r="A1114" s="81">
        <v>1110</v>
      </c>
      <c r="B1114" s="26" t="s">
        <v>8790</v>
      </c>
      <c r="C1114" s="26" t="s">
        <v>1562</v>
      </c>
      <c r="D1114" s="26" t="s">
        <v>37</v>
      </c>
      <c r="E1114" s="26" t="s">
        <v>2579</v>
      </c>
      <c r="F1114" s="26" t="s">
        <v>4592</v>
      </c>
      <c r="G1114" s="26" t="s">
        <v>2071</v>
      </c>
      <c r="H1114" s="26" t="s">
        <v>4592</v>
      </c>
      <c r="I1114" s="82">
        <v>14</v>
      </c>
      <c r="J1114" s="26">
        <v>9</v>
      </c>
      <c r="K1114" s="26">
        <v>27</v>
      </c>
      <c r="L1114" s="26">
        <v>21</v>
      </c>
      <c r="M1114" s="26">
        <v>42</v>
      </c>
      <c r="N1114" s="26" t="s">
        <v>30</v>
      </c>
      <c r="O1114" s="29" t="s">
        <v>2596</v>
      </c>
      <c r="P1114" s="26" t="s">
        <v>135</v>
      </c>
      <c r="Q1114" s="26" t="s">
        <v>4470</v>
      </c>
      <c r="R1114" s="26" t="s">
        <v>8500</v>
      </c>
      <c r="S1114" s="26" t="s">
        <v>26</v>
      </c>
      <c r="T1114" s="26">
        <v>40</v>
      </c>
      <c r="U1114" s="36">
        <f t="shared" si="38"/>
        <v>40</v>
      </c>
      <c r="V1114" s="26"/>
      <c r="W1114" s="26" t="s">
        <v>24</v>
      </c>
      <c r="X1114" s="26" t="s">
        <v>6252</v>
      </c>
      <c r="Y1114" s="26"/>
      <c r="Z1114" s="26" t="s">
        <v>8501</v>
      </c>
      <c r="AA1114" s="26" t="s">
        <v>2551</v>
      </c>
      <c r="AB1114" s="27" t="s">
        <v>41</v>
      </c>
      <c r="AC1114" s="26"/>
      <c r="AD1114" s="26"/>
      <c r="AE1114" s="26"/>
    </row>
    <row r="1115" spans="1:31" s="25" customFormat="1" ht="24" customHeight="1">
      <c r="A1115" s="81">
        <v>1111</v>
      </c>
      <c r="B1115" s="26" t="s">
        <v>8790</v>
      </c>
      <c r="C1115" s="26" t="s">
        <v>1563</v>
      </c>
      <c r="D1115" s="26" t="s">
        <v>37</v>
      </c>
      <c r="E1115" s="26" t="s">
        <v>6092</v>
      </c>
      <c r="F1115" s="26" t="s">
        <v>6177</v>
      </c>
      <c r="G1115" s="26" t="s">
        <v>2071</v>
      </c>
      <c r="H1115" s="26" t="s">
        <v>6177</v>
      </c>
      <c r="I1115" s="82">
        <v>14</v>
      </c>
      <c r="J1115" s="26">
        <v>9</v>
      </c>
      <c r="K1115" s="26">
        <v>28</v>
      </c>
      <c r="L1115" s="26">
        <v>20</v>
      </c>
      <c r="M1115" s="26">
        <v>40</v>
      </c>
      <c r="N1115" s="26" t="s">
        <v>32</v>
      </c>
      <c r="O1115" s="29" t="s">
        <v>2596</v>
      </c>
      <c r="P1115" s="26" t="s">
        <v>135</v>
      </c>
      <c r="Q1115" s="26" t="s">
        <v>4476</v>
      </c>
      <c r="R1115" s="26" t="s">
        <v>8506</v>
      </c>
      <c r="S1115" s="26" t="s">
        <v>26</v>
      </c>
      <c r="T1115" s="26">
        <v>40</v>
      </c>
      <c r="U1115" s="36">
        <f t="shared" si="38"/>
        <v>40</v>
      </c>
      <c r="V1115" s="26"/>
      <c r="W1115" s="26" t="s">
        <v>24</v>
      </c>
      <c r="X1115" s="26" t="s">
        <v>6252</v>
      </c>
      <c r="Y1115" s="26"/>
      <c r="Z1115" s="26" t="s">
        <v>8507</v>
      </c>
      <c r="AA1115" s="26" t="s">
        <v>2551</v>
      </c>
      <c r="AB1115" s="27" t="s">
        <v>41</v>
      </c>
      <c r="AC1115" s="26"/>
      <c r="AD1115" s="26"/>
      <c r="AE1115" s="26"/>
    </row>
    <row r="1116" spans="1:31" s="25" customFormat="1" ht="24" customHeight="1">
      <c r="A1116" s="81">
        <v>1112</v>
      </c>
      <c r="B1116" s="26" t="s">
        <v>8790</v>
      </c>
      <c r="C1116" s="26" t="s">
        <v>1564</v>
      </c>
      <c r="D1116" s="26" t="s">
        <v>37</v>
      </c>
      <c r="E1116" s="26" t="s">
        <v>2167</v>
      </c>
      <c r="F1116" s="26" t="s">
        <v>2480</v>
      </c>
      <c r="G1116" s="26" t="s">
        <v>80</v>
      </c>
      <c r="H1116" s="26" t="s">
        <v>2480</v>
      </c>
      <c r="I1116" s="82">
        <v>14</v>
      </c>
      <c r="J1116" s="26">
        <v>9</v>
      </c>
      <c r="K1116" s="26">
        <v>30</v>
      </c>
      <c r="L1116" s="26">
        <v>22</v>
      </c>
      <c r="M1116" s="26">
        <v>27</v>
      </c>
      <c r="N1116" s="26" t="s">
        <v>36</v>
      </c>
      <c r="O1116" s="29" t="s">
        <v>2596</v>
      </c>
      <c r="P1116" s="26" t="s">
        <v>2494</v>
      </c>
      <c r="Q1116" s="26" t="s">
        <v>8508</v>
      </c>
      <c r="R1116" s="26" t="s">
        <v>8509</v>
      </c>
      <c r="S1116" s="26" t="s">
        <v>26</v>
      </c>
      <c r="T1116" s="26">
        <v>40</v>
      </c>
      <c r="U1116" s="36">
        <f t="shared" si="38"/>
        <v>40</v>
      </c>
      <c r="V1116" s="26"/>
      <c r="W1116" s="26" t="s">
        <v>24</v>
      </c>
      <c r="X1116" s="26" t="s">
        <v>2541</v>
      </c>
      <c r="Y1116" s="26"/>
      <c r="Z1116" s="26" t="s">
        <v>7826</v>
      </c>
      <c r="AA1116" s="26" t="s">
        <v>2551</v>
      </c>
      <c r="AB1116" s="27" t="s">
        <v>41</v>
      </c>
      <c r="AC1116" s="26"/>
      <c r="AD1116" s="26"/>
      <c r="AE1116" s="26"/>
    </row>
    <row r="1117" spans="1:31" s="25" customFormat="1" ht="24" customHeight="1">
      <c r="A1117" s="81">
        <v>1113</v>
      </c>
      <c r="B1117" s="26" t="s">
        <v>8790</v>
      </c>
      <c r="C1117" s="26" t="s">
        <v>1565</v>
      </c>
      <c r="D1117" s="26" t="s">
        <v>37</v>
      </c>
      <c r="E1117" s="26" t="s">
        <v>2579</v>
      </c>
      <c r="F1117" s="26" t="s">
        <v>4626</v>
      </c>
      <c r="G1117" s="26" t="s">
        <v>2071</v>
      </c>
      <c r="H1117" s="26" t="s">
        <v>4626</v>
      </c>
      <c r="I1117" s="26">
        <v>2014</v>
      </c>
      <c r="J1117" s="26">
        <v>10</v>
      </c>
      <c r="K1117" s="26">
        <v>1</v>
      </c>
      <c r="L1117" s="26">
        <v>23</v>
      </c>
      <c r="M1117" s="26">
        <v>5</v>
      </c>
      <c r="N1117" s="26" t="s">
        <v>34</v>
      </c>
      <c r="O1117" s="29" t="s">
        <v>2596</v>
      </c>
      <c r="P1117" s="26" t="s">
        <v>135</v>
      </c>
      <c r="Q1117" s="26" t="s">
        <v>8374</v>
      </c>
      <c r="R1117" s="26" t="s">
        <v>10363</v>
      </c>
      <c r="S1117" s="26" t="s">
        <v>25</v>
      </c>
      <c r="T1117" s="26">
        <v>60</v>
      </c>
      <c r="U1117" s="26"/>
      <c r="V1117" s="26"/>
      <c r="W1117" s="26" t="s">
        <v>24</v>
      </c>
      <c r="X1117" s="26" t="s">
        <v>2541</v>
      </c>
      <c r="Y1117" s="26"/>
      <c r="Z1117" s="26" t="s">
        <v>10364</v>
      </c>
      <c r="AA1117" s="26" t="s">
        <v>24</v>
      </c>
      <c r="AB1117" s="27" t="s">
        <v>41</v>
      </c>
      <c r="AC1117" s="26"/>
      <c r="AD1117" s="26"/>
      <c r="AE1117" s="26"/>
    </row>
    <row r="1118" spans="1:31" s="25" customFormat="1" ht="24" customHeight="1">
      <c r="A1118" s="81">
        <v>1114</v>
      </c>
      <c r="B1118" s="26" t="s">
        <v>8790</v>
      </c>
      <c r="C1118" s="26" t="s">
        <v>1566</v>
      </c>
      <c r="D1118" s="26" t="s">
        <v>37</v>
      </c>
      <c r="E1118" s="29" t="s">
        <v>3778</v>
      </c>
      <c r="F1118" s="26" t="s">
        <v>10365</v>
      </c>
      <c r="G1118" s="26" t="s">
        <v>2071</v>
      </c>
      <c r="H1118" s="26" t="s">
        <v>6177</v>
      </c>
      <c r="I1118" s="26">
        <v>2014</v>
      </c>
      <c r="J1118" s="26">
        <v>10</v>
      </c>
      <c r="K1118" s="26">
        <v>2</v>
      </c>
      <c r="L1118" s="26">
        <v>8</v>
      </c>
      <c r="M1118" s="26">
        <v>0</v>
      </c>
      <c r="N1118" s="26" t="s">
        <v>35</v>
      </c>
      <c r="O1118" s="30" t="s">
        <v>2594</v>
      </c>
      <c r="P1118" s="30" t="s">
        <v>3746</v>
      </c>
      <c r="Q1118" s="26" t="s">
        <v>7225</v>
      </c>
      <c r="R1118" s="26" t="s">
        <v>10366</v>
      </c>
      <c r="S1118" s="26" t="s">
        <v>25</v>
      </c>
      <c r="T1118" s="26">
        <v>50</v>
      </c>
      <c r="U1118" s="26"/>
      <c r="V1118" s="26"/>
      <c r="W1118" s="26" t="s">
        <v>24</v>
      </c>
      <c r="X1118" s="26" t="s">
        <v>2542</v>
      </c>
      <c r="Y1118" s="26"/>
      <c r="Z1118" s="26" t="s">
        <v>10367</v>
      </c>
      <c r="AA1118" s="26" t="s">
        <v>24</v>
      </c>
      <c r="AB1118" s="27" t="s">
        <v>2653</v>
      </c>
      <c r="AC1118" s="26"/>
      <c r="AD1118" s="26"/>
      <c r="AE1118" s="26"/>
    </row>
    <row r="1119" spans="1:31" s="25" customFormat="1" ht="24" customHeight="1">
      <c r="A1119" s="81">
        <v>1115</v>
      </c>
      <c r="B1119" s="26" t="s">
        <v>8790</v>
      </c>
      <c r="C1119" s="26" t="s">
        <v>1567</v>
      </c>
      <c r="D1119" s="26" t="s">
        <v>37</v>
      </c>
      <c r="E1119" s="26" t="s">
        <v>3778</v>
      </c>
      <c r="F1119" s="26" t="s">
        <v>8424</v>
      </c>
      <c r="G1119" s="26" t="s">
        <v>80</v>
      </c>
      <c r="H1119" s="26" t="s">
        <v>7896</v>
      </c>
      <c r="I1119" s="26">
        <v>2014</v>
      </c>
      <c r="J1119" s="26">
        <v>10</v>
      </c>
      <c r="K1119" s="26">
        <v>2</v>
      </c>
      <c r="L1119" s="26">
        <v>9</v>
      </c>
      <c r="M1119" s="26">
        <v>0</v>
      </c>
      <c r="N1119" s="26" t="s">
        <v>35</v>
      </c>
      <c r="O1119" s="30" t="s">
        <v>2594</v>
      </c>
      <c r="P1119" s="30" t="s">
        <v>3830</v>
      </c>
      <c r="Q1119" s="26" t="s">
        <v>4403</v>
      </c>
      <c r="R1119" s="26" t="s">
        <v>10368</v>
      </c>
      <c r="S1119" s="26" t="s">
        <v>25</v>
      </c>
      <c r="T1119" s="26">
        <v>60</v>
      </c>
      <c r="U1119" s="26"/>
      <c r="V1119" s="26"/>
      <c r="W1119" s="26" t="s">
        <v>24</v>
      </c>
      <c r="X1119" s="26" t="s">
        <v>2593</v>
      </c>
      <c r="Y1119" s="26"/>
      <c r="Z1119" s="26" t="s">
        <v>10369</v>
      </c>
      <c r="AA1119" s="26" t="s">
        <v>24</v>
      </c>
      <c r="AB1119" s="27" t="s">
        <v>41</v>
      </c>
      <c r="AC1119" s="26"/>
      <c r="AD1119" s="26"/>
      <c r="AE1119" s="26"/>
    </row>
    <row r="1120" spans="1:31" s="25" customFormat="1" ht="24" customHeight="1">
      <c r="A1120" s="81">
        <v>1116</v>
      </c>
      <c r="B1120" s="26" t="s">
        <v>8790</v>
      </c>
      <c r="C1120" s="26" t="s">
        <v>1568</v>
      </c>
      <c r="D1120" s="26" t="s">
        <v>43</v>
      </c>
      <c r="E1120" s="26" t="s">
        <v>2167</v>
      </c>
      <c r="F1120" s="26" t="s">
        <v>2480</v>
      </c>
      <c r="G1120" s="26" t="s">
        <v>80</v>
      </c>
      <c r="H1120" s="26" t="s">
        <v>2480</v>
      </c>
      <c r="I1120" s="26">
        <v>2014</v>
      </c>
      <c r="J1120" s="26">
        <v>10</v>
      </c>
      <c r="K1120" s="26">
        <v>2</v>
      </c>
      <c r="L1120" s="26">
        <v>17</v>
      </c>
      <c r="M1120" s="26">
        <v>30</v>
      </c>
      <c r="N1120" s="26" t="s">
        <v>35</v>
      </c>
      <c r="O1120" s="29" t="s">
        <v>2596</v>
      </c>
      <c r="P1120" s="26" t="s">
        <v>22</v>
      </c>
      <c r="Q1120" s="26" t="s">
        <v>5887</v>
      </c>
      <c r="R1120" s="26" t="s">
        <v>10370</v>
      </c>
      <c r="S1120" s="26" t="s">
        <v>26</v>
      </c>
      <c r="T1120" s="26">
        <v>40</v>
      </c>
      <c r="U1120" s="26"/>
      <c r="V1120" s="26"/>
      <c r="W1120" s="26" t="s">
        <v>24</v>
      </c>
      <c r="X1120" s="26" t="s">
        <v>2541</v>
      </c>
      <c r="Y1120" s="26"/>
      <c r="Z1120" s="26" t="s">
        <v>10371</v>
      </c>
      <c r="AA1120" s="26" t="s">
        <v>24</v>
      </c>
      <c r="AB1120" s="27" t="s">
        <v>41</v>
      </c>
      <c r="AC1120" s="26"/>
      <c r="AD1120" s="26"/>
      <c r="AE1120" s="26"/>
    </row>
    <row r="1121" spans="1:31" s="25" customFormat="1" ht="24" customHeight="1">
      <c r="A1121" s="81">
        <v>1117</v>
      </c>
      <c r="B1121" s="26" t="s">
        <v>8790</v>
      </c>
      <c r="C1121" s="26" t="s">
        <v>1569</v>
      </c>
      <c r="D1121" s="26" t="s">
        <v>43</v>
      </c>
      <c r="E1121" s="26" t="s">
        <v>2575</v>
      </c>
      <c r="F1121" s="26" t="s">
        <v>2574</v>
      </c>
      <c r="G1121" s="26" t="s">
        <v>6029</v>
      </c>
      <c r="H1121" s="26" t="s">
        <v>2574</v>
      </c>
      <c r="I1121" s="26">
        <v>2014</v>
      </c>
      <c r="J1121" s="26">
        <v>10</v>
      </c>
      <c r="K1121" s="26">
        <v>4</v>
      </c>
      <c r="L1121" s="26">
        <v>8</v>
      </c>
      <c r="M1121" s="26">
        <v>39</v>
      </c>
      <c r="N1121" s="26" t="s">
        <v>30</v>
      </c>
      <c r="O1121" s="29" t="s">
        <v>2596</v>
      </c>
      <c r="P1121" s="26" t="s">
        <v>135</v>
      </c>
      <c r="Q1121" s="26" t="s">
        <v>4470</v>
      </c>
      <c r="R1121" s="26" t="s">
        <v>10372</v>
      </c>
      <c r="S1121" s="26" t="s">
        <v>26</v>
      </c>
      <c r="T1121" s="26">
        <v>30</v>
      </c>
      <c r="U1121" s="26"/>
      <c r="V1121" s="26"/>
      <c r="W1121" s="26" t="s">
        <v>24</v>
      </c>
      <c r="X1121" s="26" t="s">
        <v>2541</v>
      </c>
      <c r="Y1121" s="26"/>
      <c r="Z1121" s="26" t="s">
        <v>10373</v>
      </c>
      <c r="AA1121" s="26" t="s">
        <v>24</v>
      </c>
      <c r="AB1121" s="27" t="s">
        <v>41</v>
      </c>
      <c r="AC1121" s="26"/>
      <c r="AD1121" s="26"/>
      <c r="AE1121" s="26"/>
    </row>
    <row r="1122" spans="1:31" s="25" customFormat="1" ht="24" customHeight="1">
      <c r="A1122" s="81">
        <v>1118</v>
      </c>
      <c r="B1122" s="26" t="s">
        <v>8790</v>
      </c>
      <c r="C1122" s="26" t="s">
        <v>1570</v>
      </c>
      <c r="D1122" s="26" t="s">
        <v>37</v>
      </c>
      <c r="E1122" s="26" t="s">
        <v>2579</v>
      </c>
      <c r="F1122" s="26" t="s">
        <v>2505</v>
      </c>
      <c r="G1122" s="26" t="s">
        <v>2071</v>
      </c>
      <c r="H1122" s="26" t="s">
        <v>2505</v>
      </c>
      <c r="I1122" s="26">
        <v>2014</v>
      </c>
      <c r="J1122" s="26">
        <v>10</v>
      </c>
      <c r="K1122" s="26">
        <v>4</v>
      </c>
      <c r="L1122" s="26">
        <v>10</v>
      </c>
      <c r="M1122" s="26">
        <v>14</v>
      </c>
      <c r="N1122" s="26" t="s">
        <v>30</v>
      </c>
      <c r="O1122" s="29" t="s">
        <v>2596</v>
      </c>
      <c r="P1122" s="26" t="s">
        <v>2494</v>
      </c>
      <c r="Q1122" s="26" t="s">
        <v>7938</v>
      </c>
      <c r="R1122" s="26" t="s">
        <v>10374</v>
      </c>
      <c r="S1122" s="26" t="s">
        <v>25</v>
      </c>
      <c r="T1122" s="26">
        <v>50</v>
      </c>
      <c r="U1122" s="26"/>
      <c r="V1122" s="26" t="s">
        <v>2566</v>
      </c>
      <c r="W1122" s="26" t="s">
        <v>24</v>
      </c>
      <c r="X1122" s="26" t="s">
        <v>2541</v>
      </c>
      <c r="Y1122" s="26"/>
      <c r="Z1122" s="26" t="s">
        <v>10375</v>
      </c>
      <c r="AA1122" s="26" t="s">
        <v>3522</v>
      </c>
      <c r="AB1122" s="27" t="s">
        <v>41</v>
      </c>
      <c r="AC1122" s="26"/>
      <c r="AD1122" s="26"/>
      <c r="AE1122" s="26"/>
    </row>
    <row r="1123" spans="1:31" s="25" customFormat="1" ht="24" customHeight="1">
      <c r="A1123" s="81">
        <v>1119</v>
      </c>
      <c r="B1123" s="26" t="s">
        <v>8790</v>
      </c>
      <c r="C1123" s="26" t="s">
        <v>1571</v>
      </c>
      <c r="D1123" s="26" t="s">
        <v>37</v>
      </c>
      <c r="E1123" s="26" t="s">
        <v>2167</v>
      </c>
      <c r="F1123" s="26" t="s">
        <v>7896</v>
      </c>
      <c r="G1123" s="26" t="s">
        <v>80</v>
      </c>
      <c r="H1123" s="26" t="s">
        <v>7896</v>
      </c>
      <c r="I1123" s="26">
        <v>2014</v>
      </c>
      <c r="J1123" s="26">
        <v>10</v>
      </c>
      <c r="K1123" s="26">
        <v>4</v>
      </c>
      <c r="L1123" s="26">
        <v>22</v>
      </c>
      <c r="M1123" s="26">
        <v>31</v>
      </c>
      <c r="N1123" s="26" t="s">
        <v>30</v>
      </c>
      <c r="O1123" s="29" t="s">
        <v>2596</v>
      </c>
      <c r="P1123" s="26" t="s">
        <v>22</v>
      </c>
      <c r="Q1123" s="26" t="s">
        <v>5887</v>
      </c>
      <c r="R1123" s="26" t="s">
        <v>10376</v>
      </c>
      <c r="S1123" s="26" t="s">
        <v>25</v>
      </c>
      <c r="T1123" s="26">
        <v>50</v>
      </c>
      <c r="U1123" s="26"/>
      <c r="V1123" s="26" t="s">
        <v>2566</v>
      </c>
      <c r="W1123" s="26" t="s">
        <v>24</v>
      </c>
      <c r="X1123" s="26" t="s">
        <v>2541</v>
      </c>
      <c r="Y1123" s="26"/>
      <c r="Z1123" s="26" t="s">
        <v>10377</v>
      </c>
      <c r="AA1123" s="26" t="s">
        <v>24</v>
      </c>
      <c r="AB1123" s="27" t="s">
        <v>41</v>
      </c>
      <c r="AC1123" s="26"/>
      <c r="AD1123" s="26"/>
      <c r="AE1123" s="26"/>
    </row>
    <row r="1124" spans="1:31" s="25" customFormat="1" ht="24" customHeight="1">
      <c r="A1124" s="81">
        <v>1120</v>
      </c>
      <c r="B1124" s="26" t="s">
        <v>8790</v>
      </c>
      <c r="C1124" s="26" t="s">
        <v>1572</v>
      </c>
      <c r="D1124" s="26" t="s">
        <v>37</v>
      </c>
      <c r="E1124" s="26" t="s">
        <v>2579</v>
      </c>
      <c r="F1124" s="26" t="s">
        <v>6009</v>
      </c>
      <c r="G1124" s="26" t="s">
        <v>2071</v>
      </c>
      <c r="H1124" s="26" t="s">
        <v>6009</v>
      </c>
      <c r="I1124" s="26">
        <v>2014</v>
      </c>
      <c r="J1124" s="26">
        <v>10</v>
      </c>
      <c r="K1124" s="26">
        <v>4</v>
      </c>
      <c r="L1124" s="26">
        <v>23</v>
      </c>
      <c r="M1124" s="26">
        <v>10</v>
      </c>
      <c r="N1124" s="26" t="s">
        <v>30</v>
      </c>
      <c r="O1124" s="29" t="s">
        <v>2596</v>
      </c>
      <c r="P1124" s="26" t="s">
        <v>135</v>
      </c>
      <c r="Q1124" s="26" t="s">
        <v>7238</v>
      </c>
      <c r="R1124" s="26" t="s">
        <v>10378</v>
      </c>
      <c r="S1124" s="26" t="s">
        <v>25</v>
      </c>
      <c r="T1124" s="26">
        <v>20</v>
      </c>
      <c r="U1124" s="26"/>
      <c r="V1124" s="26"/>
      <c r="W1124" s="26" t="s">
        <v>2500</v>
      </c>
      <c r="X1124" s="84" t="s">
        <v>8874</v>
      </c>
      <c r="Y1124" s="26"/>
      <c r="Z1124" s="26" t="s">
        <v>10379</v>
      </c>
      <c r="AA1124" s="26" t="s">
        <v>2500</v>
      </c>
      <c r="AB1124" s="26" t="s">
        <v>2555</v>
      </c>
      <c r="AC1124" s="26"/>
      <c r="AD1124" s="26"/>
      <c r="AE1124" s="26"/>
    </row>
    <row r="1125" spans="1:31" s="25" customFormat="1" ht="24" customHeight="1">
      <c r="A1125" s="81">
        <v>1121</v>
      </c>
      <c r="B1125" s="26" t="s">
        <v>8790</v>
      </c>
      <c r="C1125" s="26" t="s">
        <v>1573</v>
      </c>
      <c r="D1125" s="26" t="s">
        <v>37</v>
      </c>
      <c r="E1125" s="26" t="s">
        <v>6133</v>
      </c>
      <c r="F1125" s="26" t="s">
        <v>4912</v>
      </c>
      <c r="G1125" s="26" t="s">
        <v>2071</v>
      </c>
      <c r="H1125" s="26" t="s">
        <v>4912</v>
      </c>
      <c r="I1125" s="26">
        <v>2014</v>
      </c>
      <c r="J1125" s="26">
        <v>10</v>
      </c>
      <c r="K1125" s="26">
        <v>4</v>
      </c>
      <c r="L1125" s="26">
        <v>23</v>
      </c>
      <c r="M1125" s="26">
        <v>41</v>
      </c>
      <c r="N1125" s="26" t="s">
        <v>30</v>
      </c>
      <c r="O1125" s="29" t="s">
        <v>2596</v>
      </c>
      <c r="P1125" s="26" t="s">
        <v>2494</v>
      </c>
      <c r="Q1125" s="26" t="s">
        <v>6262</v>
      </c>
      <c r="R1125" s="26" t="s">
        <v>10380</v>
      </c>
      <c r="S1125" s="26" t="s">
        <v>26</v>
      </c>
      <c r="T1125" s="26">
        <v>20</v>
      </c>
      <c r="U1125" s="26"/>
      <c r="V1125" s="26" t="s">
        <v>2566</v>
      </c>
      <c r="W1125" s="26" t="s">
        <v>24</v>
      </c>
      <c r="X1125" s="26" t="s">
        <v>2541</v>
      </c>
      <c r="Y1125" s="26"/>
      <c r="Z1125" s="26" t="s">
        <v>10381</v>
      </c>
      <c r="AA1125" s="26" t="s">
        <v>24</v>
      </c>
      <c r="AB1125" s="27" t="s">
        <v>41</v>
      </c>
      <c r="AC1125" s="26"/>
      <c r="AD1125" s="26"/>
      <c r="AE1125" s="26"/>
    </row>
    <row r="1126" spans="1:31" s="25" customFormat="1" ht="24" customHeight="1">
      <c r="A1126" s="81">
        <v>1122</v>
      </c>
      <c r="B1126" s="26" t="s">
        <v>8790</v>
      </c>
      <c r="C1126" s="26" t="s">
        <v>1574</v>
      </c>
      <c r="D1126" s="26" t="s">
        <v>37</v>
      </c>
      <c r="E1126" s="26" t="s">
        <v>2579</v>
      </c>
      <c r="F1126" s="26" t="s">
        <v>6130</v>
      </c>
      <c r="G1126" s="26" t="s">
        <v>2071</v>
      </c>
      <c r="H1126" s="26" t="s">
        <v>6130</v>
      </c>
      <c r="I1126" s="26">
        <v>2014</v>
      </c>
      <c r="J1126" s="26">
        <v>10</v>
      </c>
      <c r="K1126" s="26">
        <v>5</v>
      </c>
      <c r="L1126" s="26">
        <v>6</v>
      </c>
      <c r="M1126" s="26">
        <v>15</v>
      </c>
      <c r="N1126" s="26" t="s">
        <v>32</v>
      </c>
      <c r="O1126" s="29" t="s">
        <v>2596</v>
      </c>
      <c r="P1126" s="26" t="s">
        <v>23</v>
      </c>
      <c r="Q1126" s="26" t="s">
        <v>23</v>
      </c>
      <c r="R1126" s="26" t="s">
        <v>4375</v>
      </c>
      <c r="S1126" s="26" t="s">
        <v>26</v>
      </c>
      <c r="T1126" s="26">
        <v>70</v>
      </c>
      <c r="U1126" s="26"/>
      <c r="V1126" s="26"/>
      <c r="W1126" s="26" t="s">
        <v>24</v>
      </c>
      <c r="X1126" s="26" t="s">
        <v>2541</v>
      </c>
      <c r="Y1126" s="26"/>
      <c r="Z1126" s="26" t="s">
        <v>10382</v>
      </c>
      <c r="AA1126" s="26" t="s">
        <v>24</v>
      </c>
      <c r="AB1126" s="27" t="s">
        <v>41</v>
      </c>
      <c r="AC1126" s="26"/>
      <c r="AD1126" s="26"/>
      <c r="AE1126" s="26"/>
    </row>
    <row r="1127" spans="1:31" s="25" customFormat="1" ht="24" customHeight="1">
      <c r="A1127" s="81">
        <v>1123</v>
      </c>
      <c r="B1127" s="26" t="s">
        <v>8790</v>
      </c>
      <c r="C1127" s="26" t="s">
        <v>1575</v>
      </c>
      <c r="D1127" s="26" t="s">
        <v>37</v>
      </c>
      <c r="E1127" s="26" t="s">
        <v>2167</v>
      </c>
      <c r="F1127" s="26" t="s">
        <v>2480</v>
      </c>
      <c r="G1127" s="26" t="s">
        <v>80</v>
      </c>
      <c r="H1127" s="26" t="s">
        <v>2480</v>
      </c>
      <c r="I1127" s="26">
        <v>2014</v>
      </c>
      <c r="J1127" s="26">
        <v>10</v>
      </c>
      <c r="K1127" s="26">
        <v>5</v>
      </c>
      <c r="L1127" s="26">
        <v>22</v>
      </c>
      <c r="M1127" s="26">
        <v>40</v>
      </c>
      <c r="N1127" s="26" t="s">
        <v>32</v>
      </c>
      <c r="O1127" s="29" t="s">
        <v>2596</v>
      </c>
      <c r="P1127" s="26" t="s">
        <v>23</v>
      </c>
      <c r="Q1127" s="26" t="s">
        <v>10383</v>
      </c>
      <c r="R1127" s="26" t="s">
        <v>10384</v>
      </c>
      <c r="S1127" s="26" t="s">
        <v>26</v>
      </c>
      <c r="T1127" s="26">
        <v>60</v>
      </c>
      <c r="U1127" s="26"/>
      <c r="V1127" s="26"/>
      <c r="W1127" s="26" t="s">
        <v>24</v>
      </c>
      <c r="X1127" s="26" t="s">
        <v>2593</v>
      </c>
      <c r="Y1127" s="26"/>
      <c r="Z1127" s="26" t="s">
        <v>10385</v>
      </c>
      <c r="AA1127" s="26" t="s">
        <v>24</v>
      </c>
      <c r="AB1127" s="27" t="s">
        <v>41</v>
      </c>
      <c r="AC1127" s="26"/>
      <c r="AD1127" s="26"/>
      <c r="AE1127" s="26"/>
    </row>
    <row r="1128" spans="1:31" s="25" customFormat="1" ht="24" customHeight="1">
      <c r="A1128" s="81">
        <v>1124</v>
      </c>
      <c r="B1128" s="26" t="s">
        <v>8790</v>
      </c>
      <c r="C1128" s="26" t="s">
        <v>1576</v>
      </c>
      <c r="D1128" s="26" t="s">
        <v>37</v>
      </c>
      <c r="E1128" s="26" t="s">
        <v>6092</v>
      </c>
      <c r="F1128" s="26" t="s">
        <v>2569</v>
      </c>
      <c r="G1128" s="26" t="s">
        <v>2071</v>
      </c>
      <c r="H1128" s="26" t="s">
        <v>2569</v>
      </c>
      <c r="I1128" s="26">
        <v>2014</v>
      </c>
      <c r="J1128" s="26">
        <v>10</v>
      </c>
      <c r="K1128" s="26">
        <v>6</v>
      </c>
      <c r="L1128" s="26">
        <v>14</v>
      </c>
      <c r="M1128" s="26">
        <v>20</v>
      </c>
      <c r="N1128" s="26" t="s">
        <v>31</v>
      </c>
      <c r="O1128" s="29" t="s">
        <v>2596</v>
      </c>
      <c r="P1128" s="26" t="s">
        <v>2494</v>
      </c>
      <c r="Q1128" s="26" t="s">
        <v>4432</v>
      </c>
      <c r="R1128" s="26" t="s">
        <v>10386</v>
      </c>
      <c r="S1128" s="26" t="s">
        <v>25</v>
      </c>
      <c r="T1128" s="26">
        <v>70</v>
      </c>
      <c r="U1128" s="26"/>
      <c r="V1128" s="26" t="s">
        <v>2566</v>
      </c>
      <c r="W1128" s="26" t="s">
        <v>24</v>
      </c>
      <c r="X1128" s="26" t="s">
        <v>2541</v>
      </c>
      <c r="Y1128" s="26"/>
      <c r="Z1128" s="26" t="s">
        <v>10387</v>
      </c>
      <c r="AA1128" s="26" t="s">
        <v>24</v>
      </c>
      <c r="AB1128" s="27" t="s">
        <v>41</v>
      </c>
      <c r="AC1128" s="26"/>
      <c r="AD1128" s="26"/>
      <c r="AE1128" s="26"/>
    </row>
    <row r="1129" spans="1:31" s="25" customFormat="1" ht="24" customHeight="1">
      <c r="A1129" s="81">
        <v>1125</v>
      </c>
      <c r="B1129" s="26" t="s">
        <v>8790</v>
      </c>
      <c r="C1129" s="26" t="s">
        <v>1577</v>
      </c>
      <c r="D1129" s="26" t="s">
        <v>37</v>
      </c>
      <c r="E1129" s="26" t="s">
        <v>2167</v>
      </c>
      <c r="F1129" s="26" t="s">
        <v>2480</v>
      </c>
      <c r="G1129" s="26" t="s">
        <v>80</v>
      </c>
      <c r="H1129" s="26" t="s">
        <v>2480</v>
      </c>
      <c r="I1129" s="26">
        <v>2014</v>
      </c>
      <c r="J1129" s="26">
        <v>10</v>
      </c>
      <c r="K1129" s="26">
        <v>6</v>
      </c>
      <c r="L1129" s="26">
        <v>21</v>
      </c>
      <c r="M1129" s="26">
        <v>50</v>
      </c>
      <c r="N1129" s="26" t="s">
        <v>31</v>
      </c>
      <c r="O1129" s="29" t="s">
        <v>2596</v>
      </c>
      <c r="P1129" s="26" t="s">
        <v>135</v>
      </c>
      <c r="Q1129" s="26" t="s">
        <v>4476</v>
      </c>
      <c r="R1129" s="26" t="s">
        <v>10388</v>
      </c>
      <c r="S1129" s="26" t="s">
        <v>25</v>
      </c>
      <c r="T1129" s="26">
        <v>40</v>
      </c>
      <c r="U1129" s="26"/>
      <c r="V1129" s="26" t="s">
        <v>2566</v>
      </c>
      <c r="W1129" s="26" t="s">
        <v>24</v>
      </c>
      <c r="X1129" s="26" t="s">
        <v>2541</v>
      </c>
      <c r="Y1129" s="26"/>
      <c r="Z1129" s="26" t="s">
        <v>10389</v>
      </c>
      <c r="AA1129" s="26" t="s">
        <v>24</v>
      </c>
      <c r="AB1129" s="27" t="s">
        <v>41</v>
      </c>
      <c r="AC1129" s="26"/>
      <c r="AD1129" s="26"/>
      <c r="AE1129" s="26"/>
    </row>
    <row r="1130" spans="1:31" s="25" customFormat="1" ht="24" customHeight="1">
      <c r="A1130" s="81">
        <v>1126</v>
      </c>
      <c r="B1130" s="26" t="s">
        <v>8790</v>
      </c>
      <c r="C1130" s="26" t="s">
        <v>1578</v>
      </c>
      <c r="D1130" s="26" t="s">
        <v>37</v>
      </c>
      <c r="E1130" s="26" t="s">
        <v>2570</v>
      </c>
      <c r="F1130" s="26" t="s">
        <v>5913</v>
      </c>
      <c r="G1130" s="26" t="s">
        <v>2071</v>
      </c>
      <c r="H1130" s="26" t="s">
        <v>5913</v>
      </c>
      <c r="I1130" s="26">
        <v>2014</v>
      </c>
      <c r="J1130" s="26">
        <v>10</v>
      </c>
      <c r="K1130" s="26">
        <v>7</v>
      </c>
      <c r="L1130" s="26">
        <v>21</v>
      </c>
      <c r="M1130" s="26">
        <v>29</v>
      </c>
      <c r="N1130" s="26" t="s">
        <v>36</v>
      </c>
      <c r="O1130" s="29" t="s">
        <v>2596</v>
      </c>
      <c r="P1130" s="26" t="s">
        <v>135</v>
      </c>
      <c r="Q1130" s="26" t="s">
        <v>4470</v>
      </c>
      <c r="R1130" s="26" t="s">
        <v>10390</v>
      </c>
      <c r="S1130" s="26" t="s">
        <v>26</v>
      </c>
      <c r="T1130" s="26">
        <v>60</v>
      </c>
      <c r="U1130" s="26"/>
      <c r="V1130" s="26"/>
      <c r="W1130" s="26" t="s">
        <v>24</v>
      </c>
      <c r="X1130" s="26" t="s">
        <v>2593</v>
      </c>
      <c r="Y1130" s="26"/>
      <c r="Z1130" s="26" t="s">
        <v>10391</v>
      </c>
      <c r="AA1130" s="26" t="s">
        <v>24</v>
      </c>
      <c r="AB1130" s="27" t="s">
        <v>41</v>
      </c>
      <c r="AC1130" s="26"/>
      <c r="AD1130" s="26"/>
      <c r="AE1130" s="26"/>
    </row>
    <row r="1131" spans="1:31" s="25" customFormat="1" ht="24" customHeight="1">
      <c r="A1131" s="81">
        <v>1127</v>
      </c>
      <c r="B1131" s="26" t="s">
        <v>8790</v>
      </c>
      <c r="C1131" s="26" t="s">
        <v>1579</v>
      </c>
      <c r="D1131" s="26" t="s">
        <v>37</v>
      </c>
      <c r="E1131" s="26" t="s">
        <v>6034</v>
      </c>
      <c r="F1131" s="26" t="s">
        <v>6098</v>
      </c>
      <c r="G1131" s="26" t="s">
        <v>6036</v>
      </c>
      <c r="H1131" s="26" t="s">
        <v>6098</v>
      </c>
      <c r="I1131" s="26">
        <v>2014</v>
      </c>
      <c r="J1131" s="26">
        <v>10</v>
      </c>
      <c r="K1131" s="26">
        <v>8</v>
      </c>
      <c r="L1131" s="26">
        <v>0</v>
      </c>
      <c r="M1131" s="26">
        <v>14</v>
      </c>
      <c r="N1131" s="26" t="s">
        <v>34</v>
      </c>
      <c r="O1131" s="29" t="s">
        <v>2596</v>
      </c>
      <c r="P1131" s="26" t="s">
        <v>135</v>
      </c>
      <c r="Q1131" s="26" t="s">
        <v>4470</v>
      </c>
      <c r="R1131" s="26" t="s">
        <v>10392</v>
      </c>
      <c r="S1131" s="26" t="s">
        <v>25</v>
      </c>
      <c r="T1131" s="26">
        <v>30</v>
      </c>
      <c r="U1131" s="26"/>
      <c r="V1131" s="26" t="s">
        <v>2566</v>
      </c>
      <c r="W1131" s="26" t="s">
        <v>24</v>
      </c>
      <c r="X1131" s="26" t="s">
        <v>3784</v>
      </c>
      <c r="Y1131" s="26"/>
      <c r="Z1131" s="26" t="s">
        <v>10393</v>
      </c>
      <c r="AA1131" s="26" t="s">
        <v>24</v>
      </c>
      <c r="AB1131" s="27" t="s">
        <v>41</v>
      </c>
      <c r="AC1131" s="26"/>
      <c r="AD1131" s="26"/>
      <c r="AE1131" s="26"/>
    </row>
    <row r="1132" spans="1:31" s="25" customFormat="1" ht="24" customHeight="1">
      <c r="A1132" s="81">
        <v>1128</v>
      </c>
      <c r="B1132" s="26" t="s">
        <v>8790</v>
      </c>
      <c r="C1132" s="26" t="s">
        <v>1580</v>
      </c>
      <c r="D1132" s="26" t="s">
        <v>37</v>
      </c>
      <c r="E1132" s="26" t="s">
        <v>6034</v>
      </c>
      <c r="F1132" s="26" t="s">
        <v>6248</v>
      </c>
      <c r="G1132" s="26" t="s">
        <v>6036</v>
      </c>
      <c r="H1132" s="26" t="s">
        <v>6248</v>
      </c>
      <c r="I1132" s="26">
        <v>2014</v>
      </c>
      <c r="J1132" s="26">
        <v>10</v>
      </c>
      <c r="K1132" s="26">
        <v>8</v>
      </c>
      <c r="L1132" s="26">
        <v>8</v>
      </c>
      <c r="M1132" s="26">
        <v>16</v>
      </c>
      <c r="N1132" s="26" t="s">
        <v>34</v>
      </c>
      <c r="O1132" s="29" t="s">
        <v>2596</v>
      </c>
      <c r="P1132" s="26" t="s">
        <v>2494</v>
      </c>
      <c r="Q1132" s="26" t="s">
        <v>4761</v>
      </c>
      <c r="R1132" s="26" t="s">
        <v>10394</v>
      </c>
      <c r="S1132" s="26" t="s">
        <v>25</v>
      </c>
      <c r="T1132" s="26">
        <v>10</v>
      </c>
      <c r="U1132" s="26"/>
      <c r="V1132" s="26"/>
      <c r="W1132" s="26" t="s">
        <v>24</v>
      </c>
      <c r="X1132" s="26" t="s">
        <v>2541</v>
      </c>
      <c r="Y1132" s="26"/>
      <c r="Z1132" s="26" t="s">
        <v>10395</v>
      </c>
      <c r="AA1132" s="26" t="s">
        <v>24</v>
      </c>
      <c r="AB1132" s="27" t="s">
        <v>41</v>
      </c>
      <c r="AC1132" s="26"/>
      <c r="AD1132" s="26"/>
      <c r="AE1132" s="26"/>
    </row>
    <row r="1133" spans="1:31" s="25" customFormat="1" ht="24" customHeight="1">
      <c r="A1133" s="81">
        <v>1129</v>
      </c>
      <c r="B1133" s="26" t="s">
        <v>8790</v>
      </c>
      <c r="C1133" s="26" t="s">
        <v>1581</v>
      </c>
      <c r="D1133" s="26" t="s">
        <v>37</v>
      </c>
      <c r="E1133" s="29" t="s">
        <v>3778</v>
      </c>
      <c r="F1133" s="26" t="s">
        <v>10396</v>
      </c>
      <c r="G1133" s="26" t="s">
        <v>80</v>
      </c>
      <c r="H1133" s="26" t="s">
        <v>6200</v>
      </c>
      <c r="I1133" s="26">
        <v>2014</v>
      </c>
      <c r="J1133" s="26">
        <v>10</v>
      </c>
      <c r="K1133" s="26">
        <v>8</v>
      </c>
      <c r="L1133" s="26">
        <v>12</v>
      </c>
      <c r="M1133" s="26">
        <v>10</v>
      </c>
      <c r="N1133" s="26" t="s">
        <v>34</v>
      </c>
      <c r="O1133" s="30" t="s">
        <v>2594</v>
      </c>
      <c r="P1133" s="30" t="s">
        <v>3830</v>
      </c>
      <c r="Q1133" s="26" t="s">
        <v>10397</v>
      </c>
      <c r="R1133" s="26" t="s">
        <v>10398</v>
      </c>
      <c r="S1133" s="26" t="s">
        <v>26</v>
      </c>
      <c r="T1133" s="26">
        <v>60</v>
      </c>
      <c r="U1133" s="26"/>
      <c r="V1133" s="26"/>
      <c r="W1133" s="26" t="s">
        <v>24</v>
      </c>
      <c r="X1133" s="26" t="s">
        <v>2542</v>
      </c>
      <c r="Y1133" s="26"/>
      <c r="Z1133" s="26" t="s">
        <v>10399</v>
      </c>
      <c r="AA1133" s="26" t="s">
        <v>24</v>
      </c>
      <c r="AB1133" s="27" t="s">
        <v>41</v>
      </c>
      <c r="AC1133" s="26"/>
      <c r="AD1133" s="26"/>
      <c r="AE1133" s="26"/>
    </row>
    <row r="1134" spans="1:31" s="25" customFormat="1" ht="24" customHeight="1">
      <c r="A1134" s="81">
        <v>1130</v>
      </c>
      <c r="B1134" s="26" t="s">
        <v>8790</v>
      </c>
      <c r="C1134" s="26" t="s">
        <v>1582</v>
      </c>
      <c r="D1134" s="26" t="s">
        <v>43</v>
      </c>
      <c r="E1134" s="67" t="s">
        <v>8810</v>
      </c>
      <c r="F1134" s="26" t="s">
        <v>10400</v>
      </c>
      <c r="G1134" s="26" t="s">
        <v>6029</v>
      </c>
      <c r="H1134" s="26" t="s">
        <v>2574</v>
      </c>
      <c r="I1134" s="26">
        <v>2014</v>
      </c>
      <c r="J1134" s="26">
        <v>10</v>
      </c>
      <c r="K1134" s="26">
        <v>9</v>
      </c>
      <c r="L1134" s="26">
        <v>17</v>
      </c>
      <c r="M1134" s="26">
        <v>23</v>
      </c>
      <c r="N1134" s="26" t="s">
        <v>35</v>
      </c>
      <c r="O1134" s="26" t="s">
        <v>2486</v>
      </c>
      <c r="P1134" s="26" t="s">
        <v>2490</v>
      </c>
      <c r="Q1134" s="26" t="s">
        <v>10401</v>
      </c>
      <c r="R1134" s="26" t="s">
        <v>10402</v>
      </c>
      <c r="S1134" s="26" t="s">
        <v>25</v>
      </c>
      <c r="T1134" s="26">
        <v>60</v>
      </c>
      <c r="U1134" s="26"/>
      <c r="V1134" s="26"/>
      <c r="W1134" s="26" t="s">
        <v>24</v>
      </c>
      <c r="X1134" s="26" t="s">
        <v>2546</v>
      </c>
      <c r="Y1134" s="26"/>
      <c r="Z1134" s="26" t="s">
        <v>10403</v>
      </c>
      <c r="AA1134" s="26" t="s">
        <v>24</v>
      </c>
      <c r="AB1134" s="27" t="s">
        <v>41</v>
      </c>
      <c r="AC1134" s="26"/>
      <c r="AD1134" s="26"/>
      <c r="AE1134" s="26"/>
    </row>
    <row r="1135" spans="1:31" s="25" customFormat="1" ht="24" customHeight="1">
      <c r="A1135" s="81">
        <v>1131</v>
      </c>
      <c r="B1135" s="26" t="s">
        <v>8790</v>
      </c>
      <c r="C1135" s="26" t="s">
        <v>1583</v>
      </c>
      <c r="D1135" s="26" t="s">
        <v>37</v>
      </c>
      <c r="E1135" s="26" t="s">
        <v>3744</v>
      </c>
      <c r="F1135" s="26" t="s">
        <v>10404</v>
      </c>
      <c r="G1135" s="26" t="s">
        <v>80</v>
      </c>
      <c r="H1135" s="26" t="s">
        <v>6221</v>
      </c>
      <c r="I1135" s="26">
        <v>2014</v>
      </c>
      <c r="J1135" s="26">
        <v>10</v>
      </c>
      <c r="K1135" s="26">
        <v>10</v>
      </c>
      <c r="L1135" s="26">
        <v>10</v>
      </c>
      <c r="M1135" s="26">
        <v>0</v>
      </c>
      <c r="N1135" s="26" t="s">
        <v>33</v>
      </c>
      <c r="O1135" s="30" t="s">
        <v>2594</v>
      </c>
      <c r="P1135" s="30" t="s">
        <v>3830</v>
      </c>
      <c r="Q1135" s="26" t="s">
        <v>7881</v>
      </c>
      <c r="R1135" s="26" t="s">
        <v>10405</v>
      </c>
      <c r="S1135" s="26" t="s">
        <v>26</v>
      </c>
      <c r="T1135" s="26">
        <v>40</v>
      </c>
      <c r="U1135" s="26"/>
      <c r="V1135" s="26"/>
      <c r="W1135" s="26" t="s">
        <v>24</v>
      </c>
      <c r="X1135" s="26" t="s">
        <v>2541</v>
      </c>
      <c r="Y1135" s="26"/>
      <c r="Z1135" s="26" t="s">
        <v>10406</v>
      </c>
      <c r="AA1135" s="26" t="s">
        <v>24</v>
      </c>
      <c r="AB1135" s="27" t="s">
        <v>41</v>
      </c>
      <c r="AC1135" s="26"/>
      <c r="AD1135" s="26"/>
      <c r="AE1135" s="26"/>
    </row>
    <row r="1136" spans="1:31" s="25" customFormat="1" ht="24" customHeight="1">
      <c r="A1136" s="81">
        <v>1132</v>
      </c>
      <c r="B1136" s="26" t="s">
        <v>8790</v>
      </c>
      <c r="C1136" s="26" t="s">
        <v>1584</v>
      </c>
      <c r="D1136" s="26" t="s">
        <v>43</v>
      </c>
      <c r="E1136" s="26" t="s">
        <v>2167</v>
      </c>
      <c r="F1136" s="26" t="s">
        <v>2480</v>
      </c>
      <c r="G1136" s="26" t="s">
        <v>80</v>
      </c>
      <c r="H1136" s="26" t="s">
        <v>2480</v>
      </c>
      <c r="I1136" s="26">
        <v>2014</v>
      </c>
      <c r="J1136" s="26">
        <v>10</v>
      </c>
      <c r="K1136" s="26">
        <v>11</v>
      </c>
      <c r="L1136" s="26">
        <v>14</v>
      </c>
      <c r="M1136" s="26">
        <v>0</v>
      </c>
      <c r="N1136" s="26" t="s">
        <v>30</v>
      </c>
      <c r="O1136" s="29" t="s">
        <v>2596</v>
      </c>
      <c r="P1136" s="26" t="s">
        <v>23</v>
      </c>
      <c r="Q1136" s="26" t="s">
        <v>10407</v>
      </c>
      <c r="R1136" s="26" t="s">
        <v>4498</v>
      </c>
      <c r="S1136" s="26" t="s">
        <v>25</v>
      </c>
      <c r="T1136" s="26">
        <v>50</v>
      </c>
      <c r="U1136" s="26"/>
      <c r="V1136" s="26"/>
      <c r="W1136" s="26" t="s">
        <v>24</v>
      </c>
      <c r="X1136" s="26" t="s">
        <v>2544</v>
      </c>
      <c r="Y1136" s="26"/>
      <c r="Z1136" s="26" t="s">
        <v>10408</v>
      </c>
      <c r="AA1136" s="26" t="s">
        <v>24</v>
      </c>
      <c r="AB1136" s="27" t="s">
        <v>41</v>
      </c>
      <c r="AC1136" s="26"/>
      <c r="AD1136" s="26"/>
      <c r="AE1136" s="26" t="s">
        <v>10409</v>
      </c>
    </row>
    <row r="1137" spans="1:31" s="25" customFormat="1" ht="24" customHeight="1">
      <c r="A1137" s="81">
        <v>1133</v>
      </c>
      <c r="B1137" s="26" t="s">
        <v>8790</v>
      </c>
      <c r="C1137" s="26" t="s">
        <v>1585</v>
      </c>
      <c r="D1137" s="26" t="s">
        <v>37</v>
      </c>
      <c r="E1137" s="26" t="s">
        <v>6034</v>
      </c>
      <c r="F1137" s="26" t="s">
        <v>97</v>
      </c>
      <c r="G1137" s="26" t="s">
        <v>80</v>
      </c>
      <c r="H1137" s="26" t="s">
        <v>97</v>
      </c>
      <c r="I1137" s="26">
        <v>2014</v>
      </c>
      <c r="J1137" s="26">
        <v>10</v>
      </c>
      <c r="K1137" s="26">
        <v>11</v>
      </c>
      <c r="L1137" s="26">
        <v>17</v>
      </c>
      <c r="M1137" s="26">
        <v>15</v>
      </c>
      <c r="N1137" s="26" t="s">
        <v>30</v>
      </c>
      <c r="O1137" s="29" t="s">
        <v>2596</v>
      </c>
      <c r="P1137" s="26" t="s">
        <v>2494</v>
      </c>
      <c r="Q1137" s="26" t="s">
        <v>10410</v>
      </c>
      <c r="R1137" s="26" t="s">
        <v>10411</v>
      </c>
      <c r="S1137" s="26" t="s">
        <v>25</v>
      </c>
      <c r="T1137" s="26">
        <v>50</v>
      </c>
      <c r="U1137" s="26"/>
      <c r="V1137" s="26"/>
      <c r="W1137" s="26" t="s">
        <v>24</v>
      </c>
      <c r="X1137" s="26" t="s">
        <v>2541</v>
      </c>
      <c r="Y1137" s="26"/>
      <c r="Z1137" s="26" t="s">
        <v>10412</v>
      </c>
      <c r="AA1137" s="26" t="s">
        <v>24</v>
      </c>
      <c r="AB1137" s="27" t="s">
        <v>41</v>
      </c>
      <c r="AC1137" s="26"/>
      <c r="AD1137" s="26"/>
      <c r="AE1137" s="26"/>
    </row>
    <row r="1138" spans="1:31" s="25" customFormat="1" ht="24" customHeight="1">
      <c r="A1138" s="81">
        <v>1134</v>
      </c>
      <c r="B1138" s="26" t="s">
        <v>8790</v>
      </c>
      <c r="C1138" s="26" t="s">
        <v>1586</v>
      </c>
      <c r="D1138" s="26" t="s">
        <v>37</v>
      </c>
      <c r="E1138" s="26" t="s">
        <v>6092</v>
      </c>
      <c r="F1138" s="26" t="s">
        <v>2569</v>
      </c>
      <c r="G1138" s="26" t="s">
        <v>2071</v>
      </c>
      <c r="H1138" s="26" t="s">
        <v>2569</v>
      </c>
      <c r="I1138" s="26">
        <v>2014</v>
      </c>
      <c r="J1138" s="26">
        <v>10</v>
      </c>
      <c r="K1138" s="26">
        <v>11</v>
      </c>
      <c r="L1138" s="26">
        <v>19</v>
      </c>
      <c r="M1138" s="26">
        <v>40</v>
      </c>
      <c r="N1138" s="26" t="s">
        <v>30</v>
      </c>
      <c r="O1138" s="29" t="s">
        <v>2596</v>
      </c>
      <c r="P1138" s="26" t="s">
        <v>22</v>
      </c>
      <c r="Q1138" s="26" t="s">
        <v>5523</v>
      </c>
      <c r="R1138" s="26" t="s">
        <v>10413</v>
      </c>
      <c r="S1138" s="26" t="s">
        <v>26</v>
      </c>
      <c r="T1138" s="26">
        <v>70</v>
      </c>
      <c r="U1138" s="26"/>
      <c r="V1138" s="26"/>
      <c r="W1138" s="26" t="s">
        <v>24</v>
      </c>
      <c r="X1138" s="26" t="s">
        <v>2541</v>
      </c>
      <c r="Y1138" s="26"/>
      <c r="Z1138" s="26" t="s">
        <v>10414</v>
      </c>
      <c r="AA1138" s="26" t="s">
        <v>24</v>
      </c>
      <c r="AB1138" s="27" t="s">
        <v>41</v>
      </c>
      <c r="AC1138" s="26"/>
      <c r="AD1138" s="26"/>
      <c r="AE1138" s="26"/>
    </row>
    <row r="1139" spans="1:31" s="25" customFormat="1" ht="24" customHeight="1">
      <c r="A1139" s="81">
        <v>1135</v>
      </c>
      <c r="B1139" s="26" t="s">
        <v>8790</v>
      </c>
      <c r="C1139" s="26" t="s">
        <v>1587</v>
      </c>
      <c r="D1139" s="26" t="s">
        <v>37</v>
      </c>
      <c r="E1139" s="29" t="s">
        <v>3778</v>
      </c>
      <c r="F1139" s="26" t="s">
        <v>10415</v>
      </c>
      <c r="G1139" s="26" t="s">
        <v>2071</v>
      </c>
      <c r="H1139" s="26" t="s">
        <v>3778</v>
      </c>
      <c r="I1139" s="26">
        <v>2014</v>
      </c>
      <c r="J1139" s="26">
        <v>10</v>
      </c>
      <c r="K1139" s="26">
        <v>12</v>
      </c>
      <c r="L1139" s="26">
        <v>13</v>
      </c>
      <c r="M1139" s="26">
        <v>55</v>
      </c>
      <c r="N1139" s="26" t="s">
        <v>32</v>
      </c>
      <c r="O1139" s="30" t="s">
        <v>2594</v>
      </c>
      <c r="P1139" s="30" t="s">
        <v>3746</v>
      </c>
      <c r="Q1139" s="26" t="s">
        <v>7225</v>
      </c>
      <c r="R1139" s="26" t="s">
        <v>10416</v>
      </c>
      <c r="S1139" s="26" t="s">
        <v>25</v>
      </c>
      <c r="T1139" s="26">
        <v>60</v>
      </c>
      <c r="U1139" s="26"/>
      <c r="V1139" s="26"/>
      <c r="W1139" s="26" t="s">
        <v>24</v>
      </c>
      <c r="X1139" s="26" t="s">
        <v>2542</v>
      </c>
      <c r="Y1139" s="26"/>
      <c r="Z1139" s="26" t="s">
        <v>10417</v>
      </c>
      <c r="AA1139" s="26" t="s">
        <v>24</v>
      </c>
      <c r="AB1139" s="27" t="s">
        <v>2653</v>
      </c>
      <c r="AC1139" s="26"/>
      <c r="AD1139" s="26"/>
      <c r="AE1139" s="26"/>
    </row>
    <row r="1140" spans="1:31" s="25" customFormat="1" ht="24" customHeight="1">
      <c r="A1140" s="81">
        <v>1136</v>
      </c>
      <c r="B1140" s="26" t="s">
        <v>8790</v>
      </c>
      <c r="C1140" s="26" t="s">
        <v>1588</v>
      </c>
      <c r="D1140" s="26" t="s">
        <v>37</v>
      </c>
      <c r="E1140" s="26" t="s">
        <v>6088</v>
      </c>
      <c r="F1140" s="26" t="s">
        <v>6187</v>
      </c>
      <c r="G1140" s="26" t="s">
        <v>80</v>
      </c>
      <c r="H1140" s="26" t="s">
        <v>6187</v>
      </c>
      <c r="I1140" s="26">
        <v>2014</v>
      </c>
      <c r="J1140" s="26">
        <v>10</v>
      </c>
      <c r="K1140" s="26">
        <v>12</v>
      </c>
      <c r="L1140" s="26">
        <v>16</v>
      </c>
      <c r="M1140" s="26">
        <v>13</v>
      </c>
      <c r="N1140" s="26" t="s">
        <v>32</v>
      </c>
      <c r="O1140" s="29" t="s">
        <v>2596</v>
      </c>
      <c r="P1140" s="26" t="s">
        <v>2494</v>
      </c>
      <c r="Q1140" s="26" t="s">
        <v>4432</v>
      </c>
      <c r="R1140" s="26" t="s">
        <v>10418</v>
      </c>
      <c r="S1140" s="26" t="s">
        <v>25</v>
      </c>
      <c r="T1140" s="26">
        <v>70</v>
      </c>
      <c r="U1140" s="26"/>
      <c r="V1140" s="26"/>
      <c r="W1140" s="26" t="s">
        <v>24</v>
      </c>
      <c r="X1140" s="26" t="s">
        <v>2541</v>
      </c>
      <c r="Y1140" s="26"/>
      <c r="Z1140" s="26" t="s">
        <v>10419</v>
      </c>
      <c r="AA1140" s="26" t="s">
        <v>24</v>
      </c>
      <c r="AB1140" s="27" t="s">
        <v>41</v>
      </c>
      <c r="AC1140" s="26"/>
      <c r="AD1140" s="26"/>
      <c r="AE1140" s="26"/>
    </row>
    <row r="1141" spans="1:31" s="25" customFormat="1" ht="24" customHeight="1">
      <c r="A1141" s="81">
        <v>1137</v>
      </c>
      <c r="B1141" s="26" t="s">
        <v>8790</v>
      </c>
      <c r="C1141" s="26" t="s">
        <v>1589</v>
      </c>
      <c r="D1141" s="26" t="s">
        <v>37</v>
      </c>
      <c r="E1141" s="26" t="s">
        <v>5988</v>
      </c>
      <c r="F1141" s="26" t="s">
        <v>6108</v>
      </c>
      <c r="G1141" s="26" t="s">
        <v>6040</v>
      </c>
      <c r="H1141" s="26" t="s">
        <v>10420</v>
      </c>
      <c r="I1141" s="26">
        <v>2014</v>
      </c>
      <c r="J1141" s="26">
        <v>10</v>
      </c>
      <c r="K1141" s="26">
        <v>12</v>
      </c>
      <c r="L1141" s="26">
        <v>16</v>
      </c>
      <c r="M1141" s="26">
        <v>20</v>
      </c>
      <c r="N1141" s="26" t="s">
        <v>32</v>
      </c>
      <c r="O1141" s="29" t="s">
        <v>2596</v>
      </c>
      <c r="P1141" s="26" t="s">
        <v>135</v>
      </c>
      <c r="Q1141" s="26" t="s">
        <v>10421</v>
      </c>
      <c r="R1141" s="26" t="s">
        <v>10422</v>
      </c>
      <c r="S1141" s="26" t="s">
        <v>25</v>
      </c>
      <c r="T1141" s="26">
        <v>70</v>
      </c>
      <c r="U1141" s="26"/>
      <c r="V1141" s="26"/>
      <c r="W1141" s="26" t="s">
        <v>24</v>
      </c>
      <c r="X1141" s="26" t="s">
        <v>3784</v>
      </c>
      <c r="Y1141" s="26"/>
      <c r="Z1141" s="26" t="s">
        <v>10423</v>
      </c>
      <c r="AA1141" s="26" t="s">
        <v>24</v>
      </c>
      <c r="AB1141" s="27" t="s">
        <v>41</v>
      </c>
      <c r="AC1141" s="26"/>
      <c r="AD1141" s="26"/>
      <c r="AE1141" s="26"/>
    </row>
    <row r="1142" spans="1:31" s="25" customFormat="1" ht="24" customHeight="1">
      <c r="A1142" s="81">
        <v>1138</v>
      </c>
      <c r="B1142" s="26" t="s">
        <v>8790</v>
      </c>
      <c r="C1142" s="26" t="s">
        <v>1590</v>
      </c>
      <c r="D1142" s="26" t="s">
        <v>37</v>
      </c>
      <c r="E1142" s="26" t="s">
        <v>6034</v>
      </c>
      <c r="F1142" s="26" t="s">
        <v>6057</v>
      </c>
      <c r="G1142" s="26" t="s">
        <v>6036</v>
      </c>
      <c r="H1142" s="26" t="s">
        <v>6057</v>
      </c>
      <c r="I1142" s="26">
        <v>2014</v>
      </c>
      <c r="J1142" s="26">
        <v>10</v>
      </c>
      <c r="K1142" s="26">
        <v>13</v>
      </c>
      <c r="L1142" s="26">
        <v>14</v>
      </c>
      <c r="M1142" s="26">
        <v>20</v>
      </c>
      <c r="N1142" s="26" t="s">
        <v>31</v>
      </c>
      <c r="O1142" s="29" t="s">
        <v>2596</v>
      </c>
      <c r="P1142" s="26" t="s">
        <v>22</v>
      </c>
      <c r="Q1142" s="26" t="s">
        <v>7319</v>
      </c>
      <c r="R1142" s="26" t="s">
        <v>10424</v>
      </c>
      <c r="S1142" s="26" t="s">
        <v>26</v>
      </c>
      <c r="T1142" s="26">
        <v>70</v>
      </c>
      <c r="U1142" s="26"/>
      <c r="V1142" s="26"/>
      <c r="W1142" s="26" t="s">
        <v>24</v>
      </c>
      <c r="X1142" s="26" t="s">
        <v>2541</v>
      </c>
      <c r="Y1142" s="26"/>
      <c r="Z1142" s="26" t="s">
        <v>10425</v>
      </c>
      <c r="AA1142" s="26" t="s">
        <v>24</v>
      </c>
      <c r="AB1142" s="27" t="s">
        <v>41</v>
      </c>
      <c r="AC1142" s="26"/>
      <c r="AD1142" s="26"/>
      <c r="AE1142" s="26"/>
    </row>
    <row r="1143" spans="1:31" s="25" customFormat="1" ht="24" customHeight="1">
      <c r="A1143" s="81">
        <v>1139</v>
      </c>
      <c r="B1143" s="26" t="s">
        <v>8790</v>
      </c>
      <c r="C1143" s="26" t="s">
        <v>1591</v>
      </c>
      <c r="D1143" s="26" t="s">
        <v>37</v>
      </c>
      <c r="E1143" s="26" t="s">
        <v>6092</v>
      </c>
      <c r="F1143" s="26" t="s">
        <v>6117</v>
      </c>
      <c r="G1143" s="26" t="s">
        <v>2071</v>
      </c>
      <c r="H1143" s="26" t="s">
        <v>6117</v>
      </c>
      <c r="I1143" s="26">
        <v>2014</v>
      </c>
      <c r="J1143" s="26">
        <v>10</v>
      </c>
      <c r="K1143" s="26">
        <v>13</v>
      </c>
      <c r="L1143" s="26">
        <v>14</v>
      </c>
      <c r="M1143" s="26">
        <v>35</v>
      </c>
      <c r="N1143" s="26" t="s">
        <v>31</v>
      </c>
      <c r="O1143" s="29" t="s">
        <v>2596</v>
      </c>
      <c r="P1143" s="26" t="s">
        <v>2494</v>
      </c>
      <c r="Q1143" s="26" t="s">
        <v>4432</v>
      </c>
      <c r="R1143" s="26" t="s">
        <v>10426</v>
      </c>
      <c r="S1143" s="26" t="s">
        <v>25</v>
      </c>
      <c r="T1143" s="26" t="s">
        <v>7815</v>
      </c>
      <c r="U1143" s="26"/>
      <c r="V1143" s="26"/>
      <c r="W1143" s="26" t="s">
        <v>24</v>
      </c>
      <c r="X1143" s="26" t="s">
        <v>2541</v>
      </c>
      <c r="Y1143" s="26"/>
      <c r="Z1143" s="26" t="s">
        <v>10427</v>
      </c>
      <c r="AA1143" s="26" t="s">
        <v>24</v>
      </c>
      <c r="AB1143" s="27" t="s">
        <v>41</v>
      </c>
      <c r="AC1143" s="26"/>
      <c r="AD1143" s="26"/>
      <c r="AE1143" s="26"/>
    </row>
    <row r="1144" spans="1:31" s="25" customFormat="1" ht="24" customHeight="1">
      <c r="A1144" s="81">
        <v>1140</v>
      </c>
      <c r="B1144" s="26" t="s">
        <v>8790</v>
      </c>
      <c r="C1144" s="26" t="s">
        <v>1592</v>
      </c>
      <c r="D1144" s="26" t="s">
        <v>37</v>
      </c>
      <c r="E1144" s="26" t="s">
        <v>5988</v>
      </c>
      <c r="F1144" s="26" t="s">
        <v>6108</v>
      </c>
      <c r="G1144" s="26" t="s">
        <v>6040</v>
      </c>
      <c r="H1144" s="26" t="s">
        <v>6108</v>
      </c>
      <c r="I1144" s="26">
        <v>2014</v>
      </c>
      <c r="J1144" s="26">
        <v>10</v>
      </c>
      <c r="K1144" s="26">
        <v>13</v>
      </c>
      <c r="L1144" s="26">
        <v>16</v>
      </c>
      <c r="M1144" s="26">
        <v>13</v>
      </c>
      <c r="N1144" s="26" t="s">
        <v>31</v>
      </c>
      <c r="O1144" s="29" t="s">
        <v>2596</v>
      </c>
      <c r="P1144" s="26" t="s">
        <v>2494</v>
      </c>
      <c r="Q1144" s="26" t="s">
        <v>6262</v>
      </c>
      <c r="R1144" s="26" t="s">
        <v>10428</v>
      </c>
      <c r="S1144" s="26" t="s">
        <v>25</v>
      </c>
      <c r="T1144" s="26">
        <v>60</v>
      </c>
      <c r="U1144" s="26"/>
      <c r="V1144" s="26"/>
      <c r="W1144" s="26" t="s">
        <v>24</v>
      </c>
      <c r="X1144" s="26" t="s">
        <v>2541</v>
      </c>
      <c r="Y1144" s="26"/>
      <c r="Z1144" s="26" t="s">
        <v>10429</v>
      </c>
      <c r="AA1144" s="26" t="s">
        <v>24</v>
      </c>
      <c r="AB1144" s="27" t="s">
        <v>41</v>
      </c>
      <c r="AC1144" s="26"/>
      <c r="AD1144" s="26"/>
      <c r="AE1144" s="26"/>
    </row>
    <row r="1145" spans="1:31" s="25" customFormat="1" ht="24" customHeight="1">
      <c r="A1145" s="81">
        <v>1141</v>
      </c>
      <c r="B1145" s="26" t="s">
        <v>8790</v>
      </c>
      <c r="C1145" s="26" t="s">
        <v>1593</v>
      </c>
      <c r="D1145" s="26" t="s">
        <v>37</v>
      </c>
      <c r="E1145" s="26" t="s">
        <v>6092</v>
      </c>
      <c r="F1145" s="26" t="s">
        <v>2569</v>
      </c>
      <c r="G1145" s="26" t="s">
        <v>2071</v>
      </c>
      <c r="H1145" s="26" t="s">
        <v>2569</v>
      </c>
      <c r="I1145" s="26">
        <v>2014</v>
      </c>
      <c r="J1145" s="26">
        <v>10</v>
      </c>
      <c r="K1145" s="26">
        <v>13</v>
      </c>
      <c r="L1145" s="26">
        <v>21</v>
      </c>
      <c r="M1145" s="26">
        <v>0</v>
      </c>
      <c r="N1145" s="26" t="s">
        <v>31</v>
      </c>
      <c r="O1145" s="29" t="s">
        <v>2596</v>
      </c>
      <c r="P1145" s="26" t="s">
        <v>22</v>
      </c>
      <c r="Q1145" s="26" t="s">
        <v>5523</v>
      </c>
      <c r="R1145" s="26" t="s">
        <v>10430</v>
      </c>
      <c r="S1145" s="26" t="s">
        <v>25</v>
      </c>
      <c r="T1145" s="26">
        <v>50</v>
      </c>
      <c r="U1145" s="26"/>
      <c r="V1145" s="26" t="s">
        <v>2566</v>
      </c>
      <c r="W1145" s="26" t="s">
        <v>24</v>
      </c>
      <c r="X1145" s="26" t="s">
        <v>2541</v>
      </c>
      <c r="Y1145" s="26"/>
      <c r="Z1145" s="26" t="s">
        <v>10431</v>
      </c>
      <c r="AA1145" s="26" t="s">
        <v>24</v>
      </c>
      <c r="AB1145" s="27" t="s">
        <v>41</v>
      </c>
      <c r="AC1145" s="26"/>
      <c r="AD1145" s="26"/>
      <c r="AE1145" s="26"/>
    </row>
    <row r="1146" spans="1:31" s="25" customFormat="1" ht="24" customHeight="1">
      <c r="A1146" s="81">
        <v>1142</v>
      </c>
      <c r="B1146" s="26" t="s">
        <v>8790</v>
      </c>
      <c r="C1146" s="26" t="s">
        <v>1594</v>
      </c>
      <c r="D1146" s="26" t="s">
        <v>37</v>
      </c>
      <c r="E1146" s="26" t="s">
        <v>6133</v>
      </c>
      <c r="F1146" s="26" t="s">
        <v>4851</v>
      </c>
      <c r="G1146" s="26" t="s">
        <v>2071</v>
      </c>
      <c r="H1146" s="26" t="s">
        <v>4851</v>
      </c>
      <c r="I1146" s="26">
        <v>2014</v>
      </c>
      <c r="J1146" s="26">
        <v>10</v>
      </c>
      <c r="K1146" s="26">
        <v>14</v>
      </c>
      <c r="L1146" s="26">
        <v>13</v>
      </c>
      <c r="M1146" s="26">
        <v>4</v>
      </c>
      <c r="N1146" s="26" t="s">
        <v>36</v>
      </c>
      <c r="O1146" s="29" t="s">
        <v>2596</v>
      </c>
      <c r="P1146" s="26" t="s">
        <v>2494</v>
      </c>
      <c r="Q1146" s="26" t="s">
        <v>6242</v>
      </c>
      <c r="R1146" s="26" t="s">
        <v>10432</v>
      </c>
      <c r="S1146" s="26" t="s">
        <v>26</v>
      </c>
      <c r="T1146" s="26">
        <v>60</v>
      </c>
      <c r="U1146" s="26"/>
      <c r="V1146" s="26"/>
      <c r="W1146" s="26" t="s">
        <v>24</v>
      </c>
      <c r="X1146" s="26" t="s">
        <v>2593</v>
      </c>
      <c r="Y1146" s="26"/>
      <c r="Z1146" s="26" t="s">
        <v>10433</v>
      </c>
      <c r="AA1146" s="26" t="s">
        <v>24</v>
      </c>
      <c r="AB1146" s="27" t="s">
        <v>41</v>
      </c>
      <c r="AC1146" s="26"/>
      <c r="AD1146" s="26"/>
      <c r="AE1146" s="26"/>
    </row>
    <row r="1147" spans="1:31" s="25" customFormat="1" ht="24" customHeight="1">
      <c r="A1147" s="81">
        <v>1143</v>
      </c>
      <c r="B1147" s="26" t="s">
        <v>8790</v>
      </c>
      <c r="C1147" s="26" t="s">
        <v>1595</v>
      </c>
      <c r="D1147" s="26" t="s">
        <v>37</v>
      </c>
      <c r="E1147" s="26" t="s">
        <v>6034</v>
      </c>
      <c r="F1147" s="26" t="s">
        <v>6200</v>
      </c>
      <c r="G1147" s="26" t="s">
        <v>80</v>
      </c>
      <c r="H1147" s="26" t="s">
        <v>6200</v>
      </c>
      <c r="I1147" s="26">
        <v>2014</v>
      </c>
      <c r="J1147" s="26">
        <v>10</v>
      </c>
      <c r="K1147" s="26">
        <v>15</v>
      </c>
      <c r="L1147" s="26">
        <v>8</v>
      </c>
      <c r="M1147" s="26">
        <v>24</v>
      </c>
      <c r="N1147" s="26" t="s">
        <v>34</v>
      </c>
      <c r="O1147" s="29" t="s">
        <v>2596</v>
      </c>
      <c r="P1147" s="26" t="s">
        <v>23</v>
      </c>
      <c r="Q1147" s="26" t="s">
        <v>10434</v>
      </c>
      <c r="R1147" s="26" t="s">
        <v>10435</v>
      </c>
      <c r="S1147" s="26" t="s">
        <v>25</v>
      </c>
      <c r="T1147" s="26">
        <v>70</v>
      </c>
      <c r="U1147" s="26"/>
      <c r="V1147" s="26"/>
      <c r="W1147" s="26" t="s">
        <v>24</v>
      </c>
      <c r="X1147" s="26" t="s">
        <v>2544</v>
      </c>
      <c r="Y1147" s="26"/>
      <c r="Z1147" s="26" t="s">
        <v>10436</v>
      </c>
      <c r="AA1147" s="26" t="s">
        <v>24</v>
      </c>
      <c r="AB1147" s="27" t="s">
        <v>41</v>
      </c>
      <c r="AC1147" s="26"/>
      <c r="AD1147" s="26"/>
      <c r="AE1147" s="26"/>
    </row>
    <row r="1148" spans="1:31" s="25" customFormat="1" ht="24" customHeight="1">
      <c r="A1148" s="81">
        <v>1144</v>
      </c>
      <c r="B1148" s="26" t="s">
        <v>8790</v>
      </c>
      <c r="C1148" s="26" t="s">
        <v>1596</v>
      </c>
      <c r="D1148" s="26" t="s">
        <v>37</v>
      </c>
      <c r="E1148" s="26" t="s">
        <v>6088</v>
      </c>
      <c r="F1148" s="26" t="s">
        <v>6013</v>
      </c>
      <c r="G1148" s="26" t="s">
        <v>80</v>
      </c>
      <c r="H1148" s="26" t="s">
        <v>6013</v>
      </c>
      <c r="I1148" s="26">
        <v>2014</v>
      </c>
      <c r="J1148" s="26">
        <v>10</v>
      </c>
      <c r="K1148" s="26">
        <v>15</v>
      </c>
      <c r="L1148" s="26">
        <v>15</v>
      </c>
      <c r="M1148" s="26">
        <v>41</v>
      </c>
      <c r="N1148" s="26" t="s">
        <v>34</v>
      </c>
      <c r="O1148" s="29" t="s">
        <v>2596</v>
      </c>
      <c r="P1148" s="26" t="s">
        <v>22</v>
      </c>
      <c r="Q1148" s="26" t="s">
        <v>7319</v>
      </c>
      <c r="R1148" s="26" t="s">
        <v>10437</v>
      </c>
      <c r="S1148" s="26" t="s">
        <v>25</v>
      </c>
      <c r="T1148" s="26">
        <v>50</v>
      </c>
      <c r="U1148" s="26"/>
      <c r="V1148" s="26" t="s">
        <v>2566</v>
      </c>
      <c r="W1148" s="26" t="s">
        <v>24</v>
      </c>
      <c r="X1148" s="26" t="s">
        <v>2541</v>
      </c>
      <c r="Y1148" s="26"/>
      <c r="Z1148" s="26" t="s">
        <v>10438</v>
      </c>
      <c r="AA1148" s="26" t="s">
        <v>24</v>
      </c>
      <c r="AB1148" s="27" t="s">
        <v>41</v>
      </c>
      <c r="AC1148" s="26"/>
      <c r="AD1148" s="26"/>
      <c r="AE1148" s="26"/>
    </row>
    <row r="1149" spans="1:31" s="25" customFormat="1" ht="24" customHeight="1">
      <c r="A1149" s="81">
        <v>1145</v>
      </c>
      <c r="B1149" s="26" t="s">
        <v>8790</v>
      </c>
      <c r="C1149" s="26" t="s">
        <v>1597</v>
      </c>
      <c r="D1149" s="26" t="s">
        <v>37</v>
      </c>
      <c r="E1149" s="26" t="s">
        <v>6034</v>
      </c>
      <c r="F1149" s="26" t="s">
        <v>6248</v>
      </c>
      <c r="G1149" s="26" t="s">
        <v>6036</v>
      </c>
      <c r="H1149" s="26" t="s">
        <v>6248</v>
      </c>
      <c r="I1149" s="26">
        <v>2014</v>
      </c>
      <c r="J1149" s="26">
        <v>10</v>
      </c>
      <c r="K1149" s="26">
        <v>15</v>
      </c>
      <c r="L1149" s="26">
        <v>16</v>
      </c>
      <c r="M1149" s="26">
        <v>16</v>
      </c>
      <c r="N1149" s="26" t="s">
        <v>34</v>
      </c>
      <c r="O1149" s="29" t="s">
        <v>2596</v>
      </c>
      <c r="P1149" s="26" t="s">
        <v>2494</v>
      </c>
      <c r="Q1149" s="26" t="s">
        <v>3801</v>
      </c>
      <c r="R1149" s="26" t="s">
        <v>10439</v>
      </c>
      <c r="S1149" s="26" t="s">
        <v>25</v>
      </c>
      <c r="T1149" s="26">
        <v>60</v>
      </c>
      <c r="U1149" s="26"/>
      <c r="V1149" s="26"/>
      <c r="W1149" s="26" t="s">
        <v>24</v>
      </c>
      <c r="X1149" s="26" t="s">
        <v>2541</v>
      </c>
      <c r="Y1149" s="26"/>
      <c r="Z1149" s="26" t="s">
        <v>10440</v>
      </c>
      <c r="AA1149" s="26" t="s">
        <v>24</v>
      </c>
      <c r="AB1149" s="27" t="s">
        <v>41</v>
      </c>
      <c r="AC1149" s="26"/>
      <c r="AD1149" s="26"/>
      <c r="AE1149" s="26"/>
    </row>
    <row r="1150" spans="1:31" s="25" customFormat="1" ht="24" customHeight="1">
      <c r="A1150" s="81">
        <v>1146</v>
      </c>
      <c r="B1150" s="26" t="s">
        <v>8790</v>
      </c>
      <c r="C1150" s="26" t="s">
        <v>1598</v>
      </c>
      <c r="D1150" s="26" t="s">
        <v>37</v>
      </c>
      <c r="E1150" s="26" t="s">
        <v>2579</v>
      </c>
      <c r="F1150" s="26" t="s">
        <v>4626</v>
      </c>
      <c r="G1150" s="26" t="s">
        <v>2071</v>
      </c>
      <c r="H1150" s="26" t="s">
        <v>4626</v>
      </c>
      <c r="I1150" s="26">
        <v>2014</v>
      </c>
      <c r="J1150" s="26">
        <v>10</v>
      </c>
      <c r="K1150" s="26">
        <v>15</v>
      </c>
      <c r="L1150" s="26">
        <v>16</v>
      </c>
      <c r="M1150" s="26">
        <v>27</v>
      </c>
      <c r="N1150" s="26" t="s">
        <v>34</v>
      </c>
      <c r="O1150" s="29" t="s">
        <v>2596</v>
      </c>
      <c r="P1150" s="26" t="s">
        <v>135</v>
      </c>
      <c r="Q1150" s="26" t="s">
        <v>10441</v>
      </c>
      <c r="R1150" s="26" t="s">
        <v>10442</v>
      </c>
      <c r="S1150" s="26" t="s">
        <v>25</v>
      </c>
      <c r="T1150" s="26" t="s">
        <v>7815</v>
      </c>
      <c r="U1150" s="26"/>
      <c r="V1150" s="26"/>
      <c r="W1150" s="26" t="s">
        <v>24</v>
      </c>
      <c r="X1150" s="26" t="s">
        <v>2546</v>
      </c>
      <c r="Y1150" s="26"/>
      <c r="Z1150" s="26" t="s">
        <v>10443</v>
      </c>
      <c r="AA1150" s="26" t="s">
        <v>24</v>
      </c>
      <c r="AB1150" s="27" t="s">
        <v>41</v>
      </c>
      <c r="AC1150" s="26"/>
      <c r="AD1150" s="26"/>
      <c r="AE1150" s="26"/>
    </row>
    <row r="1151" spans="1:31" s="25" customFormat="1" ht="24" customHeight="1">
      <c r="A1151" s="81">
        <v>1147</v>
      </c>
      <c r="B1151" s="26" t="s">
        <v>8790</v>
      </c>
      <c r="C1151" s="26" t="s">
        <v>1599</v>
      </c>
      <c r="D1151" s="26" t="s">
        <v>37</v>
      </c>
      <c r="E1151" s="26" t="s">
        <v>6124</v>
      </c>
      <c r="F1151" s="26" t="s">
        <v>10444</v>
      </c>
      <c r="G1151" s="26" t="s">
        <v>80</v>
      </c>
      <c r="H1151" s="26" t="s">
        <v>6124</v>
      </c>
      <c r="I1151" s="26">
        <v>2014</v>
      </c>
      <c r="J1151" s="26">
        <v>10</v>
      </c>
      <c r="K1151" s="26">
        <v>15</v>
      </c>
      <c r="L1151" s="26">
        <v>18</v>
      </c>
      <c r="M1151" s="26">
        <v>50</v>
      </c>
      <c r="N1151" s="26" t="s">
        <v>34</v>
      </c>
      <c r="O1151" s="29" t="s">
        <v>2596</v>
      </c>
      <c r="P1151" s="26" t="s">
        <v>135</v>
      </c>
      <c r="Q1151" s="26" t="s">
        <v>4470</v>
      </c>
      <c r="R1151" s="26" t="s">
        <v>10445</v>
      </c>
      <c r="S1151" s="26" t="s">
        <v>26</v>
      </c>
      <c r="T1151" s="26">
        <v>30</v>
      </c>
      <c r="U1151" s="26"/>
      <c r="V1151" s="26"/>
      <c r="W1151" s="26" t="s">
        <v>24</v>
      </c>
      <c r="X1151" s="26" t="s">
        <v>2544</v>
      </c>
      <c r="Y1151" s="26"/>
      <c r="Z1151" s="26" t="s">
        <v>10446</v>
      </c>
      <c r="AA1151" s="26" t="s">
        <v>24</v>
      </c>
      <c r="AB1151" s="27" t="s">
        <v>2653</v>
      </c>
      <c r="AC1151" s="26"/>
      <c r="AD1151" s="26"/>
      <c r="AE1151" s="26"/>
    </row>
    <row r="1152" spans="1:31" s="25" customFormat="1" ht="24" customHeight="1">
      <c r="A1152" s="81">
        <v>1148</v>
      </c>
      <c r="B1152" s="26" t="s">
        <v>8790</v>
      </c>
      <c r="C1152" s="26" t="s">
        <v>1600</v>
      </c>
      <c r="D1152" s="26" t="s">
        <v>37</v>
      </c>
      <c r="E1152" s="26" t="s">
        <v>2538</v>
      </c>
      <c r="F1152" s="26" t="s">
        <v>6137</v>
      </c>
      <c r="G1152" s="26" t="s">
        <v>80</v>
      </c>
      <c r="H1152" s="26" t="s">
        <v>6137</v>
      </c>
      <c r="I1152" s="26">
        <v>2014</v>
      </c>
      <c r="J1152" s="26">
        <v>10</v>
      </c>
      <c r="K1152" s="26">
        <v>16</v>
      </c>
      <c r="L1152" s="26">
        <v>21</v>
      </c>
      <c r="M1152" s="26">
        <v>35</v>
      </c>
      <c r="N1152" s="26" t="s">
        <v>35</v>
      </c>
      <c r="O1152" s="29" t="s">
        <v>2596</v>
      </c>
      <c r="P1152" s="26" t="s">
        <v>2494</v>
      </c>
      <c r="Q1152" s="26" t="s">
        <v>4727</v>
      </c>
      <c r="R1152" s="26" t="s">
        <v>4404</v>
      </c>
      <c r="S1152" s="26" t="s">
        <v>26</v>
      </c>
      <c r="T1152" s="26">
        <v>35</v>
      </c>
      <c r="U1152" s="26"/>
      <c r="V1152" s="26" t="s">
        <v>2566</v>
      </c>
      <c r="W1152" s="26" t="s">
        <v>24</v>
      </c>
      <c r="X1152" s="26" t="s">
        <v>2541</v>
      </c>
      <c r="Y1152" s="26"/>
      <c r="Z1152" s="26" t="s">
        <v>10447</v>
      </c>
      <c r="AA1152" s="26" t="s">
        <v>24</v>
      </c>
      <c r="AB1152" s="27" t="s">
        <v>41</v>
      </c>
      <c r="AC1152" s="26"/>
      <c r="AD1152" s="26"/>
      <c r="AE1152" s="26"/>
    </row>
    <row r="1153" spans="1:31" s="25" customFormat="1" ht="24" customHeight="1">
      <c r="A1153" s="81">
        <v>1149</v>
      </c>
      <c r="B1153" s="26" t="s">
        <v>8790</v>
      </c>
      <c r="C1153" s="26" t="s">
        <v>1601</v>
      </c>
      <c r="D1153" s="26" t="s">
        <v>37</v>
      </c>
      <c r="E1153" s="26" t="s">
        <v>5719</v>
      </c>
      <c r="F1153" s="26" t="s">
        <v>10448</v>
      </c>
      <c r="G1153" s="26" t="s">
        <v>5990</v>
      </c>
      <c r="H1153" s="26" t="s">
        <v>6124</v>
      </c>
      <c r="I1153" s="26">
        <v>2014</v>
      </c>
      <c r="J1153" s="26">
        <v>10</v>
      </c>
      <c r="K1153" s="26">
        <v>17</v>
      </c>
      <c r="L1153" s="26">
        <v>22</v>
      </c>
      <c r="M1153" s="26">
        <v>34</v>
      </c>
      <c r="N1153" s="26" t="s">
        <v>33</v>
      </c>
      <c r="O1153" s="30" t="s">
        <v>2594</v>
      </c>
      <c r="P1153" s="30" t="s">
        <v>3746</v>
      </c>
      <c r="Q1153" s="26" t="s">
        <v>7225</v>
      </c>
      <c r="R1153" s="26" t="s">
        <v>10449</v>
      </c>
      <c r="S1153" s="26" t="s">
        <v>26</v>
      </c>
      <c r="T1153" s="26">
        <v>60</v>
      </c>
      <c r="U1153" s="26"/>
      <c r="V1153" s="26"/>
      <c r="W1153" s="26" t="s">
        <v>24</v>
      </c>
      <c r="X1153" s="26" t="s">
        <v>2542</v>
      </c>
      <c r="Y1153" s="26"/>
      <c r="Z1153" s="26" t="s">
        <v>10450</v>
      </c>
      <c r="AA1153" s="26" t="s">
        <v>24</v>
      </c>
      <c r="AB1153" s="27" t="s">
        <v>2653</v>
      </c>
      <c r="AC1153" s="26"/>
      <c r="AD1153" s="26"/>
      <c r="AE1153" s="26"/>
    </row>
    <row r="1154" spans="1:31" s="25" customFormat="1" ht="24" customHeight="1">
      <c r="A1154" s="81">
        <v>1150</v>
      </c>
      <c r="B1154" s="26" t="s">
        <v>8790</v>
      </c>
      <c r="C1154" s="26" t="s">
        <v>1602</v>
      </c>
      <c r="D1154" s="26" t="s">
        <v>37</v>
      </c>
      <c r="E1154" s="29" t="s">
        <v>3778</v>
      </c>
      <c r="F1154" s="26" t="s">
        <v>10451</v>
      </c>
      <c r="G1154" s="26" t="s">
        <v>80</v>
      </c>
      <c r="H1154" s="26" t="s">
        <v>89</v>
      </c>
      <c r="I1154" s="26">
        <v>2014</v>
      </c>
      <c r="J1154" s="26">
        <v>10</v>
      </c>
      <c r="K1154" s="26">
        <v>18</v>
      </c>
      <c r="L1154" s="26">
        <v>10</v>
      </c>
      <c r="M1154" s="26">
        <v>8</v>
      </c>
      <c r="N1154" s="26" t="s">
        <v>30</v>
      </c>
      <c r="O1154" s="30" t="s">
        <v>2594</v>
      </c>
      <c r="P1154" s="26" t="s">
        <v>6251</v>
      </c>
      <c r="Q1154" s="26" t="s">
        <v>10452</v>
      </c>
      <c r="R1154" s="26" t="s">
        <v>10453</v>
      </c>
      <c r="S1154" s="26" t="s">
        <v>25</v>
      </c>
      <c r="T1154" s="26">
        <v>40</v>
      </c>
      <c r="U1154" s="26"/>
      <c r="V1154" s="26"/>
      <c r="W1154" s="26" t="s">
        <v>24</v>
      </c>
      <c r="X1154" s="26" t="s">
        <v>2542</v>
      </c>
      <c r="Y1154" s="26"/>
      <c r="Z1154" s="26" t="s">
        <v>10454</v>
      </c>
      <c r="AA1154" s="26" t="s">
        <v>24</v>
      </c>
      <c r="AB1154" s="27" t="s">
        <v>41</v>
      </c>
      <c r="AC1154" s="26"/>
      <c r="AD1154" s="26"/>
      <c r="AE1154" s="26"/>
    </row>
    <row r="1155" spans="1:31" s="25" customFormat="1" ht="24" customHeight="1">
      <c r="A1155" s="81">
        <v>1151</v>
      </c>
      <c r="B1155" s="26" t="s">
        <v>8790</v>
      </c>
      <c r="C1155" s="26" t="s">
        <v>1603</v>
      </c>
      <c r="D1155" s="26" t="s">
        <v>43</v>
      </c>
      <c r="E1155" s="26" t="s">
        <v>2579</v>
      </c>
      <c r="F1155" s="26" t="s">
        <v>2505</v>
      </c>
      <c r="G1155" s="26" t="s">
        <v>2071</v>
      </c>
      <c r="H1155" s="26" t="s">
        <v>2505</v>
      </c>
      <c r="I1155" s="26">
        <v>2014</v>
      </c>
      <c r="J1155" s="26">
        <v>10</v>
      </c>
      <c r="K1155" s="26">
        <v>18</v>
      </c>
      <c r="L1155" s="26">
        <v>14</v>
      </c>
      <c r="M1155" s="26">
        <v>55</v>
      </c>
      <c r="N1155" s="26" t="s">
        <v>30</v>
      </c>
      <c r="O1155" s="29" t="s">
        <v>2596</v>
      </c>
      <c r="P1155" s="26" t="s">
        <v>135</v>
      </c>
      <c r="Q1155" s="26" t="s">
        <v>8429</v>
      </c>
      <c r="R1155" s="26" t="s">
        <v>10455</v>
      </c>
      <c r="S1155" s="26" t="s">
        <v>25</v>
      </c>
      <c r="T1155" s="26">
        <v>50</v>
      </c>
      <c r="U1155" s="26"/>
      <c r="V1155" s="26" t="s">
        <v>2566</v>
      </c>
      <c r="W1155" s="26" t="s">
        <v>24</v>
      </c>
      <c r="X1155" s="26" t="s">
        <v>2541</v>
      </c>
      <c r="Y1155" s="26"/>
      <c r="Z1155" s="26" t="s">
        <v>10456</v>
      </c>
      <c r="AA1155" s="26" t="s">
        <v>24</v>
      </c>
      <c r="AB1155" s="27" t="s">
        <v>41</v>
      </c>
      <c r="AC1155" s="26"/>
      <c r="AD1155" s="26"/>
      <c r="AE1155" s="26"/>
    </row>
    <row r="1156" spans="1:31" s="25" customFormat="1" ht="24" customHeight="1">
      <c r="A1156" s="81">
        <v>1152</v>
      </c>
      <c r="B1156" s="26" t="s">
        <v>8790</v>
      </c>
      <c r="C1156" s="26" t="s">
        <v>1604</v>
      </c>
      <c r="D1156" s="26" t="s">
        <v>37</v>
      </c>
      <c r="E1156" s="26" t="s">
        <v>6092</v>
      </c>
      <c r="F1156" s="26" t="s">
        <v>6463</v>
      </c>
      <c r="G1156" s="26" t="s">
        <v>2071</v>
      </c>
      <c r="H1156" s="26" t="s">
        <v>6463</v>
      </c>
      <c r="I1156" s="26">
        <v>2014</v>
      </c>
      <c r="J1156" s="26">
        <v>10</v>
      </c>
      <c r="K1156" s="26">
        <v>20</v>
      </c>
      <c r="L1156" s="26">
        <v>15</v>
      </c>
      <c r="M1156" s="26">
        <v>27</v>
      </c>
      <c r="N1156" s="26" t="s">
        <v>31</v>
      </c>
      <c r="O1156" s="29" t="s">
        <v>2596</v>
      </c>
      <c r="P1156" s="26" t="s">
        <v>2494</v>
      </c>
      <c r="Q1156" s="26" t="s">
        <v>6144</v>
      </c>
      <c r="R1156" s="26" t="s">
        <v>10457</v>
      </c>
      <c r="S1156" s="26" t="s">
        <v>25</v>
      </c>
      <c r="T1156" s="26">
        <v>50</v>
      </c>
      <c r="U1156" s="26"/>
      <c r="V1156" s="26"/>
      <c r="W1156" s="26" t="s">
        <v>24</v>
      </c>
      <c r="X1156" s="26" t="s">
        <v>2541</v>
      </c>
      <c r="Y1156" s="26"/>
      <c r="Z1156" s="26" t="s">
        <v>10458</v>
      </c>
      <c r="AA1156" s="26" t="s">
        <v>24</v>
      </c>
      <c r="AB1156" s="27" t="s">
        <v>41</v>
      </c>
      <c r="AC1156" s="26"/>
      <c r="AD1156" s="26"/>
      <c r="AE1156" s="26"/>
    </row>
    <row r="1157" spans="1:31" s="25" customFormat="1" ht="24" customHeight="1">
      <c r="A1157" s="81">
        <v>1153</v>
      </c>
      <c r="B1157" s="26" t="s">
        <v>8790</v>
      </c>
      <c r="C1157" s="26" t="s">
        <v>2760</v>
      </c>
      <c r="D1157" s="26" t="s">
        <v>37</v>
      </c>
      <c r="E1157" s="26" t="s">
        <v>6133</v>
      </c>
      <c r="F1157" s="26" t="s">
        <v>6143</v>
      </c>
      <c r="G1157" s="26" t="s">
        <v>2071</v>
      </c>
      <c r="H1157" s="26" t="s">
        <v>6143</v>
      </c>
      <c r="I1157" s="26">
        <v>2014</v>
      </c>
      <c r="J1157" s="26">
        <v>10</v>
      </c>
      <c r="K1157" s="26">
        <v>20</v>
      </c>
      <c r="L1157" s="26">
        <v>15</v>
      </c>
      <c r="M1157" s="26">
        <v>50</v>
      </c>
      <c r="N1157" s="26" t="s">
        <v>31</v>
      </c>
      <c r="O1157" s="29" t="s">
        <v>2596</v>
      </c>
      <c r="P1157" s="26" t="s">
        <v>2494</v>
      </c>
      <c r="Q1157" s="26" t="s">
        <v>3801</v>
      </c>
      <c r="R1157" s="26" t="s">
        <v>10459</v>
      </c>
      <c r="S1157" s="26" t="s">
        <v>25</v>
      </c>
      <c r="T1157" s="26">
        <v>50</v>
      </c>
      <c r="U1157" s="26"/>
      <c r="V1157" s="26"/>
      <c r="W1157" s="26" t="s">
        <v>24</v>
      </c>
      <c r="X1157" s="26" t="s">
        <v>2541</v>
      </c>
      <c r="Y1157" s="26"/>
      <c r="Z1157" s="26" t="s">
        <v>10460</v>
      </c>
      <c r="AA1157" s="26" t="s">
        <v>24</v>
      </c>
      <c r="AB1157" s="27" t="s">
        <v>41</v>
      </c>
      <c r="AC1157" s="26"/>
      <c r="AD1157" s="26"/>
      <c r="AE1157" s="26"/>
    </row>
    <row r="1158" spans="1:31" s="25" customFormat="1" ht="24" customHeight="1">
      <c r="A1158" s="81">
        <v>1154</v>
      </c>
      <c r="B1158" s="26" t="s">
        <v>8790</v>
      </c>
      <c r="C1158" s="26" t="s">
        <v>2761</v>
      </c>
      <c r="D1158" s="26" t="s">
        <v>37</v>
      </c>
      <c r="E1158" s="26" t="s">
        <v>6034</v>
      </c>
      <c r="F1158" s="26" t="s">
        <v>6035</v>
      </c>
      <c r="G1158" s="26" t="s">
        <v>6036</v>
      </c>
      <c r="H1158" s="26" t="s">
        <v>6035</v>
      </c>
      <c r="I1158" s="26">
        <v>2014</v>
      </c>
      <c r="J1158" s="26">
        <v>10</v>
      </c>
      <c r="K1158" s="26">
        <v>20</v>
      </c>
      <c r="L1158" s="26">
        <v>19</v>
      </c>
      <c r="M1158" s="26">
        <v>40</v>
      </c>
      <c r="N1158" s="26" t="s">
        <v>31</v>
      </c>
      <c r="O1158" s="29" t="s">
        <v>2596</v>
      </c>
      <c r="P1158" s="26" t="s">
        <v>2494</v>
      </c>
      <c r="Q1158" s="26" t="s">
        <v>4727</v>
      </c>
      <c r="R1158" s="26" t="s">
        <v>2590</v>
      </c>
      <c r="S1158" s="26" t="s">
        <v>26</v>
      </c>
      <c r="T1158" s="26">
        <v>40</v>
      </c>
      <c r="U1158" s="26"/>
      <c r="V1158" s="26"/>
      <c r="W1158" s="26" t="s">
        <v>24</v>
      </c>
      <c r="X1158" s="26" t="s">
        <v>2541</v>
      </c>
      <c r="Y1158" s="26"/>
      <c r="Z1158" s="26" t="s">
        <v>10461</v>
      </c>
      <c r="AA1158" s="26" t="s">
        <v>24</v>
      </c>
      <c r="AB1158" s="27" t="s">
        <v>41</v>
      </c>
      <c r="AC1158" s="26"/>
      <c r="AD1158" s="26"/>
      <c r="AE1158" s="26"/>
    </row>
    <row r="1159" spans="1:31" s="25" customFormat="1" ht="24" customHeight="1">
      <c r="A1159" s="81">
        <v>1155</v>
      </c>
      <c r="B1159" s="26" t="s">
        <v>8790</v>
      </c>
      <c r="C1159" s="26" t="s">
        <v>2762</v>
      </c>
      <c r="D1159" s="26" t="s">
        <v>37</v>
      </c>
      <c r="E1159" s="26" t="s">
        <v>6092</v>
      </c>
      <c r="F1159" s="26" t="s">
        <v>6177</v>
      </c>
      <c r="G1159" s="26" t="s">
        <v>2071</v>
      </c>
      <c r="H1159" s="26" t="s">
        <v>6177</v>
      </c>
      <c r="I1159" s="26">
        <v>2014</v>
      </c>
      <c r="J1159" s="26">
        <v>10</v>
      </c>
      <c r="K1159" s="26">
        <v>21</v>
      </c>
      <c r="L1159" s="26">
        <v>11</v>
      </c>
      <c r="M1159" s="26">
        <v>42</v>
      </c>
      <c r="N1159" s="26" t="s">
        <v>36</v>
      </c>
      <c r="O1159" s="29" t="s">
        <v>2596</v>
      </c>
      <c r="P1159" s="26" t="s">
        <v>22</v>
      </c>
      <c r="Q1159" s="26" t="s">
        <v>10462</v>
      </c>
      <c r="R1159" s="26" t="s">
        <v>10463</v>
      </c>
      <c r="S1159" s="26" t="s">
        <v>25</v>
      </c>
      <c r="T1159" s="26">
        <v>50</v>
      </c>
      <c r="U1159" s="26"/>
      <c r="V1159" s="26"/>
      <c r="W1159" s="26" t="s">
        <v>24</v>
      </c>
      <c r="X1159" s="26" t="s">
        <v>2541</v>
      </c>
      <c r="Y1159" s="26"/>
      <c r="Z1159" s="26" t="s">
        <v>10464</v>
      </c>
      <c r="AA1159" s="26" t="s">
        <v>24</v>
      </c>
      <c r="AB1159" s="27" t="s">
        <v>41</v>
      </c>
      <c r="AC1159" s="26"/>
      <c r="AD1159" s="26"/>
      <c r="AE1159" s="26"/>
    </row>
    <row r="1160" spans="1:31" s="25" customFormat="1" ht="24" customHeight="1">
      <c r="A1160" s="81">
        <v>1156</v>
      </c>
      <c r="B1160" s="26" t="s">
        <v>8790</v>
      </c>
      <c r="C1160" s="26" t="s">
        <v>2763</v>
      </c>
      <c r="D1160" s="26" t="s">
        <v>37</v>
      </c>
      <c r="E1160" s="26" t="s">
        <v>2538</v>
      </c>
      <c r="F1160" s="26" t="s">
        <v>6137</v>
      </c>
      <c r="G1160" s="26" t="s">
        <v>80</v>
      </c>
      <c r="H1160" s="26" t="s">
        <v>6137</v>
      </c>
      <c r="I1160" s="26">
        <v>2014</v>
      </c>
      <c r="J1160" s="26">
        <v>10</v>
      </c>
      <c r="K1160" s="26">
        <v>21</v>
      </c>
      <c r="L1160" s="26">
        <v>13</v>
      </c>
      <c r="M1160" s="26">
        <v>0</v>
      </c>
      <c r="N1160" s="26" t="s">
        <v>36</v>
      </c>
      <c r="O1160" s="29" t="s">
        <v>2596</v>
      </c>
      <c r="P1160" s="26" t="s">
        <v>22</v>
      </c>
      <c r="Q1160" s="26" t="s">
        <v>5837</v>
      </c>
      <c r="R1160" s="26" t="s">
        <v>10465</v>
      </c>
      <c r="S1160" s="26" t="s">
        <v>25</v>
      </c>
      <c r="T1160" s="26">
        <v>60</v>
      </c>
      <c r="U1160" s="26"/>
      <c r="V1160" s="26"/>
      <c r="W1160" s="26" t="s">
        <v>24</v>
      </c>
      <c r="X1160" s="26" t="s">
        <v>2541</v>
      </c>
      <c r="Y1160" s="26"/>
      <c r="Z1160" s="26" t="s">
        <v>10466</v>
      </c>
      <c r="AA1160" s="26" t="s">
        <v>24</v>
      </c>
      <c r="AB1160" s="27" t="s">
        <v>41</v>
      </c>
      <c r="AC1160" s="26"/>
      <c r="AD1160" s="26"/>
      <c r="AE1160" s="26"/>
    </row>
    <row r="1161" spans="1:31" s="25" customFormat="1" ht="24" customHeight="1">
      <c r="A1161" s="81">
        <v>1157</v>
      </c>
      <c r="B1161" s="26" t="s">
        <v>8790</v>
      </c>
      <c r="C1161" s="26" t="s">
        <v>2764</v>
      </c>
      <c r="D1161" s="26" t="s">
        <v>37</v>
      </c>
      <c r="E1161" s="26" t="s">
        <v>2579</v>
      </c>
      <c r="F1161" s="26" t="s">
        <v>6009</v>
      </c>
      <c r="G1161" s="26" t="s">
        <v>2071</v>
      </c>
      <c r="H1161" s="26" t="s">
        <v>4825</v>
      </c>
      <c r="I1161" s="26">
        <v>2014</v>
      </c>
      <c r="J1161" s="26">
        <v>10</v>
      </c>
      <c r="K1161" s="26">
        <v>21</v>
      </c>
      <c r="L1161" s="26">
        <v>15</v>
      </c>
      <c r="M1161" s="26">
        <v>50</v>
      </c>
      <c r="N1161" s="26" t="s">
        <v>36</v>
      </c>
      <c r="O1161" s="29" t="s">
        <v>2596</v>
      </c>
      <c r="P1161" s="26" t="s">
        <v>135</v>
      </c>
      <c r="Q1161" s="26" t="s">
        <v>7344</v>
      </c>
      <c r="R1161" s="26" t="s">
        <v>10467</v>
      </c>
      <c r="S1161" s="26" t="s">
        <v>25</v>
      </c>
      <c r="T1161" s="26">
        <v>20</v>
      </c>
      <c r="U1161" s="26"/>
      <c r="V1161" s="26"/>
      <c r="W1161" s="26" t="s">
        <v>24</v>
      </c>
      <c r="X1161" s="26" t="s">
        <v>2541</v>
      </c>
      <c r="Y1161" s="26"/>
      <c r="Z1161" s="26" t="s">
        <v>10468</v>
      </c>
      <c r="AA1161" s="26" t="s">
        <v>24</v>
      </c>
      <c r="AB1161" s="27" t="s">
        <v>41</v>
      </c>
      <c r="AC1161" s="26"/>
      <c r="AD1161" s="26"/>
      <c r="AE1161" s="26"/>
    </row>
    <row r="1162" spans="1:31" s="25" customFormat="1" ht="24" customHeight="1">
      <c r="A1162" s="81">
        <v>1158</v>
      </c>
      <c r="B1162" s="26" t="s">
        <v>8790</v>
      </c>
      <c r="C1162" s="26" t="s">
        <v>2765</v>
      </c>
      <c r="D1162" s="26" t="s">
        <v>37</v>
      </c>
      <c r="E1162" s="26" t="s">
        <v>6049</v>
      </c>
      <c r="F1162" s="26" t="s">
        <v>6523</v>
      </c>
      <c r="G1162" s="26" t="s">
        <v>80</v>
      </c>
      <c r="H1162" s="26" t="s">
        <v>6523</v>
      </c>
      <c r="I1162" s="26">
        <v>2014</v>
      </c>
      <c r="J1162" s="26">
        <v>10</v>
      </c>
      <c r="K1162" s="26">
        <v>21</v>
      </c>
      <c r="L1162" s="26">
        <v>22</v>
      </c>
      <c r="M1162" s="26">
        <v>10</v>
      </c>
      <c r="N1162" s="26" t="s">
        <v>36</v>
      </c>
      <c r="O1162" s="29" t="s">
        <v>2596</v>
      </c>
      <c r="P1162" s="26" t="s">
        <v>29</v>
      </c>
      <c r="Q1162" s="26" t="s">
        <v>10469</v>
      </c>
      <c r="R1162" s="26" t="s">
        <v>10470</v>
      </c>
      <c r="S1162" s="26" t="s">
        <v>26</v>
      </c>
      <c r="T1162" s="26">
        <v>40</v>
      </c>
      <c r="U1162" s="26"/>
      <c r="V1162" s="26"/>
      <c r="W1162" s="26" t="s">
        <v>24</v>
      </c>
      <c r="X1162" s="26" t="s">
        <v>2541</v>
      </c>
      <c r="Y1162" s="26"/>
      <c r="Z1162" s="26" t="s">
        <v>10471</v>
      </c>
      <c r="AA1162" s="26" t="s">
        <v>2551</v>
      </c>
      <c r="AB1162" s="27" t="s">
        <v>41</v>
      </c>
      <c r="AC1162" s="26"/>
      <c r="AD1162" s="26"/>
      <c r="AE1162" s="26"/>
    </row>
    <row r="1163" spans="1:31" s="25" customFormat="1" ht="24" customHeight="1">
      <c r="A1163" s="81">
        <v>1159</v>
      </c>
      <c r="B1163" s="26" t="s">
        <v>8790</v>
      </c>
      <c r="C1163" s="26" t="s">
        <v>2766</v>
      </c>
      <c r="D1163" s="26" t="s">
        <v>37</v>
      </c>
      <c r="E1163" s="26" t="s">
        <v>2575</v>
      </c>
      <c r="F1163" s="26" t="s">
        <v>2574</v>
      </c>
      <c r="G1163" s="26" t="s">
        <v>6029</v>
      </c>
      <c r="H1163" s="26" t="s">
        <v>2574</v>
      </c>
      <c r="I1163" s="26">
        <v>2014</v>
      </c>
      <c r="J1163" s="26">
        <v>10</v>
      </c>
      <c r="K1163" s="26">
        <v>22</v>
      </c>
      <c r="L1163" s="26">
        <v>6</v>
      </c>
      <c r="M1163" s="26">
        <v>50</v>
      </c>
      <c r="N1163" s="26" t="s">
        <v>34</v>
      </c>
      <c r="O1163" s="29" t="s">
        <v>2596</v>
      </c>
      <c r="P1163" s="26" t="s">
        <v>23</v>
      </c>
      <c r="Q1163" s="26" t="s">
        <v>10472</v>
      </c>
      <c r="R1163" s="26" t="s">
        <v>10473</v>
      </c>
      <c r="S1163" s="26" t="s">
        <v>25</v>
      </c>
      <c r="T1163" s="26">
        <v>30</v>
      </c>
      <c r="U1163" s="26"/>
      <c r="V1163" s="26"/>
      <c r="W1163" s="26" t="s">
        <v>24</v>
      </c>
      <c r="X1163" s="26" t="s">
        <v>2544</v>
      </c>
      <c r="Y1163" s="26"/>
      <c r="Z1163" s="26" t="s">
        <v>10474</v>
      </c>
      <c r="AA1163" s="26" t="s">
        <v>24</v>
      </c>
      <c r="AB1163" s="27" t="s">
        <v>41</v>
      </c>
      <c r="AC1163" s="26"/>
      <c r="AD1163" s="26"/>
      <c r="AE1163" s="26"/>
    </row>
    <row r="1164" spans="1:31" s="25" customFormat="1" ht="24" customHeight="1">
      <c r="A1164" s="81">
        <v>1160</v>
      </c>
      <c r="B1164" s="26" t="s">
        <v>8790</v>
      </c>
      <c r="C1164" s="26" t="s">
        <v>2767</v>
      </c>
      <c r="D1164" s="26" t="s">
        <v>43</v>
      </c>
      <c r="E1164" s="26" t="s">
        <v>2575</v>
      </c>
      <c r="F1164" s="26" t="s">
        <v>2574</v>
      </c>
      <c r="G1164" s="26" t="s">
        <v>6029</v>
      </c>
      <c r="H1164" s="26" t="s">
        <v>2574</v>
      </c>
      <c r="I1164" s="26">
        <v>2014</v>
      </c>
      <c r="J1164" s="26">
        <v>10</v>
      </c>
      <c r="K1164" s="26">
        <v>22</v>
      </c>
      <c r="L1164" s="26">
        <v>9</v>
      </c>
      <c r="M1164" s="26">
        <v>0</v>
      </c>
      <c r="N1164" s="26" t="s">
        <v>34</v>
      </c>
      <c r="O1164" s="29" t="s">
        <v>2596</v>
      </c>
      <c r="P1164" s="26" t="s">
        <v>138</v>
      </c>
      <c r="Q1164" s="26" t="s">
        <v>10475</v>
      </c>
      <c r="R1164" s="26" t="s">
        <v>10476</v>
      </c>
      <c r="S1164" s="26" t="s">
        <v>25</v>
      </c>
      <c r="T1164" s="26">
        <v>60</v>
      </c>
      <c r="U1164" s="26"/>
      <c r="V1164" s="26"/>
      <c r="W1164" s="26" t="s">
        <v>2500</v>
      </c>
      <c r="X1164" s="26" t="s">
        <v>2550</v>
      </c>
      <c r="Y1164" s="26"/>
      <c r="Z1164" s="26" t="s">
        <v>10477</v>
      </c>
      <c r="AA1164" s="26" t="s">
        <v>2500</v>
      </c>
      <c r="AB1164" s="27" t="s">
        <v>2653</v>
      </c>
      <c r="AC1164" s="26"/>
      <c r="AD1164" s="26"/>
      <c r="AE1164" s="26"/>
    </row>
    <row r="1165" spans="1:31" s="25" customFormat="1" ht="24" customHeight="1">
      <c r="A1165" s="81">
        <v>1161</v>
      </c>
      <c r="B1165" s="26" t="s">
        <v>8790</v>
      </c>
      <c r="C1165" s="26" t="s">
        <v>2768</v>
      </c>
      <c r="D1165" s="26" t="s">
        <v>37</v>
      </c>
      <c r="E1165" s="26" t="s">
        <v>6092</v>
      </c>
      <c r="F1165" s="26" t="s">
        <v>6177</v>
      </c>
      <c r="G1165" s="26" t="s">
        <v>2071</v>
      </c>
      <c r="H1165" s="26" t="s">
        <v>6177</v>
      </c>
      <c r="I1165" s="26">
        <v>2014</v>
      </c>
      <c r="J1165" s="26">
        <v>10</v>
      </c>
      <c r="K1165" s="26">
        <v>23</v>
      </c>
      <c r="L1165" s="26">
        <v>5</v>
      </c>
      <c r="M1165" s="26">
        <v>10</v>
      </c>
      <c r="N1165" s="26" t="s">
        <v>35</v>
      </c>
      <c r="O1165" s="29" t="s">
        <v>2596</v>
      </c>
      <c r="P1165" s="26" t="s">
        <v>2497</v>
      </c>
      <c r="Q1165" s="26" t="s">
        <v>10478</v>
      </c>
      <c r="R1165" s="26" t="s">
        <v>10479</v>
      </c>
      <c r="S1165" s="26" t="s">
        <v>25</v>
      </c>
      <c r="T1165" s="26">
        <v>50</v>
      </c>
      <c r="U1165" s="26"/>
      <c r="V1165" s="26"/>
      <c r="W1165" s="26" t="s">
        <v>24</v>
      </c>
      <c r="X1165" s="26" t="s">
        <v>2541</v>
      </c>
      <c r="Y1165" s="26"/>
      <c r="Z1165" s="26" t="s">
        <v>10480</v>
      </c>
      <c r="AA1165" s="26" t="s">
        <v>24</v>
      </c>
      <c r="AB1165" s="27" t="s">
        <v>41</v>
      </c>
      <c r="AC1165" s="26"/>
      <c r="AD1165" s="26"/>
      <c r="AE1165" s="26"/>
    </row>
    <row r="1166" spans="1:31" s="25" customFormat="1" ht="24" customHeight="1">
      <c r="A1166" s="81">
        <v>1162</v>
      </c>
      <c r="B1166" s="26" t="s">
        <v>8790</v>
      </c>
      <c r="C1166" s="26" t="s">
        <v>2769</v>
      </c>
      <c r="D1166" s="26" t="s">
        <v>37</v>
      </c>
      <c r="E1166" s="26" t="s">
        <v>6092</v>
      </c>
      <c r="F1166" s="26" t="s">
        <v>2569</v>
      </c>
      <c r="G1166" s="26" t="s">
        <v>2071</v>
      </c>
      <c r="H1166" s="26" t="s">
        <v>2569</v>
      </c>
      <c r="I1166" s="26">
        <v>2014</v>
      </c>
      <c r="J1166" s="26">
        <v>10</v>
      </c>
      <c r="K1166" s="26">
        <v>23</v>
      </c>
      <c r="L1166" s="26">
        <v>17</v>
      </c>
      <c r="M1166" s="26">
        <v>10</v>
      </c>
      <c r="N1166" s="26" t="s">
        <v>35</v>
      </c>
      <c r="O1166" s="29" t="s">
        <v>2596</v>
      </c>
      <c r="P1166" s="26" t="s">
        <v>2494</v>
      </c>
      <c r="Q1166" s="26" t="s">
        <v>3801</v>
      </c>
      <c r="R1166" s="26" t="s">
        <v>10481</v>
      </c>
      <c r="S1166" s="26" t="s">
        <v>25</v>
      </c>
      <c r="T1166" s="26">
        <v>70</v>
      </c>
      <c r="U1166" s="26"/>
      <c r="V1166" s="26" t="s">
        <v>2566</v>
      </c>
      <c r="W1166" s="26" t="s">
        <v>24</v>
      </c>
      <c r="X1166" s="26" t="s">
        <v>2541</v>
      </c>
      <c r="Y1166" s="26"/>
      <c r="Z1166" s="26" t="s">
        <v>10482</v>
      </c>
      <c r="AA1166" s="26" t="s">
        <v>24</v>
      </c>
      <c r="AB1166" s="27" t="s">
        <v>41</v>
      </c>
      <c r="AC1166" s="26"/>
      <c r="AD1166" s="26"/>
      <c r="AE1166" s="26"/>
    </row>
    <row r="1167" spans="1:31" s="25" customFormat="1" ht="24" customHeight="1">
      <c r="A1167" s="81">
        <v>1163</v>
      </c>
      <c r="B1167" s="26" t="s">
        <v>8790</v>
      </c>
      <c r="C1167" s="26" t="s">
        <v>2770</v>
      </c>
      <c r="D1167" s="26" t="s">
        <v>37</v>
      </c>
      <c r="E1167" s="26" t="s">
        <v>6133</v>
      </c>
      <c r="F1167" s="26" t="s">
        <v>6183</v>
      </c>
      <c r="G1167" s="26" t="s">
        <v>2071</v>
      </c>
      <c r="H1167" s="26" t="s">
        <v>6183</v>
      </c>
      <c r="I1167" s="26">
        <v>2014</v>
      </c>
      <c r="J1167" s="26">
        <v>10</v>
      </c>
      <c r="K1167" s="26">
        <v>23</v>
      </c>
      <c r="L1167" s="26">
        <v>19</v>
      </c>
      <c r="M1167" s="26">
        <v>59</v>
      </c>
      <c r="N1167" s="26" t="s">
        <v>35</v>
      </c>
      <c r="O1167" s="29" t="s">
        <v>2596</v>
      </c>
      <c r="P1167" s="26" t="s">
        <v>2494</v>
      </c>
      <c r="Q1167" s="26" t="s">
        <v>10483</v>
      </c>
      <c r="R1167" s="26" t="s">
        <v>10484</v>
      </c>
      <c r="S1167" s="26" t="s">
        <v>25</v>
      </c>
      <c r="T1167" s="26">
        <v>50</v>
      </c>
      <c r="U1167" s="26"/>
      <c r="V1167" s="26"/>
      <c r="W1167" s="26" t="s">
        <v>24</v>
      </c>
      <c r="X1167" s="26" t="s">
        <v>2544</v>
      </c>
      <c r="Y1167" s="26"/>
      <c r="Z1167" s="26" t="s">
        <v>10485</v>
      </c>
      <c r="AA1167" s="26" t="s">
        <v>24</v>
      </c>
      <c r="AB1167" s="27" t="s">
        <v>41</v>
      </c>
      <c r="AC1167" s="26"/>
      <c r="AD1167" s="26"/>
      <c r="AE1167" s="26"/>
    </row>
    <row r="1168" spans="1:31" s="25" customFormat="1" ht="24" customHeight="1">
      <c r="A1168" s="81">
        <v>1164</v>
      </c>
      <c r="B1168" s="26" t="s">
        <v>8790</v>
      </c>
      <c r="C1168" s="26" t="s">
        <v>2771</v>
      </c>
      <c r="D1168" s="26" t="s">
        <v>37</v>
      </c>
      <c r="E1168" s="26" t="s">
        <v>5988</v>
      </c>
      <c r="F1168" s="26" t="s">
        <v>6046</v>
      </c>
      <c r="G1168" s="26" t="s">
        <v>5990</v>
      </c>
      <c r="H1168" s="26" t="s">
        <v>6046</v>
      </c>
      <c r="I1168" s="26">
        <v>2014</v>
      </c>
      <c r="J1168" s="26">
        <v>10</v>
      </c>
      <c r="K1168" s="26">
        <v>23</v>
      </c>
      <c r="L1168" s="26">
        <v>21</v>
      </c>
      <c r="M1168" s="26">
        <v>52</v>
      </c>
      <c r="N1168" s="26" t="s">
        <v>35</v>
      </c>
      <c r="O1168" s="29" t="s">
        <v>2596</v>
      </c>
      <c r="P1168" s="26" t="s">
        <v>23</v>
      </c>
      <c r="Q1168" s="26" t="s">
        <v>10486</v>
      </c>
      <c r="R1168" s="26" t="s">
        <v>8189</v>
      </c>
      <c r="S1168" s="26" t="s">
        <v>25</v>
      </c>
      <c r="T1168" s="26">
        <v>40</v>
      </c>
      <c r="U1168" s="26"/>
      <c r="V1168" s="26" t="s">
        <v>2566</v>
      </c>
      <c r="W1168" s="26" t="s">
        <v>24</v>
      </c>
      <c r="X1168" s="26" t="s">
        <v>2541</v>
      </c>
      <c r="Y1168" s="26"/>
      <c r="Z1168" s="26" t="s">
        <v>10487</v>
      </c>
      <c r="AA1168" s="26" t="s">
        <v>24</v>
      </c>
      <c r="AB1168" s="27" t="s">
        <v>41</v>
      </c>
      <c r="AC1168" s="26"/>
      <c r="AD1168" s="26"/>
      <c r="AE1168" s="26"/>
    </row>
    <row r="1169" spans="1:31" s="25" customFormat="1" ht="24" customHeight="1">
      <c r="A1169" s="81">
        <v>1165</v>
      </c>
      <c r="B1169" s="26" t="s">
        <v>8790</v>
      </c>
      <c r="C1169" s="26" t="s">
        <v>2772</v>
      </c>
      <c r="D1169" s="26" t="s">
        <v>37</v>
      </c>
      <c r="E1169" s="26" t="s">
        <v>5988</v>
      </c>
      <c r="F1169" s="26" t="s">
        <v>8494</v>
      </c>
      <c r="G1169" s="26" t="s">
        <v>6040</v>
      </c>
      <c r="H1169" s="26" t="s">
        <v>8494</v>
      </c>
      <c r="I1169" s="26">
        <v>2014</v>
      </c>
      <c r="J1169" s="26">
        <v>10</v>
      </c>
      <c r="K1169" s="26">
        <v>24</v>
      </c>
      <c r="L1169" s="26">
        <v>6</v>
      </c>
      <c r="M1169" s="26">
        <v>24</v>
      </c>
      <c r="N1169" s="26" t="s">
        <v>33</v>
      </c>
      <c r="O1169" s="29" t="s">
        <v>2596</v>
      </c>
      <c r="P1169" s="26" t="s">
        <v>2494</v>
      </c>
      <c r="Q1169" s="26" t="s">
        <v>3801</v>
      </c>
      <c r="R1169" s="26" t="s">
        <v>10488</v>
      </c>
      <c r="S1169" s="26" t="s">
        <v>25</v>
      </c>
      <c r="T1169" s="26">
        <v>60</v>
      </c>
      <c r="U1169" s="26"/>
      <c r="V1169" s="26" t="s">
        <v>2566</v>
      </c>
      <c r="W1169" s="26" t="s">
        <v>24</v>
      </c>
      <c r="X1169" s="26" t="s">
        <v>2542</v>
      </c>
      <c r="Y1169" s="26"/>
      <c r="Z1169" s="26" t="s">
        <v>10489</v>
      </c>
      <c r="AA1169" s="26" t="s">
        <v>24</v>
      </c>
      <c r="AB1169" s="27" t="s">
        <v>41</v>
      </c>
      <c r="AC1169" s="26"/>
      <c r="AD1169" s="26"/>
      <c r="AE1169" s="26"/>
    </row>
    <row r="1170" spans="1:31" s="25" customFormat="1" ht="24" customHeight="1">
      <c r="A1170" s="81">
        <v>1166</v>
      </c>
      <c r="B1170" s="26" t="s">
        <v>8790</v>
      </c>
      <c r="C1170" s="26" t="s">
        <v>2773</v>
      </c>
      <c r="D1170" s="26" t="s">
        <v>37</v>
      </c>
      <c r="E1170" s="26" t="s">
        <v>2538</v>
      </c>
      <c r="F1170" s="26" t="s">
        <v>8395</v>
      </c>
      <c r="G1170" s="26" t="s">
        <v>80</v>
      </c>
      <c r="H1170" s="26" t="s">
        <v>8395</v>
      </c>
      <c r="I1170" s="26">
        <v>2014</v>
      </c>
      <c r="J1170" s="26">
        <v>10</v>
      </c>
      <c r="K1170" s="26">
        <v>24</v>
      </c>
      <c r="L1170" s="26">
        <v>14</v>
      </c>
      <c r="M1170" s="26">
        <v>35</v>
      </c>
      <c r="N1170" s="26" t="s">
        <v>33</v>
      </c>
      <c r="O1170" s="29" t="s">
        <v>2596</v>
      </c>
      <c r="P1170" s="26" t="s">
        <v>22</v>
      </c>
      <c r="Q1170" s="26" t="s">
        <v>5887</v>
      </c>
      <c r="R1170" s="26" t="s">
        <v>10490</v>
      </c>
      <c r="S1170" s="26" t="s">
        <v>25</v>
      </c>
      <c r="T1170" s="26">
        <v>40</v>
      </c>
      <c r="U1170" s="26"/>
      <c r="V1170" s="26" t="s">
        <v>2566</v>
      </c>
      <c r="W1170" s="26" t="s">
        <v>24</v>
      </c>
      <c r="X1170" s="26" t="s">
        <v>2541</v>
      </c>
      <c r="Y1170" s="26"/>
      <c r="Z1170" s="26" t="s">
        <v>10491</v>
      </c>
      <c r="AA1170" s="26" t="s">
        <v>24</v>
      </c>
      <c r="AB1170" s="27" t="s">
        <v>41</v>
      </c>
      <c r="AC1170" s="26"/>
      <c r="AD1170" s="26"/>
      <c r="AE1170" s="26"/>
    </row>
    <row r="1171" spans="1:31" s="25" customFormat="1" ht="24" customHeight="1">
      <c r="A1171" s="81">
        <v>1167</v>
      </c>
      <c r="B1171" s="26" t="s">
        <v>8790</v>
      </c>
      <c r="C1171" s="26" t="s">
        <v>2774</v>
      </c>
      <c r="D1171" s="26" t="s">
        <v>37</v>
      </c>
      <c r="E1171" s="26" t="s">
        <v>2538</v>
      </c>
      <c r="F1171" s="26" t="s">
        <v>8395</v>
      </c>
      <c r="G1171" s="26" t="s">
        <v>80</v>
      </c>
      <c r="H1171" s="26" t="s">
        <v>8395</v>
      </c>
      <c r="I1171" s="26">
        <v>2014</v>
      </c>
      <c r="J1171" s="26">
        <v>10</v>
      </c>
      <c r="K1171" s="26">
        <v>24</v>
      </c>
      <c r="L1171" s="26">
        <v>23</v>
      </c>
      <c r="M1171" s="26">
        <v>25</v>
      </c>
      <c r="N1171" s="26" t="s">
        <v>33</v>
      </c>
      <c r="O1171" s="29" t="s">
        <v>2596</v>
      </c>
      <c r="P1171" s="26" t="s">
        <v>22</v>
      </c>
      <c r="Q1171" s="26" t="s">
        <v>5837</v>
      </c>
      <c r="R1171" s="26" t="s">
        <v>9937</v>
      </c>
      <c r="S1171" s="26" t="s">
        <v>26</v>
      </c>
      <c r="T1171" s="26">
        <v>30</v>
      </c>
      <c r="U1171" s="26"/>
      <c r="V1171" s="26" t="s">
        <v>2566</v>
      </c>
      <c r="W1171" s="26" t="s">
        <v>24</v>
      </c>
      <c r="X1171" s="26" t="s">
        <v>2541</v>
      </c>
      <c r="Y1171" s="26"/>
      <c r="Z1171" s="26" t="s">
        <v>10492</v>
      </c>
      <c r="AA1171" s="26" t="s">
        <v>24</v>
      </c>
      <c r="AB1171" s="27" t="s">
        <v>41</v>
      </c>
      <c r="AC1171" s="26"/>
      <c r="AD1171" s="26"/>
      <c r="AE1171" s="26"/>
    </row>
    <row r="1172" spans="1:31" s="25" customFormat="1" ht="24" customHeight="1">
      <c r="A1172" s="81">
        <v>1168</v>
      </c>
      <c r="B1172" s="26" t="s">
        <v>8790</v>
      </c>
      <c r="C1172" s="26" t="s">
        <v>2775</v>
      </c>
      <c r="D1172" s="26" t="s">
        <v>37</v>
      </c>
      <c r="E1172" s="26" t="s">
        <v>5988</v>
      </c>
      <c r="F1172" s="26" t="s">
        <v>10493</v>
      </c>
      <c r="G1172" s="26" t="s">
        <v>5990</v>
      </c>
      <c r="H1172" s="26" t="s">
        <v>10493</v>
      </c>
      <c r="I1172" s="26">
        <v>2014</v>
      </c>
      <c r="J1172" s="26">
        <v>10</v>
      </c>
      <c r="K1172" s="26">
        <v>25</v>
      </c>
      <c r="L1172" s="26">
        <v>15</v>
      </c>
      <c r="M1172" s="26">
        <v>23</v>
      </c>
      <c r="N1172" s="26" t="s">
        <v>30</v>
      </c>
      <c r="O1172" s="29" t="s">
        <v>2596</v>
      </c>
      <c r="P1172" s="26" t="s">
        <v>22</v>
      </c>
      <c r="Q1172" s="26" t="s">
        <v>5887</v>
      </c>
      <c r="R1172" s="26" t="s">
        <v>10494</v>
      </c>
      <c r="S1172" s="26" t="s">
        <v>26</v>
      </c>
      <c r="T1172" s="26">
        <v>60</v>
      </c>
      <c r="U1172" s="26"/>
      <c r="V1172" s="26"/>
      <c r="W1172" s="26" t="s">
        <v>24</v>
      </c>
      <c r="X1172" s="26" t="s">
        <v>2541</v>
      </c>
      <c r="Y1172" s="26"/>
      <c r="Z1172" s="26" t="s">
        <v>10495</v>
      </c>
      <c r="AA1172" s="26" t="s">
        <v>24</v>
      </c>
      <c r="AB1172" s="27" t="s">
        <v>41</v>
      </c>
      <c r="AC1172" s="26"/>
      <c r="AD1172" s="26"/>
      <c r="AE1172" s="26"/>
    </row>
    <row r="1173" spans="1:31" s="25" customFormat="1" ht="24" customHeight="1">
      <c r="A1173" s="81">
        <v>1169</v>
      </c>
      <c r="B1173" s="26" t="s">
        <v>8790</v>
      </c>
      <c r="C1173" s="26" t="s">
        <v>2776</v>
      </c>
      <c r="D1173" s="26" t="s">
        <v>37</v>
      </c>
      <c r="E1173" s="29" t="s">
        <v>3778</v>
      </c>
      <c r="F1173" s="26" t="s">
        <v>6359</v>
      </c>
      <c r="G1173" s="26" t="s">
        <v>2071</v>
      </c>
      <c r="H1173" s="26" t="s">
        <v>4626</v>
      </c>
      <c r="I1173" s="26">
        <v>2014</v>
      </c>
      <c r="J1173" s="26">
        <v>10</v>
      </c>
      <c r="K1173" s="26">
        <v>27</v>
      </c>
      <c r="L1173" s="26">
        <v>20</v>
      </c>
      <c r="M1173" s="26">
        <v>35</v>
      </c>
      <c r="N1173" s="26" t="s">
        <v>31</v>
      </c>
      <c r="O1173" s="30" t="s">
        <v>2594</v>
      </c>
      <c r="P1173" s="26" t="s">
        <v>6251</v>
      </c>
      <c r="Q1173" s="26" t="s">
        <v>7204</v>
      </c>
      <c r="R1173" s="26" t="s">
        <v>10496</v>
      </c>
      <c r="S1173" s="26" t="s">
        <v>26</v>
      </c>
      <c r="T1173" s="26">
        <v>50</v>
      </c>
      <c r="U1173" s="26"/>
      <c r="V1173" s="26"/>
      <c r="W1173" s="26" t="s">
        <v>24</v>
      </c>
      <c r="X1173" s="26" t="s">
        <v>2542</v>
      </c>
      <c r="Y1173" s="26"/>
      <c r="Z1173" s="26" t="s">
        <v>10497</v>
      </c>
      <c r="AA1173" s="26" t="s">
        <v>24</v>
      </c>
      <c r="AB1173" s="27" t="s">
        <v>41</v>
      </c>
      <c r="AC1173" s="26"/>
      <c r="AD1173" s="26"/>
      <c r="AE1173" s="26"/>
    </row>
    <row r="1174" spans="1:31" s="25" customFormat="1" ht="24" customHeight="1">
      <c r="A1174" s="81">
        <v>1170</v>
      </c>
      <c r="B1174" s="26" t="s">
        <v>8790</v>
      </c>
      <c r="C1174" s="26" t="s">
        <v>2777</v>
      </c>
      <c r="D1174" s="26" t="s">
        <v>37</v>
      </c>
      <c r="E1174" s="26" t="s">
        <v>2538</v>
      </c>
      <c r="F1174" s="26" t="s">
        <v>6562</v>
      </c>
      <c r="G1174" s="26" t="s">
        <v>80</v>
      </c>
      <c r="H1174" s="26" t="s">
        <v>6562</v>
      </c>
      <c r="I1174" s="26">
        <v>2014</v>
      </c>
      <c r="J1174" s="26">
        <v>10</v>
      </c>
      <c r="K1174" s="26">
        <v>28</v>
      </c>
      <c r="L1174" s="26">
        <v>20</v>
      </c>
      <c r="M1174" s="26">
        <v>10</v>
      </c>
      <c r="N1174" s="26" t="s">
        <v>36</v>
      </c>
      <c r="O1174" s="29" t="s">
        <v>2596</v>
      </c>
      <c r="P1174" s="26" t="s">
        <v>2494</v>
      </c>
      <c r="Q1174" s="26" t="s">
        <v>3801</v>
      </c>
      <c r="R1174" s="26" t="s">
        <v>10498</v>
      </c>
      <c r="S1174" s="26" t="s">
        <v>25</v>
      </c>
      <c r="T1174" s="26">
        <v>60</v>
      </c>
      <c r="U1174" s="26"/>
      <c r="V1174" s="26"/>
      <c r="W1174" s="26" t="s">
        <v>24</v>
      </c>
      <c r="X1174" s="26" t="s">
        <v>2527</v>
      </c>
      <c r="Y1174" s="26"/>
      <c r="Z1174" s="26" t="s">
        <v>10499</v>
      </c>
      <c r="AA1174" s="26" t="s">
        <v>24</v>
      </c>
      <c r="AB1174" s="27" t="s">
        <v>2653</v>
      </c>
      <c r="AC1174" s="26"/>
      <c r="AD1174" s="26"/>
      <c r="AE1174" s="26"/>
    </row>
    <row r="1175" spans="1:31" s="25" customFormat="1" ht="24" customHeight="1">
      <c r="A1175" s="81">
        <v>1171</v>
      </c>
      <c r="B1175" s="26" t="s">
        <v>8790</v>
      </c>
      <c r="C1175" s="26" t="s">
        <v>2778</v>
      </c>
      <c r="D1175" s="26" t="s">
        <v>37</v>
      </c>
      <c r="E1175" s="29" t="s">
        <v>3778</v>
      </c>
      <c r="F1175" s="26" t="s">
        <v>5893</v>
      </c>
      <c r="G1175" s="26" t="s">
        <v>2071</v>
      </c>
      <c r="H1175" s="26" t="s">
        <v>5913</v>
      </c>
      <c r="I1175" s="26">
        <v>2014</v>
      </c>
      <c r="J1175" s="26">
        <v>10</v>
      </c>
      <c r="K1175" s="26">
        <v>28</v>
      </c>
      <c r="L1175" s="26">
        <v>23</v>
      </c>
      <c r="M1175" s="26">
        <v>12</v>
      </c>
      <c r="N1175" s="26" t="s">
        <v>36</v>
      </c>
      <c r="O1175" s="30" t="s">
        <v>2594</v>
      </c>
      <c r="P1175" s="30" t="s">
        <v>3830</v>
      </c>
      <c r="Q1175" s="26" t="s">
        <v>10500</v>
      </c>
      <c r="R1175" s="26" t="s">
        <v>10501</v>
      </c>
      <c r="S1175" s="26" t="s">
        <v>25</v>
      </c>
      <c r="T1175" s="26">
        <v>40</v>
      </c>
      <c r="U1175" s="26"/>
      <c r="V1175" s="26" t="s">
        <v>2566</v>
      </c>
      <c r="W1175" s="26" t="s">
        <v>24</v>
      </c>
      <c r="X1175" s="26" t="s">
        <v>2541</v>
      </c>
      <c r="Y1175" s="26"/>
      <c r="Z1175" s="26" t="s">
        <v>10502</v>
      </c>
      <c r="AA1175" s="26" t="s">
        <v>24</v>
      </c>
      <c r="AB1175" s="27" t="s">
        <v>41</v>
      </c>
      <c r="AC1175" s="26"/>
      <c r="AD1175" s="26"/>
      <c r="AE1175" s="26"/>
    </row>
    <row r="1176" spans="1:31" s="25" customFormat="1" ht="24" customHeight="1">
      <c r="A1176" s="81">
        <v>1172</v>
      </c>
      <c r="B1176" s="26" t="s">
        <v>8790</v>
      </c>
      <c r="C1176" s="26" t="s">
        <v>2779</v>
      </c>
      <c r="D1176" s="26" t="s">
        <v>37</v>
      </c>
      <c r="E1176" s="26" t="s">
        <v>3744</v>
      </c>
      <c r="F1176" s="26" t="s">
        <v>10503</v>
      </c>
      <c r="G1176" s="26" t="s">
        <v>2071</v>
      </c>
      <c r="H1176" s="26" t="s">
        <v>6013</v>
      </c>
      <c r="I1176" s="26">
        <v>2014</v>
      </c>
      <c r="J1176" s="26">
        <v>10</v>
      </c>
      <c r="K1176" s="26">
        <v>29</v>
      </c>
      <c r="L1176" s="26">
        <v>16</v>
      </c>
      <c r="M1176" s="26">
        <v>46</v>
      </c>
      <c r="N1176" s="26" t="s">
        <v>34</v>
      </c>
      <c r="O1176" s="30" t="s">
        <v>2594</v>
      </c>
      <c r="P1176" s="30" t="s">
        <v>3746</v>
      </c>
      <c r="Q1176" s="26" t="s">
        <v>2613</v>
      </c>
      <c r="R1176" s="26" t="s">
        <v>10127</v>
      </c>
      <c r="S1176" s="26" t="s">
        <v>25</v>
      </c>
      <c r="T1176" s="26">
        <v>60</v>
      </c>
      <c r="U1176" s="26"/>
      <c r="V1176" s="26"/>
      <c r="W1176" s="26" t="s">
        <v>24</v>
      </c>
      <c r="X1176" s="26" t="s">
        <v>2542</v>
      </c>
      <c r="Y1176" s="26"/>
      <c r="Z1176" s="26" t="s">
        <v>10504</v>
      </c>
      <c r="AA1176" s="26" t="s">
        <v>24</v>
      </c>
      <c r="AB1176" s="27" t="s">
        <v>2653</v>
      </c>
      <c r="AC1176" s="26"/>
      <c r="AD1176" s="26"/>
      <c r="AE1176" s="26"/>
    </row>
    <row r="1177" spans="1:31" s="25" customFormat="1" ht="24" customHeight="1">
      <c r="A1177" s="81">
        <v>1173</v>
      </c>
      <c r="B1177" s="26" t="s">
        <v>8790</v>
      </c>
      <c r="C1177" s="26" t="s">
        <v>2780</v>
      </c>
      <c r="D1177" s="26" t="s">
        <v>37</v>
      </c>
      <c r="E1177" s="26" t="s">
        <v>6092</v>
      </c>
      <c r="F1177" s="26" t="s">
        <v>6498</v>
      </c>
      <c r="G1177" s="26" t="s">
        <v>2071</v>
      </c>
      <c r="H1177" s="26" t="s">
        <v>6498</v>
      </c>
      <c r="I1177" s="26">
        <v>2014</v>
      </c>
      <c r="J1177" s="26">
        <v>10</v>
      </c>
      <c r="K1177" s="26">
        <v>29</v>
      </c>
      <c r="L1177" s="26">
        <v>20</v>
      </c>
      <c r="M1177" s="26">
        <v>32</v>
      </c>
      <c r="N1177" s="26" t="s">
        <v>34</v>
      </c>
      <c r="O1177" s="29" t="s">
        <v>2596</v>
      </c>
      <c r="P1177" s="26" t="s">
        <v>2494</v>
      </c>
      <c r="Q1177" s="26" t="s">
        <v>10505</v>
      </c>
      <c r="R1177" s="26" t="s">
        <v>10506</v>
      </c>
      <c r="S1177" s="26" t="s">
        <v>25</v>
      </c>
      <c r="T1177" s="26">
        <v>60</v>
      </c>
      <c r="U1177" s="26"/>
      <c r="V1177" s="26" t="s">
        <v>2566</v>
      </c>
      <c r="W1177" s="26" t="s">
        <v>24</v>
      </c>
      <c r="X1177" s="26" t="s">
        <v>2541</v>
      </c>
      <c r="Y1177" s="26"/>
      <c r="Z1177" s="26" t="s">
        <v>10507</v>
      </c>
      <c r="AA1177" s="26" t="s">
        <v>24</v>
      </c>
      <c r="AB1177" s="27" t="s">
        <v>41</v>
      </c>
      <c r="AC1177" s="26"/>
      <c r="AD1177" s="26"/>
      <c r="AE1177" s="26"/>
    </row>
    <row r="1178" spans="1:31" s="25" customFormat="1" ht="24" customHeight="1">
      <c r="A1178" s="81">
        <v>1174</v>
      </c>
      <c r="B1178" s="26" t="s">
        <v>8790</v>
      </c>
      <c r="C1178" s="26" t="s">
        <v>2781</v>
      </c>
      <c r="D1178" s="26" t="s">
        <v>37</v>
      </c>
      <c r="E1178" s="26" t="s">
        <v>2579</v>
      </c>
      <c r="F1178" s="26" t="s">
        <v>6130</v>
      </c>
      <c r="G1178" s="26" t="s">
        <v>2071</v>
      </c>
      <c r="H1178" s="26" t="s">
        <v>6130</v>
      </c>
      <c r="I1178" s="26">
        <v>2014</v>
      </c>
      <c r="J1178" s="26">
        <v>10</v>
      </c>
      <c r="K1178" s="26">
        <v>30</v>
      </c>
      <c r="L1178" s="26">
        <v>10</v>
      </c>
      <c r="M1178" s="26">
        <v>30</v>
      </c>
      <c r="N1178" s="26" t="s">
        <v>35</v>
      </c>
      <c r="O1178" s="29" t="s">
        <v>2596</v>
      </c>
      <c r="P1178" s="26" t="s">
        <v>2494</v>
      </c>
      <c r="Q1178" s="26" t="s">
        <v>10508</v>
      </c>
      <c r="R1178" s="26" t="s">
        <v>10509</v>
      </c>
      <c r="S1178" s="26" t="s">
        <v>26</v>
      </c>
      <c r="T1178" s="26">
        <v>70</v>
      </c>
      <c r="U1178" s="26"/>
      <c r="V1178" s="26"/>
      <c r="W1178" s="26" t="s">
        <v>24</v>
      </c>
      <c r="X1178" s="26" t="s">
        <v>2541</v>
      </c>
      <c r="Y1178" s="26"/>
      <c r="Z1178" s="26" t="s">
        <v>10510</v>
      </c>
      <c r="AA1178" s="26" t="s">
        <v>24</v>
      </c>
      <c r="AB1178" s="27" t="s">
        <v>41</v>
      </c>
      <c r="AC1178" s="26"/>
      <c r="AD1178" s="26"/>
      <c r="AE1178" s="26"/>
    </row>
    <row r="1179" spans="1:31" s="25" customFormat="1" ht="24" customHeight="1">
      <c r="A1179" s="81">
        <v>1175</v>
      </c>
      <c r="B1179" s="26" t="s">
        <v>8790</v>
      </c>
      <c r="C1179" s="26" t="s">
        <v>2782</v>
      </c>
      <c r="D1179" s="26" t="s">
        <v>37</v>
      </c>
      <c r="E1179" s="26" t="s">
        <v>6088</v>
      </c>
      <c r="F1179" s="26" t="s">
        <v>4825</v>
      </c>
      <c r="G1179" s="26" t="s">
        <v>2071</v>
      </c>
      <c r="H1179" s="26" t="s">
        <v>4825</v>
      </c>
      <c r="I1179" s="26">
        <v>2014</v>
      </c>
      <c r="J1179" s="26">
        <v>10</v>
      </c>
      <c r="K1179" s="26">
        <v>30</v>
      </c>
      <c r="L1179" s="26">
        <v>16</v>
      </c>
      <c r="M1179" s="26">
        <v>0</v>
      </c>
      <c r="N1179" s="26" t="s">
        <v>35</v>
      </c>
      <c r="O1179" s="29" t="s">
        <v>2596</v>
      </c>
      <c r="P1179" s="26" t="s">
        <v>22</v>
      </c>
      <c r="Q1179" s="26" t="s">
        <v>5675</v>
      </c>
      <c r="R1179" s="26" t="s">
        <v>10511</v>
      </c>
      <c r="S1179" s="26" t="s">
        <v>25</v>
      </c>
      <c r="T1179" s="26">
        <v>70</v>
      </c>
      <c r="U1179" s="26"/>
      <c r="V1179" s="26"/>
      <c r="W1179" s="26" t="s">
        <v>24</v>
      </c>
      <c r="X1179" s="26" t="s">
        <v>2541</v>
      </c>
      <c r="Y1179" s="26"/>
      <c r="Z1179" s="26" t="s">
        <v>10512</v>
      </c>
      <c r="AA1179" s="26" t="s">
        <v>24</v>
      </c>
      <c r="AB1179" s="27" t="s">
        <v>41</v>
      </c>
      <c r="AC1179" s="26"/>
      <c r="AD1179" s="26"/>
      <c r="AE1179" s="26"/>
    </row>
    <row r="1180" spans="1:31" s="25" customFormat="1" ht="24" customHeight="1">
      <c r="A1180" s="81">
        <v>1176</v>
      </c>
      <c r="B1180" s="26" t="s">
        <v>8790</v>
      </c>
      <c r="C1180" s="26" t="s">
        <v>2783</v>
      </c>
      <c r="D1180" s="26" t="s">
        <v>43</v>
      </c>
      <c r="E1180" s="67" t="s">
        <v>8810</v>
      </c>
      <c r="F1180" s="26" t="s">
        <v>10513</v>
      </c>
      <c r="G1180" s="26" t="s">
        <v>80</v>
      </c>
      <c r="H1180" s="26" t="s">
        <v>2505</v>
      </c>
      <c r="I1180" s="26">
        <v>2014</v>
      </c>
      <c r="J1180" s="26">
        <v>10</v>
      </c>
      <c r="K1180" s="26">
        <v>30</v>
      </c>
      <c r="L1180" s="26">
        <v>18</v>
      </c>
      <c r="M1180" s="26">
        <v>0</v>
      </c>
      <c r="N1180" s="26" t="s">
        <v>35</v>
      </c>
      <c r="O1180" s="29" t="s">
        <v>2637</v>
      </c>
      <c r="P1180" s="26" t="s">
        <v>2490</v>
      </c>
      <c r="Q1180" s="26" t="s">
        <v>6783</v>
      </c>
      <c r="R1180" s="26" t="s">
        <v>10514</v>
      </c>
      <c r="S1180" s="26" t="s">
        <v>25</v>
      </c>
      <c r="T1180" s="26">
        <v>80</v>
      </c>
      <c r="U1180" s="26"/>
      <c r="V1180" s="26"/>
      <c r="W1180" s="26" t="s">
        <v>24</v>
      </c>
      <c r="X1180" s="26" t="s">
        <v>2542</v>
      </c>
      <c r="Y1180" s="26"/>
      <c r="Z1180" s="26" t="s">
        <v>10515</v>
      </c>
      <c r="AA1180" s="26" t="s">
        <v>24</v>
      </c>
      <c r="AB1180" s="27" t="s">
        <v>41</v>
      </c>
      <c r="AC1180" s="26"/>
      <c r="AD1180" s="26"/>
      <c r="AE1180" s="26"/>
    </row>
    <row r="1181" spans="1:31" s="25" customFormat="1" ht="24" customHeight="1">
      <c r="A1181" s="81">
        <v>1177</v>
      </c>
      <c r="B1181" s="26" t="s">
        <v>8790</v>
      </c>
      <c r="C1181" s="26" t="s">
        <v>2784</v>
      </c>
      <c r="D1181" s="26" t="s">
        <v>37</v>
      </c>
      <c r="E1181" s="26" t="s">
        <v>5988</v>
      </c>
      <c r="F1181" s="26" t="s">
        <v>6124</v>
      </c>
      <c r="G1181" s="26" t="s">
        <v>5990</v>
      </c>
      <c r="H1181" s="26" t="s">
        <v>6124</v>
      </c>
      <c r="I1181" s="26">
        <v>2014</v>
      </c>
      <c r="J1181" s="26">
        <v>10</v>
      </c>
      <c r="K1181" s="26">
        <v>31</v>
      </c>
      <c r="L1181" s="26">
        <v>12</v>
      </c>
      <c r="M1181" s="26">
        <v>33</v>
      </c>
      <c r="N1181" s="26" t="s">
        <v>33</v>
      </c>
      <c r="O1181" s="29" t="s">
        <v>2596</v>
      </c>
      <c r="P1181" s="26" t="s">
        <v>22</v>
      </c>
      <c r="Q1181" s="26" t="s">
        <v>5887</v>
      </c>
      <c r="R1181" s="26" t="s">
        <v>10516</v>
      </c>
      <c r="S1181" s="26" t="s">
        <v>26</v>
      </c>
      <c r="T1181" s="26">
        <v>20</v>
      </c>
      <c r="U1181" s="26"/>
      <c r="V1181" s="26"/>
      <c r="W1181" s="26" t="s">
        <v>24</v>
      </c>
      <c r="X1181" s="26" t="s">
        <v>2541</v>
      </c>
      <c r="Y1181" s="26"/>
      <c r="Z1181" s="26" t="s">
        <v>10517</v>
      </c>
      <c r="AA1181" s="26" t="s">
        <v>24</v>
      </c>
      <c r="AB1181" s="27" t="s">
        <v>41</v>
      </c>
      <c r="AC1181" s="26"/>
      <c r="AD1181" s="26"/>
      <c r="AE1181" s="26"/>
    </row>
    <row r="1182" spans="1:31" s="25" customFormat="1" ht="24" customHeight="1">
      <c r="A1182" s="81">
        <v>1178</v>
      </c>
      <c r="B1182" s="26" t="s">
        <v>8790</v>
      </c>
      <c r="C1182" s="26" t="s">
        <v>2785</v>
      </c>
      <c r="D1182" s="26" t="s">
        <v>37</v>
      </c>
      <c r="E1182" s="26" t="s">
        <v>2579</v>
      </c>
      <c r="F1182" s="26" t="s">
        <v>4592</v>
      </c>
      <c r="G1182" s="26" t="s">
        <v>2071</v>
      </c>
      <c r="H1182" s="26" t="s">
        <v>4592</v>
      </c>
      <c r="I1182" s="26">
        <v>2014</v>
      </c>
      <c r="J1182" s="26">
        <v>10</v>
      </c>
      <c r="K1182" s="26">
        <v>31</v>
      </c>
      <c r="L1182" s="26">
        <v>15</v>
      </c>
      <c r="M1182" s="26">
        <v>5</v>
      </c>
      <c r="N1182" s="26" t="s">
        <v>33</v>
      </c>
      <c r="O1182" s="29" t="s">
        <v>2596</v>
      </c>
      <c r="P1182" s="26" t="s">
        <v>22</v>
      </c>
      <c r="Q1182" s="26" t="s">
        <v>6507</v>
      </c>
      <c r="R1182" s="26" t="s">
        <v>10518</v>
      </c>
      <c r="S1182" s="26" t="s">
        <v>25</v>
      </c>
      <c r="T1182" s="26">
        <v>50</v>
      </c>
      <c r="U1182" s="26"/>
      <c r="V1182" s="26"/>
      <c r="W1182" s="26" t="s">
        <v>24</v>
      </c>
      <c r="X1182" s="26" t="s">
        <v>2541</v>
      </c>
      <c r="Y1182" s="26"/>
      <c r="Z1182" s="26" t="s">
        <v>10519</v>
      </c>
      <c r="AA1182" s="26" t="s">
        <v>24</v>
      </c>
      <c r="AB1182" s="27" t="s">
        <v>41</v>
      </c>
      <c r="AC1182" s="26"/>
      <c r="AD1182" s="26"/>
      <c r="AE1182" s="26"/>
    </row>
    <row r="1183" spans="1:31" s="25" customFormat="1" ht="24" customHeight="1">
      <c r="A1183" s="81">
        <v>1179</v>
      </c>
      <c r="B1183" s="26" t="s">
        <v>8790</v>
      </c>
      <c r="C1183" s="26" t="s">
        <v>2786</v>
      </c>
      <c r="D1183" s="26" t="s">
        <v>37</v>
      </c>
      <c r="E1183" s="26" t="s">
        <v>6088</v>
      </c>
      <c r="F1183" s="26" t="s">
        <v>4825</v>
      </c>
      <c r="G1183" s="26" t="s">
        <v>2071</v>
      </c>
      <c r="H1183" s="26" t="s">
        <v>4825</v>
      </c>
      <c r="I1183" s="26">
        <v>2014</v>
      </c>
      <c r="J1183" s="26">
        <v>11</v>
      </c>
      <c r="K1183" s="26">
        <v>1</v>
      </c>
      <c r="L1183" s="26">
        <v>0</v>
      </c>
      <c r="M1183" s="26">
        <v>14</v>
      </c>
      <c r="N1183" s="26" t="s">
        <v>30</v>
      </c>
      <c r="O1183" s="29" t="s">
        <v>2596</v>
      </c>
      <c r="P1183" s="26" t="s">
        <v>135</v>
      </c>
      <c r="Q1183" s="26" t="s">
        <v>10520</v>
      </c>
      <c r="R1183" s="26" t="s">
        <v>10521</v>
      </c>
      <c r="S1183" s="26" t="s">
        <v>25</v>
      </c>
      <c r="T1183" s="26">
        <v>20</v>
      </c>
      <c r="U1183" s="26"/>
      <c r="V1183" s="26" t="s">
        <v>2566</v>
      </c>
      <c r="W1183" s="26" t="s">
        <v>24</v>
      </c>
      <c r="X1183" s="26" t="s">
        <v>3784</v>
      </c>
      <c r="Y1183" s="26"/>
      <c r="Z1183" s="26" t="s">
        <v>10522</v>
      </c>
      <c r="AA1183" s="26" t="s">
        <v>2551</v>
      </c>
      <c r="AB1183" s="27" t="s">
        <v>41</v>
      </c>
      <c r="AC1183" s="26"/>
      <c r="AD1183" s="26"/>
      <c r="AE1183" s="26"/>
    </row>
    <row r="1184" spans="1:31" s="25" customFormat="1" ht="24" customHeight="1">
      <c r="A1184" s="81">
        <v>1180</v>
      </c>
      <c r="B1184" s="26" t="s">
        <v>8790</v>
      </c>
      <c r="C1184" s="26" t="s">
        <v>2787</v>
      </c>
      <c r="D1184" s="26" t="s">
        <v>37</v>
      </c>
      <c r="E1184" s="26" t="s">
        <v>5988</v>
      </c>
      <c r="F1184" s="26" t="s">
        <v>8400</v>
      </c>
      <c r="G1184" s="26" t="s">
        <v>5990</v>
      </c>
      <c r="H1184" s="26" t="s">
        <v>8400</v>
      </c>
      <c r="I1184" s="26">
        <v>2014</v>
      </c>
      <c r="J1184" s="26">
        <v>11</v>
      </c>
      <c r="K1184" s="26">
        <v>1</v>
      </c>
      <c r="L1184" s="26">
        <v>12</v>
      </c>
      <c r="M1184" s="26">
        <v>31</v>
      </c>
      <c r="N1184" s="26" t="s">
        <v>30</v>
      </c>
      <c r="O1184" s="29" t="s">
        <v>2596</v>
      </c>
      <c r="P1184" s="26" t="s">
        <v>135</v>
      </c>
      <c r="Q1184" s="26" t="s">
        <v>8374</v>
      </c>
      <c r="R1184" s="26" t="s">
        <v>10523</v>
      </c>
      <c r="S1184" s="26" t="s">
        <v>26</v>
      </c>
      <c r="T1184" s="26" t="s">
        <v>7815</v>
      </c>
      <c r="U1184" s="26"/>
      <c r="V1184" s="26"/>
      <c r="W1184" s="26" t="s">
        <v>24</v>
      </c>
      <c r="X1184" s="26" t="s">
        <v>3784</v>
      </c>
      <c r="Y1184" s="26"/>
      <c r="Z1184" s="26" t="s">
        <v>10524</v>
      </c>
      <c r="AA1184" s="26" t="s">
        <v>2551</v>
      </c>
      <c r="AB1184" s="27" t="s">
        <v>41</v>
      </c>
      <c r="AC1184" s="26"/>
      <c r="AD1184" s="26"/>
      <c r="AE1184" s="26"/>
    </row>
    <row r="1185" spans="1:31" s="25" customFormat="1" ht="24" customHeight="1">
      <c r="A1185" s="81">
        <v>1181</v>
      </c>
      <c r="B1185" s="26" t="s">
        <v>8790</v>
      </c>
      <c r="C1185" s="26" t="s">
        <v>2788</v>
      </c>
      <c r="D1185" s="26" t="s">
        <v>37</v>
      </c>
      <c r="E1185" s="26" t="s">
        <v>2579</v>
      </c>
      <c r="F1185" s="26" t="s">
        <v>2505</v>
      </c>
      <c r="G1185" s="26" t="s">
        <v>2071</v>
      </c>
      <c r="H1185" s="26" t="s">
        <v>2505</v>
      </c>
      <c r="I1185" s="26">
        <v>2014</v>
      </c>
      <c r="J1185" s="26">
        <v>11</v>
      </c>
      <c r="K1185" s="26">
        <v>1</v>
      </c>
      <c r="L1185" s="26">
        <v>16</v>
      </c>
      <c r="M1185" s="26">
        <v>20</v>
      </c>
      <c r="N1185" s="26" t="s">
        <v>30</v>
      </c>
      <c r="O1185" s="29" t="s">
        <v>2596</v>
      </c>
      <c r="P1185" s="26" t="s">
        <v>2496</v>
      </c>
      <c r="Q1185" s="26" t="s">
        <v>10525</v>
      </c>
      <c r="R1185" s="26" t="s">
        <v>10526</v>
      </c>
      <c r="S1185" s="26" t="s">
        <v>25</v>
      </c>
      <c r="T1185" s="26" t="s">
        <v>3887</v>
      </c>
      <c r="U1185" s="26"/>
      <c r="V1185" s="26"/>
      <c r="W1185" s="26" t="s">
        <v>24</v>
      </c>
      <c r="X1185" s="26" t="s">
        <v>2542</v>
      </c>
      <c r="Y1185" s="26"/>
      <c r="Z1185" s="26" t="s">
        <v>10527</v>
      </c>
      <c r="AA1185" s="26" t="s">
        <v>2551</v>
      </c>
      <c r="AB1185" s="27" t="s">
        <v>41</v>
      </c>
      <c r="AC1185" s="26"/>
      <c r="AD1185" s="26"/>
      <c r="AE1185" s="26"/>
    </row>
    <row r="1186" spans="1:31" s="25" customFormat="1" ht="24" customHeight="1">
      <c r="A1186" s="81">
        <v>1182</v>
      </c>
      <c r="B1186" s="26" t="s">
        <v>8790</v>
      </c>
      <c r="C1186" s="26" t="s">
        <v>2789</v>
      </c>
      <c r="D1186" s="26" t="s">
        <v>37</v>
      </c>
      <c r="E1186" s="29" t="s">
        <v>3778</v>
      </c>
      <c r="F1186" s="26" t="s">
        <v>10528</v>
      </c>
      <c r="G1186" s="26" t="s">
        <v>2071</v>
      </c>
      <c r="H1186" s="26" t="s">
        <v>6117</v>
      </c>
      <c r="I1186" s="26">
        <v>2014</v>
      </c>
      <c r="J1186" s="26">
        <v>11</v>
      </c>
      <c r="K1186" s="26">
        <v>1</v>
      </c>
      <c r="L1186" s="26">
        <v>17</v>
      </c>
      <c r="M1186" s="26">
        <v>20</v>
      </c>
      <c r="N1186" s="26" t="s">
        <v>30</v>
      </c>
      <c r="O1186" s="30" t="s">
        <v>2594</v>
      </c>
      <c r="P1186" s="26" t="s">
        <v>3954</v>
      </c>
      <c r="Q1186" s="26" t="s">
        <v>10529</v>
      </c>
      <c r="R1186" s="26" t="s">
        <v>10530</v>
      </c>
      <c r="S1186" s="26" t="s">
        <v>25</v>
      </c>
      <c r="T1186" s="26">
        <v>20</v>
      </c>
      <c r="U1186" s="26"/>
      <c r="V1186" s="26"/>
      <c r="W1186" s="26" t="s">
        <v>2500</v>
      </c>
      <c r="X1186" s="27" t="s">
        <v>333</v>
      </c>
      <c r="Y1186" s="26"/>
      <c r="Z1186" s="26" t="s">
        <v>10531</v>
      </c>
      <c r="AA1186" s="26" t="s">
        <v>2500</v>
      </c>
      <c r="AB1186" s="27" t="s">
        <v>2552</v>
      </c>
      <c r="AC1186" s="26"/>
      <c r="AD1186" s="26"/>
      <c r="AE1186" s="26"/>
    </row>
    <row r="1187" spans="1:31" s="25" customFormat="1" ht="24" customHeight="1">
      <c r="A1187" s="81">
        <v>1183</v>
      </c>
      <c r="B1187" s="26" t="s">
        <v>8790</v>
      </c>
      <c r="C1187" s="26" t="s">
        <v>2790</v>
      </c>
      <c r="D1187" s="26" t="s">
        <v>37</v>
      </c>
      <c r="E1187" s="26" t="s">
        <v>898</v>
      </c>
      <c r="F1187" s="26" t="s">
        <v>10532</v>
      </c>
      <c r="G1187" s="26" t="s">
        <v>2071</v>
      </c>
      <c r="H1187" s="26" t="s">
        <v>6183</v>
      </c>
      <c r="I1187" s="26">
        <v>2014</v>
      </c>
      <c r="J1187" s="26">
        <v>11</v>
      </c>
      <c r="K1187" s="26">
        <v>1</v>
      </c>
      <c r="L1187" s="26">
        <v>21</v>
      </c>
      <c r="M1187" s="26">
        <v>48</v>
      </c>
      <c r="N1187" s="26" t="s">
        <v>30</v>
      </c>
      <c r="O1187" s="29" t="s">
        <v>2596</v>
      </c>
      <c r="P1187" s="26" t="s">
        <v>135</v>
      </c>
      <c r="Q1187" s="26" t="s">
        <v>4476</v>
      </c>
      <c r="R1187" s="26" t="s">
        <v>10533</v>
      </c>
      <c r="S1187" s="26" t="s">
        <v>26</v>
      </c>
      <c r="T1187" s="26">
        <v>40</v>
      </c>
      <c r="U1187" s="26"/>
      <c r="V1187" s="26"/>
      <c r="W1187" s="26" t="s">
        <v>24</v>
      </c>
      <c r="X1187" s="26" t="s">
        <v>2547</v>
      </c>
      <c r="Y1187" s="26"/>
      <c r="Z1187" s="26" t="s">
        <v>10534</v>
      </c>
      <c r="AA1187" s="26" t="s">
        <v>2556</v>
      </c>
      <c r="AB1187" s="26" t="s">
        <v>2555</v>
      </c>
      <c r="AC1187" s="26"/>
      <c r="AD1187" s="26"/>
      <c r="AE1187" s="26"/>
    </row>
    <row r="1188" spans="1:31" s="25" customFormat="1" ht="24" customHeight="1">
      <c r="A1188" s="81">
        <v>1184</v>
      </c>
      <c r="B1188" s="26" t="s">
        <v>8790</v>
      </c>
      <c r="C1188" s="26" t="s">
        <v>2791</v>
      </c>
      <c r="D1188" s="26" t="s">
        <v>37</v>
      </c>
      <c r="E1188" s="26" t="s">
        <v>5988</v>
      </c>
      <c r="F1188" s="26" t="s">
        <v>6156</v>
      </c>
      <c r="G1188" s="26" t="s">
        <v>6040</v>
      </c>
      <c r="H1188" s="26" t="s">
        <v>6156</v>
      </c>
      <c r="I1188" s="26">
        <v>2014</v>
      </c>
      <c r="J1188" s="26">
        <v>11</v>
      </c>
      <c r="K1188" s="26">
        <v>2</v>
      </c>
      <c r="L1188" s="26">
        <v>12</v>
      </c>
      <c r="M1188" s="26">
        <v>22</v>
      </c>
      <c r="N1188" s="26" t="s">
        <v>32</v>
      </c>
      <c r="O1188" s="29" t="s">
        <v>2596</v>
      </c>
      <c r="P1188" s="26" t="s">
        <v>135</v>
      </c>
      <c r="Q1188" s="26" t="s">
        <v>4470</v>
      </c>
      <c r="R1188" s="26" t="s">
        <v>115</v>
      </c>
      <c r="S1188" s="26" t="s">
        <v>25</v>
      </c>
      <c r="T1188" s="26">
        <v>10</v>
      </c>
      <c r="U1188" s="26"/>
      <c r="V1188" s="26"/>
      <c r="W1188" s="26" t="s">
        <v>24</v>
      </c>
      <c r="X1188" s="26" t="s">
        <v>3784</v>
      </c>
      <c r="Y1188" s="26"/>
      <c r="Z1188" s="26" t="s">
        <v>10535</v>
      </c>
      <c r="AA1188" s="26" t="s">
        <v>2551</v>
      </c>
      <c r="AB1188" s="27" t="s">
        <v>41</v>
      </c>
      <c r="AC1188" s="26"/>
      <c r="AD1188" s="26"/>
      <c r="AE1188" s="26"/>
    </row>
    <row r="1189" spans="1:31" s="25" customFormat="1" ht="24" customHeight="1">
      <c r="A1189" s="81">
        <v>1185</v>
      </c>
      <c r="B1189" s="26" t="s">
        <v>8790</v>
      </c>
      <c r="C1189" s="26" t="s">
        <v>2792</v>
      </c>
      <c r="D1189" s="26" t="s">
        <v>37</v>
      </c>
      <c r="E1189" s="29" t="s">
        <v>3778</v>
      </c>
      <c r="F1189" s="26" t="s">
        <v>10536</v>
      </c>
      <c r="G1189" s="26" t="s">
        <v>2071</v>
      </c>
      <c r="H1189" s="26" t="s">
        <v>2569</v>
      </c>
      <c r="I1189" s="26">
        <v>2014</v>
      </c>
      <c r="J1189" s="26">
        <v>11</v>
      </c>
      <c r="K1189" s="26">
        <v>2</v>
      </c>
      <c r="L1189" s="26">
        <v>13</v>
      </c>
      <c r="M1189" s="26">
        <v>20</v>
      </c>
      <c r="N1189" s="26" t="s">
        <v>32</v>
      </c>
      <c r="O1189" s="30" t="s">
        <v>2594</v>
      </c>
      <c r="P1189" s="26" t="s">
        <v>3954</v>
      </c>
      <c r="Q1189" s="26" t="s">
        <v>7225</v>
      </c>
      <c r="R1189" s="26" t="s">
        <v>3654</v>
      </c>
      <c r="S1189" s="26" t="s">
        <v>26</v>
      </c>
      <c r="T1189" s="26">
        <v>40</v>
      </c>
      <c r="U1189" s="26"/>
      <c r="V1189" s="26"/>
      <c r="W1189" s="26" t="s">
        <v>24</v>
      </c>
      <c r="X1189" s="26" t="s">
        <v>2542</v>
      </c>
      <c r="Y1189" s="26"/>
      <c r="Z1189" s="26" t="s">
        <v>10537</v>
      </c>
      <c r="AA1189" s="26" t="s">
        <v>2551</v>
      </c>
      <c r="AB1189" s="27" t="s">
        <v>2653</v>
      </c>
      <c r="AC1189" s="26"/>
      <c r="AD1189" s="26"/>
      <c r="AE1189" s="26"/>
    </row>
    <row r="1190" spans="1:31" s="25" customFormat="1" ht="24" customHeight="1">
      <c r="A1190" s="81">
        <v>1186</v>
      </c>
      <c r="B1190" s="26" t="s">
        <v>8790</v>
      </c>
      <c r="C1190" s="26" t="s">
        <v>2793</v>
      </c>
      <c r="D1190" s="26" t="s">
        <v>37</v>
      </c>
      <c r="E1190" s="26" t="s">
        <v>6133</v>
      </c>
      <c r="F1190" s="26" t="s">
        <v>4851</v>
      </c>
      <c r="G1190" s="26" t="s">
        <v>2071</v>
      </c>
      <c r="H1190" s="26" t="s">
        <v>4851</v>
      </c>
      <c r="I1190" s="26">
        <v>2014</v>
      </c>
      <c r="J1190" s="26">
        <v>11</v>
      </c>
      <c r="K1190" s="26">
        <v>4</v>
      </c>
      <c r="L1190" s="26">
        <v>14</v>
      </c>
      <c r="M1190" s="26">
        <v>53</v>
      </c>
      <c r="N1190" s="26" t="s">
        <v>36</v>
      </c>
      <c r="O1190" s="29" t="s">
        <v>2596</v>
      </c>
      <c r="P1190" s="26" t="s">
        <v>2494</v>
      </c>
      <c r="Q1190" s="26" t="s">
        <v>6180</v>
      </c>
      <c r="R1190" s="26" t="s">
        <v>10538</v>
      </c>
      <c r="S1190" s="26" t="s">
        <v>25</v>
      </c>
      <c r="T1190" s="26">
        <v>60</v>
      </c>
      <c r="U1190" s="26"/>
      <c r="V1190" s="26"/>
      <c r="W1190" s="26" t="s">
        <v>24</v>
      </c>
      <c r="X1190" s="26" t="s">
        <v>2541</v>
      </c>
      <c r="Y1190" s="26"/>
      <c r="Z1190" s="26" t="s">
        <v>10539</v>
      </c>
      <c r="AA1190" s="26" t="s">
        <v>2551</v>
      </c>
      <c r="AB1190" s="27" t="s">
        <v>41</v>
      </c>
      <c r="AC1190" s="26"/>
      <c r="AD1190" s="26"/>
      <c r="AE1190" s="26"/>
    </row>
    <row r="1191" spans="1:31" s="25" customFormat="1" ht="24" customHeight="1">
      <c r="A1191" s="81">
        <v>1187</v>
      </c>
      <c r="B1191" s="26" t="s">
        <v>8790</v>
      </c>
      <c r="C1191" s="26" t="s">
        <v>2794</v>
      </c>
      <c r="D1191" s="26" t="s">
        <v>37</v>
      </c>
      <c r="E1191" s="29" t="s">
        <v>3778</v>
      </c>
      <c r="F1191" s="26" t="s">
        <v>10540</v>
      </c>
      <c r="G1191" s="26" t="s">
        <v>2071</v>
      </c>
      <c r="H1191" s="26" t="s">
        <v>2569</v>
      </c>
      <c r="I1191" s="26">
        <v>2014</v>
      </c>
      <c r="J1191" s="26">
        <v>11</v>
      </c>
      <c r="K1191" s="26">
        <v>4</v>
      </c>
      <c r="L1191" s="26">
        <v>18</v>
      </c>
      <c r="M1191" s="26">
        <v>20</v>
      </c>
      <c r="N1191" s="26" t="s">
        <v>36</v>
      </c>
      <c r="O1191" s="30" t="s">
        <v>2594</v>
      </c>
      <c r="P1191" s="26" t="s">
        <v>3954</v>
      </c>
      <c r="Q1191" s="26" t="s">
        <v>7225</v>
      </c>
      <c r="R1191" s="26" t="s">
        <v>10541</v>
      </c>
      <c r="S1191" s="26" t="s">
        <v>26</v>
      </c>
      <c r="T1191" s="26">
        <v>40</v>
      </c>
      <c r="U1191" s="26"/>
      <c r="V1191" s="26"/>
      <c r="W1191" s="26" t="s">
        <v>24</v>
      </c>
      <c r="X1191" s="26" t="s">
        <v>2542</v>
      </c>
      <c r="Y1191" s="26"/>
      <c r="Z1191" s="26" t="s">
        <v>10542</v>
      </c>
      <c r="AA1191" s="26" t="s">
        <v>2551</v>
      </c>
      <c r="AB1191" s="27" t="s">
        <v>2653</v>
      </c>
      <c r="AC1191" s="26"/>
      <c r="AD1191" s="26"/>
      <c r="AE1191" s="26"/>
    </row>
    <row r="1192" spans="1:31" s="25" customFormat="1" ht="24" customHeight="1">
      <c r="A1192" s="81">
        <v>1188</v>
      </c>
      <c r="B1192" s="26" t="s">
        <v>8790</v>
      </c>
      <c r="C1192" s="26" t="s">
        <v>2795</v>
      </c>
      <c r="D1192" s="26" t="s">
        <v>37</v>
      </c>
      <c r="E1192" s="26" t="s">
        <v>3778</v>
      </c>
      <c r="F1192" s="26" t="s">
        <v>6009</v>
      </c>
      <c r="G1192" s="26" t="s">
        <v>2071</v>
      </c>
      <c r="H1192" s="26" t="s">
        <v>6009</v>
      </c>
      <c r="I1192" s="26">
        <v>2014</v>
      </c>
      <c r="J1192" s="26">
        <v>11</v>
      </c>
      <c r="K1192" s="26">
        <v>5</v>
      </c>
      <c r="L1192" s="26">
        <v>8</v>
      </c>
      <c r="M1192" s="26">
        <v>25</v>
      </c>
      <c r="N1192" s="26" t="s">
        <v>34</v>
      </c>
      <c r="O1192" s="30" t="s">
        <v>2594</v>
      </c>
      <c r="P1192" s="26" t="s">
        <v>6251</v>
      </c>
      <c r="Q1192" s="26" t="s">
        <v>4908</v>
      </c>
      <c r="R1192" s="26" t="s">
        <v>10543</v>
      </c>
      <c r="S1192" s="26" t="s">
        <v>26</v>
      </c>
      <c r="T1192" s="26">
        <v>60</v>
      </c>
      <c r="U1192" s="26"/>
      <c r="V1192" s="26"/>
      <c r="W1192" s="26" t="s">
        <v>24</v>
      </c>
      <c r="X1192" s="26" t="s">
        <v>2593</v>
      </c>
      <c r="Y1192" s="26"/>
      <c r="Z1192" s="26" t="s">
        <v>10544</v>
      </c>
      <c r="AA1192" s="26" t="s">
        <v>2551</v>
      </c>
      <c r="AB1192" s="27" t="s">
        <v>41</v>
      </c>
      <c r="AC1192" s="26"/>
      <c r="AD1192" s="26"/>
      <c r="AE1192" s="26"/>
    </row>
    <row r="1193" spans="1:31" s="25" customFormat="1" ht="24" customHeight="1">
      <c r="A1193" s="81">
        <v>1189</v>
      </c>
      <c r="B1193" s="26" t="s">
        <v>8790</v>
      </c>
      <c r="C1193" s="26" t="s">
        <v>2796</v>
      </c>
      <c r="D1193" s="26" t="s">
        <v>37</v>
      </c>
      <c r="E1193" s="26" t="s">
        <v>2538</v>
      </c>
      <c r="F1193" s="26" t="s">
        <v>6137</v>
      </c>
      <c r="G1193" s="26" t="s">
        <v>80</v>
      </c>
      <c r="H1193" s="26" t="s">
        <v>6137</v>
      </c>
      <c r="I1193" s="26">
        <v>2014</v>
      </c>
      <c r="J1193" s="26">
        <v>11</v>
      </c>
      <c r="K1193" s="26">
        <v>5</v>
      </c>
      <c r="L1193" s="26">
        <v>16</v>
      </c>
      <c r="M1193" s="26">
        <v>29</v>
      </c>
      <c r="N1193" s="26" t="s">
        <v>34</v>
      </c>
      <c r="O1193" s="29" t="s">
        <v>2596</v>
      </c>
      <c r="P1193" s="26" t="s">
        <v>22</v>
      </c>
      <c r="Q1193" s="26" t="s">
        <v>10545</v>
      </c>
      <c r="R1193" s="26" t="s">
        <v>10546</v>
      </c>
      <c r="S1193" s="26" t="s">
        <v>26</v>
      </c>
      <c r="T1193" s="26">
        <v>40</v>
      </c>
      <c r="U1193" s="26"/>
      <c r="V1193" s="26"/>
      <c r="W1193" s="26" t="s">
        <v>24</v>
      </c>
      <c r="X1193" s="26" t="s">
        <v>2541</v>
      </c>
      <c r="Y1193" s="26"/>
      <c r="Z1193" s="26" t="s">
        <v>10547</v>
      </c>
      <c r="AA1193" s="26" t="s">
        <v>2551</v>
      </c>
      <c r="AB1193" s="27" t="s">
        <v>41</v>
      </c>
      <c r="AC1193" s="26"/>
      <c r="AD1193" s="26"/>
      <c r="AE1193" s="26"/>
    </row>
    <row r="1194" spans="1:31" s="25" customFormat="1" ht="24" customHeight="1">
      <c r="A1194" s="81">
        <v>1190</v>
      </c>
      <c r="B1194" s="26" t="s">
        <v>8790</v>
      </c>
      <c r="C1194" s="26" t="s">
        <v>2797</v>
      </c>
      <c r="D1194" s="26" t="s">
        <v>37</v>
      </c>
      <c r="E1194" s="26" t="s">
        <v>2579</v>
      </c>
      <c r="F1194" s="26" t="s">
        <v>4592</v>
      </c>
      <c r="G1194" s="26" t="s">
        <v>2071</v>
      </c>
      <c r="H1194" s="26" t="s">
        <v>4592</v>
      </c>
      <c r="I1194" s="26">
        <v>2014</v>
      </c>
      <c r="J1194" s="26">
        <v>11</v>
      </c>
      <c r="K1194" s="26">
        <v>6</v>
      </c>
      <c r="L1194" s="26">
        <v>10</v>
      </c>
      <c r="M1194" s="26">
        <v>12</v>
      </c>
      <c r="N1194" s="26" t="s">
        <v>35</v>
      </c>
      <c r="O1194" s="29" t="s">
        <v>2596</v>
      </c>
      <c r="P1194" s="26" t="s">
        <v>22</v>
      </c>
      <c r="Q1194" s="26" t="s">
        <v>5675</v>
      </c>
      <c r="R1194" s="26" t="s">
        <v>5813</v>
      </c>
      <c r="S1194" s="26" t="s">
        <v>26</v>
      </c>
      <c r="T1194" s="26" t="s">
        <v>7815</v>
      </c>
      <c r="U1194" s="26"/>
      <c r="V1194" s="26"/>
      <c r="W1194" s="26" t="s">
        <v>24</v>
      </c>
      <c r="X1194" s="26" t="s">
        <v>2541</v>
      </c>
      <c r="Y1194" s="26"/>
      <c r="Z1194" s="26" t="s">
        <v>10548</v>
      </c>
      <c r="AA1194" s="26" t="s">
        <v>2551</v>
      </c>
      <c r="AB1194" s="27" t="s">
        <v>41</v>
      </c>
      <c r="AC1194" s="26"/>
      <c r="AD1194" s="26"/>
      <c r="AE1194" s="26"/>
    </row>
    <row r="1195" spans="1:31" s="25" customFormat="1" ht="24" customHeight="1">
      <c r="A1195" s="81">
        <v>1191</v>
      </c>
      <c r="B1195" s="26" t="s">
        <v>8790</v>
      </c>
      <c r="C1195" s="26" t="s">
        <v>2798</v>
      </c>
      <c r="D1195" s="26" t="s">
        <v>37</v>
      </c>
      <c r="E1195" s="26" t="s">
        <v>898</v>
      </c>
      <c r="F1195" s="26" t="s">
        <v>10549</v>
      </c>
      <c r="G1195" s="26" t="s">
        <v>2071</v>
      </c>
      <c r="H1195" s="26" t="s">
        <v>2505</v>
      </c>
      <c r="I1195" s="26">
        <v>2014</v>
      </c>
      <c r="J1195" s="26">
        <v>11</v>
      </c>
      <c r="K1195" s="26">
        <v>6</v>
      </c>
      <c r="L1195" s="26">
        <v>15</v>
      </c>
      <c r="M1195" s="26">
        <v>42</v>
      </c>
      <c r="N1195" s="26" t="s">
        <v>35</v>
      </c>
      <c r="O1195" s="29" t="s">
        <v>2596</v>
      </c>
      <c r="P1195" s="26" t="s">
        <v>135</v>
      </c>
      <c r="Q1195" s="26" t="s">
        <v>6258</v>
      </c>
      <c r="R1195" s="26" t="s">
        <v>56</v>
      </c>
      <c r="S1195" s="26" t="s">
        <v>26</v>
      </c>
      <c r="T1195" s="26">
        <v>70</v>
      </c>
      <c r="U1195" s="26"/>
      <c r="V1195" s="26"/>
      <c r="W1195" s="26" t="s">
        <v>24</v>
      </c>
      <c r="X1195" s="26" t="s">
        <v>2541</v>
      </c>
      <c r="Y1195" s="26"/>
      <c r="Z1195" s="26" t="s">
        <v>10550</v>
      </c>
      <c r="AA1195" s="26" t="s">
        <v>2551</v>
      </c>
      <c r="AB1195" s="27" t="s">
        <v>41</v>
      </c>
      <c r="AC1195" s="26"/>
      <c r="AD1195" s="26"/>
      <c r="AE1195" s="26"/>
    </row>
    <row r="1196" spans="1:31" s="25" customFormat="1" ht="24" customHeight="1">
      <c r="A1196" s="81">
        <v>1192</v>
      </c>
      <c r="B1196" s="26" t="s">
        <v>8790</v>
      </c>
      <c r="C1196" s="26" t="s">
        <v>2799</v>
      </c>
      <c r="D1196" s="26" t="s">
        <v>37</v>
      </c>
      <c r="E1196" s="26" t="s">
        <v>898</v>
      </c>
      <c r="F1196" s="26" t="s">
        <v>10551</v>
      </c>
      <c r="G1196" s="26" t="s">
        <v>2071</v>
      </c>
      <c r="H1196" s="26" t="s">
        <v>4592</v>
      </c>
      <c r="I1196" s="26">
        <v>2014</v>
      </c>
      <c r="J1196" s="26">
        <v>11</v>
      </c>
      <c r="K1196" s="26">
        <v>7</v>
      </c>
      <c r="L1196" s="26">
        <v>16</v>
      </c>
      <c r="M1196" s="26">
        <v>32</v>
      </c>
      <c r="N1196" s="26" t="s">
        <v>33</v>
      </c>
      <c r="O1196" s="30" t="s">
        <v>2594</v>
      </c>
      <c r="P1196" s="26" t="s">
        <v>3954</v>
      </c>
      <c r="Q1196" s="26" t="s">
        <v>7225</v>
      </c>
      <c r="R1196" s="26" t="s">
        <v>8168</v>
      </c>
      <c r="S1196" s="26" t="s">
        <v>25</v>
      </c>
      <c r="T1196" s="26">
        <v>70</v>
      </c>
      <c r="U1196" s="26"/>
      <c r="V1196" s="26"/>
      <c r="W1196" s="26" t="s">
        <v>24</v>
      </c>
      <c r="X1196" s="26" t="s">
        <v>2544</v>
      </c>
      <c r="Y1196" s="26"/>
      <c r="Z1196" s="26" t="s">
        <v>10552</v>
      </c>
      <c r="AA1196" s="26" t="s">
        <v>2551</v>
      </c>
      <c r="AB1196" s="27" t="s">
        <v>41</v>
      </c>
      <c r="AC1196" s="26"/>
      <c r="AD1196" s="26"/>
      <c r="AE1196" s="26"/>
    </row>
    <row r="1197" spans="1:31" s="25" customFormat="1" ht="24" customHeight="1">
      <c r="A1197" s="81">
        <v>1193</v>
      </c>
      <c r="B1197" s="26" t="s">
        <v>8790</v>
      </c>
      <c r="C1197" s="26" t="s">
        <v>2800</v>
      </c>
      <c r="D1197" s="26" t="s">
        <v>37</v>
      </c>
      <c r="E1197" s="26" t="s">
        <v>2579</v>
      </c>
      <c r="F1197" s="26" t="s">
        <v>2505</v>
      </c>
      <c r="G1197" s="26" t="s">
        <v>2071</v>
      </c>
      <c r="H1197" s="26" t="s">
        <v>2505</v>
      </c>
      <c r="I1197" s="26">
        <v>2014</v>
      </c>
      <c r="J1197" s="26">
        <v>11</v>
      </c>
      <c r="K1197" s="26">
        <v>8</v>
      </c>
      <c r="L1197" s="26">
        <v>15</v>
      </c>
      <c r="M1197" s="26">
        <v>0</v>
      </c>
      <c r="N1197" s="26" t="s">
        <v>30</v>
      </c>
      <c r="O1197" s="29" t="s">
        <v>2596</v>
      </c>
      <c r="P1197" s="26" t="s">
        <v>2494</v>
      </c>
      <c r="Q1197" s="26" t="s">
        <v>10553</v>
      </c>
      <c r="R1197" s="26" t="s">
        <v>10554</v>
      </c>
      <c r="S1197" s="26" t="s">
        <v>25</v>
      </c>
      <c r="T1197" s="26" t="s">
        <v>7815</v>
      </c>
      <c r="U1197" s="26"/>
      <c r="V1197" s="26"/>
      <c r="W1197" s="26" t="s">
        <v>24</v>
      </c>
      <c r="X1197" s="26" t="s">
        <v>2541</v>
      </c>
      <c r="Y1197" s="26"/>
      <c r="Z1197" s="26" t="s">
        <v>10555</v>
      </c>
      <c r="AA1197" s="26" t="s">
        <v>2551</v>
      </c>
      <c r="AB1197" s="27" t="s">
        <v>41</v>
      </c>
      <c r="AC1197" s="26"/>
      <c r="AD1197" s="26"/>
      <c r="AE1197" s="26"/>
    </row>
    <row r="1198" spans="1:31" s="25" customFormat="1" ht="24" customHeight="1">
      <c r="A1198" s="81">
        <v>1194</v>
      </c>
      <c r="B1198" s="26" t="s">
        <v>8790</v>
      </c>
      <c r="C1198" s="26" t="s">
        <v>2801</v>
      </c>
      <c r="D1198" s="26" t="s">
        <v>37</v>
      </c>
      <c r="E1198" s="26" t="s">
        <v>6133</v>
      </c>
      <c r="F1198" s="26" t="s">
        <v>6143</v>
      </c>
      <c r="G1198" s="26" t="s">
        <v>2071</v>
      </c>
      <c r="H1198" s="26" t="s">
        <v>6143</v>
      </c>
      <c r="I1198" s="26">
        <v>2014</v>
      </c>
      <c r="J1198" s="26">
        <v>11</v>
      </c>
      <c r="K1198" s="26">
        <v>8</v>
      </c>
      <c r="L1198" s="26">
        <v>15</v>
      </c>
      <c r="M1198" s="26">
        <v>31</v>
      </c>
      <c r="N1198" s="26" t="s">
        <v>30</v>
      </c>
      <c r="O1198" s="29" t="s">
        <v>2596</v>
      </c>
      <c r="P1198" s="26" t="s">
        <v>2494</v>
      </c>
      <c r="Q1198" s="26" t="s">
        <v>10556</v>
      </c>
      <c r="R1198" s="26" t="s">
        <v>10557</v>
      </c>
      <c r="S1198" s="26" t="s">
        <v>25</v>
      </c>
      <c r="T1198" s="26" t="s">
        <v>7815</v>
      </c>
      <c r="U1198" s="26"/>
      <c r="V1198" s="26"/>
      <c r="W1198" s="26" t="s">
        <v>24</v>
      </c>
      <c r="X1198" s="26" t="s">
        <v>2541</v>
      </c>
      <c r="Y1198" s="26"/>
      <c r="Z1198" s="26" t="s">
        <v>10558</v>
      </c>
      <c r="AA1198" s="26" t="s">
        <v>2551</v>
      </c>
      <c r="AB1198" s="27" t="s">
        <v>41</v>
      </c>
      <c r="AC1198" s="26"/>
      <c r="AD1198" s="26"/>
      <c r="AE1198" s="26"/>
    </row>
    <row r="1199" spans="1:31" s="25" customFormat="1" ht="24" customHeight="1">
      <c r="A1199" s="81">
        <v>1195</v>
      </c>
      <c r="B1199" s="26" t="s">
        <v>8790</v>
      </c>
      <c r="C1199" s="26" t="s">
        <v>2802</v>
      </c>
      <c r="D1199" s="26" t="s">
        <v>37</v>
      </c>
      <c r="E1199" s="26" t="s">
        <v>2570</v>
      </c>
      <c r="F1199" s="26" t="s">
        <v>4548</v>
      </c>
      <c r="G1199" s="26" t="s">
        <v>2071</v>
      </c>
      <c r="H1199" s="26" t="s">
        <v>4548</v>
      </c>
      <c r="I1199" s="26">
        <v>2014</v>
      </c>
      <c r="J1199" s="26">
        <v>11</v>
      </c>
      <c r="K1199" s="26">
        <v>8</v>
      </c>
      <c r="L1199" s="26">
        <v>17</v>
      </c>
      <c r="M1199" s="26">
        <v>52</v>
      </c>
      <c r="N1199" s="26" t="s">
        <v>30</v>
      </c>
      <c r="O1199" s="29" t="s">
        <v>2596</v>
      </c>
      <c r="P1199" s="26" t="s">
        <v>2494</v>
      </c>
      <c r="Q1199" s="26" t="s">
        <v>3801</v>
      </c>
      <c r="R1199" s="26" t="s">
        <v>3323</v>
      </c>
      <c r="S1199" s="26" t="s">
        <v>25</v>
      </c>
      <c r="T1199" s="26">
        <v>70</v>
      </c>
      <c r="U1199" s="26"/>
      <c r="V1199" s="26"/>
      <c r="W1199" s="26" t="s">
        <v>24</v>
      </c>
      <c r="X1199" s="26" t="s">
        <v>2541</v>
      </c>
      <c r="Y1199" s="26"/>
      <c r="Z1199" s="26" t="s">
        <v>10559</v>
      </c>
      <c r="AA1199" s="26" t="s">
        <v>2551</v>
      </c>
      <c r="AB1199" s="27" t="s">
        <v>41</v>
      </c>
      <c r="AC1199" s="26"/>
      <c r="AD1199" s="26"/>
      <c r="AE1199" s="26"/>
    </row>
    <row r="1200" spans="1:31" s="25" customFormat="1" ht="24" customHeight="1">
      <c r="A1200" s="81">
        <v>1196</v>
      </c>
      <c r="B1200" s="26" t="s">
        <v>8790</v>
      </c>
      <c r="C1200" s="26" t="s">
        <v>2803</v>
      </c>
      <c r="D1200" s="26" t="s">
        <v>37</v>
      </c>
      <c r="E1200" s="26" t="s">
        <v>2167</v>
      </c>
      <c r="F1200" s="26" t="s">
        <v>7896</v>
      </c>
      <c r="G1200" s="26" t="s">
        <v>80</v>
      </c>
      <c r="H1200" s="26" t="s">
        <v>7896</v>
      </c>
      <c r="I1200" s="26">
        <v>2014</v>
      </c>
      <c r="J1200" s="26">
        <v>11</v>
      </c>
      <c r="K1200" s="26">
        <v>8</v>
      </c>
      <c r="L1200" s="26">
        <v>21</v>
      </c>
      <c r="M1200" s="26">
        <v>55</v>
      </c>
      <c r="N1200" s="26" t="s">
        <v>30</v>
      </c>
      <c r="O1200" s="29" t="s">
        <v>2596</v>
      </c>
      <c r="P1200" s="26" t="s">
        <v>29</v>
      </c>
      <c r="Q1200" s="26" t="s">
        <v>10560</v>
      </c>
      <c r="R1200" s="26" t="s">
        <v>10561</v>
      </c>
      <c r="S1200" s="26" t="s">
        <v>25</v>
      </c>
      <c r="T1200" s="26">
        <v>20</v>
      </c>
      <c r="U1200" s="26"/>
      <c r="V1200" s="26"/>
      <c r="W1200" s="26" t="s">
        <v>24</v>
      </c>
      <c r="X1200" s="26" t="s">
        <v>3784</v>
      </c>
      <c r="Y1200" s="26"/>
      <c r="Z1200" s="26" t="s">
        <v>10562</v>
      </c>
      <c r="AA1200" s="26" t="s">
        <v>2557</v>
      </c>
      <c r="AB1200" s="27" t="s">
        <v>41</v>
      </c>
      <c r="AC1200" s="26"/>
      <c r="AD1200" s="26"/>
      <c r="AE1200" s="26"/>
    </row>
    <row r="1201" spans="1:31" s="25" customFormat="1" ht="24" customHeight="1">
      <c r="A1201" s="81">
        <v>1197</v>
      </c>
      <c r="B1201" s="26" t="s">
        <v>8790</v>
      </c>
      <c r="C1201" s="26" t="s">
        <v>2804</v>
      </c>
      <c r="D1201" s="26" t="s">
        <v>37</v>
      </c>
      <c r="E1201" s="26" t="s">
        <v>2570</v>
      </c>
      <c r="F1201" s="26" t="s">
        <v>10563</v>
      </c>
      <c r="G1201" s="26" t="s">
        <v>2071</v>
      </c>
      <c r="H1201" s="26" t="s">
        <v>10563</v>
      </c>
      <c r="I1201" s="26">
        <v>2014</v>
      </c>
      <c r="J1201" s="26">
        <v>11</v>
      </c>
      <c r="K1201" s="26">
        <v>9</v>
      </c>
      <c r="L1201" s="26">
        <v>20</v>
      </c>
      <c r="M1201" s="26">
        <v>47</v>
      </c>
      <c r="N1201" s="26" t="s">
        <v>32</v>
      </c>
      <c r="O1201" s="29" t="s">
        <v>2596</v>
      </c>
      <c r="P1201" s="26" t="s">
        <v>135</v>
      </c>
      <c r="Q1201" s="26" t="s">
        <v>10564</v>
      </c>
      <c r="R1201" s="26" t="s">
        <v>10565</v>
      </c>
      <c r="S1201" s="26" t="s">
        <v>25</v>
      </c>
      <c r="T1201" s="26">
        <v>70</v>
      </c>
      <c r="U1201" s="26"/>
      <c r="V1201" s="26" t="s">
        <v>2566</v>
      </c>
      <c r="W1201" s="26" t="s">
        <v>24</v>
      </c>
      <c r="X1201" s="26" t="s">
        <v>3784</v>
      </c>
      <c r="Y1201" s="26"/>
      <c r="Z1201" s="26" t="s">
        <v>10566</v>
      </c>
      <c r="AA1201" s="26" t="s">
        <v>2551</v>
      </c>
      <c r="AB1201" s="27" t="s">
        <v>41</v>
      </c>
      <c r="AC1201" s="26"/>
      <c r="AD1201" s="26"/>
      <c r="AE1201" s="26"/>
    </row>
    <row r="1202" spans="1:31" s="25" customFormat="1" ht="24" customHeight="1">
      <c r="A1202" s="81">
        <v>1198</v>
      </c>
      <c r="B1202" s="26" t="s">
        <v>8790</v>
      </c>
      <c r="C1202" s="26" t="s">
        <v>2805</v>
      </c>
      <c r="D1202" s="26" t="s">
        <v>37</v>
      </c>
      <c r="E1202" s="26" t="s">
        <v>6088</v>
      </c>
      <c r="F1202" s="26" t="s">
        <v>6398</v>
      </c>
      <c r="G1202" s="26" t="s">
        <v>80</v>
      </c>
      <c r="H1202" s="26" t="s">
        <v>6398</v>
      </c>
      <c r="I1202" s="26">
        <v>2014</v>
      </c>
      <c r="J1202" s="26">
        <v>11</v>
      </c>
      <c r="K1202" s="26">
        <v>10</v>
      </c>
      <c r="L1202" s="26">
        <v>9</v>
      </c>
      <c r="M1202" s="26">
        <v>10</v>
      </c>
      <c r="N1202" s="26" t="s">
        <v>31</v>
      </c>
      <c r="O1202" s="29" t="s">
        <v>2596</v>
      </c>
      <c r="P1202" s="26" t="s">
        <v>22</v>
      </c>
      <c r="Q1202" s="26" t="s">
        <v>6474</v>
      </c>
      <c r="R1202" s="26" t="s">
        <v>10567</v>
      </c>
      <c r="S1202" s="26" t="s">
        <v>26</v>
      </c>
      <c r="T1202" s="26">
        <v>30</v>
      </c>
      <c r="U1202" s="26"/>
      <c r="V1202" s="26"/>
      <c r="W1202" s="26" t="s">
        <v>24</v>
      </c>
      <c r="X1202" s="26" t="s">
        <v>2541</v>
      </c>
      <c r="Y1202" s="26"/>
      <c r="Z1202" s="26" t="s">
        <v>10568</v>
      </c>
      <c r="AA1202" s="26" t="s">
        <v>2551</v>
      </c>
      <c r="AB1202" s="27" t="s">
        <v>41</v>
      </c>
      <c r="AC1202" s="26"/>
      <c r="AD1202" s="26"/>
      <c r="AE1202" s="26"/>
    </row>
    <row r="1203" spans="1:31" s="25" customFormat="1" ht="24" customHeight="1">
      <c r="A1203" s="81">
        <v>1199</v>
      </c>
      <c r="B1203" s="26" t="s">
        <v>8790</v>
      </c>
      <c r="C1203" s="26" t="s">
        <v>2806</v>
      </c>
      <c r="D1203" s="26" t="s">
        <v>37</v>
      </c>
      <c r="E1203" s="26" t="s">
        <v>3744</v>
      </c>
      <c r="F1203" s="26" t="s">
        <v>10569</v>
      </c>
      <c r="G1203" s="26" t="s">
        <v>80</v>
      </c>
      <c r="H1203" s="26" t="s">
        <v>10570</v>
      </c>
      <c r="I1203" s="26">
        <v>2014</v>
      </c>
      <c r="J1203" s="26">
        <v>11</v>
      </c>
      <c r="K1203" s="26">
        <v>10</v>
      </c>
      <c r="L1203" s="26">
        <v>13</v>
      </c>
      <c r="M1203" s="26">
        <v>10</v>
      </c>
      <c r="N1203" s="26" t="s">
        <v>31</v>
      </c>
      <c r="O1203" s="30" t="s">
        <v>2594</v>
      </c>
      <c r="P1203" s="26" t="s">
        <v>3954</v>
      </c>
      <c r="Q1203" s="26" t="s">
        <v>7225</v>
      </c>
      <c r="R1203" s="26" t="s">
        <v>10571</v>
      </c>
      <c r="S1203" s="26" t="s">
        <v>26</v>
      </c>
      <c r="T1203" s="26">
        <v>70</v>
      </c>
      <c r="U1203" s="26"/>
      <c r="V1203" s="26"/>
      <c r="W1203" s="26" t="s">
        <v>24</v>
      </c>
      <c r="X1203" s="26" t="s">
        <v>2544</v>
      </c>
      <c r="Y1203" s="26"/>
      <c r="Z1203" s="26" t="s">
        <v>10572</v>
      </c>
      <c r="AA1203" s="26" t="s">
        <v>2551</v>
      </c>
      <c r="AB1203" s="27" t="s">
        <v>41</v>
      </c>
      <c r="AC1203" s="26"/>
      <c r="AD1203" s="26"/>
      <c r="AE1203" s="26"/>
    </row>
    <row r="1204" spans="1:31" s="25" customFormat="1" ht="24" customHeight="1">
      <c r="A1204" s="81">
        <v>1200</v>
      </c>
      <c r="B1204" s="26" t="s">
        <v>8790</v>
      </c>
      <c r="C1204" s="26" t="s">
        <v>2807</v>
      </c>
      <c r="D1204" s="26" t="s">
        <v>37</v>
      </c>
      <c r="E1204" s="26" t="s">
        <v>3744</v>
      </c>
      <c r="F1204" s="26" t="s">
        <v>10573</v>
      </c>
      <c r="G1204" s="26" t="s">
        <v>2071</v>
      </c>
      <c r="H1204" s="26" t="s">
        <v>3744</v>
      </c>
      <c r="I1204" s="26">
        <v>2014</v>
      </c>
      <c r="J1204" s="26">
        <v>11</v>
      </c>
      <c r="K1204" s="26">
        <v>10</v>
      </c>
      <c r="L1204" s="26">
        <v>13</v>
      </c>
      <c r="M1204" s="26">
        <v>45</v>
      </c>
      <c r="N1204" s="26" t="s">
        <v>31</v>
      </c>
      <c r="O1204" s="30" t="s">
        <v>2594</v>
      </c>
      <c r="P1204" s="26" t="s">
        <v>3954</v>
      </c>
      <c r="Q1204" s="26" t="s">
        <v>10574</v>
      </c>
      <c r="R1204" s="26" t="s">
        <v>2659</v>
      </c>
      <c r="S1204" s="26" t="s">
        <v>25</v>
      </c>
      <c r="T1204" s="26">
        <v>70</v>
      </c>
      <c r="U1204" s="26"/>
      <c r="V1204" s="26"/>
      <c r="W1204" s="26" t="s">
        <v>24</v>
      </c>
      <c r="X1204" s="26" t="s">
        <v>2542</v>
      </c>
      <c r="Y1204" s="26"/>
      <c r="Z1204" s="26" t="s">
        <v>10575</v>
      </c>
      <c r="AA1204" s="26" t="s">
        <v>2551</v>
      </c>
      <c r="AB1204" s="27" t="s">
        <v>2653</v>
      </c>
      <c r="AC1204" s="26"/>
      <c r="AD1204" s="26"/>
      <c r="AE1204" s="26"/>
    </row>
    <row r="1205" spans="1:31" s="25" customFormat="1" ht="24" customHeight="1">
      <c r="A1205" s="81">
        <v>1201</v>
      </c>
      <c r="B1205" s="26" t="s">
        <v>8790</v>
      </c>
      <c r="C1205" s="26" t="s">
        <v>2808</v>
      </c>
      <c r="D1205" s="26" t="s">
        <v>37</v>
      </c>
      <c r="E1205" s="26" t="s">
        <v>6034</v>
      </c>
      <c r="F1205" s="26" t="s">
        <v>6057</v>
      </c>
      <c r="G1205" s="26" t="s">
        <v>6036</v>
      </c>
      <c r="H1205" s="26" t="s">
        <v>6057</v>
      </c>
      <c r="I1205" s="26">
        <v>2014</v>
      </c>
      <c r="J1205" s="26">
        <v>11</v>
      </c>
      <c r="K1205" s="26">
        <v>10</v>
      </c>
      <c r="L1205" s="26">
        <v>22</v>
      </c>
      <c r="M1205" s="26">
        <v>6</v>
      </c>
      <c r="N1205" s="26" t="s">
        <v>31</v>
      </c>
      <c r="O1205" s="29" t="s">
        <v>2596</v>
      </c>
      <c r="P1205" s="26" t="s">
        <v>2494</v>
      </c>
      <c r="Q1205" s="26" t="s">
        <v>7938</v>
      </c>
      <c r="R1205" s="26" t="s">
        <v>10576</v>
      </c>
      <c r="S1205" s="26" t="s">
        <v>25</v>
      </c>
      <c r="T1205" s="26">
        <v>40</v>
      </c>
      <c r="U1205" s="26"/>
      <c r="V1205" s="26" t="s">
        <v>2566</v>
      </c>
      <c r="W1205" s="26" t="s">
        <v>24</v>
      </c>
      <c r="X1205" s="26" t="s">
        <v>2541</v>
      </c>
      <c r="Y1205" s="26"/>
      <c r="Z1205" s="26" t="s">
        <v>10577</v>
      </c>
      <c r="AA1205" s="26" t="s">
        <v>2551</v>
      </c>
      <c r="AB1205" s="27" t="s">
        <v>41</v>
      </c>
      <c r="AC1205" s="26"/>
      <c r="AD1205" s="26"/>
      <c r="AE1205" s="26"/>
    </row>
    <row r="1206" spans="1:31" s="25" customFormat="1" ht="24" customHeight="1">
      <c r="A1206" s="81">
        <v>1202</v>
      </c>
      <c r="B1206" s="26" t="s">
        <v>8790</v>
      </c>
      <c r="C1206" s="26" t="s">
        <v>2809</v>
      </c>
      <c r="D1206" s="26" t="s">
        <v>37</v>
      </c>
      <c r="E1206" s="26" t="s">
        <v>3744</v>
      </c>
      <c r="F1206" s="26" t="s">
        <v>10578</v>
      </c>
      <c r="G1206" s="26" t="s">
        <v>80</v>
      </c>
      <c r="H1206" s="26" t="s">
        <v>6562</v>
      </c>
      <c r="I1206" s="26">
        <v>2014</v>
      </c>
      <c r="J1206" s="26">
        <v>11</v>
      </c>
      <c r="K1206" s="26">
        <v>11</v>
      </c>
      <c r="L1206" s="26">
        <v>8</v>
      </c>
      <c r="M1206" s="26">
        <v>35</v>
      </c>
      <c r="N1206" s="26" t="s">
        <v>36</v>
      </c>
      <c r="O1206" s="30" t="s">
        <v>2594</v>
      </c>
      <c r="P1206" s="26" t="s">
        <v>3954</v>
      </c>
      <c r="Q1206" s="26" t="s">
        <v>7225</v>
      </c>
      <c r="R1206" s="26" t="s">
        <v>10579</v>
      </c>
      <c r="S1206" s="26" t="s">
        <v>26</v>
      </c>
      <c r="T1206" s="26">
        <v>50</v>
      </c>
      <c r="U1206" s="26"/>
      <c r="V1206" s="26"/>
      <c r="W1206" s="26" t="s">
        <v>24</v>
      </c>
      <c r="X1206" s="26" t="s">
        <v>2544</v>
      </c>
      <c r="Y1206" s="26"/>
      <c r="Z1206" s="26" t="s">
        <v>10580</v>
      </c>
      <c r="AA1206" s="26" t="s">
        <v>2551</v>
      </c>
      <c r="AB1206" s="27" t="s">
        <v>41</v>
      </c>
      <c r="AC1206" s="26"/>
      <c r="AD1206" s="26"/>
      <c r="AE1206" s="26"/>
    </row>
    <row r="1207" spans="1:31" s="25" customFormat="1" ht="24" customHeight="1">
      <c r="A1207" s="81">
        <v>1203</v>
      </c>
      <c r="B1207" s="26" t="s">
        <v>8790</v>
      </c>
      <c r="C1207" s="26" t="s">
        <v>2810</v>
      </c>
      <c r="D1207" s="26" t="s">
        <v>37</v>
      </c>
      <c r="E1207" s="26" t="s">
        <v>2570</v>
      </c>
      <c r="F1207" s="26" t="s">
        <v>5913</v>
      </c>
      <c r="G1207" s="26" t="s">
        <v>2071</v>
      </c>
      <c r="H1207" s="26" t="s">
        <v>5913</v>
      </c>
      <c r="I1207" s="26">
        <v>2014</v>
      </c>
      <c r="J1207" s="26">
        <v>11</v>
      </c>
      <c r="K1207" s="26">
        <v>11</v>
      </c>
      <c r="L1207" s="26">
        <v>20</v>
      </c>
      <c r="M1207" s="26">
        <v>5</v>
      </c>
      <c r="N1207" s="26" t="s">
        <v>36</v>
      </c>
      <c r="O1207" s="29" t="s">
        <v>2596</v>
      </c>
      <c r="P1207" s="26" t="s">
        <v>22</v>
      </c>
      <c r="Q1207" s="26" t="s">
        <v>10581</v>
      </c>
      <c r="R1207" s="26" t="s">
        <v>10582</v>
      </c>
      <c r="S1207" s="26" t="s">
        <v>25</v>
      </c>
      <c r="T1207" s="26">
        <v>50</v>
      </c>
      <c r="U1207" s="26"/>
      <c r="V1207" s="26"/>
      <c r="W1207" s="26" t="s">
        <v>24</v>
      </c>
      <c r="X1207" s="26" t="s">
        <v>2541</v>
      </c>
      <c r="Y1207" s="26"/>
      <c r="Z1207" s="26" t="s">
        <v>10583</v>
      </c>
      <c r="AA1207" s="26" t="s">
        <v>2551</v>
      </c>
      <c r="AB1207" s="27" t="s">
        <v>2653</v>
      </c>
      <c r="AC1207" s="26"/>
      <c r="AD1207" s="26"/>
      <c r="AE1207" s="26"/>
    </row>
    <row r="1208" spans="1:31" s="25" customFormat="1" ht="24" customHeight="1">
      <c r="A1208" s="81">
        <v>1204</v>
      </c>
      <c r="B1208" s="26" t="s">
        <v>8790</v>
      </c>
      <c r="C1208" s="26" t="s">
        <v>2811</v>
      </c>
      <c r="D1208" s="26" t="s">
        <v>37</v>
      </c>
      <c r="E1208" s="26" t="s">
        <v>6133</v>
      </c>
      <c r="F1208" s="26" t="s">
        <v>6143</v>
      </c>
      <c r="G1208" s="26" t="s">
        <v>2071</v>
      </c>
      <c r="H1208" s="26" t="s">
        <v>6143</v>
      </c>
      <c r="I1208" s="26">
        <v>2014</v>
      </c>
      <c r="J1208" s="26">
        <v>11</v>
      </c>
      <c r="K1208" s="26">
        <v>11</v>
      </c>
      <c r="L1208" s="26">
        <v>20</v>
      </c>
      <c r="M1208" s="26">
        <v>40</v>
      </c>
      <c r="N1208" s="26" t="s">
        <v>36</v>
      </c>
      <c r="O1208" s="29" t="s">
        <v>2596</v>
      </c>
      <c r="P1208" s="26" t="s">
        <v>2497</v>
      </c>
      <c r="Q1208" s="26" t="s">
        <v>6415</v>
      </c>
      <c r="R1208" s="26" t="s">
        <v>10584</v>
      </c>
      <c r="S1208" s="26" t="s">
        <v>25</v>
      </c>
      <c r="T1208" s="26">
        <v>50</v>
      </c>
      <c r="U1208" s="26"/>
      <c r="V1208" s="26" t="s">
        <v>2566</v>
      </c>
      <c r="W1208" s="26" t="s">
        <v>24</v>
      </c>
      <c r="X1208" s="26" t="s">
        <v>2541</v>
      </c>
      <c r="Y1208" s="26"/>
      <c r="Z1208" s="26" t="s">
        <v>10585</v>
      </c>
      <c r="AA1208" s="26" t="s">
        <v>2551</v>
      </c>
      <c r="AB1208" s="27" t="s">
        <v>41</v>
      </c>
      <c r="AC1208" s="26"/>
      <c r="AD1208" s="26"/>
      <c r="AE1208" s="26"/>
    </row>
    <row r="1209" spans="1:31" s="25" customFormat="1" ht="24" customHeight="1">
      <c r="A1209" s="81">
        <v>1205</v>
      </c>
      <c r="B1209" s="26" t="s">
        <v>8790</v>
      </c>
      <c r="C1209" s="26" t="s">
        <v>2812</v>
      </c>
      <c r="D1209" s="26" t="s">
        <v>37</v>
      </c>
      <c r="E1209" s="29" t="s">
        <v>3778</v>
      </c>
      <c r="F1209" s="26" t="s">
        <v>6485</v>
      </c>
      <c r="G1209" s="26" t="s">
        <v>2071</v>
      </c>
      <c r="H1209" s="26" t="s">
        <v>6117</v>
      </c>
      <c r="I1209" s="26">
        <v>2014</v>
      </c>
      <c r="J1209" s="26">
        <v>11</v>
      </c>
      <c r="K1209" s="26">
        <v>13</v>
      </c>
      <c r="L1209" s="26">
        <v>8</v>
      </c>
      <c r="M1209" s="26">
        <v>40</v>
      </c>
      <c r="N1209" s="26" t="s">
        <v>35</v>
      </c>
      <c r="O1209" s="30" t="s">
        <v>2594</v>
      </c>
      <c r="P1209" s="26" t="s">
        <v>3954</v>
      </c>
      <c r="Q1209" s="26" t="s">
        <v>10586</v>
      </c>
      <c r="R1209" s="26" t="s">
        <v>10587</v>
      </c>
      <c r="S1209" s="26" t="s">
        <v>25</v>
      </c>
      <c r="T1209" s="26">
        <v>50</v>
      </c>
      <c r="U1209" s="26"/>
      <c r="V1209" s="26"/>
      <c r="W1209" s="26" t="s">
        <v>24</v>
      </c>
      <c r="X1209" s="26" t="s">
        <v>2544</v>
      </c>
      <c r="Y1209" s="26"/>
      <c r="Z1209" s="26" t="s">
        <v>10588</v>
      </c>
      <c r="AA1209" s="26" t="s">
        <v>2551</v>
      </c>
      <c r="AB1209" s="27" t="s">
        <v>41</v>
      </c>
      <c r="AC1209" s="26"/>
      <c r="AD1209" s="26"/>
      <c r="AE1209" s="26"/>
    </row>
    <row r="1210" spans="1:31" s="25" customFormat="1" ht="24" customHeight="1">
      <c r="A1210" s="81">
        <v>1206</v>
      </c>
      <c r="B1210" s="26" t="s">
        <v>8790</v>
      </c>
      <c r="C1210" s="26" t="s">
        <v>2813</v>
      </c>
      <c r="D1210" s="26" t="s">
        <v>37</v>
      </c>
      <c r="E1210" s="26" t="s">
        <v>2570</v>
      </c>
      <c r="F1210" s="26" t="s">
        <v>5913</v>
      </c>
      <c r="G1210" s="26" t="s">
        <v>2071</v>
      </c>
      <c r="H1210" s="26" t="s">
        <v>5913</v>
      </c>
      <c r="I1210" s="26">
        <v>2014</v>
      </c>
      <c r="J1210" s="26">
        <v>11</v>
      </c>
      <c r="K1210" s="26">
        <v>13</v>
      </c>
      <c r="L1210" s="26">
        <v>14</v>
      </c>
      <c r="M1210" s="26">
        <v>45</v>
      </c>
      <c r="N1210" s="26" t="s">
        <v>35</v>
      </c>
      <c r="O1210" s="29" t="s">
        <v>2596</v>
      </c>
      <c r="P1210" s="26" t="s">
        <v>23</v>
      </c>
      <c r="Q1210" s="26" t="s">
        <v>10589</v>
      </c>
      <c r="R1210" s="26" t="s">
        <v>10590</v>
      </c>
      <c r="S1210" s="26" t="s">
        <v>25</v>
      </c>
      <c r="T1210" s="26">
        <v>60</v>
      </c>
      <c r="U1210" s="26"/>
      <c r="V1210" s="26"/>
      <c r="W1210" s="26" t="s">
        <v>24</v>
      </c>
      <c r="X1210" s="26" t="s">
        <v>2541</v>
      </c>
      <c r="Y1210" s="26"/>
      <c r="Z1210" s="26" t="s">
        <v>10591</v>
      </c>
      <c r="AA1210" s="26" t="s">
        <v>2551</v>
      </c>
      <c r="AB1210" s="27" t="s">
        <v>2653</v>
      </c>
      <c r="AC1210" s="26"/>
      <c r="AD1210" s="26"/>
      <c r="AE1210" s="26"/>
    </row>
    <row r="1211" spans="1:31" s="25" customFormat="1" ht="24" customHeight="1">
      <c r="A1211" s="81">
        <v>1207</v>
      </c>
      <c r="B1211" s="26" t="s">
        <v>8790</v>
      </c>
      <c r="C1211" s="26" t="s">
        <v>2814</v>
      </c>
      <c r="D1211" s="26" t="s">
        <v>43</v>
      </c>
      <c r="E1211" s="26" t="s">
        <v>2167</v>
      </c>
      <c r="F1211" s="26" t="s">
        <v>7642</v>
      </c>
      <c r="G1211" s="26" t="s">
        <v>80</v>
      </c>
      <c r="H1211" s="26" t="s">
        <v>2480</v>
      </c>
      <c r="I1211" s="26">
        <v>2014</v>
      </c>
      <c r="J1211" s="26">
        <v>11</v>
      </c>
      <c r="K1211" s="26">
        <v>14</v>
      </c>
      <c r="L1211" s="26">
        <v>22</v>
      </c>
      <c r="M1211" s="26">
        <v>58</v>
      </c>
      <c r="N1211" s="26" t="s">
        <v>33</v>
      </c>
      <c r="O1211" s="29" t="s">
        <v>2596</v>
      </c>
      <c r="P1211" s="26" t="s">
        <v>135</v>
      </c>
      <c r="Q1211" s="26" t="s">
        <v>10592</v>
      </c>
      <c r="R1211" s="26" t="s">
        <v>10593</v>
      </c>
      <c r="S1211" s="26" t="s">
        <v>25</v>
      </c>
      <c r="T1211" s="26">
        <v>40</v>
      </c>
      <c r="U1211" s="26"/>
      <c r="V1211" s="26"/>
      <c r="W1211" s="29" t="s">
        <v>24</v>
      </c>
      <c r="X1211" s="26" t="s">
        <v>2541</v>
      </c>
      <c r="Y1211" s="26"/>
      <c r="Z1211" s="26" t="s">
        <v>10594</v>
      </c>
      <c r="AA1211" s="26" t="s">
        <v>2551</v>
      </c>
      <c r="AB1211" s="27" t="s">
        <v>41</v>
      </c>
      <c r="AC1211" s="26"/>
      <c r="AD1211" s="26"/>
      <c r="AE1211" s="26"/>
    </row>
    <row r="1212" spans="1:31" s="25" customFormat="1" ht="24" customHeight="1">
      <c r="A1212" s="81">
        <v>1208</v>
      </c>
      <c r="B1212" s="26" t="s">
        <v>8790</v>
      </c>
      <c r="C1212" s="26" t="s">
        <v>2815</v>
      </c>
      <c r="D1212" s="26" t="s">
        <v>37</v>
      </c>
      <c r="E1212" s="26" t="s">
        <v>6133</v>
      </c>
      <c r="F1212" s="26" t="s">
        <v>4851</v>
      </c>
      <c r="G1212" s="26" t="s">
        <v>2071</v>
      </c>
      <c r="H1212" s="26" t="s">
        <v>4851</v>
      </c>
      <c r="I1212" s="26">
        <v>2014</v>
      </c>
      <c r="J1212" s="26">
        <v>11</v>
      </c>
      <c r="K1212" s="26">
        <v>15</v>
      </c>
      <c r="L1212" s="26">
        <v>8</v>
      </c>
      <c r="M1212" s="26">
        <v>30</v>
      </c>
      <c r="N1212" s="26" t="s">
        <v>30</v>
      </c>
      <c r="O1212" s="29" t="s">
        <v>2596</v>
      </c>
      <c r="P1212" s="26" t="s">
        <v>135</v>
      </c>
      <c r="Q1212" s="26" t="s">
        <v>10595</v>
      </c>
      <c r="R1212" s="26" t="s">
        <v>10596</v>
      </c>
      <c r="S1212" s="26" t="s">
        <v>25</v>
      </c>
      <c r="T1212" s="26">
        <v>40</v>
      </c>
      <c r="U1212" s="26"/>
      <c r="V1212" s="26"/>
      <c r="W1212" s="26" t="s">
        <v>24</v>
      </c>
      <c r="X1212" s="26" t="s">
        <v>2542</v>
      </c>
      <c r="Y1212" s="26"/>
      <c r="Z1212" s="26" t="s">
        <v>10597</v>
      </c>
      <c r="AA1212" s="26" t="s">
        <v>2551</v>
      </c>
      <c r="AB1212" s="27" t="s">
        <v>41</v>
      </c>
      <c r="AC1212" s="26"/>
      <c r="AD1212" s="26"/>
      <c r="AE1212" s="26"/>
    </row>
    <row r="1213" spans="1:31" s="25" customFormat="1" ht="24" customHeight="1">
      <c r="A1213" s="81">
        <v>1209</v>
      </c>
      <c r="B1213" s="26" t="s">
        <v>8790</v>
      </c>
      <c r="C1213" s="26" t="s">
        <v>2816</v>
      </c>
      <c r="D1213" s="26" t="s">
        <v>37</v>
      </c>
      <c r="E1213" s="26" t="s">
        <v>2570</v>
      </c>
      <c r="F1213" s="26" t="s">
        <v>4876</v>
      </c>
      <c r="G1213" s="26" t="s">
        <v>2071</v>
      </c>
      <c r="H1213" s="26" t="s">
        <v>6177</v>
      </c>
      <c r="I1213" s="26">
        <v>2014</v>
      </c>
      <c r="J1213" s="26">
        <v>11</v>
      </c>
      <c r="K1213" s="26">
        <v>15</v>
      </c>
      <c r="L1213" s="26">
        <v>15</v>
      </c>
      <c r="M1213" s="26">
        <v>50</v>
      </c>
      <c r="N1213" s="26" t="s">
        <v>30</v>
      </c>
      <c r="O1213" s="29" t="s">
        <v>2596</v>
      </c>
      <c r="P1213" s="26" t="s">
        <v>2497</v>
      </c>
      <c r="Q1213" s="26" t="s">
        <v>10598</v>
      </c>
      <c r="R1213" s="26" t="s">
        <v>10599</v>
      </c>
      <c r="S1213" s="26" t="s">
        <v>26</v>
      </c>
      <c r="T1213" s="26">
        <v>70</v>
      </c>
      <c r="U1213" s="26"/>
      <c r="V1213" s="26"/>
      <c r="W1213" s="26" t="s">
        <v>24</v>
      </c>
      <c r="X1213" s="26" t="s">
        <v>2541</v>
      </c>
      <c r="Y1213" s="26"/>
      <c r="Z1213" s="26" t="s">
        <v>10600</v>
      </c>
      <c r="AA1213" s="26" t="s">
        <v>2551</v>
      </c>
      <c r="AB1213" s="27" t="s">
        <v>41</v>
      </c>
      <c r="AC1213" s="26"/>
      <c r="AD1213" s="26"/>
      <c r="AE1213" s="26"/>
    </row>
    <row r="1214" spans="1:31" s="25" customFormat="1" ht="24" customHeight="1">
      <c r="A1214" s="81">
        <v>1210</v>
      </c>
      <c r="B1214" s="26" t="s">
        <v>8790</v>
      </c>
      <c r="C1214" s="26" t="s">
        <v>2817</v>
      </c>
      <c r="D1214" s="26" t="s">
        <v>37</v>
      </c>
      <c r="E1214" s="26" t="s">
        <v>2579</v>
      </c>
      <c r="F1214" s="26" t="s">
        <v>2505</v>
      </c>
      <c r="G1214" s="26" t="s">
        <v>2071</v>
      </c>
      <c r="H1214" s="26" t="s">
        <v>2505</v>
      </c>
      <c r="I1214" s="26">
        <v>2014</v>
      </c>
      <c r="J1214" s="26">
        <v>11</v>
      </c>
      <c r="K1214" s="26">
        <v>15</v>
      </c>
      <c r="L1214" s="26">
        <v>22</v>
      </c>
      <c r="M1214" s="26">
        <v>45</v>
      </c>
      <c r="N1214" s="26" t="s">
        <v>30</v>
      </c>
      <c r="O1214" s="29" t="s">
        <v>2596</v>
      </c>
      <c r="P1214" s="26" t="s">
        <v>2494</v>
      </c>
      <c r="Q1214" s="26" t="s">
        <v>10601</v>
      </c>
      <c r="R1214" s="26" t="s">
        <v>10602</v>
      </c>
      <c r="S1214" s="26" t="s">
        <v>25</v>
      </c>
      <c r="T1214" s="26">
        <v>30</v>
      </c>
      <c r="U1214" s="26"/>
      <c r="V1214" s="26" t="s">
        <v>2566</v>
      </c>
      <c r="W1214" s="26" t="s">
        <v>24</v>
      </c>
      <c r="X1214" s="26" t="s">
        <v>2541</v>
      </c>
      <c r="Y1214" s="26"/>
      <c r="Z1214" s="26" t="s">
        <v>10603</v>
      </c>
      <c r="AA1214" s="26" t="s">
        <v>2551</v>
      </c>
      <c r="AB1214" s="27" t="s">
        <v>41</v>
      </c>
      <c r="AC1214" s="26"/>
      <c r="AD1214" s="26" t="s">
        <v>10604</v>
      </c>
      <c r="AE1214" s="26"/>
    </row>
    <row r="1215" spans="1:31" s="25" customFormat="1" ht="24" customHeight="1">
      <c r="A1215" s="81">
        <v>1211</v>
      </c>
      <c r="B1215" s="26" t="s">
        <v>8790</v>
      </c>
      <c r="C1215" s="26" t="s">
        <v>2818</v>
      </c>
      <c r="D1215" s="26" t="s">
        <v>43</v>
      </c>
      <c r="E1215" s="26" t="s">
        <v>2167</v>
      </c>
      <c r="F1215" s="26" t="s">
        <v>2480</v>
      </c>
      <c r="G1215" s="26" t="s">
        <v>80</v>
      </c>
      <c r="H1215" s="26" t="s">
        <v>2480</v>
      </c>
      <c r="I1215" s="26">
        <v>2014</v>
      </c>
      <c r="J1215" s="26">
        <v>11</v>
      </c>
      <c r="K1215" s="26">
        <v>16</v>
      </c>
      <c r="L1215" s="26">
        <v>20</v>
      </c>
      <c r="M1215" s="26">
        <v>43</v>
      </c>
      <c r="N1215" s="26" t="s">
        <v>32</v>
      </c>
      <c r="O1215" s="29" t="s">
        <v>2596</v>
      </c>
      <c r="P1215" s="26" t="s">
        <v>2494</v>
      </c>
      <c r="Q1215" s="26" t="s">
        <v>10605</v>
      </c>
      <c r="R1215" s="26" t="s">
        <v>10606</v>
      </c>
      <c r="S1215" s="26" t="s">
        <v>26</v>
      </c>
      <c r="T1215" s="26">
        <v>50</v>
      </c>
      <c r="U1215" s="26"/>
      <c r="V1215" s="26"/>
      <c r="W1215" s="26" t="s">
        <v>24</v>
      </c>
      <c r="X1215" s="26" t="s">
        <v>2541</v>
      </c>
      <c r="Y1215" s="26"/>
      <c r="Z1215" s="26" t="s">
        <v>10607</v>
      </c>
      <c r="AA1215" s="26" t="s">
        <v>2551</v>
      </c>
      <c r="AB1215" s="27" t="s">
        <v>41</v>
      </c>
      <c r="AC1215" s="26"/>
      <c r="AD1215" s="26"/>
      <c r="AE1215" s="26"/>
    </row>
    <row r="1216" spans="1:31" s="25" customFormat="1" ht="24" customHeight="1">
      <c r="A1216" s="81">
        <v>1212</v>
      </c>
      <c r="B1216" s="26" t="s">
        <v>8790</v>
      </c>
      <c r="C1216" s="26" t="s">
        <v>2819</v>
      </c>
      <c r="D1216" s="26" t="s">
        <v>37</v>
      </c>
      <c r="E1216" s="26" t="s">
        <v>6133</v>
      </c>
      <c r="F1216" s="26" t="s">
        <v>6143</v>
      </c>
      <c r="G1216" s="26" t="s">
        <v>2071</v>
      </c>
      <c r="H1216" s="26" t="s">
        <v>6143</v>
      </c>
      <c r="I1216" s="26">
        <v>2014</v>
      </c>
      <c r="J1216" s="26">
        <v>11</v>
      </c>
      <c r="K1216" s="26">
        <v>17</v>
      </c>
      <c r="L1216" s="26">
        <v>18</v>
      </c>
      <c r="M1216" s="26">
        <v>45</v>
      </c>
      <c r="N1216" s="26" t="s">
        <v>31</v>
      </c>
      <c r="O1216" s="29" t="s">
        <v>2596</v>
      </c>
      <c r="P1216" s="26" t="s">
        <v>2494</v>
      </c>
      <c r="Q1216" s="26" t="s">
        <v>4432</v>
      </c>
      <c r="R1216" s="26" t="s">
        <v>3518</v>
      </c>
      <c r="S1216" s="26" t="s">
        <v>26</v>
      </c>
      <c r="T1216" s="26">
        <v>60</v>
      </c>
      <c r="U1216" s="26"/>
      <c r="V1216" s="26"/>
      <c r="W1216" s="26" t="s">
        <v>24</v>
      </c>
      <c r="X1216" s="26" t="s">
        <v>2541</v>
      </c>
      <c r="Y1216" s="26"/>
      <c r="Z1216" s="26" t="s">
        <v>10608</v>
      </c>
      <c r="AA1216" s="26" t="s">
        <v>2551</v>
      </c>
      <c r="AB1216" s="27" t="s">
        <v>41</v>
      </c>
      <c r="AC1216" s="26"/>
      <c r="AD1216" s="26"/>
      <c r="AE1216" s="26"/>
    </row>
    <row r="1217" spans="1:31" s="25" customFormat="1" ht="24" customHeight="1">
      <c r="A1217" s="81">
        <v>1213</v>
      </c>
      <c r="B1217" s="26" t="s">
        <v>8790</v>
      </c>
      <c r="C1217" s="26" t="s">
        <v>2820</v>
      </c>
      <c r="D1217" s="26" t="s">
        <v>37</v>
      </c>
      <c r="E1217" s="26" t="s">
        <v>6088</v>
      </c>
      <c r="F1217" s="26" t="s">
        <v>4825</v>
      </c>
      <c r="G1217" s="26" t="s">
        <v>2071</v>
      </c>
      <c r="H1217" s="26" t="s">
        <v>4825</v>
      </c>
      <c r="I1217" s="26">
        <v>2014</v>
      </c>
      <c r="J1217" s="26">
        <v>11</v>
      </c>
      <c r="K1217" s="26">
        <v>18</v>
      </c>
      <c r="L1217" s="26">
        <v>0</v>
      </c>
      <c r="M1217" s="26">
        <v>14</v>
      </c>
      <c r="N1217" s="26" t="s">
        <v>36</v>
      </c>
      <c r="O1217" s="29" t="s">
        <v>2596</v>
      </c>
      <c r="P1217" s="26" t="s">
        <v>135</v>
      </c>
      <c r="Q1217" s="26" t="s">
        <v>10441</v>
      </c>
      <c r="R1217" s="26" t="s">
        <v>4131</v>
      </c>
      <c r="S1217" s="26" t="s">
        <v>25</v>
      </c>
      <c r="T1217" s="26">
        <v>20</v>
      </c>
      <c r="U1217" s="26"/>
      <c r="V1217" s="26" t="s">
        <v>2566</v>
      </c>
      <c r="W1217" s="26" t="s">
        <v>24</v>
      </c>
      <c r="X1217" s="26" t="s">
        <v>3784</v>
      </c>
      <c r="Y1217" s="26"/>
      <c r="Z1217" s="26" t="s">
        <v>10609</v>
      </c>
      <c r="AA1217" s="26" t="s">
        <v>2551</v>
      </c>
      <c r="AB1217" s="27" t="s">
        <v>41</v>
      </c>
      <c r="AC1217" s="26"/>
      <c r="AD1217" s="26"/>
      <c r="AE1217" s="26"/>
    </row>
    <row r="1218" spans="1:31" s="25" customFormat="1" ht="24" customHeight="1">
      <c r="A1218" s="81">
        <v>1214</v>
      </c>
      <c r="B1218" s="26" t="s">
        <v>8790</v>
      </c>
      <c r="C1218" s="26" t="s">
        <v>2821</v>
      </c>
      <c r="D1218" s="26" t="s">
        <v>37</v>
      </c>
      <c r="E1218" s="26" t="s">
        <v>6133</v>
      </c>
      <c r="F1218" s="26" t="s">
        <v>6143</v>
      </c>
      <c r="G1218" s="26" t="s">
        <v>2071</v>
      </c>
      <c r="H1218" s="26" t="s">
        <v>6143</v>
      </c>
      <c r="I1218" s="26">
        <v>2014</v>
      </c>
      <c r="J1218" s="26">
        <v>11</v>
      </c>
      <c r="K1218" s="26">
        <v>19</v>
      </c>
      <c r="L1218" s="26">
        <v>11</v>
      </c>
      <c r="M1218" s="26">
        <v>33</v>
      </c>
      <c r="N1218" s="26" t="s">
        <v>34</v>
      </c>
      <c r="O1218" s="29" t="s">
        <v>2596</v>
      </c>
      <c r="P1218" s="26" t="s">
        <v>2494</v>
      </c>
      <c r="Q1218" s="26" t="s">
        <v>4026</v>
      </c>
      <c r="R1218" s="26" t="s">
        <v>10610</v>
      </c>
      <c r="S1218" s="26" t="s">
        <v>26</v>
      </c>
      <c r="T1218" s="26">
        <v>60</v>
      </c>
      <c r="U1218" s="26"/>
      <c r="V1218" s="26"/>
      <c r="W1218" s="26" t="s">
        <v>24</v>
      </c>
      <c r="X1218" s="26" t="s">
        <v>2541</v>
      </c>
      <c r="Y1218" s="26"/>
      <c r="Z1218" s="26" t="s">
        <v>10611</v>
      </c>
      <c r="AA1218" s="26" t="s">
        <v>2551</v>
      </c>
      <c r="AB1218" s="27" t="s">
        <v>41</v>
      </c>
      <c r="AC1218" s="26"/>
      <c r="AD1218" s="26"/>
      <c r="AE1218" s="26"/>
    </row>
    <row r="1219" spans="1:31" s="25" customFormat="1" ht="24" customHeight="1">
      <c r="A1219" s="81">
        <v>1215</v>
      </c>
      <c r="B1219" s="26" t="s">
        <v>8790</v>
      </c>
      <c r="C1219" s="26" t="s">
        <v>2822</v>
      </c>
      <c r="D1219" s="26" t="s">
        <v>37</v>
      </c>
      <c r="E1219" s="26" t="s">
        <v>6133</v>
      </c>
      <c r="F1219" s="26" t="s">
        <v>4851</v>
      </c>
      <c r="G1219" s="26" t="s">
        <v>2071</v>
      </c>
      <c r="H1219" s="26" t="s">
        <v>4851</v>
      </c>
      <c r="I1219" s="26">
        <v>2014</v>
      </c>
      <c r="J1219" s="26">
        <v>11</v>
      </c>
      <c r="K1219" s="26">
        <v>19</v>
      </c>
      <c r="L1219" s="26">
        <v>21</v>
      </c>
      <c r="M1219" s="26">
        <v>35</v>
      </c>
      <c r="N1219" s="26" t="s">
        <v>34</v>
      </c>
      <c r="O1219" s="29" t="s">
        <v>2596</v>
      </c>
      <c r="P1219" s="26" t="s">
        <v>2494</v>
      </c>
      <c r="Q1219" s="26" t="s">
        <v>4026</v>
      </c>
      <c r="R1219" s="26" t="s">
        <v>10612</v>
      </c>
      <c r="S1219" s="26" t="s">
        <v>25</v>
      </c>
      <c r="T1219" s="26">
        <v>60</v>
      </c>
      <c r="U1219" s="26"/>
      <c r="V1219" s="26" t="s">
        <v>2566</v>
      </c>
      <c r="W1219" s="26" t="s">
        <v>24</v>
      </c>
      <c r="X1219" s="26" t="s">
        <v>2541</v>
      </c>
      <c r="Y1219" s="26"/>
      <c r="Z1219" s="26" t="s">
        <v>10613</v>
      </c>
      <c r="AA1219" s="26" t="s">
        <v>2551</v>
      </c>
      <c r="AB1219" s="27" t="s">
        <v>41</v>
      </c>
      <c r="AC1219" s="26"/>
      <c r="AD1219" s="26"/>
      <c r="AE1219" s="26"/>
    </row>
    <row r="1220" spans="1:31" s="25" customFormat="1" ht="24" customHeight="1">
      <c r="A1220" s="81">
        <v>1216</v>
      </c>
      <c r="B1220" s="26" t="s">
        <v>8790</v>
      </c>
      <c r="C1220" s="26" t="s">
        <v>2823</v>
      </c>
      <c r="D1220" s="26" t="s">
        <v>37</v>
      </c>
      <c r="E1220" s="26" t="s">
        <v>2538</v>
      </c>
      <c r="F1220" s="26" t="s">
        <v>6562</v>
      </c>
      <c r="G1220" s="26" t="s">
        <v>80</v>
      </c>
      <c r="H1220" s="26" t="s">
        <v>6562</v>
      </c>
      <c r="I1220" s="26">
        <v>2014</v>
      </c>
      <c r="J1220" s="26">
        <v>11</v>
      </c>
      <c r="K1220" s="26">
        <v>21</v>
      </c>
      <c r="L1220" s="26">
        <v>16</v>
      </c>
      <c r="M1220" s="26">
        <v>29</v>
      </c>
      <c r="N1220" s="26" t="s">
        <v>33</v>
      </c>
      <c r="O1220" s="29" t="s">
        <v>2596</v>
      </c>
      <c r="P1220" s="26" t="s">
        <v>2496</v>
      </c>
      <c r="Q1220" s="26" t="s">
        <v>10614</v>
      </c>
      <c r="R1220" s="26" t="s">
        <v>10615</v>
      </c>
      <c r="S1220" s="26" t="s">
        <v>26</v>
      </c>
      <c r="T1220" s="26">
        <v>70</v>
      </c>
      <c r="U1220" s="26"/>
      <c r="V1220" s="26"/>
      <c r="W1220" s="26" t="s">
        <v>24</v>
      </c>
      <c r="X1220" s="26" t="s">
        <v>2541</v>
      </c>
      <c r="Y1220" s="26"/>
      <c r="Z1220" s="26" t="s">
        <v>10616</v>
      </c>
      <c r="AA1220" s="26" t="s">
        <v>2551</v>
      </c>
      <c r="AB1220" s="27" t="s">
        <v>41</v>
      </c>
      <c r="AC1220" s="26"/>
      <c r="AD1220" s="26"/>
      <c r="AE1220" s="26"/>
    </row>
    <row r="1221" spans="1:31" s="25" customFormat="1" ht="24" customHeight="1">
      <c r="A1221" s="81">
        <v>1217</v>
      </c>
      <c r="B1221" s="26" t="s">
        <v>8790</v>
      </c>
      <c r="C1221" s="26" t="s">
        <v>2824</v>
      </c>
      <c r="D1221" s="26" t="s">
        <v>37</v>
      </c>
      <c r="E1221" s="26" t="s">
        <v>5988</v>
      </c>
      <c r="F1221" s="26" t="s">
        <v>8400</v>
      </c>
      <c r="G1221" s="26" t="s">
        <v>5990</v>
      </c>
      <c r="H1221" s="26" t="s">
        <v>8400</v>
      </c>
      <c r="I1221" s="26">
        <v>2014</v>
      </c>
      <c r="J1221" s="26">
        <v>11</v>
      </c>
      <c r="K1221" s="26">
        <v>22</v>
      </c>
      <c r="L1221" s="26">
        <v>7</v>
      </c>
      <c r="M1221" s="26">
        <v>10</v>
      </c>
      <c r="N1221" s="26" t="s">
        <v>30</v>
      </c>
      <c r="O1221" s="29" t="s">
        <v>2596</v>
      </c>
      <c r="P1221" s="26" t="s">
        <v>22</v>
      </c>
      <c r="Q1221" s="26" t="s">
        <v>22</v>
      </c>
      <c r="R1221" s="26" t="s">
        <v>10617</v>
      </c>
      <c r="S1221" s="26" t="s">
        <v>26</v>
      </c>
      <c r="T1221" s="26">
        <v>50</v>
      </c>
      <c r="U1221" s="26"/>
      <c r="V1221" s="26"/>
      <c r="W1221" s="26" t="s">
        <v>24</v>
      </c>
      <c r="X1221" s="26" t="s">
        <v>2541</v>
      </c>
      <c r="Y1221" s="26"/>
      <c r="Z1221" s="26" t="s">
        <v>10618</v>
      </c>
      <c r="AA1221" s="26" t="s">
        <v>2551</v>
      </c>
      <c r="AB1221" s="27" t="s">
        <v>41</v>
      </c>
      <c r="AC1221" s="26"/>
      <c r="AD1221" s="26"/>
      <c r="AE1221" s="26"/>
    </row>
    <row r="1222" spans="1:31" s="25" customFormat="1" ht="24" customHeight="1">
      <c r="A1222" s="81">
        <v>1218</v>
      </c>
      <c r="B1222" s="26" t="s">
        <v>8790</v>
      </c>
      <c r="C1222" s="26" t="s">
        <v>2825</v>
      </c>
      <c r="D1222" s="26" t="s">
        <v>37</v>
      </c>
      <c r="E1222" s="26" t="s">
        <v>2579</v>
      </c>
      <c r="F1222" s="26" t="s">
        <v>6130</v>
      </c>
      <c r="G1222" s="26" t="s">
        <v>2071</v>
      </c>
      <c r="H1222" s="26" t="s">
        <v>6130</v>
      </c>
      <c r="I1222" s="26">
        <v>2014</v>
      </c>
      <c r="J1222" s="26">
        <v>11</v>
      </c>
      <c r="K1222" s="26">
        <v>22</v>
      </c>
      <c r="L1222" s="26">
        <v>10</v>
      </c>
      <c r="M1222" s="26">
        <v>25</v>
      </c>
      <c r="N1222" s="26" t="s">
        <v>30</v>
      </c>
      <c r="O1222" s="29" t="s">
        <v>2596</v>
      </c>
      <c r="P1222" s="26" t="s">
        <v>2494</v>
      </c>
      <c r="Q1222" s="26" t="s">
        <v>4815</v>
      </c>
      <c r="R1222" s="26" t="s">
        <v>10619</v>
      </c>
      <c r="S1222" s="26" t="s">
        <v>25</v>
      </c>
      <c r="T1222" s="26">
        <v>50</v>
      </c>
      <c r="U1222" s="26"/>
      <c r="V1222" s="26"/>
      <c r="W1222" s="26" t="s">
        <v>24</v>
      </c>
      <c r="X1222" s="26" t="s">
        <v>2541</v>
      </c>
      <c r="Y1222" s="26"/>
      <c r="Z1222" s="26" t="s">
        <v>10620</v>
      </c>
      <c r="AA1222" s="26" t="s">
        <v>2551</v>
      </c>
      <c r="AB1222" s="27" t="s">
        <v>41</v>
      </c>
      <c r="AC1222" s="26"/>
      <c r="AD1222" s="26"/>
      <c r="AE1222" s="26"/>
    </row>
    <row r="1223" spans="1:31" s="25" customFormat="1" ht="24" customHeight="1">
      <c r="A1223" s="81">
        <v>1219</v>
      </c>
      <c r="B1223" s="26" t="s">
        <v>8790</v>
      </c>
      <c r="C1223" s="26" t="s">
        <v>2826</v>
      </c>
      <c r="D1223" s="26" t="s">
        <v>37</v>
      </c>
      <c r="E1223" s="26" t="s">
        <v>5988</v>
      </c>
      <c r="F1223" s="26" t="s">
        <v>8494</v>
      </c>
      <c r="G1223" s="26" t="s">
        <v>6040</v>
      </c>
      <c r="H1223" s="26" t="s">
        <v>8494</v>
      </c>
      <c r="I1223" s="26">
        <v>2014</v>
      </c>
      <c r="J1223" s="26">
        <v>11</v>
      </c>
      <c r="K1223" s="26">
        <v>22</v>
      </c>
      <c r="L1223" s="26">
        <v>11</v>
      </c>
      <c r="M1223" s="26">
        <v>17</v>
      </c>
      <c r="N1223" s="26" t="s">
        <v>30</v>
      </c>
      <c r="O1223" s="29" t="s">
        <v>2596</v>
      </c>
      <c r="P1223" s="26" t="s">
        <v>23</v>
      </c>
      <c r="Q1223" s="26" t="s">
        <v>10621</v>
      </c>
      <c r="R1223" s="26" t="s">
        <v>10622</v>
      </c>
      <c r="S1223" s="26" t="s">
        <v>25</v>
      </c>
      <c r="T1223" s="26">
        <v>70</v>
      </c>
      <c r="U1223" s="26"/>
      <c r="V1223" s="26"/>
      <c r="W1223" s="26" t="s">
        <v>24</v>
      </c>
      <c r="X1223" s="26" t="s">
        <v>2541</v>
      </c>
      <c r="Y1223" s="26"/>
      <c r="Z1223" s="26" t="s">
        <v>10623</v>
      </c>
      <c r="AA1223" s="26" t="s">
        <v>2551</v>
      </c>
      <c r="AB1223" s="27" t="s">
        <v>41</v>
      </c>
      <c r="AC1223" s="26"/>
      <c r="AD1223" s="26"/>
      <c r="AE1223" s="26"/>
    </row>
    <row r="1224" spans="1:31" s="25" customFormat="1" ht="24" customHeight="1">
      <c r="A1224" s="81">
        <v>1220</v>
      </c>
      <c r="B1224" s="26" t="s">
        <v>8790</v>
      </c>
      <c r="C1224" s="26" t="s">
        <v>2827</v>
      </c>
      <c r="D1224" s="26" t="s">
        <v>37</v>
      </c>
      <c r="E1224" s="26" t="s">
        <v>2167</v>
      </c>
      <c r="F1224" s="26" t="s">
        <v>2480</v>
      </c>
      <c r="G1224" s="26" t="s">
        <v>80</v>
      </c>
      <c r="H1224" s="26" t="s">
        <v>2480</v>
      </c>
      <c r="I1224" s="26">
        <v>2014</v>
      </c>
      <c r="J1224" s="26">
        <v>11</v>
      </c>
      <c r="K1224" s="26">
        <v>22</v>
      </c>
      <c r="L1224" s="26">
        <v>15</v>
      </c>
      <c r="M1224" s="26">
        <v>33</v>
      </c>
      <c r="N1224" s="26" t="s">
        <v>30</v>
      </c>
      <c r="O1224" s="29" t="s">
        <v>2596</v>
      </c>
      <c r="P1224" s="26" t="s">
        <v>135</v>
      </c>
      <c r="Q1224" s="26" t="s">
        <v>4470</v>
      </c>
      <c r="R1224" s="26" t="s">
        <v>10624</v>
      </c>
      <c r="S1224" s="26" t="s">
        <v>26</v>
      </c>
      <c r="T1224" s="26">
        <v>70</v>
      </c>
      <c r="U1224" s="26"/>
      <c r="V1224" s="26"/>
      <c r="W1224" s="26" t="s">
        <v>24</v>
      </c>
      <c r="X1224" s="26" t="s">
        <v>2546</v>
      </c>
      <c r="Y1224" s="26"/>
      <c r="Z1224" s="26" t="s">
        <v>10625</v>
      </c>
      <c r="AA1224" s="26" t="s">
        <v>2551</v>
      </c>
      <c r="AB1224" s="27" t="s">
        <v>41</v>
      </c>
      <c r="AC1224" s="26"/>
      <c r="AD1224" s="26"/>
      <c r="AE1224" s="26"/>
    </row>
    <row r="1225" spans="1:31" s="25" customFormat="1" ht="24" customHeight="1">
      <c r="A1225" s="81">
        <v>1221</v>
      </c>
      <c r="B1225" s="26" t="s">
        <v>8790</v>
      </c>
      <c r="C1225" s="26" t="s">
        <v>2828</v>
      </c>
      <c r="D1225" s="26" t="s">
        <v>37</v>
      </c>
      <c r="E1225" s="26" t="s">
        <v>5719</v>
      </c>
      <c r="F1225" s="26" t="s">
        <v>10626</v>
      </c>
      <c r="G1225" s="26" t="s">
        <v>5990</v>
      </c>
      <c r="H1225" s="26" t="s">
        <v>8400</v>
      </c>
      <c r="I1225" s="26">
        <v>2014</v>
      </c>
      <c r="J1225" s="26">
        <v>11</v>
      </c>
      <c r="K1225" s="26">
        <v>22</v>
      </c>
      <c r="L1225" s="26">
        <v>16</v>
      </c>
      <c r="M1225" s="26">
        <v>0</v>
      </c>
      <c r="N1225" s="26" t="s">
        <v>30</v>
      </c>
      <c r="O1225" s="30" t="s">
        <v>2594</v>
      </c>
      <c r="P1225" s="26" t="s">
        <v>3954</v>
      </c>
      <c r="Q1225" s="26" t="s">
        <v>7225</v>
      </c>
      <c r="R1225" s="26" t="s">
        <v>27</v>
      </c>
      <c r="S1225" s="26" t="s">
        <v>26</v>
      </c>
      <c r="T1225" s="26">
        <v>50</v>
      </c>
      <c r="U1225" s="26"/>
      <c r="V1225" s="26"/>
      <c r="W1225" s="26" t="s">
        <v>24</v>
      </c>
      <c r="X1225" s="26" t="s">
        <v>2542</v>
      </c>
      <c r="Y1225" s="26"/>
      <c r="Z1225" s="26" t="s">
        <v>10627</v>
      </c>
      <c r="AA1225" s="26" t="s">
        <v>2551</v>
      </c>
      <c r="AB1225" s="27" t="s">
        <v>41</v>
      </c>
      <c r="AC1225" s="26"/>
      <c r="AD1225" s="26"/>
      <c r="AE1225" s="26"/>
    </row>
    <row r="1226" spans="1:31" s="25" customFormat="1" ht="24" customHeight="1">
      <c r="A1226" s="81">
        <v>1222</v>
      </c>
      <c r="B1226" s="26" t="s">
        <v>8790</v>
      </c>
      <c r="C1226" s="26" t="s">
        <v>2829</v>
      </c>
      <c r="D1226" s="26" t="s">
        <v>37</v>
      </c>
      <c r="E1226" s="26" t="s">
        <v>2579</v>
      </c>
      <c r="F1226" s="26" t="s">
        <v>2505</v>
      </c>
      <c r="G1226" s="26" t="s">
        <v>2071</v>
      </c>
      <c r="H1226" s="26" t="s">
        <v>2505</v>
      </c>
      <c r="I1226" s="26">
        <v>2014</v>
      </c>
      <c r="J1226" s="26">
        <v>11</v>
      </c>
      <c r="K1226" s="26">
        <v>22</v>
      </c>
      <c r="L1226" s="26">
        <v>17</v>
      </c>
      <c r="M1226" s="26">
        <v>18</v>
      </c>
      <c r="N1226" s="26" t="s">
        <v>30</v>
      </c>
      <c r="O1226" s="29" t="s">
        <v>2596</v>
      </c>
      <c r="P1226" s="26" t="s">
        <v>135</v>
      </c>
      <c r="Q1226" s="26" t="s">
        <v>4838</v>
      </c>
      <c r="R1226" s="26" t="s">
        <v>10628</v>
      </c>
      <c r="S1226" s="26" t="s">
        <v>25</v>
      </c>
      <c r="T1226" s="26">
        <v>70</v>
      </c>
      <c r="U1226" s="26"/>
      <c r="V1226" s="26"/>
      <c r="W1226" s="26" t="s">
        <v>24</v>
      </c>
      <c r="X1226" s="26" t="s">
        <v>2541</v>
      </c>
      <c r="Y1226" s="26"/>
      <c r="Z1226" s="26" t="s">
        <v>10629</v>
      </c>
      <c r="AA1226" s="26" t="s">
        <v>2551</v>
      </c>
      <c r="AB1226" s="27" t="s">
        <v>41</v>
      </c>
      <c r="AC1226" s="26"/>
      <c r="AD1226" s="26"/>
      <c r="AE1226" s="26"/>
    </row>
    <row r="1227" spans="1:31" s="25" customFormat="1" ht="24" customHeight="1">
      <c r="A1227" s="81">
        <v>1223</v>
      </c>
      <c r="B1227" s="26" t="s">
        <v>8790</v>
      </c>
      <c r="C1227" s="26" t="s">
        <v>2830</v>
      </c>
      <c r="D1227" s="26" t="s">
        <v>37</v>
      </c>
      <c r="E1227" s="26" t="s">
        <v>6034</v>
      </c>
      <c r="F1227" s="26" t="s">
        <v>6000</v>
      </c>
      <c r="G1227" s="26" t="s">
        <v>6036</v>
      </c>
      <c r="H1227" s="26" t="s">
        <v>6000</v>
      </c>
      <c r="I1227" s="26">
        <v>2014</v>
      </c>
      <c r="J1227" s="26">
        <v>11</v>
      </c>
      <c r="K1227" s="26">
        <v>23</v>
      </c>
      <c r="L1227" s="26">
        <v>18</v>
      </c>
      <c r="M1227" s="26">
        <v>40</v>
      </c>
      <c r="N1227" s="26" t="s">
        <v>32</v>
      </c>
      <c r="O1227" s="29" t="s">
        <v>2596</v>
      </c>
      <c r="P1227" s="26" t="s">
        <v>2494</v>
      </c>
      <c r="Q1227" s="26" t="s">
        <v>2494</v>
      </c>
      <c r="R1227" s="26" t="s">
        <v>2072</v>
      </c>
      <c r="S1227" s="26" t="s">
        <v>25</v>
      </c>
      <c r="T1227" s="26">
        <v>60</v>
      </c>
      <c r="U1227" s="26"/>
      <c r="V1227" s="26" t="s">
        <v>2566</v>
      </c>
      <c r="W1227" s="26" t="s">
        <v>24</v>
      </c>
      <c r="X1227" s="26" t="s">
        <v>2541</v>
      </c>
      <c r="Y1227" s="26"/>
      <c r="Z1227" s="26" t="s">
        <v>7895</v>
      </c>
      <c r="AA1227" s="26" t="s">
        <v>2551</v>
      </c>
      <c r="AB1227" s="27" t="s">
        <v>41</v>
      </c>
      <c r="AC1227" s="26"/>
      <c r="AD1227" s="26"/>
      <c r="AE1227" s="26"/>
    </row>
    <row r="1228" spans="1:31" s="25" customFormat="1" ht="24" customHeight="1">
      <c r="A1228" s="81">
        <v>1224</v>
      </c>
      <c r="B1228" s="26" t="s">
        <v>8790</v>
      </c>
      <c r="C1228" s="26" t="s">
        <v>2831</v>
      </c>
      <c r="D1228" s="26" t="s">
        <v>37</v>
      </c>
      <c r="E1228" s="29" t="s">
        <v>2579</v>
      </c>
      <c r="F1228" s="26" t="s">
        <v>10630</v>
      </c>
      <c r="G1228" s="26" t="s">
        <v>2071</v>
      </c>
      <c r="H1228" s="26" t="s">
        <v>2505</v>
      </c>
      <c r="I1228" s="26">
        <v>2014</v>
      </c>
      <c r="J1228" s="26">
        <v>11</v>
      </c>
      <c r="K1228" s="26">
        <v>23</v>
      </c>
      <c r="L1228" s="26">
        <v>20</v>
      </c>
      <c r="M1228" s="26">
        <v>2</v>
      </c>
      <c r="N1228" s="26" t="s">
        <v>32</v>
      </c>
      <c r="O1228" s="29" t="s">
        <v>2596</v>
      </c>
      <c r="P1228" s="26" t="s">
        <v>135</v>
      </c>
      <c r="Q1228" s="26" t="s">
        <v>10631</v>
      </c>
      <c r="R1228" s="26" t="s">
        <v>10632</v>
      </c>
      <c r="S1228" s="26" t="s">
        <v>25</v>
      </c>
      <c r="T1228" s="26">
        <v>60</v>
      </c>
      <c r="U1228" s="26"/>
      <c r="V1228" s="26"/>
      <c r="W1228" s="26" t="s">
        <v>24</v>
      </c>
      <c r="X1228" s="26" t="s">
        <v>2547</v>
      </c>
      <c r="Y1228" s="26"/>
      <c r="Z1228" s="26" t="s">
        <v>10633</v>
      </c>
      <c r="AA1228" s="26" t="s">
        <v>2556</v>
      </c>
      <c r="AB1228" s="26" t="s">
        <v>2555</v>
      </c>
      <c r="AC1228" s="26"/>
      <c r="AD1228" s="26"/>
      <c r="AE1228" s="26"/>
    </row>
    <row r="1229" spans="1:31" s="25" customFormat="1" ht="24" customHeight="1">
      <c r="A1229" s="81">
        <v>1225</v>
      </c>
      <c r="B1229" s="26" t="s">
        <v>8790</v>
      </c>
      <c r="C1229" s="26" t="s">
        <v>2832</v>
      </c>
      <c r="D1229" s="26" t="s">
        <v>37</v>
      </c>
      <c r="E1229" s="26" t="s">
        <v>6092</v>
      </c>
      <c r="F1229" s="26" t="s">
        <v>6177</v>
      </c>
      <c r="G1229" s="26" t="s">
        <v>2071</v>
      </c>
      <c r="H1229" s="26" t="s">
        <v>6177</v>
      </c>
      <c r="I1229" s="26">
        <v>2014</v>
      </c>
      <c r="J1229" s="26">
        <v>11</v>
      </c>
      <c r="K1229" s="26">
        <v>24</v>
      </c>
      <c r="L1229" s="26">
        <v>18</v>
      </c>
      <c r="M1229" s="26">
        <v>5</v>
      </c>
      <c r="N1229" s="26" t="s">
        <v>31</v>
      </c>
      <c r="O1229" s="29" t="s">
        <v>2596</v>
      </c>
      <c r="P1229" s="26" t="s">
        <v>22</v>
      </c>
      <c r="Q1229" s="26" t="s">
        <v>10634</v>
      </c>
      <c r="R1229" s="26" t="s">
        <v>10635</v>
      </c>
      <c r="S1229" s="26" t="s">
        <v>26</v>
      </c>
      <c r="T1229" s="26">
        <v>20</v>
      </c>
      <c r="U1229" s="26"/>
      <c r="V1229" s="26"/>
      <c r="W1229" s="26" t="s">
        <v>24</v>
      </c>
      <c r="X1229" s="26" t="s">
        <v>2541</v>
      </c>
      <c r="Y1229" s="26"/>
      <c r="Z1229" s="26" t="s">
        <v>10636</v>
      </c>
      <c r="AA1229" s="26" t="s">
        <v>2551</v>
      </c>
      <c r="AB1229" s="27" t="s">
        <v>41</v>
      </c>
      <c r="AC1229" s="26"/>
      <c r="AD1229" s="26"/>
      <c r="AE1229" s="26"/>
    </row>
    <row r="1230" spans="1:31" s="25" customFormat="1" ht="24" customHeight="1">
      <c r="A1230" s="81">
        <v>1226</v>
      </c>
      <c r="B1230" s="26" t="s">
        <v>8790</v>
      </c>
      <c r="C1230" s="26" t="s">
        <v>2833</v>
      </c>
      <c r="D1230" s="26" t="s">
        <v>37</v>
      </c>
      <c r="E1230" s="29" t="s">
        <v>3778</v>
      </c>
      <c r="F1230" s="26" t="s">
        <v>10637</v>
      </c>
      <c r="G1230" s="26" t="s">
        <v>80</v>
      </c>
      <c r="H1230" s="26" t="s">
        <v>6562</v>
      </c>
      <c r="I1230" s="26">
        <v>2014</v>
      </c>
      <c r="J1230" s="26">
        <v>11</v>
      </c>
      <c r="K1230" s="26">
        <v>25</v>
      </c>
      <c r="L1230" s="26">
        <v>8</v>
      </c>
      <c r="M1230" s="26">
        <v>32</v>
      </c>
      <c r="N1230" s="26" t="s">
        <v>36</v>
      </c>
      <c r="O1230" s="30" t="s">
        <v>2594</v>
      </c>
      <c r="P1230" s="26" t="s">
        <v>6251</v>
      </c>
      <c r="Q1230" s="26" t="s">
        <v>6558</v>
      </c>
      <c r="R1230" s="26" t="s">
        <v>10638</v>
      </c>
      <c r="S1230" s="26" t="s">
        <v>26</v>
      </c>
      <c r="T1230" s="26">
        <v>10</v>
      </c>
      <c r="U1230" s="26"/>
      <c r="V1230" s="26"/>
      <c r="W1230" s="26" t="s">
        <v>24</v>
      </c>
      <c r="X1230" s="26" t="s">
        <v>2541</v>
      </c>
      <c r="Y1230" s="26"/>
      <c r="Z1230" s="26" t="s">
        <v>10639</v>
      </c>
      <c r="AA1230" s="26" t="s">
        <v>2551</v>
      </c>
      <c r="AB1230" s="27" t="s">
        <v>41</v>
      </c>
      <c r="AC1230" s="26"/>
      <c r="AD1230" s="26"/>
      <c r="AE1230" s="26"/>
    </row>
    <row r="1231" spans="1:31" s="25" customFormat="1" ht="24" customHeight="1">
      <c r="A1231" s="81">
        <v>1227</v>
      </c>
      <c r="B1231" s="26" t="s">
        <v>8790</v>
      </c>
      <c r="C1231" s="26" t="s">
        <v>2834</v>
      </c>
      <c r="D1231" s="26" t="s">
        <v>37</v>
      </c>
      <c r="E1231" s="26" t="s">
        <v>2167</v>
      </c>
      <c r="F1231" s="26" t="s">
        <v>2480</v>
      </c>
      <c r="G1231" s="26" t="s">
        <v>10640</v>
      </c>
      <c r="H1231" s="26" t="s">
        <v>2480</v>
      </c>
      <c r="I1231" s="26">
        <v>2014</v>
      </c>
      <c r="J1231" s="26">
        <v>11</v>
      </c>
      <c r="K1231" s="26">
        <v>26</v>
      </c>
      <c r="L1231" s="26">
        <v>7</v>
      </c>
      <c r="M1231" s="26">
        <v>57</v>
      </c>
      <c r="N1231" s="26" t="s">
        <v>34</v>
      </c>
      <c r="O1231" s="29" t="s">
        <v>2596</v>
      </c>
      <c r="P1231" s="26" t="s">
        <v>135</v>
      </c>
      <c r="Q1231" s="26" t="s">
        <v>135</v>
      </c>
      <c r="R1231" s="26" t="s">
        <v>10641</v>
      </c>
      <c r="S1231" s="26" t="s">
        <v>26</v>
      </c>
      <c r="T1231" s="26">
        <v>20</v>
      </c>
      <c r="U1231" s="26"/>
      <c r="V1231" s="26"/>
      <c r="W1231" s="29" t="s">
        <v>24</v>
      </c>
      <c r="X1231" s="26" t="s">
        <v>2544</v>
      </c>
      <c r="Y1231" s="26"/>
      <c r="Z1231" s="26" t="s">
        <v>10642</v>
      </c>
      <c r="AA1231" s="26" t="s">
        <v>2551</v>
      </c>
      <c r="AB1231" s="26" t="s">
        <v>2555</v>
      </c>
      <c r="AC1231" s="26"/>
      <c r="AD1231" s="26"/>
      <c r="AE1231" s="26"/>
    </row>
    <row r="1232" spans="1:31" s="25" customFormat="1" ht="24" customHeight="1">
      <c r="A1232" s="81">
        <v>1228</v>
      </c>
      <c r="B1232" s="26" t="s">
        <v>8790</v>
      </c>
      <c r="C1232" s="26" t="s">
        <v>2835</v>
      </c>
      <c r="D1232" s="26" t="s">
        <v>37</v>
      </c>
      <c r="E1232" s="26" t="s">
        <v>2167</v>
      </c>
      <c r="F1232" s="26" t="s">
        <v>2480</v>
      </c>
      <c r="G1232" s="26" t="s">
        <v>10640</v>
      </c>
      <c r="H1232" s="26" t="s">
        <v>2480</v>
      </c>
      <c r="I1232" s="26">
        <v>2014</v>
      </c>
      <c r="J1232" s="26">
        <v>11</v>
      </c>
      <c r="K1232" s="26">
        <v>26</v>
      </c>
      <c r="L1232" s="26">
        <v>8</v>
      </c>
      <c r="M1232" s="26">
        <v>5</v>
      </c>
      <c r="N1232" s="26" t="s">
        <v>34</v>
      </c>
      <c r="O1232" s="29" t="s">
        <v>2596</v>
      </c>
      <c r="P1232" s="26" t="s">
        <v>135</v>
      </c>
      <c r="Q1232" s="26" t="s">
        <v>135</v>
      </c>
      <c r="R1232" s="26" t="s">
        <v>10643</v>
      </c>
      <c r="S1232" s="26" t="s">
        <v>25</v>
      </c>
      <c r="T1232" s="26">
        <v>40</v>
      </c>
      <c r="U1232" s="26"/>
      <c r="V1232" s="26"/>
      <c r="W1232" s="26" t="s">
        <v>24</v>
      </c>
      <c r="X1232" s="26" t="s">
        <v>2544</v>
      </c>
      <c r="Y1232" s="26"/>
      <c r="Z1232" s="26" t="s">
        <v>10644</v>
      </c>
      <c r="AA1232" s="26" t="s">
        <v>2551</v>
      </c>
      <c r="AB1232" s="26" t="s">
        <v>2555</v>
      </c>
      <c r="AC1232" s="26"/>
      <c r="AD1232" s="26"/>
      <c r="AE1232" s="26"/>
    </row>
    <row r="1233" spans="1:31" s="25" customFormat="1" ht="24" customHeight="1">
      <c r="A1233" s="81">
        <v>1229</v>
      </c>
      <c r="B1233" s="26" t="s">
        <v>8790</v>
      </c>
      <c r="C1233" s="26" t="s">
        <v>2836</v>
      </c>
      <c r="D1233" s="26" t="s">
        <v>37</v>
      </c>
      <c r="E1233" s="26" t="s">
        <v>2538</v>
      </c>
      <c r="F1233" s="26" t="s">
        <v>6137</v>
      </c>
      <c r="G1233" s="26" t="s">
        <v>80</v>
      </c>
      <c r="H1233" s="26" t="s">
        <v>6137</v>
      </c>
      <c r="I1233" s="26">
        <v>2014</v>
      </c>
      <c r="J1233" s="26">
        <v>11</v>
      </c>
      <c r="K1233" s="26">
        <v>26</v>
      </c>
      <c r="L1233" s="26">
        <v>9</v>
      </c>
      <c r="M1233" s="26">
        <v>30</v>
      </c>
      <c r="N1233" s="26" t="s">
        <v>34</v>
      </c>
      <c r="O1233" s="29" t="s">
        <v>2596</v>
      </c>
      <c r="P1233" s="26" t="s">
        <v>22</v>
      </c>
      <c r="Q1233" s="26" t="s">
        <v>5837</v>
      </c>
      <c r="R1233" s="26" t="s">
        <v>10645</v>
      </c>
      <c r="S1233" s="26" t="s">
        <v>25</v>
      </c>
      <c r="T1233" s="26">
        <v>10</v>
      </c>
      <c r="U1233" s="26"/>
      <c r="V1233" s="26"/>
      <c r="W1233" s="26" t="s">
        <v>24</v>
      </c>
      <c r="X1233" s="26" t="s">
        <v>2541</v>
      </c>
      <c r="Y1233" s="26"/>
      <c r="Z1233" s="26" t="s">
        <v>10646</v>
      </c>
      <c r="AA1233" s="26" t="s">
        <v>2551</v>
      </c>
      <c r="AB1233" s="27" t="s">
        <v>41</v>
      </c>
      <c r="AC1233" s="26"/>
      <c r="AD1233" s="26"/>
      <c r="AE1233" s="26"/>
    </row>
    <row r="1234" spans="1:31" s="25" customFormat="1" ht="24" customHeight="1">
      <c r="A1234" s="81">
        <v>1230</v>
      </c>
      <c r="B1234" s="26" t="s">
        <v>8790</v>
      </c>
      <c r="C1234" s="26" t="s">
        <v>2837</v>
      </c>
      <c r="D1234" s="26" t="s">
        <v>37</v>
      </c>
      <c r="E1234" s="26" t="s">
        <v>2538</v>
      </c>
      <c r="F1234" s="26" t="s">
        <v>8395</v>
      </c>
      <c r="G1234" s="26" t="s">
        <v>80</v>
      </c>
      <c r="H1234" s="26" t="s">
        <v>8395</v>
      </c>
      <c r="I1234" s="26">
        <v>2014</v>
      </c>
      <c r="J1234" s="26">
        <v>11</v>
      </c>
      <c r="K1234" s="26">
        <v>26</v>
      </c>
      <c r="L1234" s="26">
        <v>19</v>
      </c>
      <c r="M1234" s="26">
        <v>19</v>
      </c>
      <c r="N1234" s="26" t="s">
        <v>34</v>
      </c>
      <c r="O1234" s="29" t="s">
        <v>2596</v>
      </c>
      <c r="P1234" s="26" t="s">
        <v>2495</v>
      </c>
      <c r="Q1234" s="26" t="s">
        <v>10647</v>
      </c>
      <c r="R1234" s="26" t="s">
        <v>10648</v>
      </c>
      <c r="S1234" s="26" t="s">
        <v>25</v>
      </c>
      <c r="T1234" s="26">
        <v>70</v>
      </c>
      <c r="U1234" s="26"/>
      <c r="V1234" s="26"/>
      <c r="W1234" s="26" t="s">
        <v>24</v>
      </c>
      <c r="X1234" s="26" t="s">
        <v>2546</v>
      </c>
      <c r="Y1234" s="26"/>
      <c r="Z1234" s="26" t="s">
        <v>10649</v>
      </c>
      <c r="AA1234" s="26" t="s">
        <v>2551</v>
      </c>
      <c r="AB1234" s="27" t="s">
        <v>41</v>
      </c>
      <c r="AC1234" s="26"/>
      <c r="AD1234" s="26" t="s">
        <v>2546</v>
      </c>
      <c r="AE1234" s="26"/>
    </row>
    <row r="1235" spans="1:31" s="25" customFormat="1" ht="24" customHeight="1">
      <c r="A1235" s="81">
        <v>1231</v>
      </c>
      <c r="B1235" s="26" t="s">
        <v>8790</v>
      </c>
      <c r="C1235" s="26" t="s">
        <v>2838</v>
      </c>
      <c r="D1235" s="26" t="s">
        <v>37</v>
      </c>
      <c r="E1235" s="29" t="s">
        <v>3778</v>
      </c>
      <c r="F1235" s="26" t="s">
        <v>10650</v>
      </c>
      <c r="G1235" s="26" t="s">
        <v>2071</v>
      </c>
      <c r="H1235" s="26" t="s">
        <v>6009</v>
      </c>
      <c r="I1235" s="26">
        <v>2014</v>
      </c>
      <c r="J1235" s="26">
        <v>11</v>
      </c>
      <c r="K1235" s="26">
        <v>26</v>
      </c>
      <c r="L1235" s="26">
        <v>23</v>
      </c>
      <c r="M1235" s="26">
        <v>12</v>
      </c>
      <c r="N1235" s="26" t="s">
        <v>34</v>
      </c>
      <c r="O1235" s="30" t="s">
        <v>2594</v>
      </c>
      <c r="P1235" s="26" t="s">
        <v>3954</v>
      </c>
      <c r="Q1235" s="26" t="s">
        <v>7225</v>
      </c>
      <c r="R1235" s="26" t="s">
        <v>10651</v>
      </c>
      <c r="S1235" s="26" t="s">
        <v>25</v>
      </c>
      <c r="T1235" s="26">
        <v>60</v>
      </c>
      <c r="U1235" s="26"/>
      <c r="V1235" s="26"/>
      <c r="W1235" s="26" t="s">
        <v>24</v>
      </c>
      <c r="X1235" s="26" t="s">
        <v>2541</v>
      </c>
      <c r="Y1235" s="26"/>
      <c r="Z1235" s="26" t="s">
        <v>10652</v>
      </c>
      <c r="AA1235" s="26" t="s">
        <v>2557</v>
      </c>
      <c r="AB1235" s="26" t="s">
        <v>2555</v>
      </c>
      <c r="AC1235" s="26"/>
      <c r="AD1235" s="26"/>
      <c r="AE1235" s="26"/>
    </row>
    <row r="1236" spans="1:31" s="25" customFormat="1" ht="24" customHeight="1">
      <c r="A1236" s="81">
        <v>1232</v>
      </c>
      <c r="B1236" s="26" t="s">
        <v>8790</v>
      </c>
      <c r="C1236" s="26" t="s">
        <v>2839</v>
      </c>
      <c r="D1236" s="26" t="s">
        <v>37</v>
      </c>
      <c r="E1236" s="26" t="s">
        <v>6133</v>
      </c>
      <c r="F1236" s="26" t="s">
        <v>6183</v>
      </c>
      <c r="G1236" s="26" t="s">
        <v>2071</v>
      </c>
      <c r="H1236" s="26" t="s">
        <v>6183</v>
      </c>
      <c r="I1236" s="26">
        <v>2014</v>
      </c>
      <c r="J1236" s="26">
        <v>11</v>
      </c>
      <c r="K1236" s="26">
        <v>27</v>
      </c>
      <c r="L1236" s="26">
        <v>7</v>
      </c>
      <c r="M1236" s="26">
        <v>50</v>
      </c>
      <c r="N1236" s="26" t="s">
        <v>35</v>
      </c>
      <c r="O1236" s="29" t="s">
        <v>2596</v>
      </c>
      <c r="P1236" s="26" t="s">
        <v>2494</v>
      </c>
      <c r="Q1236" s="26" t="s">
        <v>6180</v>
      </c>
      <c r="R1236" s="26" t="s">
        <v>10402</v>
      </c>
      <c r="S1236" s="26" t="s">
        <v>26</v>
      </c>
      <c r="T1236" s="26">
        <v>50</v>
      </c>
      <c r="U1236" s="26"/>
      <c r="V1236" s="26"/>
      <c r="W1236" s="26" t="s">
        <v>24</v>
      </c>
      <c r="X1236" s="26" t="s">
        <v>2541</v>
      </c>
      <c r="Y1236" s="26"/>
      <c r="Z1236" s="26" t="s">
        <v>10653</v>
      </c>
      <c r="AA1236" s="26" t="s">
        <v>2551</v>
      </c>
      <c r="AB1236" s="27" t="s">
        <v>41</v>
      </c>
      <c r="AC1236" s="26"/>
      <c r="AD1236" s="26"/>
      <c r="AE1236" s="26"/>
    </row>
    <row r="1237" spans="1:31" s="25" customFormat="1" ht="24" customHeight="1">
      <c r="A1237" s="81">
        <v>1233</v>
      </c>
      <c r="B1237" s="26" t="s">
        <v>8790</v>
      </c>
      <c r="C1237" s="26" t="s">
        <v>2840</v>
      </c>
      <c r="D1237" s="26" t="s">
        <v>37</v>
      </c>
      <c r="E1237" s="26" t="s">
        <v>6133</v>
      </c>
      <c r="F1237" s="26" t="s">
        <v>4851</v>
      </c>
      <c r="G1237" s="26" t="s">
        <v>2071</v>
      </c>
      <c r="H1237" s="26" t="s">
        <v>4851</v>
      </c>
      <c r="I1237" s="26">
        <v>2014</v>
      </c>
      <c r="J1237" s="26">
        <v>11</v>
      </c>
      <c r="K1237" s="26">
        <v>28</v>
      </c>
      <c r="L1237" s="26">
        <v>14</v>
      </c>
      <c r="M1237" s="26">
        <v>43</v>
      </c>
      <c r="N1237" s="26" t="s">
        <v>33</v>
      </c>
      <c r="O1237" s="29" t="s">
        <v>2596</v>
      </c>
      <c r="P1237" s="26" t="s">
        <v>2494</v>
      </c>
      <c r="Q1237" s="26" t="s">
        <v>4815</v>
      </c>
      <c r="R1237" s="26" t="s">
        <v>10654</v>
      </c>
      <c r="S1237" s="26" t="s">
        <v>25</v>
      </c>
      <c r="T1237" s="26">
        <v>70</v>
      </c>
      <c r="U1237" s="26"/>
      <c r="V1237" s="26" t="s">
        <v>2566</v>
      </c>
      <c r="W1237" s="26" t="s">
        <v>24</v>
      </c>
      <c r="X1237" s="26" t="s">
        <v>2541</v>
      </c>
      <c r="Y1237" s="26"/>
      <c r="Z1237" s="26" t="s">
        <v>10655</v>
      </c>
      <c r="AA1237" s="26" t="s">
        <v>2551</v>
      </c>
      <c r="AB1237" s="27" t="s">
        <v>41</v>
      </c>
      <c r="AC1237" s="26"/>
      <c r="AD1237" s="26"/>
      <c r="AE1237" s="26"/>
    </row>
    <row r="1238" spans="1:31" s="25" customFormat="1" ht="24" customHeight="1">
      <c r="A1238" s="81">
        <v>1234</v>
      </c>
      <c r="B1238" s="26" t="s">
        <v>8790</v>
      </c>
      <c r="C1238" s="26" t="s">
        <v>2841</v>
      </c>
      <c r="D1238" s="26" t="s">
        <v>43</v>
      </c>
      <c r="E1238" s="26" t="s">
        <v>2575</v>
      </c>
      <c r="F1238" s="26" t="s">
        <v>2574</v>
      </c>
      <c r="G1238" s="26" t="s">
        <v>6029</v>
      </c>
      <c r="H1238" s="26" t="s">
        <v>2574</v>
      </c>
      <c r="I1238" s="26">
        <v>2014</v>
      </c>
      <c r="J1238" s="26">
        <v>11</v>
      </c>
      <c r="K1238" s="26">
        <v>28</v>
      </c>
      <c r="L1238" s="26">
        <v>17</v>
      </c>
      <c r="M1238" s="26">
        <v>20</v>
      </c>
      <c r="N1238" s="26" t="s">
        <v>33</v>
      </c>
      <c r="O1238" s="29" t="s">
        <v>2596</v>
      </c>
      <c r="P1238" s="26" t="s">
        <v>138</v>
      </c>
      <c r="Q1238" s="26" t="s">
        <v>10656</v>
      </c>
      <c r="R1238" s="26" t="s">
        <v>10657</v>
      </c>
      <c r="S1238" s="26" t="s">
        <v>25</v>
      </c>
      <c r="T1238" s="26">
        <v>50</v>
      </c>
      <c r="U1238" s="26"/>
      <c r="V1238" s="26"/>
      <c r="W1238" s="26" t="s">
        <v>24</v>
      </c>
      <c r="X1238" s="26" t="s">
        <v>2541</v>
      </c>
      <c r="Y1238" s="26"/>
      <c r="Z1238" s="26" t="s">
        <v>10658</v>
      </c>
      <c r="AA1238" s="26" t="s">
        <v>2551</v>
      </c>
      <c r="AB1238" s="27" t="s">
        <v>41</v>
      </c>
      <c r="AC1238" s="26"/>
      <c r="AD1238" s="26"/>
      <c r="AE1238" s="26"/>
    </row>
    <row r="1239" spans="1:31" s="25" customFormat="1" ht="24" customHeight="1">
      <c r="A1239" s="81">
        <v>1235</v>
      </c>
      <c r="B1239" s="26" t="s">
        <v>8790</v>
      </c>
      <c r="C1239" s="26" t="s">
        <v>2842</v>
      </c>
      <c r="D1239" s="26" t="s">
        <v>37</v>
      </c>
      <c r="E1239" s="26" t="s">
        <v>6088</v>
      </c>
      <c r="F1239" s="26" t="s">
        <v>4825</v>
      </c>
      <c r="G1239" s="26" t="s">
        <v>2071</v>
      </c>
      <c r="H1239" s="26" t="s">
        <v>4825</v>
      </c>
      <c r="I1239" s="26">
        <v>2014</v>
      </c>
      <c r="J1239" s="26">
        <v>11</v>
      </c>
      <c r="K1239" s="26">
        <v>28</v>
      </c>
      <c r="L1239" s="26">
        <v>18</v>
      </c>
      <c r="M1239" s="26">
        <v>2</v>
      </c>
      <c r="N1239" s="26" t="s">
        <v>33</v>
      </c>
      <c r="O1239" s="29" t="s">
        <v>2596</v>
      </c>
      <c r="P1239" s="26" t="s">
        <v>23</v>
      </c>
      <c r="Q1239" s="26" t="s">
        <v>10659</v>
      </c>
      <c r="R1239" s="26" t="s">
        <v>10660</v>
      </c>
      <c r="S1239" s="26" t="s">
        <v>26</v>
      </c>
      <c r="T1239" s="26">
        <v>50</v>
      </c>
      <c r="U1239" s="26"/>
      <c r="V1239" s="26"/>
      <c r="W1239" s="26" t="s">
        <v>24</v>
      </c>
      <c r="X1239" s="26" t="s">
        <v>2541</v>
      </c>
      <c r="Y1239" s="26"/>
      <c r="Z1239" s="26" t="s">
        <v>10661</v>
      </c>
      <c r="AA1239" s="26" t="s">
        <v>2551</v>
      </c>
      <c r="AB1239" s="27" t="s">
        <v>41</v>
      </c>
      <c r="AC1239" s="26"/>
      <c r="AD1239" s="26"/>
      <c r="AE1239" s="26"/>
    </row>
    <row r="1240" spans="1:31" s="25" customFormat="1" ht="24" customHeight="1">
      <c r="A1240" s="81">
        <v>1236</v>
      </c>
      <c r="B1240" s="26" t="s">
        <v>8790</v>
      </c>
      <c r="C1240" s="26" t="s">
        <v>2843</v>
      </c>
      <c r="D1240" s="26" t="s">
        <v>37</v>
      </c>
      <c r="E1240" s="26" t="s">
        <v>6034</v>
      </c>
      <c r="F1240" s="26" t="s">
        <v>6200</v>
      </c>
      <c r="G1240" s="26" t="s">
        <v>80</v>
      </c>
      <c r="H1240" s="26" t="s">
        <v>6200</v>
      </c>
      <c r="I1240" s="26">
        <v>2014</v>
      </c>
      <c r="J1240" s="26">
        <v>11</v>
      </c>
      <c r="K1240" s="26">
        <v>29</v>
      </c>
      <c r="L1240" s="26">
        <v>9</v>
      </c>
      <c r="M1240" s="26">
        <v>55</v>
      </c>
      <c r="N1240" s="26" t="s">
        <v>30</v>
      </c>
      <c r="O1240" s="29" t="s">
        <v>2596</v>
      </c>
      <c r="P1240" s="26" t="s">
        <v>29</v>
      </c>
      <c r="Q1240" s="26" t="s">
        <v>10662</v>
      </c>
      <c r="R1240" s="26" t="s">
        <v>10663</v>
      </c>
      <c r="S1240" s="26" t="s">
        <v>25</v>
      </c>
      <c r="T1240" s="26">
        <v>50</v>
      </c>
      <c r="U1240" s="26"/>
      <c r="V1240" s="26"/>
      <c r="W1240" s="26" t="s">
        <v>2500</v>
      </c>
      <c r="X1240" s="26" t="s">
        <v>2550</v>
      </c>
      <c r="Y1240" s="26"/>
      <c r="Z1240" s="26" t="s">
        <v>10664</v>
      </c>
      <c r="AA1240" s="26" t="s">
        <v>2500</v>
      </c>
      <c r="AB1240" s="26" t="s">
        <v>2555</v>
      </c>
      <c r="AC1240" s="26"/>
      <c r="AD1240" s="26"/>
      <c r="AE1240" s="26"/>
    </row>
    <row r="1241" spans="1:31" s="25" customFormat="1" ht="24" customHeight="1">
      <c r="A1241" s="81">
        <v>1237</v>
      </c>
      <c r="B1241" s="26" t="s">
        <v>8790</v>
      </c>
      <c r="C1241" s="26" t="s">
        <v>2844</v>
      </c>
      <c r="D1241" s="26" t="s">
        <v>37</v>
      </c>
      <c r="E1241" s="26" t="s">
        <v>7322</v>
      </c>
      <c r="F1241" s="26" t="s">
        <v>10665</v>
      </c>
      <c r="G1241" s="26" t="s">
        <v>2071</v>
      </c>
      <c r="H1241" s="26" t="s">
        <v>7322</v>
      </c>
      <c r="I1241" s="26">
        <v>2014</v>
      </c>
      <c r="J1241" s="26">
        <v>11</v>
      </c>
      <c r="K1241" s="26">
        <v>29</v>
      </c>
      <c r="L1241" s="26">
        <v>20</v>
      </c>
      <c r="M1241" s="26">
        <v>2</v>
      </c>
      <c r="N1241" s="26" t="s">
        <v>30</v>
      </c>
      <c r="O1241" s="29" t="s">
        <v>2596</v>
      </c>
      <c r="P1241" s="26" t="s">
        <v>135</v>
      </c>
      <c r="Q1241" s="26" t="s">
        <v>10666</v>
      </c>
      <c r="R1241" s="26" t="s">
        <v>10667</v>
      </c>
      <c r="S1241" s="26" t="s">
        <v>25</v>
      </c>
      <c r="T1241" s="26">
        <v>60</v>
      </c>
      <c r="U1241" s="26"/>
      <c r="V1241" s="26"/>
      <c r="W1241" s="26" t="s">
        <v>51</v>
      </c>
      <c r="X1241" s="26" t="s">
        <v>2547</v>
      </c>
      <c r="Y1241" s="26"/>
      <c r="Z1241" s="26" t="s">
        <v>10668</v>
      </c>
      <c r="AA1241" s="26" t="s">
        <v>2556</v>
      </c>
      <c r="AB1241" s="26" t="s">
        <v>2555</v>
      </c>
      <c r="AC1241" s="26"/>
      <c r="AD1241" s="26"/>
      <c r="AE1241" s="26"/>
    </row>
    <row r="1242" spans="1:31" s="25" customFormat="1" ht="24" customHeight="1">
      <c r="A1242" s="81">
        <v>1238</v>
      </c>
      <c r="B1242" s="26" t="s">
        <v>8790</v>
      </c>
      <c r="C1242" s="26" t="s">
        <v>2845</v>
      </c>
      <c r="D1242" s="26" t="s">
        <v>37</v>
      </c>
      <c r="E1242" s="29" t="s">
        <v>3778</v>
      </c>
      <c r="F1242" s="26" t="s">
        <v>10669</v>
      </c>
      <c r="G1242" s="26" t="s">
        <v>2071</v>
      </c>
      <c r="H1242" s="26" t="s">
        <v>6009</v>
      </c>
      <c r="I1242" s="26">
        <v>2014</v>
      </c>
      <c r="J1242" s="26">
        <v>11</v>
      </c>
      <c r="K1242" s="26">
        <v>30</v>
      </c>
      <c r="L1242" s="26">
        <v>11</v>
      </c>
      <c r="M1242" s="26">
        <v>13</v>
      </c>
      <c r="N1242" s="26" t="s">
        <v>32</v>
      </c>
      <c r="O1242" s="30" t="s">
        <v>2489</v>
      </c>
      <c r="P1242" s="26" t="s">
        <v>10670</v>
      </c>
      <c r="Q1242" s="26" t="s">
        <v>10671</v>
      </c>
      <c r="R1242" s="26" t="s">
        <v>10672</v>
      </c>
      <c r="S1242" s="26" t="s">
        <v>26</v>
      </c>
      <c r="T1242" s="26">
        <v>50</v>
      </c>
      <c r="U1242" s="26"/>
      <c r="V1242" s="26"/>
      <c r="W1242" s="26" t="s">
        <v>24</v>
      </c>
      <c r="X1242" s="26" t="s">
        <v>2542</v>
      </c>
      <c r="Y1242" s="26"/>
      <c r="Z1242" s="26" t="s">
        <v>10673</v>
      </c>
      <c r="AA1242" s="26" t="s">
        <v>2551</v>
      </c>
      <c r="AB1242" s="27" t="s">
        <v>41</v>
      </c>
      <c r="AC1242" s="26"/>
      <c r="AD1242" s="26"/>
      <c r="AE1242" s="26"/>
    </row>
    <row r="1243" spans="1:31" s="25" customFormat="1" ht="24" customHeight="1">
      <c r="A1243" s="81">
        <v>1239</v>
      </c>
      <c r="B1243" s="26" t="s">
        <v>8790</v>
      </c>
      <c r="C1243" s="26" t="s">
        <v>2846</v>
      </c>
      <c r="D1243" s="26" t="s">
        <v>37</v>
      </c>
      <c r="E1243" s="26" t="s">
        <v>2167</v>
      </c>
      <c r="F1243" s="26" t="s">
        <v>7896</v>
      </c>
      <c r="G1243" s="26" t="s">
        <v>80</v>
      </c>
      <c r="H1243" s="26" t="s">
        <v>7896</v>
      </c>
      <c r="I1243" s="26">
        <v>2014</v>
      </c>
      <c r="J1243" s="26">
        <v>12</v>
      </c>
      <c r="K1243" s="26">
        <v>1</v>
      </c>
      <c r="L1243" s="26">
        <v>9</v>
      </c>
      <c r="M1243" s="26">
        <v>50</v>
      </c>
      <c r="N1243" s="26" t="s">
        <v>31</v>
      </c>
      <c r="O1243" s="29" t="s">
        <v>2596</v>
      </c>
      <c r="P1243" s="26" t="s">
        <v>135</v>
      </c>
      <c r="Q1243" s="26" t="s">
        <v>10674</v>
      </c>
      <c r="R1243" s="26" t="s">
        <v>10675</v>
      </c>
      <c r="S1243" s="26" t="s">
        <v>25</v>
      </c>
      <c r="T1243" s="26">
        <v>70</v>
      </c>
      <c r="U1243" s="26"/>
      <c r="V1243" s="26"/>
      <c r="W1243" s="26" t="s">
        <v>24</v>
      </c>
      <c r="X1243" s="26" t="s">
        <v>3784</v>
      </c>
      <c r="Y1243" s="26"/>
      <c r="Z1243" s="26" t="s">
        <v>10676</v>
      </c>
      <c r="AA1243" s="26" t="s">
        <v>2551</v>
      </c>
      <c r="AB1243" s="27" t="s">
        <v>41</v>
      </c>
      <c r="AC1243" s="26"/>
      <c r="AD1243" s="26"/>
      <c r="AE1243" s="26"/>
    </row>
    <row r="1244" spans="1:31" s="25" customFormat="1" ht="24" customHeight="1">
      <c r="A1244" s="81">
        <v>1240</v>
      </c>
      <c r="B1244" s="26" t="s">
        <v>8790</v>
      </c>
      <c r="C1244" s="26" t="s">
        <v>2847</v>
      </c>
      <c r="D1244" s="26" t="s">
        <v>37</v>
      </c>
      <c r="E1244" s="26" t="s">
        <v>2570</v>
      </c>
      <c r="F1244" s="26" t="s">
        <v>4876</v>
      </c>
      <c r="G1244" s="26" t="s">
        <v>2071</v>
      </c>
      <c r="H1244" s="26" t="s">
        <v>4876</v>
      </c>
      <c r="I1244" s="26">
        <v>2014</v>
      </c>
      <c r="J1244" s="26">
        <v>12</v>
      </c>
      <c r="K1244" s="26">
        <v>1</v>
      </c>
      <c r="L1244" s="26">
        <v>12</v>
      </c>
      <c r="M1244" s="26">
        <v>8</v>
      </c>
      <c r="N1244" s="26" t="s">
        <v>31</v>
      </c>
      <c r="O1244" s="29" t="s">
        <v>2596</v>
      </c>
      <c r="P1244" s="26" t="s">
        <v>2494</v>
      </c>
      <c r="Q1244" s="26" t="s">
        <v>4694</v>
      </c>
      <c r="R1244" s="26" t="s">
        <v>10677</v>
      </c>
      <c r="S1244" s="26" t="s">
        <v>26</v>
      </c>
      <c r="T1244" s="26">
        <v>70</v>
      </c>
      <c r="U1244" s="26"/>
      <c r="V1244" s="26"/>
      <c r="W1244" s="26" t="s">
        <v>24</v>
      </c>
      <c r="X1244" s="26" t="s">
        <v>2593</v>
      </c>
      <c r="Y1244" s="26"/>
      <c r="Z1244" s="26" t="s">
        <v>10678</v>
      </c>
      <c r="AA1244" s="26" t="s">
        <v>2551</v>
      </c>
      <c r="AB1244" s="27" t="s">
        <v>41</v>
      </c>
      <c r="AC1244" s="26"/>
      <c r="AD1244" s="26"/>
      <c r="AE1244" s="26"/>
    </row>
    <row r="1245" spans="1:31" s="25" customFormat="1" ht="24" customHeight="1">
      <c r="A1245" s="81">
        <v>1241</v>
      </c>
      <c r="B1245" s="26" t="s">
        <v>8790</v>
      </c>
      <c r="C1245" s="26" t="s">
        <v>2848</v>
      </c>
      <c r="D1245" s="26" t="s">
        <v>37</v>
      </c>
      <c r="E1245" s="26" t="s">
        <v>6034</v>
      </c>
      <c r="F1245" s="26" t="s">
        <v>6057</v>
      </c>
      <c r="G1245" s="26" t="s">
        <v>6036</v>
      </c>
      <c r="H1245" s="26" t="s">
        <v>6057</v>
      </c>
      <c r="I1245" s="26">
        <v>2014</v>
      </c>
      <c r="J1245" s="26">
        <v>12</v>
      </c>
      <c r="K1245" s="26">
        <v>1</v>
      </c>
      <c r="L1245" s="26">
        <v>18</v>
      </c>
      <c r="M1245" s="26">
        <v>23</v>
      </c>
      <c r="N1245" s="26" t="s">
        <v>31</v>
      </c>
      <c r="O1245" s="29" t="s">
        <v>2596</v>
      </c>
      <c r="P1245" s="26" t="s">
        <v>22</v>
      </c>
      <c r="Q1245" s="26" t="s">
        <v>10679</v>
      </c>
      <c r="R1245" s="26" t="s">
        <v>10680</v>
      </c>
      <c r="S1245" s="26" t="s">
        <v>25</v>
      </c>
      <c r="T1245" s="26">
        <v>50</v>
      </c>
      <c r="U1245" s="26"/>
      <c r="V1245" s="26"/>
      <c r="W1245" s="26" t="s">
        <v>24</v>
      </c>
      <c r="X1245" s="26" t="s">
        <v>2541</v>
      </c>
      <c r="Y1245" s="26"/>
      <c r="Z1245" s="26" t="s">
        <v>10681</v>
      </c>
      <c r="AA1245" s="26" t="s">
        <v>2551</v>
      </c>
      <c r="AB1245" s="27" t="s">
        <v>41</v>
      </c>
      <c r="AC1245" s="26"/>
      <c r="AD1245" s="26"/>
      <c r="AE1245" s="26"/>
    </row>
    <row r="1246" spans="1:31" s="25" customFormat="1" ht="24" customHeight="1">
      <c r="A1246" s="81">
        <v>1242</v>
      </c>
      <c r="B1246" s="26" t="s">
        <v>8790</v>
      </c>
      <c r="C1246" s="26" t="s">
        <v>2849</v>
      </c>
      <c r="D1246" s="26" t="s">
        <v>37</v>
      </c>
      <c r="E1246" s="26" t="s">
        <v>6049</v>
      </c>
      <c r="F1246" s="26" t="s">
        <v>6050</v>
      </c>
      <c r="G1246" s="26" t="s">
        <v>80</v>
      </c>
      <c r="H1246" s="26" t="s">
        <v>6523</v>
      </c>
      <c r="I1246" s="26">
        <v>2014</v>
      </c>
      <c r="J1246" s="26">
        <v>12</v>
      </c>
      <c r="K1246" s="26">
        <v>1</v>
      </c>
      <c r="L1246" s="26">
        <v>22</v>
      </c>
      <c r="M1246" s="26">
        <v>0</v>
      </c>
      <c r="N1246" s="26" t="s">
        <v>31</v>
      </c>
      <c r="O1246" s="29" t="s">
        <v>2596</v>
      </c>
      <c r="P1246" s="26" t="s">
        <v>2494</v>
      </c>
      <c r="Q1246" s="26" t="s">
        <v>8416</v>
      </c>
      <c r="R1246" s="26" t="s">
        <v>10682</v>
      </c>
      <c r="S1246" s="26" t="s">
        <v>25</v>
      </c>
      <c r="T1246" s="26">
        <v>20</v>
      </c>
      <c r="U1246" s="26"/>
      <c r="V1246" s="26" t="s">
        <v>2566</v>
      </c>
      <c r="W1246" s="26" t="s">
        <v>24</v>
      </c>
      <c r="X1246" s="26" t="s">
        <v>2541</v>
      </c>
      <c r="Y1246" s="26"/>
      <c r="Z1246" s="26" t="s">
        <v>10683</v>
      </c>
      <c r="AA1246" s="26" t="s">
        <v>2551</v>
      </c>
      <c r="AB1246" s="27" t="s">
        <v>41</v>
      </c>
      <c r="AC1246" s="26"/>
      <c r="AD1246" s="26"/>
      <c r="AE1246" s="26"/>
    </row>
    <row r="1247" spans="1:31" s="25" customFormat="1" ht="24" customHeight="1">
      <c r="A1247" s="81">
        <v>1243</v>
      </c>
      <c r="B1247" s="26" t="s">
        <v>8790</v>
      </c>
      <c r="C1247" s="26" t="s">
        <v>2850</v>
      </c>
      <c r="D1247" s="26" t="s">
        <v>37</v>
      </c>
      <c r="E1247" s="26" t="s">
        <v>898</v>
      </c>
      <c r="F1247" s="26" t="s">
        <v>10684</v>
      </c>
      <c r="G1247" s="26" t="s">
        <v>80</v>
      </c>
      <c r="H1247" s="26" t="s">
        <v>6200</v>
      </c>
      <c r="I1247" s="26">
        <v>2014</v>
      </c>
      <c r="J1247" s="26">
        <v>12</v>
      </c>
      <c r="K1247" s="26">
        <v>2</v>
      </c>
      <c r="L1247" s="26">
        <v>19</v>
      </c>
      <c r="M1247" s="26">
        <v>20</v>
      </c>
      <c r="N1247" s="26" t="s">
        <v>36</v>
      </c>
      <c r="O1247" s="30" t="s">
        <v>2594</v>
      </c>
      <c r="P1247" s="26" t="s">
        <v>6251</v>
      </c>
      <c r="Q1247" s="26" t="s">
        <v>2490</v>
      </c>
      <c r="R1247" s="26" t="s">
        <v>10685</v>
      </c>
      <c r="S1247" s="26" t="s">
        <v>26</v>
      </c>
      <c r="T1247" s="26">
        <v>40</v>
      </c>
      <c r="U1247" s="26"/>
      <c r="V1247" s="26"/>
      <c r="W1247" s="26" t="s">
        <v>24</v>
      </c>
      <c r="X1247" s="26" t="s">
        <v>2541</v>
      </c>
      <c r="Y1247" s="26"/>
      <c r="Z1247" s="26" t="s">
        <v>10686</v>
      </c>
      <c r="AA1247" s="26" t="s">
        <v>2551</v>
      </c>
      <c r="AB1247" s="27" t="s">
        <v>41</v>
      </c>
      <c r="AC1247" s="26"/>
      <c r="AD1247" s="26"/>
      <c r="AE1247" s="26"/>
    </row>
    <row r="1248" spans="1:31" s="25" customFormat="1" ht="24" customHeight="1">
      <c r="A1248" s="81">
        <v>1244</v>
      </c>
      <c r="B1248" s="26" t="s">
        <v>8790</v>
      </c>
      <c r="C1248" s="26" t="s">
        <v>2851</v>
      </c>
      <c r="D1248" s="26" t="s">
        <v>37</v>
      </c>
      <c r="E1248" s="26" t="s">
        <v>6034</v>
      </c>
      <c r="F1248" s="26" t="s">
        <v>6098</v>
      </c>
      <c r="G1248" s="26" t="s">
        <v>6036</v>
      </c>
      <c r="H1248" s="26" t="s">
        <v>6098</v>
      </c>
      <c r="I1248" s="26">
        <v>2014</v>
      </c>
      <c r="J1248" s="26">
        <v>12</v>
      </c>
      <c r="K1248" s="26">
        <v>2</v>
      </c>
      <c r="L1248" s="26">
        <v>23</v>
      </c>
      <c r="M1248" s="26">
        <v>13</v>
      </c>
      <c r="N1248" s="26" t="s">
        <v>36</v>
      </c>
      <c r="O1248" s="29" t="s">
        <v>2596</v>
      </c>
      <c r="P1248" s="26" t="s">
        <v>135</v>
      </c>
      <c r="Q1248" s="26" t="s">
        <v>10687</v>
      </c>
      <c r="R1248" s="26" t="s">
        <v>10688</v>
      </c>
      <c r="S1248" s="26" t="s">
        <v>25</v>
      </c>
      <c r="T1248" s="26">
        <v>50</v>
      </c>
      <c r="U1248" s="26"/>
      <c r="V1248" s="26" t="s">
        <v>2566</v>
      </c>
      <c r="W1248" s="26" t="s">
        <v>24</v>
      </c>
      <c r="X1248" s="26" t="s">
        <v>2541</v>
      </c>
      <c r="Y1248" s="26"/>
      <c r="Z1248" s="26" t="s">
        <v>10689</v>
      </c>
      <c r="AA1248" s="26" t="s">
        <v>2551</v>
      </c>
      <c r="AB1248" s="27" t="s">
        <v>41</v>
      </c>
      <c r="AC1248" s="26"/>
      <c r="AD1248" s="26"/>
      <c r="AE1248" s="26"/>
    </row>
    <row r="1249" spans="1:31" s="25" customFormat="1" ht="24" customHeight="1">
      <c r="A1249" s="81">
        <v>1245</v>
      </c>
      <c r="B1249" s="26" t="s">
        <v>8790</v>
      </c>
      <c r="C1249" s="26" t="s">
        <v>2852</v>
      </c>
      <c r="D1249" s="26" t="s">
        <v>43</v>
      </c>
      <c r="E1249" s="26" t="s">
        <v>2167</v>
      </c>
      <c r="F1249" s="26" t="s">
        <v>2480</v>
      </c>
      <c r="G1249" s="26" t="s">
        <v>80</v>
      </c>
      <c r="H1249" s="26" t="s">
        <v>2480</v>
      </c>
      <c r="I1249" s="26">
        <v>2014</v>
      </c>
      <c r="J1249" s="26">
        <v>12</v>
      </c>
      <c r="K1249" s="26">
        <v>3</v>
      </c>
      <c r="L1249" s="26">
        <v>12</v>
      </c>
      <c r="M1249" s="26">
        <v>40</v>
      </c>
      <c r="N1249" s="26" t="s">
        <v>34</v>
      </c>
      <c r="O1249" s="29" t="s">
        <v>2596</v>
      </c>
      <c r="P1249" s="26" t="s">
        <v>2494</v>
      </c>
      <c r="Q1249" s="26" t="s">
        <v>10690</v>
      </c>
      <c r="R1249" s="26" t="s">
        <v>27</v>
      </c>
      <c r="S1249" s="26" t="s">
        <v>25</v>
      </c>
      <c r="T1249" s="26">
        <v>50</v>
      </c>
      <c r="U1249" s="26"/>
      <c r="V1249" s="26" t="s">
        <v>2566</v>
      </c>
      <c r="W1249" s="26" t="s">
        <v>24</v>
      </c>
      <c r="X1249" s="26" t="s">
        <v>2541</v>
      </c>
      <c r="Y1249" s="26"/>
      <c r="Z1249" s="26" t="s">
        <v>10691</v>
      </c>
      <c r="AA1249" s="26" t="s">
        <v>2551</v>
      </c>
      <c r="AB1249" s="27" t="s">
        <v>41</v>
      </c>
      <c r="AC1249" s="26"/>
      <c r="AD1249" s="26"/>
      <c r="AE1249" s="26"/>
    </row>
    <row r="1250" spans="1:31" s="25" customFormat="1" ht="24" customHeight="1">
      <c r="A1250" s="81">
        <v>1246</v>
      </c>
      <c r="B1250" s="26" t="s">
        <v>8790</v>
      </c>
      <c r="C1250" s="26" t="s">
        <v>2853</v>
      </c>
      <c r="D1250" s="26" t="s">
        <v>37</v>
      </c>
      <c r="E1250" s="29" t="s">
        <v>3778</v>
      </c>
      <c r="F1250" s="26" t="s">
        <v>10692</v>
      </c>
      <c r="G1250" s="26" t="s">
        <v>2071</v>
      </c>
      <c r="H1250" s="26" t="s">
        <v>6177</v>
      </c>
      <c r="I1250" s="26">
        <v>2014</v>
      </c>
      <c r="J1250" s="26">
        <v>12</v>
      </c>
      <c r="K1250" s="26">
        <v>3</v>
      </c>
      <c r="L1250" s="26">
        <v>21</v>
      </c>
      <c r="M1250" s="26">
        <v>5</v>
      </c>
      <c r="N1250" s="26" t="s">
        <v>34</v>
      </c>
      <c r="O1250" s="30" t="s">
        <v>2594</v>
      </c>
      <c r="P1250" s="26" t="s">
        <v>3954</v>
      </c>
      <c r="Q1250" s="26" t="s">
        <v>7225</v>
      </c>
      <c r="R1250" s="26" t="s">
        <v>10693</v>
      </c>
      <c r="S1250" s="26" t="s">
        <v>26</v>
      </c>
      <c r="T1250" s="26">
        <v>20</v>
      </c>
      <c r="U1250" s="26"/>
      <c r="V1250" s="26"/>
      <c r="W1250" s="26" t="s">
        <v>24</v>
      </c>
      <c r="X1250" s="26" t="s">
        <v>2542</v>
      </c>
      <c r="Y1250" s="26"/>
      <c r="Z1250" s="26" t="s">
        <v>10694</v>
      </c>
      <c r="AA1250" s="26" t="s">
        <v>2551</v>
      </c>
      <c r="AB1250" s="27" t="s">
        <v>2653</v>
      </c>
      <c r="AC1250" s="26"/>
      <c r="AD1250" s="26"/>
      <c r="AE1250" s="26"/>
    </row>
    <row r="1251" spans="1:31" s="25" customFormat="1" ht="24" customHeight="1">
      <c r="A1251" s="81">
        <v>1247</v>
      </c>
      <c r="B1251" s="26" t="s">
        <v>8790</v>
      </c>
      <c r="C1251" s="26" t="s">
        <v>2854</v>
      </c>
      <c r="D1251" s="26" t="s">
        <v>37</v>
      </c>
      <c r="E1251" s="26" t="s">
        <v>2538</v>
      </c>
      <c r="F1251" s="26" t="s">
        <v>10570</v>
      </c>
      <c r="G1251" s="26" t="s">
        <v>80</v>
      </c>
      <c r="H1251" s="26" t="s">
        <v>10570</v>
      </c>
      <c r="I1251" s="26">
        <v>2014</v>
      </c>
      <c r="J1251" s="26">
        <v>12</v>
      </c>
      <c r="K1251" s="26">
        <v>4</v>
      </c>
      <c r="L1251" s="26">
        <v>13</v>
      </c>
      <c r="M1251" s="26">
        <v>40</v>
      </c>
      <c r="N1251" s="26" t="s">
        <v>35</v>
      </c>
      <c r="O1251" s="29" t="s">
        <v>2596</v>
      </c>
      <c r="P1251" s="26" t="s">
        <v>135</v>
      </c>
      <c r="Q1251" s="26" t="s">
        <v>4476</v>
      </c>
      <c r="R1251" s="26" t="s">
        <v>10695</v>
      </c>
      <c r="S1251" s="26" t="s">
        <v>25</v>
      </c>
      <c r="T1251" s="26">
        <v>60</v>
      </c>
      <c r="U1251" s="26"/>
      <c r="V1251" s="26"/>
      <c r="W1251" s="26" t="s">
        <v>24</v>
      </c>
      <c r="X1251" s="26" t="s">
        <v>2541</v>
      </c>
      <c r="Y1251" s="26"/>
      <c r="Z1251" s="26" t="s">
        <v>10696</v>
      </c>
      <c r="AA1251" s="26" t="s">
        <v>2551</v>
      </c>
      <c r="AB1251" s="26" t="s">
        <v>2554</v>
      </c>
      <c r="AC1251" s="26"/>
      <c r="AD1251" s="26" t="s">
        <v>10697</v>
      </c>
      <c r="AE1251" s="26"/>
    </row>
    <row r="1252" spans="1:31" s="25" customFormat="1" ht="24" customHeight="1">
      <c r="A1252" s="81">
        <v>1248</v>
      </c>
      <c r="B1252" s="26" t="s">
        <v>8790</v>
      </c>
      <c r="C1252" s="26" t="s">
        <v>2855</v>
      </c>
      <c r="D1252" s="26" t="s">
        <v>37</v>
      </c>
      <c r="E1252" s="29" t="s">
        <v>3778</v>
      </c>
      <c r="F1252" s="26" t="s">
        <v>7361</v>
      </c>
      <c r="G1252" s="26" t="s">
        <v>2071</v>
      </c>
      <c r="H1252" s="26" t="s">
        <v>6463</v>
      </c>
      <c r="I1252" s="26">
        <v>2014</v>
      </c>
      <c r="J1252" s="26">
        <v>12</v>
      </c>
      <c r="K1252" s="26">
        <v>4</v>
      </c>
      <c r="L1252" s="26">
        <v>18</v>
      </c>
      <c r="M1252" s="26">
        <v>0</v>
      </c>
      <c r="N1252" s="26" t="s">
        <v>35</v>
      </c>
      <c r="O1252" s="30" t="s">
        <v>2594</v>
      </c>
      <c r="P1252" s="26" t="s">
        <v>3954</v>
      </c>
      <c r="Q1252" s="26" t="s">
        <v>7225</v>
      </c>
      <c r="R1252" s="26" t="s">
        <v>10698</v>
      </c>
      <c r="S1252" s="26" t="s">
        <v>25</v>
      </c>
      <c r="T1252" s="26">
        <v>30</v>
      </c>
      <c r="U1252" s="26"/>
      <c r="V1252" s="26"/>
      <c r="W1252" s="26" t="s">
        <v>24</v>
      </c>
      <c r="X1252" s="26" t="s">
        <v>2542</v>
      </c>
      <c r="Y1252" s="26"/>
      <c r="Z1252" s="26" t="s">
        <v>10699</v>
      </c>
      <c r="AA1252" s="26" t="s">
        <v>2551</v>
      </c>
      <c r="AB1252" s="27" t="s">
        <v>2653</v>
      </c>
      <c r="AC1252" s="26"/>
      <c r="AD1252" s="26"/>
      <c r="AE1252" s="26"/>
    </row>
    <row r="1253" spans="1:31" s="25" customFormat="1" ht="24" customHeight="1">
      <c r="A1253" s="81">
        <v>1249</v>
      </c>
      <c r="B1253" s="26" t="s">
        <v>8790</v>
      </c>
      <c r="C1253" s="26" t="s">
        <v>2856</v>
      </c>
      <c r="D1253" s="26" t="s">
        <v>37</v>
      </c>
      <c r="E1253" s="29" t="s">
        <v>3778</v>
      </c>
      <c r="F1253" s="26" t="s">
        <v>10700</v>
      </c>
      <c r="G1253" s="26" t="s">
        <v>2071</v>
      </c>
      <c r="H1253" s="26" t="s">
        <v>2569</v>
      </c>
      <c r="I1253" s="26">
        <v>2014</v>
      </c>
      <c r="J1253" s="26">
        <v>12</v>
      </c>
      <c r="K1253" s="26">
        <v>4</v>
      </c>
      <c r="L1253" s="26">
        <v>18</v>
      </c>
      <c r="M1253" s="26">
        <v>55</v>
      </c>
      <c r="N1253" s="26" t="s">
        <v>35</v>
      </c>
      <c r="O1253" s="30" t="s">
        <v>2594</v>
      </c>
      <c r="P1253" s="26" t="s">
        <v>3954</v>
      </c>
      <c r="Q1253" s="26" t="s">
        <v>7225</v>
      </c>
      <c r="R1253" s="26" t="s">
        <v>10701</v>
      </c>
      <c r="S1253" s="26" t="s">
        <v>25</v>
      </c>
      <c r="T1253" s="26">
        <v>20</v>
      </c>
      <c r="U1253" s="26"/>
      <c r="V1253" s="26"/>
      <c r="W1253" s="26" t="s">
        <v>24</v>
      </c>
      <c r="X1253" s="26" t="s">
        <v>2542</v>
      </c>
      <c r="Y1253" s="26"/>
      <c r="Z1253" s="26" t="s">
        <v>10702</v>
      </c>
      <c r="AA1253" s="26" t="s">
        <v>2551</v>
      </c>
      <c r="AB1253" s="27" t="s">
        <v>41</v>
      </c>
      <c r="AC1253" s="26"/>
      <c r="AD1253" s="26"/>
      <c r="AE1253" s="26"/>
    </row>
    <row r="1254" spans="1:31" s="25" customFormat="1" ht="24" customHeight="1">
      <c r="A1254" s="81">
        <v>1250</v>
      </c>
      <c r="B1254" s="26" t="s">
        <v>8790</v>
      </c>
      <c r="C1254" s="26" t="s">
        <v>2857</v>
      </c>
      <c r="D1254" s="26" t="s">
        <v>37</v>
      </c>
      <c r="E1254" s="26" t="s">
        <v>898</v>
      </c>
      <c r="F1254" s="26" t="s">
        <v>10703</v>
      </c>
      <c r="G1254" s="26" t="s">
        <v>5990</v>
      </c>
      <c r="H1254" s="26" t="s">
        <v>8400</v>
      </c>
      <c r="I1254" s="26">
        <v>2014</v>
      </c>
      <c r="J1254" s="26">
        <v>12</v>
      </c>
      <c r="K1254" s="26">
        <v>4</v>
      </c>
      <c r="L1254" s="26">
        <v>19</v>
      </c>
      <c r="M1254" s="26">
        <v>40</v>
      </c>
      <c r="N1254" s="26" t="s">
        <v>35</v>
      </c>
      <c r="O1254" s="30" t="s">
        <v>2594</v>
      </c>
      <c r="P1254" s="26" t="s">
        <v>3954</v>
      </c>
      <c r="Q1254" s="26" t="s">
        <v>7225</v>
      </c>
      <c r="R1254" s="26" t="s">
        <v>10704</v>
      </c>
      <c r="S1254" s="26" t="s">
        <v>26</v>
      </c>
      <c r="T1254" s="26">
        <v>50</v>
      </c>
      <c r="U1254" s="26"/>
      <c r="V1254" s="26"/>
      <c r="W1254" s="26" t="s">
        <v>2500</v>
      </c>
      <c r="X1254" s="26" t="s">
        <v>2542</v>
      </c>
      <c r="Y1254" s="26"/>
      <c r="Z1254" s="26" t="s">
        <v>10705</v>
      </c>
      <c r="AA1254" s="26" t="s">
        <v>2500</v>
      </c>
      <c r="AB1254" s="26" t="s">
        <v>2554</v>
      </c>
      <c r="AC1254" s="26"/>
      <c r="AD1254" s="26"/>
      <c r="AE1254" s="26"/>
    </row>
    <row r="1255" spans="1:31" s="25" customFormat="1" ht="24" customHeight="1">
      <c r="A1255" s="81">
        <v>1251</v>
      </c>
      <c r="B1255" s="26" t="s">
        <v>8790</v>
      </c>
      <c r="C1255" s="26" t="s">
        <v>2858</v>
      </c>
      <c r="D1255" s="26" t="s">
        <v>37</v>
      </c>
      <c r="E1255" s="26" t="s">
        <v>6133</v>
      </c>
      <c r="F1255" s="26" t="s">
        <v>4851</v>
      </c>
      <c r="G1255" s="26" t="s">
        <v>2071</v>
      </c>
      <c r="H1255" s="26" t="s">
        <v>4851</v>
      </c>
      <c r="I1255" s="26">
        <v>2014</v>
      </c>
      <c r="J1255" s="26">
        <v>12</v>
      </c>
      <c r="K1255" s="26">
        <v>4</v>
      </c>
      <c r="L1255" s="26">
        <v>20</v>
      </c>
      <c r="M1255" s="26">
        <v>10</v>
      </c>
      <c r="N1255" s="26" t="s">
        <v>35</v>
      </c>
      <c r="O1255" s="29" t="s">
        <v>2596</v>
      </c>
      <c r="P1255" s="26" t="s">
        <v>2494</v>
      </c>
      <c r="Q1255" s="26" t="s">
        <v>6242</v>
      </c>
      <c r="R1255" s="26" t="s">
        <v>10706</v>
      </c>
      <c r="S1255" s="26" t="s">
        <v>25</v>
      </c>
      <c r="T1255" s="26">
        <v>50</v>
      </c>
      <c r="U1255" s="26"/>
      <c r="V1255" s="26" t="s">
        <v>2566</v>
      </c>
      <c r="W1255" s="26" t="s">
        <v>24</v>
      </c>
      <c r="X1255" s="26" t="s">
        <v>2541</v>
      </c>
      <c r="Y1255" s="26"/>
      <c r="Z1255" s="26" t="s">
        <v>10707</v>
      </c>
      <c r="AA1255" s="26" t="s">
        <v>2551</v>
      </c>
      <c r="AB1255" s="27" t="s">
        <v>41</v>
      </c>
      <c r="AC1255" s="26"/>
      <c r="AD1255" s="26"/>
      <c r="AE1255" s="26"/>
    </row>
    <row r="1256" spans="1:31" s="25" customFormat="1" ht="24" customHeight="1">
      <c r="A1256" s="81">
        <v>1252</v>
      </c>
      <c r="B1256" s="26" t="s">
        <v>8790</v>
      </c>
      <c r="C1256" s="26" t="s">
        <v>2859</v>
      </c>
      <c r="D1256" s="26" t="s">
        <v>37</v>
      </c>
      <c r="E1256" s="26" t="s">
        <v>6133</v>
      </c>
      <c r="F1256" s="26" t="s">
        <v>6073</v>
      </c>
      <c r="G1256" s="26" t="s">
        <v>2071</v>
      </c>
      <c r="H1256" s="26" t="s">
        <v>6073</v>
      </c>
      <c r="I1256" s="26">
        <v>2014</v>
      </c>
      <c r="J1256" s="26">
        <v>12</v>
      </c>
      <c r="K1256" s="26">
        <v>4</v>
      </c>
      <c r="L1256" s="26">
        <v>22</v>
      </c>
      <c r="M1256" s="26">
        <v>31</v>
      </c>
      <c r="N1256" s="26" t="s">
        <v>35</v>
      </c>
      <c r="O1256" s="29" t="s">
        <v>2596</v>
      </c>
      <c r="P1256" s="26" t="s">
        <v>2497</v>
      </c>
      <c r="Q1256" s="26" t="s">
        <v>10708</v>
      </c>
      <c r="R1256" s="26" t="s">
        <v>10709</v>
      </c>
      <c r="S1256" s="26" t="s">
        <v>26</v>
      </c>
      <c r="T1256" s="26">
        <v>50</v>
      </c>
      <c r="U1256" s="26"/>
      <c r="V1256" s="26"/>
      <c r="W1256" s="26" t="s">
        <v>24</v>
      </c>
      <c r="X1256" s="26" t="s">
        <v>2541</v>
      </c>
      <c r="Y1256" s="26"/>
      <c r="Z1256" s="26" t="s">
        <v>10710</v>
      </c>
      <c r="AA1256" s="26" t="s">
        <v>2551</v>
      </c>
      <c r="AB1256" s="26" t="s">
        <v>2555</v>
      </c>
      <c r="AC1256" s="26"/>
      <c r="AD1256" s="26"/>
      <c r="AE1256" s="26"/>
    </row>
    <row r="1257" spans="1:31" s="25" customFormat="1" ht="24" customHeight="1">
      <c r="A1257" s="81">
        <v>1253</v>
      </c>
      <c r="B1257" s="26" t="s">
        <v>8790</v>
      </c>
      <c r="C1257" s="26" t="s">
        <v>2860</v>
      </c>
      <c r="D1257" s="26" t="s">
        <v>37</v>
      </c>
      <c r="E1257" s="26" t="s">
        <v>6133</v>
      </c>
      <c r="F1257" s="26" t="s">
        <v>4851</v>
      </c>
      <c r="G1257" s="26" t="s">
        <v>2071</v>
      </c>
      <c r="H1257" s="26" t="s">
        <v>4851</v>
      </c>
      <c r="I1257" s="26">
        <v>2014</v>
      </c>
      <c r="J1257" s="26">
        <v>12</v>
      </c>
      <c r="K1257" s="26">
        <v>5</v>
      </c>
      <c r="L1257" s="26">
        <v>9</v>
      </c>
      <c r="M1257" s="26">
        <v>34</v>
      </c>
      <c r="N1257" s="26" t="s">
        <v>33</v>
      </c>
      <c r="O1257" s="29" t="s">
        <v>2596</v>
      </c>
      <c r="P1257" s="26" t="s">
        <v>2494</v>
      </c>
      <c r="Q1257" s="26" t="s">
        <v>4815</v>
      </c>
      <c r="R1257" s="26" t="s">
        <v>10711</v>
      </c>
      <c r="S1257" s="26" t="s">
        <v>25</v>
      </c>
      <c r="T1257" s="26">
        <v>50</v>
      </c>
      <c r="U1257" s="26"/>
      <c r="V1257" s="26" t="s">
        <v>2566</v>
      </c>
      <c r="W1257" s="26" t="s">
        <v>24</v>
      </c>
      <c r="X1257" s="26" t="s">
        <v>2541</v>
      </c>
      <c r="Y1257" s="26"/>
      <c r="Z1257" s="26" t="s">
        <v>10712</v>
      </c>
      <c r="AA1257" s="26" t="s">
        <v>2551</v>
      </c>
      <c r="AB1257" s="27" t="s">
        <v>41</v>
      </c>
      <c r="AC1257" s="26"/>
      <c r="AD1257" s="26"/>
      <c r="AE1257" s="26"/>
    </row>
    <row r="1258" spans="1:31" s="25" customFormat="1" ht="24" customHeight="1">
      <c r="A1258" s="81">
        <v>1254</v>
      </c>
      <c r="B1258" s="26" t="s">
        <v>8790</v>
      </c>
      <c r="C1258" s="26" t="s">
        <v>2861</v>
      </c>
      <c r="D1258" s="26" t="s">
        <v>37</v>
      </c>
      <c r="E1258" s="26" t="s">
        <v>5719</v>
      </c>
      <c r="F1258" s="26" t="s">
        <v>10713</v>
      </c>
      <c r="G1258" s="26" t="s">
        <v>6036</v>
      </c>
      <c r="H1258" s="26" t="s">
        <v>5547</v>
      </c>
      <c r="I1258" s="26">
        <v>2014</v>
      </c>
      <c r="J1258" s="26">
        <v>12</v>
      </c>
      <c r="K1258" s="26">
        <v>6</v>
      </c>
      <c r="L1258" s="26">
        <v>16</v>
      </c>
      <c r="M1258" s="26">
        <v>4</v>
      </c>
      <c r="N1258" s="26" t="s">
        <v>30</v>
      </c>
      <c r="O1258" s="30" t="s">
        <v>2594</v>
      </c>
      <c r="P1258" s="26" t="s">
        <v>3954</v>
      </c>
      <c r="Q1258" s="26" t="s">
        <v>7225</v>
      </c>
      <c r="R1258" s="26" t="s">
        <v>10714</v>
      </c>
      <c r="S1258" s="26" t="s">
        <v>26</v>
      </c>
      <c r="T1258" s="26">
        <v>20</v>
      </c>
      <c r="U1258" s="26"/>
      <c r="V1258" s="26"/>
      <c r="W1258" s="26" t="s">
        <v>2500</v>
      </c>
      <c r="X1258" s="27" t="s">
        <v>333</v>
      </c>
      <c r="Y1258" s="26"/>
      <c r="Z1258" s="26" t="s">
        <v>10715</v>
      </c>
      <c r="AA1258" s="26" t="s">
        <v>2500</v>
      </c>
      <c r="AB1258" s="26" t="s">
        <v>2554</v>
      </c>
      <c r="AC1258" s="26"/>
      <c r="AD1258" s="26"/>
      <c r="AE1258" s="26"/>
    </row>
    <row r="1259" spans="1:31" s="25" customFormat="1" ht="24" customHeight="1">
      <c r="A1259" s="81">
        <v>1255</v>
      </c>
      <c r="B1259" s="26" t="s">
        <v>8790</v>
      </c>
      <c r="C1259" s="26" t="s">
        <v>2862</v>
      </c>
      <c r="D1259" s="26" t="s">
        <v>37</v>
      </c>
      <c r="E1259" s="26" t="s">
        <v>2579</v>
      </c>
      <c r="F1259" s="26" t="s">
        <v>2505</v>
      </c>
      <c r="G1259" s="26" t="s">
        <v>80</v>
      </c>
      <c r="H1259" s="26" t="s">
        <v>2505</v>
      </c>
      <c r="I1259" s="26">
        <v>2014</v>
      </c>
      <c r="J1259" s="26">
        <v>12</v>
      </c>
      <c r="K1259" s="26">
        <v>6</v>
      </c>
      <c r="L1259" s="26">
        <v>23</v>
      </c>
      <c r="M1259" s="26">
        <v>45</v>
      </c>
      <c r="N1259" s="26" t="s">
        <v>30</v>
      </c>
      <c r="O1259" s="29" t="s">
        <v>2596</v>
      </c>
      <c r="P1259" s="26" t="s">
        <v>2494</v>
      </c>
      <c r="Q1259" s="26" t="s">
        <v>7938</v>
      </c>
      <c r="R1259" s="26" t="s">
        <v>10716</v>
      </c>
      <c r="S1259" s="26" t="s">
        <v>25</v>
      </c>
      <c r="T1259" s="26">
        <v>50</v>
      </c>
      <c r="U1259" s="26"/>
      <c r="V1259" s="26" t="s">
        <v>2566</v>
      </c>
      <c r="W1259" s="26" t="s">
        <v>24</v>
      </c>
      <c r="X1259" s="26" t="s">
        <v>2541</v>
      </c>
      <c r="Y1259" s="26"/>
      <c r="Z1259" s="26" t="s">
        <v>10717</v>
      </c>
      <c r="AA1259" s="26" t="s">
        <v>2551</v>
      </c>
      <c r="AB1259" s="27" t="s">
        <v>41</v>
      </c>
      <c r="AC1259" s="26"/>
      <c r="AD1259" s="26"/>
      <c r="AE1259" s="26"/>
    </row>
    <row r="1260" spans="1:31" s="25" customFormat="1" ht="24" customHeight="1">
      <c r="A1260" s="81">
        <v>1256</v>
      </c>
      <c r="B1260" s="26" t="s">
        <v>8790</v>
      </c>
      <c r="C1260" s="26" t="s">
        <v>2863</v>
      </c>
      <c r="D1260" s="26" t="s">
        <v>37</v>
      </c>
      <c r="E1260" s="26" t="s">
        <v>2538</v>
      </c>
      <c r="F1260" s="26" t="s">
        <v>6562</v>
      </c>
      <c r="G1260" s="26" t="s">
        <v>80</v>
      </c>
      <c r="H1260" s="26" t="s">
        <v>6562</v>
      </c>
      <c r="I1260" s="26">
        <v>2014</v>
      </c>
      <c r="J1260" s="26">
        <v>12</v>
      </c>
      <c r="K1260" s="26">
        <v>7</v>
      </c>
      <c r="L1260" s="26">
        <v>18</v>
      </c>
      <c r="M1260" s="26">
        <v>35</v>
      </c>
      <c r="N1260" s="26" t="s">
        <v>32</v>
      </c>
      <c r="O1260" s="29" t="s">
        <v>2596</v>
      </c>
      <c r="P1260" s="26" t="s">
        <v>22</v>
      </c>
      <c r="Q1260" s="26" t="s">
        <v>10718</v>
      </c>
      <c r="R1260" s="26" t="s">
        <v>27</v>
      </c>
      <c r="S1260" s="26" t="s">
        <v>25</v>
      </c>
      <c r="T1260" s="26">
        <v>50</v>
      </c>
      <c r="U1260" s="26"/>
      <c r="V1260" s="26" t="s">
        <v>2566</v>
      </c>
      <c r="W1260" s="26" t="s">
        <v>24</v>
      </c>
      <c r="X1260" s="26" t="s">
        <v>2541</v>
      </c>
      <c r="Y1260" s="26"/>
      <c r="Z1260" s="26" t="s">
        <v>10719</v>
      </c>
      <c r="AA1260" s="26" t="s">
        <v>2551</v>
      </c>
      <c r="AB1260" s="27" t="s">
        <v>41</v>
      </c>
      <c r="AC1260" s="26"/>
      <c r="AD1260" s="26"/>
      <c r="AE1260" s="26"/>
    </row>
    <row r="1261" spans="1:31" s="25" customFormat="1" ht="24" customHeight="1">
      <c r="A1261" s="81">
        <v>1257</v>
      </c>
      <c r="B1261" s="26" t="s">
        <v>8790</v>
      </c>
      <c r="C1261" s="26" t="s">
        <v>2864</v>
      </c>
      <c r="D1261" s="26" t="s">
        <v>37</v>
      </c>
      <c r="E1261" s="26" t="s">
        <v>2579</v>
      </c>
      <c r="F1261" s="26" t="s">
        <v>6130</v>
      </c>
      <c r="G1261" s="26" t="s">
        <v>80</v>
      </c>
      <c r="H1261" s="26" t="s">
        <v>6130</v>
      </c>
      <c r="I1261" s="26">
        <v>2014</v>
      </c>
      <c r="J1261" s="26">
        <v>12</v>
      </c>
      <c r="K1261" s="26">
        <v>7</v>
      </c>
      <c r="L1261" s="26">
        <v>19</v>
      </c>
      <c r="M1261" s="26">
        <v>30</v>
      </c>
      <c r="N1261" s="26" t="s">
        <v>32</v>
      </c>
      <c r="O1261" s="29" t="s">
        <v>2596</v>
      </c>
      <c r="P1261" s="26" t="s">
        <v>2494</v>
      </c>
      <c r="Q1261" s="26" t="s">
        <v>10720</v>
      </c>
      <c r="R1261" s="26" t="s">
        <v>10721</v>
      </c>
      <c r="S1261" s="26" t="s">
        <v>25</v>
      </c>
      <c r="T1261" s="26">
        <v>50</v>
      </c>
      <c r="U1261" s="26"/>
      <c r="V1261" s="26" t="s">
        <v>2566</v>
      </c>
      <c r="W1261" s="26" t="s">
        <v>24</v>
      </c>
      <c r="X1261" s="26" t="s">
        <v>2541</v>
      </c>
      <c r="Y1261" s="26"/>
      <c r="Z1261" s="26" t="s">
        <v>10722</v>
      </c>
      <c r="AA1261" s="26" t="s">
        <v>2551</v>
      </c>
      <c r="AB1261" s="27" t="s">
        <v>41</v>
      </c>
      <c r="AC1261" s="26"/>
      <c r="AD1261" s="26"/>
      <c r="AE1261" s="26"/>
    </row>
    <row r="1262" spans="1:31" s="25" customFormat="1" ht="24" customHeight="1">
      <c r="A1262" s="81">
        <v>1258</v>
      </c>
      <c r="B1262" s="26" t="s">
        <v>8790</v>
      </c>
      <c r="C1262" s="26" t="s">
        <v>2865</v>
      </c>
      <c r="D1262" s="26" t="s">
        <v>37</v>
      </c>
      <c r="E1262" s="26" t="s">
        <v>2579</v>
      </c>
      <c r="F1262" s="26" t="s">
        <v>4626</v>
      </c>
      <c r="G1262" s="26" t="s">
        <v>80</v>
      </c>
      <c r="H1262" s="26" t="s">
        <v>4626</v>
      </c>
      <c r="I1262" s="26">
        <v>2014</v>
      </c>
      <c r="J1262" s="26">
        <v>12</v>
      </c>
      <c r="K1262" s="26">
        <v>8</v>
      </c>
      <c r="L1262" s="26">
        <v>10</v>
      </c>
      <c r="M1262" s="26">
        <v>52</v>
      </c>
      <c r="N1262" s="26" t="s">
        <v>31</v>
      </c>
      <c r="O1262" s="29" t="s">
        <v>2596</v>
      </c>
      <c r="P1262" s="26" t="s">
        <v>29</v>
      </c>
      <c r="Q1262" s="26" t="s">
        <v>10723</v>
      </c>
      <c r="R1262" s="26" t="s">
        <v>10724</v>
      </c>
      <c r="S1262" s="26" t="s">
        <v>25</v>
      </c>
      <c r="T1262" s="26">
        <v>60</v>
      </c>
      <c r="U1262" s="26"/>
      <c r="V1262" s="26"/>
      <c r="W1262" s="26" t="s">
        <v>24</v>
      </c>
      <c r="X1262" s="26" t="s">
        <v>2541</v>
      </c>
      <c r="Y1262" s="26"/>
      <c r="Z1262" s="26" t="s">
        <v>10725</v>
      </c>
      <c r="AA1262" s="26" t="s">
        <v>2551</v>
      </c>
      <c r="AB1262" s="27" t="s">
        <v>41</v>
      </c>
      <c r="AC1262" s="26"/>
      <c r="AD1262" s="26"/>
      <c r="AE1262" s="26"/>
    </row>
    <row r="1263" spans="1:31" s="25" customFormat="1" ht="24" customHeight="1">
      <c r="A1263" s="81">
        <v>1259</v>
      </c>
      <c r="B1263" s="26" t="s">
        <v>8790</v>
      </c>
      <c r="C1263" s="26" t="s">
        <v>2866</v>
      </c>
      <c r="D1263" s="26" t="s">
        <v>37</v>
      </c>
      <c r="E1263" s="29" t="s">
        <v>4474</v>
      </c>
      <c r="F1263" s="26" t="s">
        <v>10726</v>
      </c>
      <c r="G1263" s="26" t="s">
        <v>2071</v>
      </c>
      <c r="H1263" s="26" t="s">
        <v>4500</v>
      </c>
      <c r="I1263" s="26">
        <v>2014</v>
      </c>
      <c r="J1263" s="26">
        <v>12</v>
      </c>
      <c r="K1263" s="26">
        <v>8</v>
      </c>
      <c r="L1263" s="26">
        <v>21</v>
      </c>
      <c r="M1263" s="26">
        <v>24</v>
      </c>
      <c r="N1263" s="26" t="s">
        <v>31</v>
      </c>
      <c r="O1263" s="29" t="s">
        <v>2596</v>
      </c>
      <c r="P1263" s="26" t="s">
        <v>135</v>
      </c>
      <c r="Q1263" s="26" t="s">
        <v>3404</v>
      </c>
      <c r="R1263" s="26" t="s">
        <v>10727</v>
      </c>
      <c r="S1263" s="26" t="s">
        <v>25</v>
      </c>
      <c r="T1263" s="26">
        <v>50</v>
      </c>
      <c r="U1263" s="26"/>
      <c r="V1263" s="26"/>
      <c r="W1263" s="26" t="s">
        <v>24</v>
      </c>
      <c r="X1263" s="26" t="s">
        <v>2544</v>
      </c>
      <c r="Y1263" s="26"/>
      <c r="Z1263" s="26" t="s">
        <v>10728</v>
      </c>
      <c r="AA1263" s="26" t="s">
        <v>2551</v>
      </c>
      <c r="AB1263" s="26" t="s">
        <v>2555</v>
      </c>
      <c r="AC1263" s="26"/>
      <c r="AD1263" s="26"/>
      <c r="AE1263" s="26"/>
    </row>
    <row r="1264" spans="1:31" s="25" customFormat="1" ht="24" customHeight="1">
      <c r="A1264" s="81">
        <v>1260</v>
      </c>
      <c r="B1264" s="26" t="s">
        <v>8790</v>
      </c>
      <c r="C1264" s="26" t="s">
        <v>2867</v>
      </c>
      <c r="D1264" s="26" t="s">
        <v>37</v>
      </c>
      <c r="E1264" s="29" t="s">
        <v>3778</v>
      </c>
      <c r="F1264" s="26" t="s">
        <v>10729</v>
      </c>
      <c r="G1264" s="26" t="s">
        <v>2071</v>
      </c>
      <c r="H1264" s="26" t="s">
        <v>4825</v>
      </c>
      <c r="I1264" s="26">
        <v>2014</v>
      </c>
      <c r="J1264" s="26">
        <v>12</v>
      </c>
      <c r="K1264" s="26">
        <v>9</v>
      </c>
      <c r="L1264" s="26">
        <v>8</v>
      </c>
      <c r="M1264" s="26">
        <v>53</v>
      </c>
      <c r="N1264" s="26" t="s">
        <v>36</v>
      </c>
      <c r="O1264" s="30" t="s">
        <v>2594</v>
      </c>
      <c r="P1264" s="26" t="s">
        <v>3954</v>
      </c>
      <c r="Q1264" s="26" t="s">
        <v>7225</v>
      </c>
      <c r="R1264" s="26" t="s">
        <v>10730</v>
      </c>
      <c r="S1264" s="26" t="s">
        <v>26</v>
      </c>
      <c r="T1264" s="26">
        <v>30</v>
      </c>
      <c r="U1264" s="26"/>
      <c r="V1264" s="26"/>
      <c r="W1264" s="26" t="s">
        <v>24</v>
      </c>
      <c r="X1264" s="26" t="s">
        <v>2542</v>
      </c>
      <c r="Y1264" s="26"/>
      <c r="Z1264" s="26" t="s">
        <v>10731</v>
      </c>
      <c r="AA1264" s="26" t="s">
        <v>2551</v>
      </c>
      <c r="AB1264" s="27" t="s">
        <v>2653</v>
      </c>
      <c r="AC1264" s="26"/>
      <c r="AD1264" s="26"/>
      <c r="AE1264" s="26"/>
    </row>
    <row r="1265" spans="1:31" s="25" customFormat="1" ht="24" customHeight="1">
      <c r="A1265" s="81">
        <v>1261</v>
      </c>
      <c r="B1265" s="26" t="s">
        <v>8790</v>
      </c>
      <c r="C1265" s="26" t="s">
        <v>2868</v>
      </c>
      <c r="D1265" s="26" t="s">
        <v>37</v>
      </c>
      <c r="E1265" s="26" t="s">
        <v>6133</v>
      </c>
      <c r="F1265" s="26" t="s">
        <v>6143</v>
      </c>
      <c r="G1265" s="26" t="s">
        <v>2071</v>
      </c>
      <c r="H1265" s="26" t="s">
        <v>6143</v>
      </c>
      <c r="I1265" s="26">
        <v>2014</v>
      </c>
      <c r="J1265" s="26">
        <v>12</v>
      </c>
      <c r="K1265" s="26">
        <v>9</v>
      </c>
      <c r="L1265" s="26">
        <v>8</v>
      </c>
      <c r="M1265" s="26">
        <v>55</v>
      </c>
      <c r="N1265" s="26" t="s">
        <v>36</v>
      </c>
      <c r="O1265" s="29" t="s">
        <v>2596</v>
      </c>
      <c r="P1265" s="26" t="s">
        <v>2494</v>
      </c>
      <c r="Q1265" s="26" t="s">
        <v>4815</v>
      </c>
      <c r="R1265" s="26" t="s">
        <v>10732</v>
      </c>
      <c r="S1265" s="26" t="s">
        <v>26</v>
      </c>
      <c r="T1265" s="26">
        <v>60</v>
      </c>
      <c r="U1265" s="26"/>
      <c r="V1265" s="26"/>
      <c r="W1265" s="26" t="s">
        <v>24</v>
      </c>
      <c r="X1265" s="26" t="s">
        <v>2593</v>
      </c>
      <c r="Y1265" s="26"/>
      <c r="Z1265" s="26" t="s">
        <v>10733</v>
      </c>
      <c r="AA1265" s="26" t="s">
        <v>2551</v>
      </c>
      <c r="AB1265" s="27" t="s">
        <v>41</v>
      </c>
      <c r="AC1265" s="26"/>
      <c r="AD1265" s="26"/>
      <c r="AE1265" s="26"/>
    </row>
    <row r="1266" spans="1:31" s="25" customFormat="1" ht="24" customHeight="1">
      <c r="A1266" s="81">
        <v>1262</v>
      </c>
      <c r="B1266" s="26" t="s">
        <v>8790</v>
      </c>
      <c r="C1266" s="26" t="s">
        <v>2869</v>
      </c>
      <c r="D1266" s="26" t="s">
        <v>37</v>
      </c>
      <c r="E1266" s="26" t="s">
        <v>6092</v>
      </c>
      <c r="F1266" s="26" t="s">
        <v>6177</v>
      </c>
      <c r="G1266" s="26" t="s">
        <v>2071</v>
      </c>
      <c r="H1266" s="26" t="s">
        <v>6177</v>
      </c>
      <c r="I1266" s="26">
        <v>2014</v>
      </c>
      <c r="J1266" s="26">
        <v>12</v>
      </c>
      <c r="K1266" s="26">
        <v>9</v>
      </c>
      <c r="L1266" s="26">
        <v>16</v>
      </c>
      <c r="M1266" s="26">
        <v>25</v>
      </c>
      <c r="N1266" s="26" t="s">
        <v>36</v>
      </c>
      <c r="O1266" s="29" t="s">
        <v>2596</v>
      </c>
      <c r="P1266" s="26" t="s">
        <v>22</v>
      </c>
      <c r="Q1266" s="26" t="s">
        <v>10734</v>
      </c>
      <c r="R1266" s="26" t="s">
        <v>10735</v>
      </c>
      <c r="S1266" s="26" t="s">
        <v>25</v>
      </c>
      <c r="T1266" s="26">
        <v>30</v>
      </c>
      <c r="U1266" s="26"/>
      <c r="V1266" s="26"/>
      <c r="W1266" s="26" t="s">
        <v>24</v>
      </c>
      <c r="X1266" s="26" t="s">
        <v>2541</v>
      </c>
      <c r="Y1266" s="26"/>
      <c r="Z1266" s="26" t="s">
        <v>10736</v>
      </c>
      <c r="AA1266" s="26" t="s">
        <v>2551</v>
      </c>
      <c r="AB1266" s="27" t="s">
        <v>41</v>
      </c>
      <c r="AC1266" s="26"/>
      <c r="AD1266" s="26"/>
      <c r="AE1266" s="26"/>
    </row>
    <row r="1267" spans="1:31" s="25" customFormat="1" ht="24" customHeight="1">
      <c r="A1267" s="81">
        <v>1263</v>
      </c>
      <c r="B1267" s="26" t="s">
        <v>8790</v>
      </c>
      <c r="C1267" s="26" t="s">
        <v>2870</v>
      </c>
      <c r="D1267" s="26" t="s">
        <v>37</v>
      </c>
      <c r="E1267" s="26" t="s">
        <v>5988</v>
      </c>
      <c r="F1267" s="26" t="s">
        <v>6478</v>
      </c>
      <c r="G1267" s="26" t="s">
        <v>2071</v>
      </c>
      <c r="H1267" s="26" t="s">
        <v>6478</v>
      </c>
      <c r="I1267" s="26">
        <v>2014</v>
      </c>
      <c r="J1267" s="26">
        <v>12</v>
      </c>
      <c r="K1267" s="26">
        <v>9</v>
      </c>
      <c r="L1267" s="26">
        <v>22</v>
      </c>
      <c r="M1267" s="26">
        <v>43</v>
      </c>
      <c r="N1267" s="26" t="s">
        <v>36</v>
      </c>
      <c r="O1267" s="29" t="s">
        <v>2596</v>
      </c>
      <c r="P1267" s="26" t="s">
        <v>2494</v>
      </c>
      <c r="Q1267" s="26" t="s">
        <v>4432</v>
      </c>
      <c r="R1267" s="26" t="s">
        <v>10737</v>
      </c>
      <c r="S1267" s="26" t="s">
        <v>25</v>
      </c>
      <c r="T1267" s="26">
        <v>70</v>
      </c>
      <c r="U1267" s="26"/>
      <c r="V1267" s="26" t="s">
        <v>2566</v>
      </c>
      <c r="W1267" s="26" t="s">
        <v>24</v>
      </c>
      <c r="X1267" s="26" t="s">
        <v>2541</v>
      </c>
      <c r="Y1267" s="26"/>
      <c r="Z1267" s="26" t="s">
        <v>10738</v>
      </c>
      <c r="AA1267" s="26" t="s">
        <v>2551</v>
      </c>
      <c r="AB1267" s="27" t="s">
        <v>41</v>
      </c>
      <c r="AC1267" s="26"/>
      <c r="AD1267" s="26"/>
      <c r="AE1267" s="26"/>
    </row>
    <row r="1268" spans="1:31" s="25" customFormat="1" ht="24" customHeight="1">
      <c r="A1268" s="81">
        <v>1264</v>
      </c>
      <c r="B1268" s="26" t="s">
        <v>8790</v>
      </c>
      <c r="C1268" s="26" t="s">
        <v>2871</v>
      </c>
      <c r="D1268" s="26" t="s">
        <v>37</v>
      </c>
      <c r="E1268" s="26" t="s">
        <v>5988</v>
      </c>
      <c r="F1268" s="26" t="s">
        <v>6124</v>
      </c>
      <c r="G1268" s="26" t="s">
        <v>5990</v>
      </c>
      <c r="H1268" s="26" t="s">
        <v>6319</v>
      </c>
      <c r="I1268" s="26">
        <v>2014</v>
      </c>
      <c r="J1268" s="26">
        <v>12</v>
      </c>
      <c r="K1268" s="26">
        <v>11</v>
      </c>
      <c r="L1268" s="26">
        <v>7</v>
      </c>
      <c r="M1268" s="26">
        <v>5</v>
      </c>
      <c r="N1268" s="26" t="s">
        <v>35</v>
      </c>
      <c r="O1268" s="29" t="s">
        <v>2596</v>
      </c>
      <c r="P1268" s="26" t="s">
        <v>2497</v>
      </c>
      <c r="Q1268" s="26" t="s">
        <v>10739</v>
      </c>
      <c r="R1268" s="26" t="s">
        <v>10740</v>
      </c>
      <c r="S1268" s="26" t="s">
        <v>25</v>
      </c>
      <c r="T1268" s="26">
        <v>20</v>
      </c>
      <c r="U1268" s="26"/>
      <c r="V1268" s="26"/>
      <c r="W1268" s="26" t="s">
        <v>24</v>
      </c>
      <c r="X1268" s="26" t="s">
        <v>2541</v>
      </c>
      <c r="Y1268" s="26"/>
      <c r="Z1268" s="26" t="s">
        <v>10741</v>
      </c>
      <c r="AA1268" s="26" t="s">
        <v>2551</v>
      </c>
      <c r="AB1268" s="26" t="s">
        <v>2555</v>
      </c>
      <c r="AC1268" s="26"/>
      <c r="AD1268" s="26"/>
      <c r="AE1268" s="26"/>
    </row>
    <row r="1269" spans="1:31" s="25" customFormat="1" ht="24" customHeight="1">
      <c r="A1269" s="81">
        <v>1265</v>
      </c>
      <c r="B1269" s="26" t="s">
        <v>8790</v>
      </c>
      <c r="C1269" s="26" t="s">
        <v>2872</v>
      </c>
      <c r="D1269" s="26" t="s">
        <v>37</v>
      </c>
      <c r="E1269" s="29" t="s">
        <v>3778</v>
      </c>
      <c r="F1269" s="26" t="s">
        <v>10742</v>
      </c>
      <c r="G1269" s="26" t="s">
        <v>2071</v>
      </c>
      <c r="H1269" s="26" t="s">
        <v>4592</v>
      </c>
      <c r="I1269" s="26">
        <v>2014</v>
      </c>
      <c r="J1269" s="26">
        <v>12</v>
      </c>
      <c r="K1269" s="26">
        <v>11</v>
      </c>
      <c r="L1269" s="26">
        <v>8</v>
      </c>
      <c r="M1269" s="26">
        <v>25</v>
      </c>
      <c r="N1269" s="26" t="s">
        <v>35</v>
      </c>
      <c r="O1269" s="30" t="s">
        <v>2594</v>
      </c>
      <c r="P1269" s="26" t="s">
        <v>6251</v>
      </c>
      <c r="Q1269" s="26" t="s">
        <v>10743</v>
      </c>
      <c r="R1269" s="26" t="s">
        <v>10744</v>
      </c>
      <c r="S1269" s="26" t="s">
        <v>25</v>
      </c>
      <c r="T1269" s="26">
        <v>30</v>
      </c>
      <c r="U1269" s="26"/>
      <c r="V1269" s="26"/>
      <c r="W1269" s="26" t="s">
        <v>2500</v>
      </c>
      <c r="X1269" s="26" t="s">
        <v>2550</v>
      </c>
      <c r="Y1269" s="26"/>
      <c r="Z1269" s="26" t="s">
        <v>10745</v>
      </c>
      <c r="AA1269" s="26" t="s">
        <v>2500</v>
      </c>
      <c r="AB1269" s="27" t="s">
        <v>41</v>
      </c>
      <c r="AC1269" s="26"/>
      <c r="AD1269" s="26"/>
      <c r="AE1269" s="26"/>
    </row>
    <row r="1270" spans="1:31" s="25" customFormat="1" ht="24" customHeight="1">
      <c r="A1270" s="81">
        <v>1266</v>
      </c>
      <c r="B1270" s="26" t="s">
        <v>8790</v>
      </c>
      <c r="C1270" s="26" t="s">
        <v>2873</v>
      </c>
      <c r="D1270" s="26" t="s">
        <v>37</v>
      </c>
      <c r="E1270" s="26" t="s">
        <v>6133</v>
      </c>
      <c r="F1270" s="26" t="s">
        <v>4851</v>
      </c>
      <c r="G1270" s="26" t="s">
        <v>2071</v>
      </c>
      <c r="H1270" s="26" t="s">
        <v>4851</v>
      </c>
      <c r="I1270" s="26">
        <v>2014</v>
      </c>
      <c r="J1270" s="26">
        <v>12</v>
      </c>
      <c r="K1270" s="26">
        <v>11</v>
      </c>
      <c r="L1270" s="26">
        <v>16</v>
      </c>
      <c r="M1270" s="26">
        <v>35</v>
      </c>
      <c r="N1270" s="26" t="s">
        <v>35</v>
      </c>
      <c r="O1270" s="29" t="s">
        <v>2596</v>
      </c>
      <c r="P1270" s="26" t="s">
        <v>2494</v>
      </c>
      <c r="Q1270" s="26" t="s">
        <v>4815</v>
      </c>
      <c r="R1270" s="26" t="s">
        <v>10746</v>
      </c>
      <c r="S1270" s="26" t="s">
        <v>25</v>
      </c>
      <c r="T1270" s="26">
        <v>60</v>
      </c>
      <c r="U1270" s="26"/>
      <c r="V1270" s="26"/>
      <c r="W1270" s="26" t="s">
        <v>24</v>
      </c>
      <c r="X1270" s="26" t="s">
        <v>2541</v>
      </c>
      <c r="Y1270" s="26"/>
      <c r="Z1270" s="26" t="s">
        <v>10747</v>
      </c>
      <c r="AA1270" s="26" t="s">
        <v>2551</v>
      </c>
      <c r="AB1270" s="27" t="s">
        <v>41</v>
      </c>
      <c r="AC1270" s="26"/>
      <c r="AD1270" s="26"/>
      <c r="AE1270" s="26"/>
    </row>
    <row r="1271" spans="1:31" s="25" customFormat="1" ht="24" customHeight="1">
      <c r="A1271" s="81">
        <v>1267</v>
      </c>
      <c r="B1271" s="26" t="s">
        <v>8790</v>
      </c>
      <c r="C1271" s="26" t="s">
        <v>2874</v>
      </c>
      <c r="D1271" s="26" t="s">
        <v>37</v>
      </c>
      <c r="E1271" s="26" t="s">
        <v>5988</v>
      </c>
      <c r="F1271" s="26" t="s">
        <v>6576</v>
      </c>
      <c r="G1271" s="26" t="s">
        <v>5990</v>
      </c>
      <c r="H1271" s="26" t="s">
        <v>6576</v>
      </c>
      <c r="I1271" s="26">
        <v>2014</v>
      </c>
      <c r="J1271" s="26">
        <v>12</v>
      </c>
      <c r="K1271" s="26">
        <v>11</v>
      </c>
      <c r="L1271" s="26">
        <v>21</v>
      </c>
      <c r="M1271" s="26">
        <v>8</v>
      </c>
      <c r="N1271" s="26" t="s">
        <v>35</v>
      </c>
      <c r="O1271" s="29" t="s">
        <v>2596</v>
      </c>
      <c r="P1271" s="26" t="s">
        <v>2494</v>
      </c>
      <c r="Q1271" s="26" t="s">
        <v>4432</v>
      </c>
      <c r="R1271" s="26" t="s">
        <v>10748</v>
      </c>
      <c r="S1271" s="26" t="s">
        <v>26</v>
      </c>
      <c r="T1271" s="26">
        <v>60</v>
      </c>
      <c r="U1271" s="26"/>
      <c r="V1271" s="26" t="s">
        <v>2566</v>
      </c>
      <c r="W1271" s="26" t="s">
        <v>24</v>
      </c>
      <c r="X1271" s="26" t="s">
        <v>2541</v>
      </c>
      <c r="Y1271" s="26"/>
      <c r="Z1271" s="26" t="s">
        <v>10749</v>
      </c>
      <c r="AA1271" s="26" t="s">
        <v>2551</v>
      </c>
      <c r="AB1271" s="27" t="s">
        <v>41</v>
      </c>
      <c r="AC1271" s="26"/>
      <c r="AD1271" s="26"/>
      <c r="AE1271" s="26"/>
    </row>
    <row r="1272" spans="1:31" s="25" customFormat="1" ht="24" customHeight="1">
      <c r="A1272" s="81">
        <v>1268</v>
      </c>
      <c r="B1272" s="26" t="s">
        <v>8790</v>
      </c>
      <c r="C1272" s="26" t="s">
        <v>2875</v>
      </c>
      <c r="D1272" s="26" t="s">
        <v>37</v>
      </c>
      <c r="E1272" s="26" t="s">
        <v>5988</v>
      </c>
      <c r="F1272" s="26" t="s">
        <v>10493</v>
      </c>
      <c r="G1272" s="26" t="s">
        <v>5990</v>
      </c>
      <c r="H1272" s="26" t="s">
        <v>10493</v>
      </c>
      <c r="I1272" s="26">
        <v>2014</v>
      </c>
      <c r="J1272" s="26">
        <v>12</v>
      </c>
      <c r="K1272" s="26">
        <v>11</v>
      </c>
      <c r="L1272" s="26">
        <v>21</v>
      </c>
      <c r="M1272" s="26">
        <v>10</v>
      </c>
      <c r="N1272" s="26" t="s">
        <v>35</v>
      </c>
      <c r="O1272" s="29" t="s">
        <v>2596</v>
      </c>
      <c r="P1272" s="26" t="s">
        <v>2496</v>
      </c>
      <c r="Q1272" s="26" t="s">
        <v>10750</v>
      </c>
      <c r="R1272" s="26" t="s">
        <v>10751</v>
      </c>
      <c r="S1272" s="26" t="s">
        <v>25</v>
      </c>
      <c r="T1272" s="26">
        <v>60</v>
      </c>
      <c r="U1272" s="26"/>
      <c r="V1272" s="26" t="s">
        <v>2566</v>
      </c>
      <c r="W1272" s="26" t="s">
        <v>24</v>
      </c>
      <c r="X1272" s="26" t="s">
        <v>2541</v>
      </c>
      <c r="Y1272" s="26"/>
      <c r="Z1272" s="26" t="s">
        <v>10752</v>
      </c>
      <c r="AA1272" s="26" t="s">
        <v>2551</v>
      </c>
      <c r="AB1272" s="27" t="s">
        <v>41</v>
      </c>
      <c r="AC1272" s="26"/>
      <c r="AD1272" s="26"/>
      <c r="AE1272" s="26"/>
    </row>
    <row r="1273" spans="1:31" s="25" customFormat="1" ht="24" customHeight="1">
      <c r="A1273" s="81">
        <v>1269</v>
      </c>
      <c r="B1273" s="26" t="s">
        <v>8790</v>
      </c>
      <c r="C1273" s="26" t="s">
        <v>2876</v>
      </c>
      <c r="D1273" s="26" t="s">
        <v>37</v>
      </c>
      <c r="E1273" s="26" t="s">
        <v>6034</v>
      </c>
      <c r="F1273" s="26" t="s">
        <v>97</v>
      </c>
      <c r="G1273" s="26" t="s">
        <v>2071</v>
      </c>
      <c r="H1273" s="26" t="s">
        <v>97</v>
      </c>
      <c r="I1273" s="26">
        <v>2014</v>
      </c>
      <c r="J1273" s="26">
        <v>12</v>
      </c>
      <c r="K1273" s="26">
        <v>11</v>
      </c>
      <c r="L1273" s="26">
        <v>21</v>
      </c>
      <c r="M1273" s="26">
        <v>45</v>
      </c>
      <c r="N1273" s="26" t="s">
        <v>35</v>
      </c>
      <c r="O1273" s="29" t="s">
        <v>2596</v>
      </c>
      <c r="P1273" s="26" t="s">
        <v>22</v>
      </c>
      <c r="Q1273" s="26" t="s">
        <v>4859</v>
      </c>
      <c r="R1273" s="26" t="s">
        <v>10753</v>
      </c>
      <c r="S1273" s="26" t="s">
        <v>25</v>
      </c>
      <c r="T1273" s="26">
        <v>60</v>
      </c>
      <c r="U1273" s="26"/>
      <c r="V1273" s="26" t="s">
        <v>2566</v>
      </c>
      <c r="W1273" s="26" t="s">
        <v>24</v>
      </c>
      <c r="X1273" s="26" t="s">
        <v>2541</v>
      </c>
      <c r="Y1273" s="26"/>
      <c r="Z1273" s="26" t="s">
        <v>10754</v>
      </c>
      <c r="AA1273" s="26" t="s">
        <v>2551</v>
      </c>
      <c r="AB1273" s="27" t="s">
        <v>41</v>
      </c>
      <c r="AC1273" s="26"/>
      <c r="AD1273" s="26"/>
      <c r="AE1273" s="26"/>
    </row>
    <row r="1274" spans="1:31" s="25" customFormat="1" ht="24" customHeight="1">
      <c r="A1274" s="81">
        <v>1270</v>
      </c>
      <c r="B1274" s="26" t="s">
        <v>8790</v>
      </c>
      <c r="C1274" s="26" t="s">
        <v>2877</v>
      </c>
      <c r="D1274" s="26" t="s">
        <v>37</v>
      </c>
      <c r="E1274" s="26" t="s">
        <v>6133</v>
      </c>
      <c r="F1274" s="26" t="s">
        <v>4851</v>
      </c>
      <c r="G1274" s="26" t="s">
        <v>2071</v>
      </c>
      <c r="H1274" s="26" t="s">
        <v>4851</v>
      </c>
      <c r="I1274" s="26">
        <v>2014</v>
      </c>
      <c r="J1274" s="26">
        <v>12</v>
      </c>
      <c r="K1274" s="26">
        <v>11</v>
      </c>
      <c r="L1274" s="26">
        <v>22</v>
      </c>
      <c r="M1274" s="26">
        <v>0</v>
      </c>
      <c r="N1274" s="26" t="s">
        <v>35</v>
      </c>
      <c r="O1274" s="29" t="s">
        <v>2596</v>
      </c>
      <c r="P1274" s="26" t="s">
        <v>2494</v>
      </c>
      <c r="Q1274" s="26" t="s">
        <v>4026</v>
      </c>
      <c r="R1274" s="26" t="s">
        <v>10755</v>
      </c>
      <c r="S1274" s="26" t="s">
        <v>25</v>
      </c>
      <c r="T1274" s="26">
        <v>50</v>
      </c>
      <c r="U1274" s="26"/>
      <c r="V1274" s="26"/>
      <c r="W1274" s="26" t="s">
        <v>24</v>
      </c>
      <c r="X1274" s="26" t="s">
        <v>2541</v>
      </c>
      <c r="Y1274" s="26"/>
      <c r="Z1274" s="26" t="s">
        <v>10756</v>
      </c>
      <c r="AA1274" s="26" t="s">
        <v>2551</v>
      </c>
      <c r="AB1274" s="27" t="s">
        <v>41</v>
      </c>
      <c r="AC1274" s="26"/>
      <c r="AD1274" s="26"/>
      <c r="AE1274" s="26"/>
    </row>
    <row r="1275" spans="1:31" s="25" customFormat="1" ht="24" customHeight="1">
      <c r="A1275" s="81">
        <v>1271</v>
      </c>
      <c r="B1275" s="26" t="s">
        <v>8790</v>
      </c>
      <c r="C1275" s="26" t="s">
        <v>2878</v>
      </c>
      <c r="D1275" s="26" t="s">
        <v>37</v>
      </c>
      <c r="E1275" s="26" t="s">
        <v>6088</v>
      </c>
      <c r="F1275" s="26" t="s">
        <v>4825</v>
      </c>
      <c r="G1275" s="26" t="s">
        <v>80</v>
      </c>
      <c r="H1275" s="26" t="s">
        <v>4825</v>
      </c>
      <c r="I1275" s="26">
        <v>2014</v>
      </c>
      <c r="J1275" s="26">
        <v>12</v>
      </c>
      <c r="K1275" s="26">
        <v>12</v>
      </c>
      <c r="L1275" s="26">
        <v>0</v>
      </c>
      <c r="M1275" s="26">
        <v>1</v>
      </c>
      <c r="N1275" s="26" t="s">
        <v>33</v>
      </c>
      <c r="O1275" s="29" t="s">
        <v>2596</v>
      </c>
      <c r="P1275" s="26" t="s">
        <v>135</v>
      </c>
      <c r="Q1275" s="26" t="s">
        <v>10757</v>
      </c>
      <c r="R1275" s="26" t="s">
        <v>10758</v>
      </c>
      <c r="S1275" s="26" t="s">
        <v>25</v>
      </c>
      <c r="T1275" s="26">
        <v>20</v>
      </c>
      <c r="U1275" s="26"/>
      <c r="V1275" s="26" t="s">
        <v>2566</v>
      </c>
      <c r="W1275" s="26" t="s">
        <v>24</v>
      </c>
      <c r="X1275" s="26" t="s">
        <v>3784</v>
      </c>
      <c r="Y1275" s="26"/>
      <c r="Z1275" s="26" t="s">
        <v>10759</v>
      </c>
      <c r="AA1275" s="26" t="s">
        <v>2551</v>
      </c>
      <c r="AB1275" s="27" t="s">
        <v>41</v>
      </c>
      <c r="AC1275" s="26"/>
      <c r="AD1275" s="26"/>
      <c r="AE1275" s="26"/>
    </row>
    <row r="1276" spans="1:31" s="25" customFormat="1" ht="24" customHeight="1">
      <c r="A1276" s="81">
        <v>1272</v>
      </c>
      <c r="B1276" s="26" t="s">
        <v>8790</v>
      </c>
      <c r="C1276" s="26" t="s">
        <v>2879</v>
      </c>
      <c r="D1276" s="26" t="s">
        <v>37</v>
      </c>
      <c r="E1276" s="26" t="s">
        <v>6092</v>
      </c>
      <c r="F1276" s="26" t="s">
        <v>6177</v>
      </c>
      <c r="G1276" s="26" t="s">
        <v>2071</v>
      </c>
      <c r="H1276" s="26" t="s">
        <v>6177</v>
      </c>
      <c r="I1276" s="26">
        <v>2014</v>
      </c>
      <c r="J1276" s="26">
        <v>12</v>
      </c>
      <c r="K1276" s="26">
        <v>12</v>
      </c>
      <c r="L1276" s="26">
        <v>19</v>
      </c>
      <c r="M1276" s="26">
        <v>45</v>
      </c>
      <c r="N1276" s="26" t="s">
        <v>33</v>
      </c>
      <c r="O1276" s="29" t="s">
        <v>2596</v>
      </c>
      <c r="P1276" s="26" t="s">
        <v>22</v>
      </c>
      <c r="Q1276" s="26" t="s">
        <v>10760</v>
      </c>
      <c r="R1276" s="26" t="s">
        <v>10761</v>
      </c>
      <c r="S1276" s="26" t="s">
        <v>25</v>
      </c>
      <c r="T1276" s="26">
        <v>70</v>
      </c>
      <c r="U1276" s="26"/>
      <c r="V1276" s="26" t="s">
        <v>2566</v>
      </c>
      <c r="W1276" s="26" t="s">
        <v>24</v>
      </c>
      <c r="X1276" s="26" t="s">
        <v>2541</v>
      </c>
      <c r="Y1276" s="26"/>
      <c r="Z1276" s="26" t="s">
        <v>10762</v>
      </c>
      <c r="AA1276" s="26" t="s">
        <v>2551</v>
      </c>
      <c r="AB1276" s="27" t="s">
        <v>41</v>
      </c>
      <c r="AC1276" s="26"/>
      <c r="AD1276" s="26"/>
      <c r="AE1276" s="26"/>
    </row>
    <row r="1277" spans="1:31" s="25" customFormat="1" ht="24" customHeight="1">
      <c r="A1277" s="81">
        <v>1273</v>
      </c>
      <c r="B1277" s="26" t="s">
        <v>8790</v>
      </c>
      <c r="C1277" s="26" t="s">
        <v>2880</v>
      </c>
      <c r="D1277" s="26" t="s">
        <v>37</v>
      </c>
      <c r="E1277" s="26" t="s">
        <v>6034</v>
      </c>
      <c r="F1277" s="26" t="s">
        <v>6035</v>
      </c>
      <c r="G1277" s="26" t="s">
        <v>6036</v>
      </c>
      <c r="H1277" s="26" t="s">
        <v>6035</v>
      </c>
      <c r="I1277" s="26">
        <v>2014</v>
      </c>
      <c r="J1277" s="26">
        <v>12</v>
      </c>
      <c r="K1277" s="26">
        <v>12</v>
      </c>
      <c r="L1277" s="26">
        <v>23</v>
      </c>
      <c r="M1277" s="26">
        <v>35</v>
      </c>
      <c r="N1277" s="26" t="s">
        <v>33</v>
      </c>
      <c r="O1277" s="29" t="s">
        <v>2596</v>
      </c>
      <c r="P1277" s="26" t="s">
        <v>2494</v>
      </c>
      <c r="Q1277" s="26" t="s">
        <v>3801</v>
      </c>
      <c r="R1277" s="26" t="s">
        <v>10763</v>
      </c>
      <c r="S1277" s="26" t="s">
        <v>25</v>
      </c>
      <c r="T1277" s="26">
        <v>70</v>
      </c>
      <c r="U1277" s="26"/>
      <c r="V1277" s="26"/>
      <c r="W1277" s="26" t="s">
        <v>24</v>
      </c>
      <c r="X1277" s="26" t="s">
        <v>2541</v>
      </c>
      <c r="Y1277" s="26"/>
      <c r="Z1277" s="26" t="s">
        <v>10764</v>
      </c>
      <c r="AA1277" s="26" t="s">
        <v>2551</v>
      </c>
      <c r="AB1277" s="27" t="s">
        <v>41</v>
      </c>
      <c r="AC1277" s="26"/>
      <c r="AD1277" s="26"/>
      <c r="AE1277" s="26"/>
    </row>
    <row r="1278" spans="1:31" s="25" customFormat="1" ht="24" customHeight="1">
      <c r="A1278" s="81">
        <v>1274</v>
      </c>
      <c r="B1278" s="26" t="s">
        <v>8790</v>
      </c>
      <c r="C1278" s="26" t="s">
        <v>2881</v>
      </c>
      <c r="D1278" s="26" t="s">
        <v>37</v>
      </c>
      <c r="E1278" s="26" t="s">
        <v>6034</v>
      </c>
      <c r="F1278" s="26" t="s">
        <v>97</v>
      </c>
      <c r="G1278" s="26" t="s">
        <v>80</v>
      </c>
      <c r="H1278" s="26" t="s">
        <v>97</v>
      </c>
      <c r="I1278" s="26">
        <v>2014</v>
      </c>
      <c r="J1278" s="26">
        <v>12</v>
      </c>
      <c r="K1278" s="26">
        <v>13</v>
      </c>
      <c r="L1278" s="26">
        <v>0</v>
      </c>
      <c r="M1278" s="26">
        <v>20</v>
      </c>
      <c r="N1278" s="26" t="s">
        <v>30</v>
      </c>
      <c r="O1278" s="29" t="s">
        <v>2596</v>
      </c>
      <c r="P1278" s="26" t="s">
        <v>22</v>
      </c>
      <c r="Q1278" s="26" t="s">
        <v>5806</v>
      </c>
      <c r="R1278" s="26" t="s">
        <v>10765</v>
      </c>
      <c r="S1278" s="26" t="s">
        <v>25</v>
      </c>
      <c r="T1278" s="26">
        <v>70</v>
      </c>
      <c r="U1278" s="26"/>
      <c r="V1278" s="26"/>
      <c r="W1278" s="26" t="s">
        <v>24</v>
      </c>
      <c r="X1278" s="26" t="s">
        <v>2541</v>
      </c>
      <c r="Y1278" s="26"/>
      <c r="Z1278" s="26" t="s">
        <v>10766</v>
      </c>
      <c r="AA1278" s="26" t="s">
        <v>2551</v>
      </c>
      <c r="AB1278" s="27" t="s">
        <v>41</v>
      </c>
      <c r="AC1278" s="26"/>
      <c r="AD1278" s="26"/>
      <c r="AE1278" s="26"/>
    </row>
    <row r="1279" spans="1:31" s="25" customFormat="1" ht="24" customHeight="1">
      <c r="A1279" s="81">
        <v>1275</v>
      </c>
      <c r="B1279" s="26" t="s">
        <v>8790</v>
      </c>
      <c r="C1279" s="26" t="s">
        <v>2882</v>
      </c>
      <c r="D1279" s="26" t="s">
        <v>37</v>
      </c>
      <c r="E1279" s="26" t="s">
        <v>6133</v>
      </c>
      <c r="F1279" s="26" t="s">
        <v>6183</v>
      </c>
      <c r="G1279" s="26" t="s">
        <v>2071</v>
      </c>
      <c r="H1279" s="26" t="s">
        <v>6183</v>
      </c>
      <c r="I1279" s="26">
        <v>2014</v>
      </c>
      <c r="J1279" s="26">
        <v>12</v>
      </c>
      <c r="K1279" s="26">
        <v>13</v>
      </c>
      <c r="L1279" s="26">
        <v>14</v>
      </c>
      <c r="M1279" s="26">
        <v>30</v>
      </c>
      <c r="N1279" s="26" t="s">
        <v>30</v>
      </c>
      <c r="O1279" s="29" t="s">
        <v>2596</v>
      </c>
      <c r="P1279" s="26" t="s">
        <v>2494</v>
      </c>
      <c r="Q1279" s="26" t="s">
        <v>3801</v>
      </c>
      <c r="R1279" s="26" t="s">
        <v>10767</v>
      </c>
      <c r="S1279" s="26" t="s">
        <v>25</v>
      </c>
      <c r="T1279" s="26">
        <v>70</v>
      </c>
      <c r="U1279" s="26"/>
      <c r="V1279" s="26"/>
      <c r="W1279" s="26" t="s">
        <v>24</v>
      </c>
      <c r="X1279" s="26" t="s">
        <v>2541</v>
      </c>
      <c r="Y1279" s="26"/>
      <c r="Z1279" s="26" t="s">
        <v>10768</v>
      </c>
      <c r="AA1279" s="26" t="s">
        <v>2551</v>
      </c>
      <c r="AB1279" s="27" t="s">
        <v>41</v>
      </c>
      <c r="AC1279" s="26"/>
      <c r="AD1279" s="26"/>
      <c r="AE1279" s="26"/>
    </row>
    <row r="1280" spans="1:31" s="25" customFormat="1" ht="24" customHeight="1">
      <c r="A1280" s="81">
        <v>1276</v>
      </c>
      <c r="B1280" s="26" t="s">
        <v>8790</v>
      </c>
      <c r="C1280" s="26" t="s">
        <v>2883</v>
      </c>
      <c r="D1280" s="26" t="s">
        <v>37</v>
      </c>
      <c r="E1280" s="26" t="s">
        <v>6092</v>
      </c>
      <c r="F1280" s="26" t="s">
        <v>6117</v>
      </c>
      <c r="G1280" s="26" t="s">
        <v>2071</v>
      </c>
      <c r="H1280" s="26" t="s">
        <v>6117</v>
      </c>
      <c r="I1280" s="26">
        <v>2014</v>
      </c>
      <c r="J1280" s="26">
        <v>12</v>
      </c>
      <c r="K1280" s="26">
        <v>13</v>
      </c>
      <c r="L1280" s="26">
        <v>17</v>
      </c>
      <c r="M1280" s="26">
        <v>55</v>
      </c>
      <c r="N1280" s="26" t="s">
        <v>30</v>
      </c>
      <c r="O1280" s="29" t="s">
        <v>2596</v>
      </c>
      <c r="P1280" s="26" t="s">
        <v>2494</v>
      </c>
      <c r="Q1280" s="26" t="s">
        <v>3801</v>
      </c>
      <c r="R1280" s="26" t="s">
        <v>928</v>
      </c>
      <c r="S1280" s="26" t="s">
        <v>25</v>
      </c>
      <c r="T1280" s="26">
        <v>60</v>
      </c>
      <c r="U1280" s="26"/>
      <c r="V1280" s="26"/>
      <c r="W1280" s="26" t="s">
        <v>24</v>
      </c>
      <c r="X1280" s="26" t="s">
        <v>2541</v>
      </c>
      <c r="Y1280" s="26"/>
      <c r="Z1280" s="26" t="s">
        <v>10769</v>
      </c>
      <c r="AA1280" s="26" t="s">
        <v>2551</v>
      </c>
      <c r="AB1280" s="27" t="s">
        <v>41</v>
      </c>
      <c r="AC1280" s="26"/>
      <c r="AD1280" s="26"/>
      <c r="AE1280" s="26"/>
    </row>
    <row r="1281" spans="1:31" s="25" customFormat="1" ht="24" customHeight="1">
      <c r="A1281" s="81">
        <v>1277</v>
      </c>
      <c r="B1281" s="26" t="s">
        <v>8790</v>
      </c>
      <c r="C1281" s="26" t="s">
        <v>2884</v>
      </c>
      <c r="D1281" s="26" t="s">
        <v>37</v>
      </c>
      <c r="E1281" s="26" t="s">
        <v>5988</v>
      </c>
      <c r="F1281" s="26" t="s">
        <v>6576</v>
      </c>
      <c r="G1281" s="26" t="s">
        <v>5990</v>
      </c>
      <c r="H1281" s="26" t="s">
        <v>6576</v>
      </c>
      <c r="I1281" s="26">
        <v>2014</v>
      </c>
      <c r="J1281" s="26">
        <v>12</v>
      </c>
      <c r="K1281" s="26">
        <v>14</v>
      </c>
      <c r="L1281" s="26">
        <v>14</v>
      </c>
      <c r="M1281" s="26">
        <v>8</v>
      </c>
      <c r="N1281" s="26" t="s">
        <v>32</v>
      </c>
      <c r="O1281" s="29" t="s">
        <v>2596</v>
      </c>
      <c r="P1281" s="26" t="s">
        <v>2494</v>
      </c>
      <c r="Q1281" s="26" t="s">
        <v>3801</v>
      </c>
      <c r="R1281" s="26" t="s">
        <v>10770</v>
      </c>
      <c r="S1281" s="26" t="s">
        <v>26</v>
      </c>
      <c r="T1281" s="26">
        <v>60</v>
      </c>
      <c r="U1281" s="26"/>
      <c r="V1281" s="26"/>
      <c r="W1281" s="26" t="s">
        <v>24</v>
      </c>
      <c r="X1281" s="26" t="s">
        <v>2541</v>
      </c>
      <c r="Y1281" s="26"/>
      <c r="Z1281" s="26" t="s">
        <v>10771</v>
      </c>
      <c r="AA1281" s="26" t="s">
        <v>2551</v>
      </c>
      <c r="AB1281" s="27" t="s">
        <v>41</v>
      </c>
      <c r="AC1281" s="26"/>
      <c r="AD1281" s="26"/>
      <c r="AE1281" s="26"/>
    </row>
    <row r="1282" spans="1:31" s="25" customFormat="1" ht="24" customHeight="1">
      <c r="A1282" s="81">
        <v>1278</v>
      </c>
      <c r="B1282" s="26" t="s">
        <v>8790</v>
      </c>
      <c r="C1282" s="26" t="s">
        <v>2885</v>
      </c>
      <c r="D1282" s="26" t="s">
        <v>37</v>
      </c>
      <c r="E1282" s="26" t="s">
        <v>6034</v>
      </c>
      <c r="F1282" s="26" t="s">
        <v>6286</v>
      </c>
      <c r="G1282" s="26" t="s">
        <v>6036</v>
      </c>
      <c r="H1282" s="26" t="s">
        <v>6286</v>
      </c>
      <c r="I1282" s="26">
        <v>2014</v>
      </c>
      <c r="J1282" s="26">
        <v>12</v>
      </c>
      <c r="K1282" s="26">
        <v>14</v>
      </c>
      <c r="L1282" s="26">
        <v>18</v>
      </c>
      <c r="M1282" s="26">
        <v>35</v>
      </c>
      <c r="N1282" s="26" t="s">
        <v>32</v>
      </c>
      <c r="O1282" s="29" t="s">
        <v>2596</v>
      </c>
      <c r="P1282" s="26" t="s">
        <v>135</v>
      </c>
      <c r="Q1282" s="26" t="s">
        <v>4476</v>
      </c>
      <c r="R1282" s="26" t="s">
        <v>10772</v>
      </c>
      <c r="S1282" s="26" t="s">
        <v>26</v>
      </c>
      <c r="T1282" s="26">
        <v>70</v>
      </c>
      <c r="U1282" s="26"/>
      <c r="V1282" s="26" t="s">
        <v>2566</v>
      </c>
      <c r="W1282" s="26" t="s">
        <v>24</v>
      </c>
      <c r="X1282" s="26" t="s">
        <v>2593</v>
      </c>
      <c r="Y1282" s="26"/>
      <c r="Z1282" s="26" t="s">
        <v>10773</v>
      </c>
      <c r="AA1282" s="26" t="s">
        <v>2551</v>
      </c>
      <c r="AB1282" s="27" t="s">
        <v>41</v>
      </c>
      <c r="AC1282" s="26"/>
      <c r="AD1282" s="26"/>
      <c r="AE1282" s="26"/>
    </row>
    <row r="1283" spans="1:31" s="25" customFormat="1" ht="24" customHeight="1">
      <c r="A1283" s="81">
        <v>1279</v>
      </c>
      <c r="B1283" s="26" t="s">
        <v>8790</v>
      </c>
      <c r="C1283" s="26" t="s">
        <v>2886</v>
      </c>
      <c r="D1283" s="26" t="s">
        <v>37</v>
      </c>
      <c r="E1283" s="26" t="s">
        <v>1662</v>
      </c>
      <c r="F1283" s="26" t="s">
        <v>10774</v>
      </c>
      <c r="G1283" s="26" t="s">
        <v>2071</v>
      </c>
      <c r="H1283" s="26" t="s">
        <v>4592</v>
      </c>
      <c r="I1283" s="26">
        <v>2014</v>
      </c>
      <c r="J1283" s="26">
        <v>12</v>
      </c>
      <c r="K1283" s="26">
        <v>14</v>
      </c>
      <c r="L1283" s="26">
        <v>19</v>
      </c>
      <c r="M1283" s="26">
        <v>0</v>
      </c>
      <c r="N1283" s="26" t="s">
        <v>32</v>
      </c>
      <c r="O1283" s="30" t="s">
        <v>2594</v>
      </c>
      <c r="P1283" s="26" t="s">
        <v>3954</v>
      </c>
      <c r="Q1283" s="26" t="s">
        <v>7225</v>
      </c>
      <c r="R1283" s="26" t="s">
        <v>10775</v>
      </c>
      <c r="S1283" s="26" t="s">
        <v>26</v>
      </c>
      <c r="T1283" s="26">
        <v>60</v>
      </c>
      <c r="U1283" s="26"/>
      <c r="V1283" s="26"/>
      <c r="W1283" s="26" t="s">
        <v>24</v>
      </c>
      <c r="X1283" s="26" t="s">
        <v>2544</v>
      </c>
      <c r="Y1283" s="26"/>
      <c r="Z1283" s="26" t="s">
        <v>10776</v>
      </c>
      <c r="AA1283" s="26" t="s">
        <v>2551</v>
      </c>
      <c r="AB1283" s="27" t="s">
        <v>41</v>
      </c>
      <c r="AC1283" s="26"/>
      <c r="AD1283" s="26"/>
      <c r="AE1283" s="26"/>
    </row>
    <row r="1284" spans="1:31" s="25" customFormat="1" ht="24" customHeight="1">
      <c r="A1284" s="81">
        <v>1280</v>
      </c>
      <c r="B1284" s="26" t="s">
        <v>8790</v>
      </c>
      <c r="C1284" s="26" t="s">
        <v>2887</v>
      </c>
      <c r="D1284" s="26" t="s">
        <v>37</v>
      </c>
      <c r="E1284" s="26" t="s">
        <v>6133</v>
      </c>
      <c r="F1284" s="26" t="s">
        <v>6217</v>
      </c>
      <c r="G1284" s="26" t="s">
        <v>2071</v>
      </c>
      <c r="H1284" s="26" t="s">
        <v>6217</v>
      </c>
      <c r="I1284" s="26">
        <v>2014</v>
      </c>
      <c r="J1284" s="26">
        <v>12</v>
      </c>
      <c r="K1284" s="26">
        <v>15</v>
      </c>
      <c r="L1284" s="26">
        <v>19</v>
      </c>
      <c r="M1284" s="26">
        <v>0</v>
      </c>
      <c r="N1284" s="26" t="s">
        <v>31</v>
      </c>
      <c r="O1284" s="29" t="s">
        <v>2596</v>
      </c>
      <c r="P1284" s="26" t="s">
        <v>22</v>
      </c>
      <c r="Q1284" s="26" t="s">
        <v>5887</v>
      </c>
      <c r="R1284" s="26" t="s">
        <v>10777</v>
      </c>
      <c r="S1284" s="26" t="s">
        <v>25</v>
      </c>
      <c r="T1284" s="26">
        <v>60</v>
      </c>
      <c r="U1284" s="26"/>
      <c r="V1284" s="26" t="s">
        <v>2566</v>
      </c>
      <c r="W1284" s="26" t="s">
        <v>24</v>
      </c>
      <c r="X1284" s="26" t="s">
        <v>2541</v>
      </c>
      <c r="Y1284" s="26"/>
      <c r="Z1284" s="26" t="s">
        <v>10778</v>
      </c>
      <c r="AA1284" s="26" t="s">
        <v>2551</v>
      </c>
      <c r="AB1284" s="27" t="s">
        <v>41</v>
      </c>
      <c r="AC1284" s="26"/>
      <c r="AD1284" s="26"/>
      <c r="AE1284" s="26"/>
    </row>
    <row r="1285" spans="1:31" s="25" customFormat="1" ht="24" customHeight="1">
      <c r="A1285" s="81">
        <v>1281</v>
      </c>
      <c r="B1285" s="26" t="s">
        <v>8790</v>
      </c>
      <c r="C1285" s="26" t="s">
        <v>2888</v>
      </c>
      <c r="D1285" s="26" t="s">
        <v>37</v>
      </c>
      <c r="E1285" s="26" t="s">
        <v>898</v>
      </c>
      <c r="F1285" s="26" t="s">
        <v>10779</v>
      </c>
      <c r="G1285" s="26" t="s">
        <v>80</v>
      </c>
      <c r="H1285" s="26" t="s">
        <v>6398</v>
      </c>
      <c r="I1285" s="26">
        <v>2014</v>
      </c>
      <c r="J1285" s="26">
        <v>12</v>
      </c>
      <c r="K1285" s="26">
        <v>15</v>
      </c>
      <c r="L1285" s="26">
        <v>19</v>
      </c>
      <c r="M1285" s="26">
        <v>15</v>
      </c>
      <c r="N1285" s="26" t="s">
        <v>31</v>
      </c>
      <c r="O1285" s="30" t="s">
        <v>2594</v>
      </c>
      <c r="P1285" s="26" t="s">
        <v>3954</v>
      </c>
      <c r="Q1285" s="26" t="s">
        <v>10780</v>
      </c>
      <c r="R1285" s="26" t="s">
        <v>10781</v>
      </c>
      <c r="S1285" s="26" t="s">
        <v>25</v>
      </c>
      <c r="T1285" s="26">
        <v>50</v>
      </c>
      <c r="U1285" s="26"/>
      <c r="V1285" s="26"/>
      <c r="W1285" s="26" t="s">
        <v>24</v>
      </c>
      <c r="X1285" s="26" t="s">
        <v>2542</v>
      </c>
      <c r="Y1285" s="26"/>
      <c r="Z1285" s="26" t="s">
        <v>10782</v>
      </c>
      <c r="AA1285" s="26" t="s">
        <v>2551</v>
      </c>
      <c r="AB1285" s="27" t="s">
        <v>41</v>
      </c>
      <c r="AC1285" s="26"/>
      <c r="AD1285" s="26"/>
      <c r="AE1285" s="26"/>
    </row>
    <row r="1286" spans="1:31" s="25" customFormat="1" ht="24" customHeight="1">
      <c r="A1286" s="81">
        <v>1282</v>
      </c>
      <c r="B1286" s="26" t="s">
        <v>8790</v>
      </c>
      <c r="C1286" s="26" t="s">
        <v>2889</v>
      </c>
      <c r="D1286" s="26" t="s">
        <v>37</v>
      </c>
      <c r="E1286" s="26" t="s">
        <v>6034</v>
      </c>
      <c r="F1286" s="26" t="s">
        <v>6098</v>
      </c>
      <c r="G1286" s="26" t="s">
        <v>6036</v>
      </c>
      <c r="H1286" s="26" t="s">
        <v>6098</v>
      </c>
      <c r="I1286" s="26">
        <v>2014</v>
      </c>
      <c r="J1286" s="26">
        <v>12</v>
      </c>
      <c r="K1286" s="26">
        <v>15</v>
      </c>
      <c r="L1286" s="26">
        <v>22</v>
      </c>
      <c r="M1286" s="26">
        <v>55</v>
      </c>
      <c r="N1286" s="26" t="s">
        <v>31</v>
      </c>
      <c r="O1286" s="29" t="s">
        <v>2596</v>
      </c>
      <c r="P1286" s="26" t="s">
        <v>2497</v>
      </c>
      <c r="Q1286" s="26" t="s">
        <v>4869</v>
      </c>
      <c r="R1286" s="26" t="s">
        <v>1751</v>
      </c>
      <c r="S1286" s="26" t="s">
        <v>25</v>
      </c>
      <c r="T1286" s="26">
        <v>50</v>
      </c>
      <c r="U1286" s="26"/>
      <c r="V1286" s="26" t="s">
        <v>2566</v>
      </c>
      <c r="W1286" s="26" t="s">
        <v>24</v>
      </c>
      <c r="X1286" s="26" t="s">
        <v>2541</v>
      </c>
      <c r="Y1286" s="26"/>
      <c r="Z1286" s="26" t="s">
        <v>10783</v>
      </c>
      <c r="AA1286" s="26" t="s">
        <v>2551</v>
      </c>
      <c r="AB1286" s="27" t="s">
        <v>41</v>
      </c>
      <c r="AC1286" s="26"/>
      <c r="AD1286" s="26"/>
      <c r="AE1286" s="26"/>
    </row>
    <row r="1287" spans="1:31" s="25" customFormat="1" ht="24" customHeight="1">
      <c r="A1287" s="81">
        <v>1283</v>
      </c>
      <c r="B1287" s="26" t="s">
        <v>8790</v>
      </c>
      <c r="C1287" s="26" t="s">
        <v>2890</v>
      </c>
      <c r="D1287" s="26" t="s">
        <v>37</v>
      </c>
      <c r="E1287" s="26" t="s">
        <v>6034</v>
      </c>
      <c r="F1287" s="26" t="s">
        <v>6200</v>
      </c>
      <c r="G1287" s="26" t="s">
        <v>80</v>
      </c>
      <c r="H1287" s="26" t="s">
        <v>6200</v>
      </c>
      <c r="I1287" s="26">
        <v>2014</v>
      </c>
      <c r="J1287" s="26">
        <v>12</v>
      </c>
      <c r="K1287" s="26">
        <v>16</v>
      </c>
      <c r="L1287" s="26">
        <v>12</v>
      </c>
      <c r="M1287" s="26">
        <v>15</v>
      </c>
      <c r="N1287" s="26" t="s">
        <v>36</v>
      </c>
      <c r="O1287" s="29" t="s">
        <v>2596</v>
      </c>
      <c r="P1287" s="26" t="s">
        <v>2496</v>
      </c>
      <c r="Q1287" s="26" t="s">
        <v>10784</v>
      </c>
      <c r="R1287" s="26" t="s">
        <v>10785</v>
      </c>
      <c r="S1287" s="26" t="s">
        <v>25</v>
      </c>
      <c r="T1287" s="26">
        <v>60</v>
      </c>
      <c r="U1287" s="26"/>
      <c r="V1287" s="26"/>
      <c r="W1287" s="26" t="s">
        <v>24</v>
      </c>
      <c r="X1287" s="26" t="s">
        <v>2544</v>
      </c>
      <c r="Y1287" s="26"/>
      <c r="Z1287" s="26" t="s">
        <v>10786</v>
      </c>
      <c r="AA1287" s="26" t="s">
        <v>2551</v>
      </c>
      <c r="AB1287" s="27" t="s">
        <v>2653</v>
      </c>
      <c r="AC1287" s="26"/>
      <c r="AD1287" s="26"/>
      <c r="AE1287" s="26"/>
    </row>
    <row r="1288" spans="1:31" s="25" customFormat="1" ht="24" customHeight="1">
      <c r="A1288" s="81">
        <v>1284</v>
      </c>
      <c r="B1288" s="26" t="s">
        <v>8790</v>
      </c>
      <c r="C1288" s="26" t="s">
        <v>2891</v>
      </c>
      <c r="D1288" s="26" t="s">
        <v>37</v>
      </c>
      <c r="E1288" s="26" t="s">
        <v>6092</v>
      </c>
      <c r="F1288" s="26" t="s">
        <v>6498</v>
      </c>
      <c r="G1288" s="26" t="s">
        <v>2071</v>
      </c>
      <c r="H1288" s="26" t="s">
        <v>6498</v>
      </c>
      <c r="I1288" s="26">
        <v>2014</v>
      </c>
      <c r="J1288" s="26">
        <v>12</v>
      </c>
      <c r="K1288" s="26">
        <v>16</v>
      </c>
      <c r="L1288" s="26">
        <v>19</v>
      </c>
      <c r="M1288" s="26">
        <v>32</v>
      </c>
      <c r="N1288" s="26" t="s">
        <v>36</v>
      </c>
      <c r="O1288" s="29" t="s">
        <v>2596</v>
      </c>
      <c r="P1288" s="26" t="s">
        <v>2494</v>
      </c>
      <c r="Q1288" s="26" t="s">
        <v>3801</v>
      </c>
      <c r="R1288" s="26" t="s">
        <v>4394</v>
      </c>
      <c r="S1288" s="26" t="s">
        <v>26</v>
      </c>
      <c r="T1288" s="26">
        <v>60</v>
      </c>
      <c r="U1288" s="26"/>
      <c r="V1288" s="26"/>
      <c r="W1288" s="26" t="s">
        <v>24</v>
      </c>
      <c r="X1288" s="26" t="s">
        <v>2541</v>
      </c>
      <c r="Y1288" s="26"/>
      <c r="Z1288" s="26" t="s">
        <v>10787</v>
      </c>
      <c r="AA1288" s="26" t="s">
        <v>2551</v>
      </c>
      <c r="AB1288" s="27" t="s">
        <v>41</v>
      </c>
      <c r="AC1288" s="26"/>
      <c r="AD1288" s="26"/>
      <c r="AE1288" s="26"/>
    </row>
    <row r="1289" spans="1:31" s="25" customFormat="1" ht="24" customHeight="1">
      <c r="A1289" s="81">
        <v>1285</v>
      </c>
      <c r="B1289" s="26" t="s">
        <v>8790</v>
      </c>
      <c r="C1289" s="26" t="s">
        <v>2892</v>
      </c>
      <c r="D1289" s="26" t="s">
        <v>37</v>
      </c>
      <c r="E1289" s="26" t="s">
        <v>5988</v>
      </c>
      <c r="F1289" s="26" t="s">
        <v>8494</v>
      </c>
      <c r="G1289" s="26" t="s">
        <v>6040</v>
      </c>
      <c r="H1289" s="26" t="s">
        <v>8494</v>
      </c>
      <c r="I1289" s="26">
        <v>2014</v>
      </c>
      <c r="J1289" s="26">
        <v>12</v>
      </c>
      <c r="K1289" s="26">
        <v>17</v>
      </c>
      <c r="L1289" s="26">
        <v>7</v>
      </c>
      <c r="M1289" s="26">
        <v>57</v>
      </c>
      <c r="N1289" s="26" t="s">
        <v>34</v>
      </c>
      <c r="O1289" s="29" t="s">
        <v>2596</v>
      </c>
      <c r="P1289" s="26" t="s">
        <v>2494</v>
      </c>
      <c r="Q1289" s="26" t="s">
        <v>4432</v>
      </c>
      <c r="R1289" s="26" t="s">
        <v>10788</v>
      </c>
      <c r="S1289" s="26" t="s">
        <v>26</v>
      </c>
      <c r="T1289" s="26">
        <v>60</v>
      </c>
      <c r="U1289" s="26"/>
      <c r="V1289" s="26"/>
      <c r="W1289" s="26" t="s">
        <v>24</v>
      </c>
      <c r="X1289" s="26" t="s">
        <v>2541</v>
      </c>
      <c r="Y1289" s="26"/>
      <c r="Z1289" s="26" t="s">
        <v>10789</v>
      </c>
      <c r="AA1289" s="26" t="s">
        <v>2551</v>
      </c>
      <c r="AB1289" s="27" t="s">
        <v>41</v>
      </c>
      <c r="AC1289" s="26"/>
      <c r="AD1289" s="26"/>
      <c r="AE1289" s="26"/>
    </row>
    <row r="1290" spans="1:31" s="25" customFormat="1" ht="24" customHeight="1">
      <c r="A1290" s="81">
        <v>1286</v>
      </c>
      <c r="B1290" s="26" t="s">
        <v>8790</v>
      </c>
      <c r="C1290" s="26" t="s">
        <v>2893</v>
      </c>
      <c r="D1290" s="26" t="s">
        <v>37</v>
      </c>
      <c r="E1290" s="26" t="s">
        <v>2538</v>
      </c>
      <c r="F1290" s="26" t="s">
        <v>10570</v>
      </c>
      <c r="G1290" s="26" t="s">
        <v>2071</v>
      </c>
      <c r="H1290" s="26" t="s">
        <v>10570</v>
      </c>
      <c r="I1290" s="26">
        <v>2014</v>
      </c>
      <c r="J1290" s="26">
        <v>12</v>
      </c>
      <c r="K1290" s="26">
        <v>17</v>
      </c>
      <c r="L1290" s="26">
        <v>10</v>
      </c>
      <c r="M1290" s="26">
        <v>15</v>
      </c>
      <c r="N1290" s="26" t="s">
        <v>34</v>
      </c>
      <c r="O1290" s="29" t="s">
        <v>2596</v>
      </c>
      <c r="P1290" s="26" t="s">
        <v>2495</v>
      </c>
      <c r="Q1290" s="26" t="s">
        <v>10790</v>
      </c>
      <c r="R1290" s="26" t="s">
        <v>10791</v>
      </c>
      <c r="S1290" s="26" t="s">
        <v>26</v>
      </c>
      <c r="T1290" s="26">
        <v>50</v>
      </c>
      <c r="U1290" s="26"/>
      <c r="V1290" s="26"/>
      <c r="W1290" s="26" t="s">
        <v>24</v>
      </c>
      <c r="X1290" s="26" t="s">
        <v>2541</v>
      </c>
      <c r="Y1290" s="26"/>
      <c r="Z1290" s="26" t="s">
        <v>10792</v>
      </c>
      <c r="AA1290" s="26" t="s">
        <v>2551</v>
      </c>
      <c r="AB1290" s="26" t="s">
        <v>2555</v>
      </c>
      <c r="AC1290" s="26"/>
      <c r="AD1290" s="26"/>
      <c r="AE1290" s="26"/>
    </row>
    <row r="1291" spans="1:31" s="25" customFormat="1" ht="24" customHeight="1">
      <c r="A1291" s="81">
        <v>1287</v>
      </c>
      <c r="B1291" s="26" t="s">
        <v>8790</v>
      </c>
      <c r="C1291" s="26" t="s">
        <v>2894</v>
      </c>
      <c r="D1291" s="26" t="s">
        <v>43</v>
      </c>
      <c r="E1291" s="26" t="s">
        <v>1872</v>
      </c>
      <c r="F1291" s="26" t="s">
        <v>10793</v>
      </c>
      <c r="G1291" s="26" t="s">
        <v>80</v>
      </c>
      <c r="H1291" s="26" t="s">
        <v>97</v>
      </c>
      <c r="I1291" s="26">
        <v>2014</v>
      </c>
      <c r="J1291" s="26">
        <v>12</v>
      </c>
      <c r="K1291" s="26">
        <v>17</v>
      </c>
      <c r="L1291" s="26">
        <v>17</v>
      </c>
      <c r="M1291" s="26">
        <v>15</v>
      </c>
      <c r="N1291" s="26" t="s">
        <v>34</v>
      </c>
      <c r="O1291" s="26" t="s">
        <v>2492</v>
      </c>
      <c r="P1291" s="26" t="s">
        <v>2490</v>
      </c>
      <c r="Q1291" s="26" t="s">
        <v>10794</v>
      </c>
      <c r="R1291" s="26" t="s">
        <v>3937</v>
      </c>
      <c r="S1291" s="26" t="s">
        <v>26</v>
      </c>
      <c r="T1291" s="26">
        <v>30</v>
      </c>
      <c r="U1291" s="26"/>
      <c r="V1291" s="26"/>
      <c r="W1291" s="26" t="s">
        <v>24</v>
      </c>
      <c r="X1291" s="26" t="s">
        <v>2491</v>
      </c>
      <c r="Y1291" s="26"/>
      <c r="Z1291" s="26" t="s">
        <v>10795</v>
      </c>
      <c r="AA1291" s="26" t="s">
        <v>2551</v>
      </c>
      <c r="AB1291" s="27" t="s">
        <v>41</v>
      </c>
      <c r="AC1291" s="26"/>
      <c r="AD1291" s="26"/>
      <c r="AE1291" s="26"/>
    </row>
    <row r="1292" spans="1:31" s="25" customFormat="1" ht="24" customHeight="1">
      <c r="A1292" s="81">
        <v>1288</v>
      </c>
      <c r="B1292" s="26" t="s">
        <v>8790</v>
      </c>
      <c r="C1292" s="26" t="s">
        <v>2895</v>
      </c>
      <c r="D1292" s="26" t="s">
        <v>37</v>
      </c>
      <c r="E1292" s="26" t="s">
        <v>3744</v>
      </c>
      <c r="F1292" s="26" t="s">
        <v>8388</v>
      </c>
      <c r="G1292" s="26" t="s">
        <v>80</v>
      </c>
      <c r="H1292" s="26" t="s">
        <v>97</v>
      </c>
      <c r="I1292" s="26">
        <v>2014</v>
      </c>
      <c r="J1292" s="26">
        <v>12</v>
      </c>
      <c r="K1292" s="26">
        <v>17</v>
      </c>
      <c r="L1292" s="26">
        <v>19</v>
      </c>
      <c r="M1292" s="26">
        <v>0</v>
      </c>
      <c r="N1292" s="26" t="s">
        <v>34</v>
      </c>
      <c r="O1292" s="30" t="s">
        <v>2594</v>
      </c>
      <c r="P1292" s="26" t="s">
        <v>6251</v>
      </c>
      <c r="Q1292" s="26" t="s">
        <v>2490</v>
      </c>
      <c r="R1292" s="26" t="s">
        <v>10796</v>
      </c>
      <c r="S1292" s="26" t="s">
        <v>26</v>
      </c>
      <c r="T1292" s="26">
        <v>30</v>
      </c>
      <c r="U1292" s="26"/>
      <c r="V1292" s="26"/>
      <c r="W1292" s="26" t="s">
        <v>2500</v>
      </c>
      <c r="X1292" s="26" t="s">
        <v>2550</v>
      </c>
      <c r="Y1292" s="26"/>
      <c r="Z1292" s="26" t="s">
        <v>10797</v>
      </c>
      <c r="AA1292" s="26" t="s">
        <v>2500</v>
      </c>
      <c r="AB1292" s="26" t="s">
        <v>2555</v>
      </c>
      <c r="AC1292" s="26"/>
      <c r="AD1292" s="26"/>
      <c r="AE1292" s="26"/>
    </row>
    <row r="1293" spans="1:31" s="25" customFormat="1" ht="24" customHeight="1">
      <c r="A1293" s="81">
        <v>1289</v>
      </c>
      <c r="B1293" s="26" t="s">
        <v>8790</v>
      </c>
      <c r="C1293" s="26" t="s">
        <v>2896</v>
      </c>
      <c r="D1293" s="26" t="s">
        <v>37</v>
      </c>
      <c r="E1293" s="26" t="s">
        <v>2167</v>
      </c>
      <c r="F1293" s="26" t="s">
        <v>2480</v>
      </c>
      <c r="G1293" s="26" t="s">
        <v>80</v>
      </c>
      <c r="H1293" s="26" t="s">
        <v>2480</v>
      </c>
      <c r="I1293" s="26">
        <v>2014</v>
      </c>
      <c r="J1293" s="26">
        <v>12</v>
      </c>
      <c r="K1293" s="26">
        <v>18</v>
      </c>
      <c r="L1293" s="26">
        <v>12</v>
      </c>
      <c r="M1293" s="26">
        <v>48</v>
      </c>
      <c r="N1293" s="26" t="s">
        <v>35</v>
      </c>
      <c r="O1293" s="29" t="s">
        <v>2596</v>
      </c>
      <c r="P1293" s="26" t="s">
        <v>2494</v>
      </c>
      <c r="Q1293" s="26" t="s">
        <v>3801</v>
      </c>
      <c r="R1293" s="26" t="s">
        <v>10798</v>
      </c>
      <c r="S1293" s="26" t="s">
        <v>25</v>
      </c>
      <c r="T1293" s="26" t="s">
        <v>7815</v>
      </c>
      <c r="U1293" s="26"/>
      <c r="V1293" s="26"/>
      <c r="W1293" s="26" t="s">
        <v>24</v>
      </c>
      <c r="X1293" s="26" t="s">
        <v>2541</v>
      </c>
      <c r="Y1293" s="26"/>
      <c r="Z1293" s="26" t="s">
        <v>10799</v>
      </c>
      <c r="AA1293" s="26" t="s">
        <v>2551</v>
      </c>
      <c r="AB1293" s="27" t="s">
        <v>41</v>
      </c>
      <c r="AC1293" s="26"/>
      <c r="AD1293" s="26"/>
      <c r="AE1293" s="26"/>
    </row>
    <row r="1294" spans="1:31" s="25" customFormat="1" ht="24" customHeight="1">
      <c r="A1294" s="81">
        <v>1290</v>
      </c>
      <c r="B1294" s="26" t="s">
        <v>8790</v>
      </c>
      <c r="C1294" s="26" t="s">
        <v>2897</v>
      </c>
      <c r="D1294" s="26" t="s">
        <v>37</v>
      </c>
      <c r="E1294" s="26" t="s">
        <v>6092</v>
      </c>
      <c r="F1294" s="26" t="s">
        <v>6463</v>
      </c>
      <c r="G1294" s="26" t="s">
        <v>2071</v>
      </c>
      <c r="H1294" s="26" t="s">
        <v>6463</v>
      </c>
      <c r="I1294" s="26">
        <v>2014</v>
      </c>
      <c r="J1294" s="26">
        <v>12</v>
      </c>
      <c r="K1294" s="26">
        <v>19</v>
      </c>
      <c r="L1294" s="26">
        <v>12</v>
      </c>
      <c r="M1294" s="26">
        <v>9</v>
      </c>
      <c r="N1294" s="26" t="s">
        <v>33</v>
      </c>
      <c r="O1294" s="29" t="s">
        <v>2596</v>
      </c>
      <c r="P1294" s="26" t="s">
        <v>23</v>
      </c>
      <c r="Q1294" s="26" t="s">
        <v>23</v>
      </c>
      <c r="R1294" s="26" t="s">
        <v>1973</v>
      </c>
      <c r="S1294" s="26" t="s">
        <v>26</v>
      </c>
      <c r="T1294" s="26">
        <v>40</v>
      </c>
      <c r="U1294" s="26"/>
      <c r="V1294" s="26"/>
      <c r="W1294" s="26" t="s">
        <v>24</v>
      </c>
      <c r="X1294" s="26" t="s">
        <v>2541</v>
      </c>
      <c r="Y1294" s="26"/>
      <c r="Z1294" s="26" t="s">
        <v>10800</v>
      </c>
      <c r="AA1294" s="26" t="s">
        <v>2551</v>
      </c>
      <c r="AB1294" s="27" t="s">
        <v>41</v>
      </c>
      <c r="AC1294" s="26"/>
      <c r="AD1294" s="26"/>
      <c r="AE1294" s="26"/>
    </row>
    <row r="1295" spans="1:31" s="25" customFormat="1" ht="24" customHeight="1">
      <c r="A1295" s="81">
        <v>1291</v>
      </c>
      <c r="B1295" s="26" t="s">
        <v>8790</v>
      </c>
      <c r="C1295" s="26" t="s">
        <v>2898</v>
      </c>
      <c r="D1295" s="26" t="s">
        <v>37</v>
      </c>
      <c r="E1295" s="26" t="s">
        <v>6092</v>
      </c>
      <c r="F1295" s="26" t="s">
        <v>6463</v>
      </c>
      <c r="G1295" s="26" t="s">
        <v>2071</v>
      </c>
      <c r="H1295" s="26" t="s">
        <v>6463</v>
      </c>
      <c r="I1295" s="26">
        <v>2014</v>
      </c>
      <c r="J1295" s="26">
        <v>12</v>
      </c>
      <c r="K1295" s="26">
        <v>19</v>
      </c>
      <c r="L1295" s="26">
        <v>12</v>
      </c>
      <c r="M1295" s="26">
        <v>9</v>
      </c>
      <c r="N1295" s="26" t="s">
        <v>33</v>
      </c>
      <c r="O1295" s="29" t="s">
        <v>2596</v>
      </c>
      <c r="P1295" s="26" t="s">
        <v>23</v>
      </c>
      <c r="Q1295" s="26" t="s">
        <v>23</v>
      </c>
      <c r="R1295" s="26" t="s">
        <v>5875</v>
      </c>
      <c r="S1295" s="26" t="s">
        <v>26</v>
      </c>
      <c r="T1295" s="26">
        <v>40</v>
      </c>
      <c r="U1295" s="26"/>
      <c r="V1295" s="26"/>
      <c r="W1295" s="26" t="s">
        <v>24</v>
      </c>
      <c r="X1295" s="26" t="s">
        <v>2541</v>
      </c>
      <c r="Y1295" s="26"/>
      <c r="Z1295" s="26" t="s">
        <v>10800</v>
      </c>
      <c r="AA1295" s="26" t="s">
        <v>2551</v>
      </c>
      <c r="AB1295" s="27" t="s">
        <v>41</v>
      </c>
      <c r="AC1295" s="26"/>
      <c r="AD1295" s="26"/>
      <c r="AE1295" s="26"/>
    </row>
    <row r="1296" spans="1:31" s="25" customFormat="1" ht="24" customHeight="1">
      <c r="A1296" s="81">
        <v>1292</v>
      </c>
      <c r="B1296" s="26" t="s">
        <v>8790</v>
      </c>
      <c r="C1296" s="26" t="s">
        <v>2899</v>
      </c>
      <c r="D1296" s="26" t="s">
        <v>37</v>
      </c>
      <c r="E1296" s="26" t="s">
        <v>6034</v>
      </c>
      <c r="F1296" s="26" t="s">
        <v>6200</v>
      </c>
      <c r="G1296" s="26" t="s">
        <v>80</v>
      </c>
      <c r="H1296" s="26" t="s">
        <v>6200</v>
      </c>
      <c r="I1296" s="26">
        <v>2014</v>
      </c>
      <c r="J1296" s="26">
        <v>12</v>
      </c>
      <c r="K1296" s="26">
        <v>19</v>
      </c>
      <c r="L1296" s="26">
        <v>21</v>
      </c>
      <c r="M1296" s="26">
        <v>49</v>
      </c>
      <c r="N1296" s="26" t="s">
        <v>33</v>
      </c>
      <c r="O1296" s="29" t="s">
        <v>2596</v>
      </c>
      <c r="P1296" s="26" t="s">
        <v>29</v>
      </c>
      <c r="Q1296" s="26" t="s">
        <v>10801</v>
      </c>
      <c r="R1296" s="26" t="s">
        <v>2617</v>
      </c>
      <c r="S1296" s="26" t="s">
        <v>25</v>
      </c>
      <c r="T1296" s="26">
        <v>60</v>
      </c>
      <c r="U1296" s="26"/>
      <c r="V1296" s="26" t="s">
        <v>2566</v>
      </c>
      <c r="W1296" s="26" t="s">
        <v>24</v>
      </c>
      <c r="X1296" s="26" t="s">
        <v>2541</v>
      </c>
      <c r="Y1296" s="26"/>
      <c r="Z1296" s="26" t="s">
        <v>10802</v>
      </c>
      <c r="AA1296" s="26" t="s">
        <v>2551</v>
      </c>
      <c r="AB1296" s="27" t="s">
        <v>41</v>
      </c>
      <c r="AC1296" s="26"/>
      <c r="AD1296" s="26"/>
      <c r="AE1296" s="26"/>
    </row>
    <row r="1297" spans="1:31" s="25" customFormat="1" ht="24" customHeight="1">
      <c r="A1297" s="81">
        <v>1293</v>
      </c>
      <c r="B1297" s="26" t="s">
        <v>8790</v>
      </c>
      <c r="C1297" s="26" t="s">
        <v>2900</v>
      </c>
      <c r="D1297" s="26" t="s">
        <v>37</v>
      </c>
      <c r="E1297" s="26" t="s">
        <v>6034</v>
      </c>
      <c r="F1297" s="26" t="s">
        <v>6200</v>
      </c>
      <c r="G1297" s="26" t="s">
        <v>80</v>
      </c>
      <c r="H1297" s="26" t="s">
        <v>6200</v>
      </c>
      <c r="I1297" s="26">
        <v>2014</v>
      </c>
      <c r="J1297" s="26">
        <v>12</v>
      </c>
      <c r="K1297" s="26">
        <v>19</v>
      </c>
      <c r="L1297" s="26">
        <v>21</v>
      </c>
      <c r="M1297" s="26">
        <v>50</v>
      </c>
      <c r="N1297" s="26" t="s">
        <v>33</v>
      </c>
      <c r="O1297" s="29" t="s">
        <v>2596</v>
      </c>
      <c r="P1297" s="26" t="s">
        <v>22</v>
      </c>
      <c r="Q1297" s="26" t="s">
        <v>4720</v>
      </c>
      <c r="R1297" s="26" t="s">
        <v>10803</v>
      </c>
      <c r="S1297" s="26" t="s">
        <v>25</v>
      </c>
      <c r="T1297" s="26">
        <v>60</v>
      </c>
      <c r="U1297" s="26"/>
      <c r="V1297" s="26" t="s">
        <v>2566</v>
      </c>
      <c r="W1297" s="26" t="s">
        <v>24</v>
      </c>
      <c r="X1297" s="26" t="s">
        <v>2541</v>
      </c>
      <c r="Y1297" s="26"/>
      <c r="Z1297" s="26" t="s">
        <v>10804</v>
      </c>
      <c r="AA1297" s="26" t="s">
        <v>2551</v>
      </c>
      <c r="AB1297" s="27" t="s">
        <v>41</v>
      </c>
      <c r="AC1297" s="26"/>
      <c r="AD1297" s="26"/>
      <c r="AE1297" s="26"/>
    </row>
    <row r="1298" spans="1:31" s="25" customFormat="1" ht="24" customHeight="1">
      <c r="A1298" s="81">
        <v>1294</v>
      </c>
      <c r="B1298" s="26" t="s">
        <v>8790</v>
      </c>
      <c r="C1298" s="26" t="s">
        <v>2901</v>
      </c>
      <c r="D1298" s="26" t="s">
        <v>37</v>
      </c>
      <c r="E1298" s="29" t="s">
        <v>3778</v>
      </c>
      <c r="F1298" s="26" t="s">
        <v>10805</v>
      </c>
      <c r="G1298" s="26" t="s">
        <v>2071</v>
      </c>
      <c r="H1298" s="26" t="s">
        <v>6073</v>
      </c>
      <c r="I1298" s="26">
        <v>2014</v>
      </c>
      <c r="J1298" s="26">
        <v>12</v>
      </c>
      <c r="K1298" s="26">
        <v>19</v>
      </c>
      <c r="L1298" s="26">
        <v>22</v>
      </c>
      <c r="M1298" s="26">
        <v>6</v>
      </c>
      <c r="N1298" s="26" t="s">
        <v>33</v>
      </c>
      <c r="O1298" s="30" t="s">
        <v>2594</v>
      </c>
      <c r="P1298" s="26" t="s">
        <v>6251</v>
      </c>
      <c r="Q1298" s="26" t="s">
        <v>2490</v>
      </c>
      <c r="R1298" s="26" t="s">
        <v>10806</v>
      </c>
      <c r="S1298" s="26" t="s">
        <v>25</v>
      </c>
      <c r="T1298" s="26">
        <v>60</v>
      </c>
      <c r="U1298" s="26"/>
      <c r="V1298" s="26" t="s">
        <v>2566</v>
      </c>
      <c r="W1298" s="26" t="s">
        <v>24</v>
      </c>
      <c r="X1298" s="26" t="s">
        <v>2491</v>
      </c>
      <c r="Y1298" s="26"/>
      <c r="Z1298" s="26" t="s">
        <v>10807</v>
      </c>
      <c r="AA1298" s="26" t="s">
        <v>2551</v>
      </c>
      <c r="AB1298" s="27" t="s">
        <v>41</v>
      </c>
      <c r="AC1298" s="26"/>
      <c r="AD1298" s="26"/>
      <c r="AE1298" s="26"/>
    </row>
    <row r="1299" spans="1:31" s="25" customFormat="1" ht="24" customHeight="1">
      <c r="A1299" s="81">
        <v>1295</v>
      </c>
      <c r="B1299" s="26" t="s">
        <v>8790</v>
      </c>
      <c r="C1299" s="26" t="s">
        <v>2902</v>
      </c>
      <c r="D1299" s="26" t="s">
        <v>37</v>
      </c>
      <c r="E1299" s="26" t="s">
        <v>6034</v>
      </c>
      <c r="F1299" s="26" t="s">
        <v>6068</v>
      </c>
      <c r="G1299" s="26" t="s">
        <v>80</v>
      </c>
      <c r="H1299" s="26" t="s">
        <v>6068</v>
      </c>
      <c r="I1299" s="26">
        <v>2014</v>
      </c>
      <c r="J1299" s="26">
        <v>12</v>
      </c>
      <c r="K1299" s="26">
        <v>19</v>
      </c>
      <c r="L1299" s="26">
        <v>23</v>
      </c>
      <c r="M1299" s="26">
        <v>35</v>
      </c>
      <c r="N1299" s="26" t="s">
        <v>33</v>
      </c>
      <c r="O1299" s="29" t="s">
        <v>2596</v>
      </c>
      <c r="P1299" s="26" t="s">
        <v>22</v>
      </c>
      <c r="Q1299" s="26" t="s">
        <v>7319</v>
      </c>
      <c r="R1299" s="26" t="s">
        <v>10808</v>
      </c>
      <c r="S1299" s="26" t="s">
        <v>26</v>
      </c>
      <c r="T1299" s="26">
        <v>30</v>
      </c>
      <c r="U1299" s="26"/>
      <c r="V1299" s="26"/>
      <c r="W1299" s="26" t="s">
        <v>24</v>
      </c>
      <c r="X1299" s="26" t="s">
        <v>2541</v>
      </c>
      <c r="Y1299" s="26"/>
      <c r="Z1299" s="26" t="s">
        <v>10809</v>
      </c>
      <c r="AA1299" s="26" t="s">
        <v>2551</v>
      </c>
      <c r="AB1299" s="26" t="s">
        <v>2555</v>
      </c>
      <c r="AC1299" s="26"/>
      <c r="AD1299" s="26"/>
      <c r="AE1299" s="26"/>
    </row>
    <row r="1300" spans="1:31" s="25" customFormat="1" ht="24" customHeight="1">
      <c r="A1300" s="81">
        <v>1296</v>
      </c>
      <c r="B1300" s="26" t="s">
        <v>8790</v>
      </c>
      <c r="C1300" s="26" t="s">
        <v>2903</v>
      </c>
      <c r="D1300" s="26" t="s">
        <v>43</v>
      </c>
      <c r="E1300" s="26" t="s">
        <v>2579</v>
      </c>
      <c r="F1300" s="26" t="s">
        <v>2505</v>
      </c>
      <c r="G1300" s="26" t="s">
        <v>80</v>
      </c>
      <c r="H1300" s="26" t="s">
        <v>2505</v>
      </c>
      <c r="I1300" s="26">
        <v>2014</v>
      </c>
      <c r="J1300" s="26">
        <v>12</v>
      </c>
      <c r="K1300" s="26">
        <v>20</v>
      </c>
      <c r="L1300" s="26">
        <v>5</v>
      </c>
      <c r="M1300" s="26">
        <v>58</v>
      </c>
      <c r="N1300" s="26" t="s">
        <v>30</v>
      </c>
      <c r="O1300" s="29" t="s">
        <v>2596</v>
      </c>
      <c r="P1300" s="26" t="s">
        <v>2494</v>
      </c>
      <c r="Q1300" s="26" t="s">
        <v>10810</v>
      </c>
      <c r="R1300" s="26" t="s">
        <v>10811</v>
      </c>
      <c r="S1300" s="26" t="s">
        <v>25</v>
      </c>
      <c r="T1300" s="26">
        <v>50</v>
      </c>
      <c r="U1300" s="26"/>
      <c r="V1300" s="26"/>
      <c r="W1300" s="26" t="s">
        <v>24</v>
      </c>
      <c r="X1300" s="26" t="s">
        <v>2541</v>
      </c>
      <c r="Y1300" s="26"/>
      <c r="Z1300" s="26" t="s">
        <v>10812</v>
      </c>
      <c r="AA1300" s="26" t="s">
        <v>2551</v>
      </c>
      <c r="AB1300" s="27" t="s">
        <v>41</v>
      </c>
      <c r="AC1300" s="26"/>
      <c r="AD1300" s="26"/>
      <c r="AE1300" s="26"/>
    </row>
    <row r="1301" spans="1:31" s="25" customFormat="1" ht="24" customHeight="1">
      <c r="A1301" s="81">
        <v>1297</v>
      </c>
      <c r="B1301" s="26" t="s">
        <v>8790</v>
      </c>
      <c r="C1301" s="26" t="s">
        <v>2904</v>
      </c>
      <c r="D1301" s="26" t="s">
        <v>37</v>
      </c>
      <c r="E1301" s="26" t="s">
        <v>2570</v>
      </c>
      <c r="F1301" s="26" t="s">
        <v>5913</v>
      </c>
      <c r="G1301" s="26" t="s">
        <v>2071</v>
      </c>
      <c r="H1301" s="26" t="s">
        <v>5913</v>
      </c>
      <c r="I1301" s="26">
        <v>2014</v>
      </c>
      <c r="J1301" s="26">
        <v>12</v>
      </c>
      <c r="K1301" s="26">
        <v>20</v>
      </c>
      <c r="L1301" s="26">
        <v>9</v>
      </c>
      <c r="M1301" s="26">
        <v>5</v>
      </c>
      <c r="N1301" s="26" t="s">
        <v>30</v>
      </c>
      <c r="O1301" s="29" t="s">
        <v>2596</v>
      </c>
      <c r="P1301" s="26" t="s">
        <v>22</v>
      </c>
      <c r="Q1301" s="26" t="s">
        <v>10813</v>
      </c>
      <c r="R1301" s="26" t="s">
        <v>10814</v>
      </c>
      <c r="S1301" s="26" t="s">
        <v>25</v>
      </c>
      <c r="T1301" s="26">
        <v>60</v>
      </c>
      <c r="U1301" s="26"/>
      <c r="V1301" s="26"/>
      <c r="W1301" s="26" t="s">
        <v>24</v>
      </c>
      <c r="X1301" s="26" t="s">
        <v>2541</v>
      </c>
      <c r="Y1301" s="26"/>
      <c r="Z1301" s="26" t="s">
        <v>10815</v>
      </c>
      <c r="AA1301" s="26" t="s">
        <v>2551</v>
      </c>
      <c r="AB1301" s="27" t="s">
        <v>41</v>
      </c>
      <c r="AC1301" s="26"/>
      <c r="AD1301" s="26"/>
      <c r="AE1301" s="26"/>
    </row>
    <row r="1302" spans="1:31" s="25" customFormat="1" ht="24" customHeight="1">
      <c r="A1302" s="81">
        <v>1298</v>
      </c>
      <c r="B1302" s="26" t="s">
        <v>8790</v>
      </c>
      <c r="C1302" s="26" t="s">
        <v>2905</v>
      </c>
      <c r="D1302" s="26" t="s">
        <v>37</v>
      </c>
      <c r="E1302" s="26" t="s">
        <v>6092</v>
      </c>
      <c r="F1302" s="26" t="s">
        <v>7322</v>
      </c>
      <c r="G1302" s="26" t="s">
        <v>2071</v>
      </c>
      <c r="H1302" s="26" t="s">
        <v>7322</v>
      </c>
      <c r="I1302" s="26">
        <v>2014</v>
      </c>
      <c r="J1302" s="26">
        <v>12</v>
      </c>
      <c r="K1302" s="26">
        <v>20</v>
      </c>
      <c r="L1302" s="26">
        <v>14</v>
      </c>
      <c r="M1302" s="26">
        <v>18</v>
      </c>
      <c r="N1302" s="26" t="s">
        <v>30</v>
      </c>
      <c r="O1302" s="29" t="s">
        <v>2596</v>
      </c>
      <c r="P1302" s="26" t="s">
        <v>135</v>
      </c>
      <c r="Q1302" s="26" t="s">
        <v>4476</v>
      </c>
      <c r="R1302" s="26" t="s">
        <v>10816</v>
      </c>
      <c r="S1302" s="26" t="s">
        <v>26</v>
      </c>
      <c r="T1302" s="26">
        <v>50</v>
      </c>
      <c r="U1302" s="26"/>
      <c r="V1302" s="26"/>
      <c r="W1302" s="26" t="s">
        <v>24</v>
      </c>
      <c r="X1302" s="26" t="s">
        <v>2541</v>
      </c>
      <c r="Y1302" s="26"/>
      <c r="Z1302" s="26" t="s">
        <v>10817</v>
      </c>
      <c r="AA1302" s="26" t="s">
        <v>2551</v>
      </c>
      <c r="AB1302" s="26" t="s">
        <v>2555</v>
      </c>
      <c r="AC1302" s="26"/>
      <c r="AD1302" s="26"/>
      <c r="AE1302" s="26"/>
    </row>
    <row r="1303" spans="1:31" s="25" customFormat="1" ht="24" customHeight="1">
      <c r="A1303" s="81">
        <v>1299</v>
      </c>
      <c r="B1303" s="26" t="s">
        <v>8790</v>
      </c>
      <c r="C1303" s="26" t="s">
        <v>2906</v>
      </c>
      <c r="D1303" s="26" t="s">
        <v>37</v>
      </c>
      <c r="E1303" s="26" t="s">
        <v>6092</v>
      </c>
      <c r="F1303" s="26" t="s">
        <v>6177</v>
      </c>
      <c r="G1303" s="26" t="s">
        <v>2071</v>
      </c>
      <c r="H1303" s="26" t="s">
        <v>6177</v>
      </c>
      <c r="I1303" s="26">
        <v>2014</v>
      </c>
      <c r="J1303" s="26">
        <v>12</v>
      </c>
      <c r="K1303" s="26">
        <v>20</v>
      </c>
      <c r="L1303" s="26">
        <v>14</v>
      </c>
      <c r="M1303" s="26">
        <v>37</v>
      </c>
      <c r="N1303" s="26" t="s">
        <v>30</v>
      </c>
      <c r="O1303" s="29" t="s">
        <v>2596</v>
      </c>
      <c r="P1303" s="26" t="s">
        <v>135</v>
      </c>
      <c r="Q1303" s="26" t="s">
        <v>135</v>
      </c>
      <c r="R1303" s="26" t="s">
        <v>10818</v>
      </c>
      <c r="S1303" s="26" t="s">
        <v>26</v>
      </c>
      <c r="T1303" s="26">
        <v>60</v>
      </c>
      <c r="U1303" s="26"/>
      <c r="V1303" s="26"/>
      <c r="W1303" s="26" t="s">
        <v>24</v>
      </c>
      <c r="X1303" s="26" t="s">
        <v>2541</v>
      </c>
      <c r="Y1303" s="26"/>
      <c r="Z1303" s="26" t="s">
        <v>10819</v>
      </c>
      <c r="AA1303" s="26" t="s">
        <v>2551</v>
      </c>
      <c r="AB1303" s="26" t="s">
        <v>2555</v>
      </c>
      <c r="AC1303" s="26"/>
      <c r="AD1303" s="26"/>
      <c r="AE1303" s="26"/>
    </row>
    <row r="1304" spans="1:31" s="25" customFormat="1" ht="24" customHeight="1">
      <c r="A1304" s="81">
        <v>1300</v>
      </c>
      <c r="B1304" s="26" t="s">
        <v>8790</v>
      </c>
      <c r="C1304" s="26" t="s">
        <v>2907</v>
      </c>
      <c r="D1304" s="26" t="s">
        <v>37</v>
      </c>
      <c r="E1304" s="26" t="s">
        <v>6034</v>
      </c>
      <c r="F1304" s="26" t="s">
        <v>6286</v>
      </c>
      <c r="G1304" s="26" t="s">
        <v>6036</v>
      </c>
      <c r="H1304" s="26" t="s">
        <v>6286</v>
      </c>
      <c r="I1304" s="26">
        <v>2014</v>
      </c>
      <c r="J1304" s="26">
        <v>12</v>
      </c>
      <c r="K1304" s="26">
        <v>20</v>
      </c>
      <c r="L1304" s="26">
        <v>20</v>
      </c>
      <c r="M1304" s="26">
        <v>24</v>
      </c>
      <c r="N1304" s="26" t="s">
        <v>30</v>
      </c>
      <c r="O1304" s="29" t="s">
        <v>2596</v>
      </c>
      <c r="P1304" s="26" t="s">
        <v>135</v>
      </c>
      <c r="Q1304" s="26" t="s">
        <v>10820</v>
      </c>
      <c r="R1304" s="26" t="s">
        <v>10821</v>
      </c>
      <c r="S1304" s="26" t="s">
        <v>25</v>
      </c>
      <c r="T1304" s="26">
        <v>60</v>
      </c>
      <c r="U1304" s="26"/>
      <c r="V1304" s="26"/>
      <c r="W1304" s="26" t="s">
        <v>24</v>
      </c>
      <c r="X1304" s="26" t="s">
        <v>2541</v>
      </c>
      <c r="Y1304" s="26"/>
      <c r="Z1304" s="26" t="s">
        <v>10822</v>
      </c>
      <c r="AA1304" s="26" t="s">
        <v>2551</v>
      </c>
      <c r="AB1304" s="26" t="s">
        <v>2555</v>
      </c>
      <c r="AC1304" s="26"/>
      <c r="AD1304" s="26"/>
      <c r="AE1304" s="26"/>
    </row>
    <row r="1305" spans="1:31" s="25" customFormat="1" ht="24" customHeight="1">
      <c r="A1305" s="81">
        <v>1301</v>
      </c>
      <c r="B1305" s="26" t="s">
        <v>8790</v>
      </c>
      <c r="C1305" s="26" t="s">
        <v>2908</v>
      </c>
      <c r="D1305" s="26" t="s">
        <v>43</v>
      </c>
      <c r="E1305" s="26" t="s">
        <v>55</v>
      </c>
      <c r="F1305" s="26" t="s">
        <v>10823</v>
      </c>
      <c r="G1305" s="26" t="s">
        <v>80</v>
      </c>
      <c r="H1305" s="26" t="s">
        <v>2505</v>
      </c>
      <c r="I1305" s="26">
        <v>2014</v>
      </c>
      <c r="J1305" s="26">
        <v>12</v>
      </c>
      <c r="K1305" s="26">
        <v>21</v>
      </c>
      <c r="L1305" s="26">
        <v>11</v>
      </c>
      <c r="M1305" s="26">
        <v>45</v>
      </c>
      <c r="N1305" s="26" t="s">
        <v>32</v>
      </c>
      <c r="O1305" s="29" t="s">
        <v>2637</v>
      </c>
      <c r="P1305" s="26" t="s">
        <v>2490</v>
      </c>
      <c r="Q1305" s="26" t="s">
        <v>2490</v>
      </c>
      <c r="R1305" s="26" t="s">
        <v>10824</v>
      </c>
      <c r="S1305" s="26" t="s">
        <v>26</v>
      </c>
      <c r="T1305" s="26">
        <v>50</v>
      </c>
      <c r="U1305" s="26"/>
      <c r="V1305" s="26"/>
      <c r="W1305" s="26" t="s">
        <v>24</v>
      </c>
      <c r="X1305" s="26" t="s">
        <v>2593</v>
      </c>
      <c r="Y1305" s="26"/>
      <c r="Z1305" s="26" t="s">
        <v>10825</v>
      </c>
      <c r="AA1305" s="26" t="s">
        <v>2551</v>
      </c>
      <c r="AB1305" s="27" t="s">
        <v>41</v>
      </c>
      <c r="AC1305" s="26"/>
      <c r="AD1305" s="26"/>
      <c r="AE1305" s="26"/>
    </row>
    <row r="1306" spans="1:31" s="25" customFormat="1" ht="24" customHeight="1">
      <c r="A1306" s="81">
        <v>1302</v>
      </c>
      <c r="B1306" s="26" t="s">
        <v>8790</v>
      </c>
      <c r="C1306" s="26" t="s">
        <v>2909</v>
      </c>
      <c r="D1306" s="26" t="s">
        <v>37</v>
      </c>
      <c r="E1306" s="26" t="s">
        <v>2579</v>
      </c>
      <c r="F1306" s="26" t="s">
        <v>2505</v>
      </c>
      <c r="G1306" s="26" t="s">
        <v>80</v>
      </c>
      <c r="H1306" s="26" t="s">
        <v>2505</v>
      </c>
      <c r="I1306" s="26">
        <v>2014</v>
      </c>
      <c r="J1306" s="26">
        <v>12</v>
      </c>
      <c r="K1306" s="26">
        <v>21</v>
      </c>
      <c r="L1306" s="26">
        <v>12</v>
      </c>
      <c r="M1306" s="26">
        <v>0</v>
      </c>
      <c r="N1306" s="26" t="s">
        <v>32</v>
      </c>
      <c r="O1306" s="29" t="s">
        <v>2596</v>
      </c>
      <c r="P1306" s="26" t="s">
        <v>135</v>
      </c>
      <c r="Q1306" s="26" t="s">
        <v>3404</v>
      </c>
      <c r="R1306" s="26" t="s">
        <v>10826</v>
      </c>
      <c r="S1306" s="26" t="s">
        <v>25</v>
      </c>
      <c r="T1306" s="26" t="s">
        <v>7815</v>
      </c>
      <c r="U1306" s="26"/>
      <c r="V1306" s="26"/>
      <c r="W1306" s="26" t="s">
        <v>24</v>
      </c>
      <c r="X1306" s="26" t="s">
        <v>2546</v>
      </c>
      <c r="Y1306" s="26"/>
      <c r="Z1306" s="26" t="s">
        <v>10827</v>
      </c>
      <c r="AA1306" s="26" t="s">
        <v>2556</v>
      </c>
      <c r="AB1306" s="27" t="s">
        <v>41</v>
      </c>
      <c r="AC1306" s="26"/>
      <c r="AD1306" s="26" t="s">
        <v>10828</v>
      </c>
      <c r="AE1306" s="26"/>
    </row>
    <row r="1307" spans="1:31" s="25" customFormat="1" ht="24" customHeight="1">
      <c r="A1307" s="81">
        <v>1303</v>
      </c>
      <c r="B1307" s="26" t="s">
        <v>8790</v>
      </c>
      <c r="C1307" s="26" t="s">
        <v>2910</v>
      </c>
      <c r="D1307" s="26" t="s">
        <v>37</v>
      </c>
      <c r="E1307" s="26" t="s">
        <v>6092</v>
      </c>
      <c r="F1307" s="26" t="s">
        <v>6498</v>
      </c>
      <c r="G1307" s="26" t="s">
        <v>2071</v>
      </c>
      <c r="H1307" s="26" t="s">
        <v>6177</v>
      </c>
      <c r="I1307" s="26">
        <v>2014</v>
      </c>
      <c r="J1307" s="26">
        <v>12</v>
      </c>
      <c r="K1307" s="26">
        <v>21</v>
      </c>
      <c r="L1307" s="26">
        <v>13</v>
      </c>
      <c r="M1307" s="26">
        <v>0</v>
      </c>
      <c r="N1307" s="26" t="s">
        <v>32</v>
      </c>
      <c r="O1307" s="29" t="s">
        <v>2596</v>
      </c>
      <c r="P1307" s="26" t="s">
        <v>2495</v>
      </c>
      <c r="Q1307" s="26" t="s">
        <v>10829</v>
      </c>
      <c r="R1307" s="26" t="s">
        <v>10830</v>
      </c>
      <c r="S1307" s="26" t="s">
        <v>26</v>
      </c>
      <c r="T1307" s="26">
        <v>50</v>
      </c>
      <c r="U1307" s="26"/>
      <c r="V1307" s="26"/>
      <c r="W1307" s="26" t="s">
        <v>24</v>
      </c>
      <c r="X1307" s="26" t="s">
        <v>2541</v>
      </c>
      <c r="Y1307" s="26"/>
      <c r="Z1307" s="26" t="s">
        <v>10831</v>
      </c>
      <c r="AA1307" s="26" t="s">
        <v>2551</v>
      </c>
      <c r="AB1307" s="26" t="s">
        <v>2555</v>
      </c>
      <c r="AC1307" s="26"/>
      <c r="AD1307" s="26"/>
      <c r="AE1307" s="26"/>
    </row>
    <row r="1308" spans="1:31" s="25" customFormat="1" ht="24" customHeight="1">
      <c r="A1308" s="81">
        <v>1304</v>
      </c>
      <c r="B1308" s="26" t="s">
        <v>8790</v>
      </c>
      <c r="C1308" s="26" t="s">
        <v>10832</v>
      </c>
      <c r="D1308" s="26" t="s">
        <v>37</v>
      </c>
      <c r="E1308" s="26" t="s">
        <v>6034</v>
      </c>
      <c r="F1308" s="26" t="s">
        <v>6035</v>
      </c>
      <c r="G1308" s="26" t="s">
        <v>6036</v>
      </c>
      <c r="H1308" s="26" t="s">
        <v>6035</v>
      </c>
      <c r="I1308" s="26">
        <v>2014</v>
      </c>
      <c r="J1308" s="26">
        <v>12</v>
      </c>
      <c r="K1308" s="26">
        <v>21</v>
      </c>
      <c r="L1308" s="26">
        <v>13</v>
      </c>
      <c r="M1308" s="26">
        <v>55</v>
      </c>
      <c r="N1308" s="26" t="s">
        <v>32</v>
      </c>
      <c r="O1308" s="29" t="s">
        <v>2596</v>
      </c>
      <c r="P1308" s="26" t="s">
        <v>2494</v>
      </c>
      <c r="Q1308" s="26" t="s">
        <v>10833</v>
      </c>
      <c r="R1308" s="26" t="s">
        <v>10834</v>
      </c>
      <c r="S1308" s="26" t="s">
        <v>26</v>
      </c>
      <c r="T1308" s="26">
        <v>20</v>
      </c>
      <c r="U1308" s="26"/>
      <c r="V1308" s="26"/>
      <c r="W1308" s="26" t="s">
        <v>2500</v>
      </c>
      <c r="X1308" s="27" t="s">
        <v>2542</v>
      </c>
      <c r="Y1308" s="26"/>
      <c r="Z1308" s="26" t="s">
        <v>10835</v>
      </c>
      <c r="AA1308" s="26" t="s">
        <v>2500</v>
      </c>
      <c r="AB1308" s="26" t="s">
        <v>2555</v>
      </c>
      <c r="AC1308" s="26"/>
      <c r="AD1308" s="26"/>
      <c r="AE1308" s="26"/>
    </row>
    <row r="1309" spans="1:31" s="25" customFormat="1" ht="24" customHeight="1">
      <c r="A1309" s="81">
        <v>1305</v>
      </c>
      <c r="B1309" s="26" t="s">
        <v>8790</v>
      </c>
      <c r="C1309" s="26" t="s">
        <v>10836</v>
      </c>
      <c r="D1309" s="26" t="s">
        <v>37</v>
      </c>
      <c r="E1309" s="26" t="s">
        <v>6034</v>
      </c>
      <c r="F1309" s="26" t="s">
        <v>6068</v>
      </c>
      <c r="G1309" s="26" t="s">
        <v>80</v>
      </c>
      <c r="H1309" s="26" t="s">
        <v>6068</v>
      </c>
      <c r="I1309" s="26">
        <v>2014</v>
      </c>
      <c r="J1309" s="26">
        <v>12</v>
      </c>
      <c r="K1309" s="26">
        <v>21</v>
      </c>
      <c r="L1309" s="26">
        <v>14</v>
      </c>
      <c r="M1309" s="26">
        <v>7</v>
      </c>
      <c r="N1309" s="26" t="s">
        <v>32</v>
      </c>
      <c r="O1309" s="29" t="s">
        <v>2596</v>
      </c>
      <c r="P1309" s="26" t="s">
        <v>135</v>
      </c>
      <c r="Q1309" s="26" t="s">
        <v>10837</v>
      </c>
      <c r="R1309" s="26" t="s">
        <v>10838</v>
      </c>
      <c r="S1309" s="26" t="s">
        <v>25</v>
      </c>
      <c r="T1309" s="26">
        <v>10</v>
      </c>
      <c r="U1309" s="26"/>
      <c r="V1309" s="26"/>
      <c r="W1309" s="26" t="s">
        <v>24</v>
      </c>
      <c r="X1309" s="26" t="s">
        <v>3784</v>
      </c>
      <c r="Y1309" s="26"/>
      <c r="Z1309" s="26" t="s">
        <v>10839</v>
      </c>
      <c r="AA1309" s="26" t="s">
        <v>2551</v>
      </c>
      <c r="AB1309" s="27" t="s">
        <v>41</v>
      </c>
      <c r="AC1309" s="26"/>
      <c r="AD1309" s="26"/>
      <c r="AE1309" s="26"/>
    </row>
    <row r="1310" spans="1:31" s="25" customFormat="1" ht="24" customHeight="1">
      <c r="A1310" s="81">
        <v>1306</v>
      </c>
      <c r="B1310" s="26" t="s">
        <v>8790</v>
      </c>
      <c r="C1310" s="26" t="s">
        <v>10840</v>
      </c>
      <c r="D1310" s="26" t="s">
        <v>37</v>
      </c>
      <c r="E1310" s="26" t="s">
        <v>6034</v>
      </c>
      <c r="F1310" s="26" t="s">
        <v>6068</v>
      </c>
      <c r="G1310" s="26" t="s">
        <v>80</v>
      </c>
      <c r="H1310" s="26" t="s">
        <v>6068</v>
      </c>
      <c r="I1310" s="26">
        <v>2014</v>
      </c>
      <c r="J1310" s="26">
        <v>12</v>
      </c>
      <c r="K1310" s="26">
        <v>21</v>
      </c>
      <c r="L1310" s="26">
        <v>18</v>
      </c>
      <c r="M1310" s="26">
        <v>47</v>
      </c>
      <c r="N1310" s="26" t="s">
        <v>32</v>
      </c>
      <c r="O1310" s="29" t="s">
        <v>2596</v>
      </c>
      <c r="P1310" s="26" t="s">
        <v>22</v>
      </c>
      <c r="Q1310" s="26" t="s">
        <v>7319</v>
      </c>
      <c r="R1310" s="26" t="s">
        <v>10841</v>
      </c>
      <c r="S1310" s="26" t="s">
        <v>25</v>
      </c>
      <c r="T1310" s="26">
        <v>70</v>
      </c>
      <c r="U1310" s="26"/>
      <c r="V1310" s="26" t="s">
        <v>7901</v>
      </c>
      <c r="W1310" s="26" t="s">
        <v>24</v>
      </c>
      <c r="X1310" s="26" t="s">
        <v>2541</v>
      </c>
      <c r="Y1310" s="26"/>
      <c r="Z1310" s="26" t="s">
        <v>10842</v>
      </c>
      <c r="AA1310" s="26" t="s">
        <v>2551</v>
      </c>
      <c r="AB1310" s="27" t="s">
        <v>41</v>
      </c>
      <c r="AC1310" s="26"/>
      <c r="AD1310" s="26"/>
      <c r="AE1310" s="26"/>
    </row>
    <row r="1311" spans="1:31" s="25" customFormat="1" ht="24" customHeight="1">
      <c r="A1311" s="81">
        <v>1307</v>
      </c>
      <c r="B1311" s="26" t="s">
        <v>8790</v>
      </c>
      <c r="C1311" s="26" t="s">
        <v>10843</v>
      </c>
      <c r="D1311" s="26" t="s">
        <v>37</v>
      </c>
      <c r="E1311" s="26" t="s">
        <v>6133</v>
      </c>
      <c r="F1311" s="26" t="s">
        <v>4851</v>
      </c>
      <c r="G1311" s="26" t="s">
        <v>2071</v>
      </c>
      <c r="H1311" s="26" t="s">
        <v>4851</v>
      </c>
      <c r="I1311" s="26">
        <v>2014</v>
      </c>
      <c r="J1311" s="26">
        <v>12</v>
      </c>
      <c r="K1311" s="26">
        <v>21</v>
      </c>
      <c r="L1311" s="26">
        <v>18</v>
      </c>
      <c r="M1311" s="26">
        <v>58</v>
      </c>
      <c r="N1311" s="26" t="s">
        <v>32</v>
      </c>
      <c r="O1311" s="29" t="s">
        <v>2596</v>
      </c>
      <c r="P1311" s="26" t="s">
        <v>2494</v>
      </c>
      <c r="Q1311" s="26" t="s">
        <v>4815</v>
      </c>
      <c r="R1311" s="26" t="s">
        <v>10844</v>
      </c>
      <c r="S1311" s="26" t="s">
        <v>25</v>
      </c>
      <c r="T1311" s="26">
        <v>60</v>
      </c>
      <c r="U1311" s="26"/>
      <c r="V1311" s="26" t="s">
        <v>2566</v>
      </c>
      <c r="W1311" s="26" t="s">
        <v>24</v>
      </c>
      <c r="X1311" s="26" t="s">
        <v>2541</v>
      </c>
      <c r="Y1311" s="26"/>
      <c r="Z1311" s="26" t="s">
        <v>10845</v>
      </c>
      <c r="AA1311" s="26" t="s">
        <v>2551</v>
      </c>
      <c r="AB1311" s="27" t="s">
        <v>41</v>
      </c>
      <c r="AC1311" s="26"/>
      <c r="AD1311" s="26"/>
      <c r="AE1311" s="26"/>
    </row>
    <row r="1312" spans="1:31" s="25" customFormat="1" ht="24" customHeight="1">
      <c r="A1312" s="81">
        <v>1308</v>
      </c>
      <c r="B1312" s="26" t="s">
        <v>8790</v>
      </c>
      <c r="C1312" s="26" t="s">
        <v>10846</v>
      </c>
      <c r="D1312" s="26" t="s">
        <v>37</v>
      </c>
      <c r="E1312" s="26" t="s">
        <v>6092</v>
      </c>
      <c r="F1312" s="26" t="s">
        <v>6177</v>
      </c>
      <c r="G1312" s="26" t="s">
        <v>2071</v>
      </c>
      <c r="H1312" s="26" t="s">
        <v>6177</v>
      </c>
      <c r="I1312" s="26">
        <v>2014</v>
      </c>
      <c r="J1312" s="26">
        <v>12</v>
      </c>
      <c r="K1312" s="26">
        <v>22</v>
      </c>
      <c r="L1312" s="26">
        <v>10</v>
      </c>
      <c r="M1312" s="26">
        <v>40</v>
      </c>
      <c r="N1312" s="26" t="s">
        <v>31</v>
      </c>
      <c r="O1312" s="29" t="s">
        <v>2596</v>
      </c>
      <c r="P1312" s="26" t="s">
        <v>29</v>
      </c>
      <c r="Q1312" s="26" t="s">
        <v>10847</v>
      </c>
      <c r="R1312" s="26" t="s">
        <v>10848</v>
      </c>
      <c r="S1312" s="26" t="s">
        <v>26</v>
      </c>
      <c r="T1312" s="26">
        <v>30</v>
      </c>
      <c r="U1312" s="26"/>
      <c r="V1312" s="26"/>
      <c r="W1312" s="26" t="s">
        <v>24</v>
      </c>
      <c r="X1312" s="26" t="s">
        <v>2541</v>
      </c>
      <c r="Y1312" s="26"/>
      <c r="Z1312" s="26" t="s">
        <v>10849</v>
      </c>
      <c r="AA1312" s="26" t="s">
        <v>24</v>
      </c>
      <c r="AB1312" s="27" t="s">
        <v>41</v>
      </c>
      <c r="AC1312" s="26"/>
      <c r="AD1312" s="26"/>
      <c r="AE1312" s="26"/>
    </row>
    <row r="1313" spans="1:31" s="25" customFormat="1" ht="24" customHeight="1">
      <c r="A1313" s="81">
        <v>1309</v>
      </c>
      <c r="B1313" s="26" t="s">
        <v>8790</v>
      </c>
      <c r="C1313" s="26" t="s">
        <v>10850</v>
      </c>
      <c r="D1313" s="26" t="s">
        <v>37</v>
      </c>
      <c r="E1313" s="26" t="s">
        <v>2579</v>
      </c>
      <c r="F1313" s="26" t="s">
        <v>4592</v>
      </c>
      <c r="G1313" s="26" t="s">
        <v>80</v>
      </c>
      <c r="H1313" s="26" t="s">
        <v>6143</v>
      </c>
      <c r="I1313" s="26">
        <v>2014</v>
      </c>
      <c r="J1313" s="26">
        <v>12</v>
      </c>
      <c r="K1313" s="26">
        <v>22</v>
      </c>
      <c r="L1313" s="26">
        <v>19</v>
      </c>
      <c r="M1313" s="26">
        <v>26</v>
      </c>
      <c r="N1313" s="26" t="s">
        <v>31</v>
      </c>
      <c r="O1313" s="29" t="s">
        <v>2596</v>
      </c>
      <c r="P1313" s="26" t="s">
        <v>135</v>
      </c>
      <c r="Q1313" s="26" t="s">
        <v>4470</v>
      </c>
      <c r="R1313" s="26" t="s">
        <v>10851</v>
      </c>
      <c r="S1313" s="26" t="s">
        <v>26</v>
      </c>
      <c r="T1313" s="26">
        <v>50</v>
      </c>
      <c r="U1313" s="26"/>
      <c r="V1313" s="26"/>
      <c r="W1313" s="26" t="s">
        <v>24</v>
      </c>
      <c r="X1313" s="26" t="s">
        <v>2593</v>
      </c>
      <c r="Y1313" s="26"/>
      <c r="Z1313" s="26" t="s">
        <v>10852</v>
      </c>
      <c r="AA1313" s="26" t="s">
        <v>2551</v>
      </c>
      <c r="AB1313" s="27" t="s">
        <v>41</v>
      </c>
      <c r="AC1313" s="26"/>
      <c r="AD1313" s="26"/>
      <c r="AE1313" s="26"/>
    </row>
    <row r="1314" spans="1:31" s="25" customFormat="1" ht="24" customHeight="1">
      <c r="A1314" s="81">
        <v>1310</v>
      </c>
      <c r="B1314" s="26" t="s">
        <v>8790</v>
      </c>
      <c r="C1314" s="26" t="s">
        <v>10853</v>
      </c>
      <c r="D1314" s="26" t="s">
        <v>37</v>
      </c>
      <c r="E1314" s="26" t="s">
        <v>5988</v>
      </c>
      <c r="F1314" s="26" t="s">
        <v>6020</v>
      </c>
      <c r="G1314" s="26" t="s">
        <v>5990</v>
      </c>
      <c r="H1314" s="26" t="s">
        <v>6020</v>
      </c>
      <c r="I1314" s="26">
        <v>2014</v>
      </c>
      <c r="J1314" s="26">
        <v>12</v>
      </c>
      <c r="K1314" s="26">
        <v>23</v>
      </c>
      <c r="L1314" s="26">
        <v>12</v>
      </c>
      <c r="M1314" s="26">
        <v>22</v>
      </c>
      <c r="N1314" s="26" t="s">
        <v>36</v>
      </c>
      <c r="O1314" s="29" t="s">
        <v>2596</v>
      </c>
      <c r="P1314" s="26" t="s">
        <v>2494</v>
      </c>
      <c r="Q1314" s="26" t="s">
        <v>6180</v>
      </c>
      <c r="R1314" s="26" t="s">
        <v>10854</v>
      </c>
      <c r="S1314" s="26" t="s">
        <v>26</v>
      </c>
      <c r="T1314" s="26">
        <v>20</v>
      </c>
      <c r="U1314" s="26"/>
      <c r="V1314" s="26"/>
      <c r="W1314" s="26" t="s">
        <v>24</v>
      </c>
      <c r="X1314" s="26" t="s">
        <v>2593</v>
      </c>
      <c r="Y1314" s="26"/>
      <c r="Z1314" s="26" t="s">
        <v>10855</v>
      </c>
      <c r="AA1314" s="26" t="s">
        <v>2551</v>
      </c>
      <c r="AB1314" s="27" t="s">
        <v>41</v>
      </c>
      <c r="AC1314" s="26"/>
      <c r="AD1314" s="26"/>
      <c r="AE1314" s="26"/>
    </row>
    <row r="1315" spans="1:31" s="25" customFormat="1" ht="24" customHeight="1">
      <c r="A1315" s="81">
        <v>1311</v>
      </c>
      <c r="B1315" s="26" t="s">
        <v>8790</v>
      </c>
      <c r="C1315" s="26" t="s">
        <v>10856</v>
      </c>
      <c r="D1315" s="26" t="s">
        <v>37</v>
      </c>
      <c r="E1315" s="26" t="s">
        <v>5719</v>
      </c>
      <c r="F1315" s="26" t="s">
        <v>10857</v>
      </c>
      <c r="G1315" s="26" t="s">
        <v>5990</v>
      </c>
      <c r="H1315" s="26" t="s">
        <v>5989</v>
      </c>
      <c r="I1315" s="26">
        <v>2014</v>
      </c>
      <c r="J1315" s="26">
        <v>12</v>
      </c>
      <c r="K1315" s="26">
        <v>23</v>
      </c>
      <c r="L1315" s="26">
        <v>19</v>
      </c>
      <c r="M1315" s="26">
        <v>57</v>
      </c>
      <c r="N1315" s="26" t="s">
        <v>36</v>
      </c>
      <c r="O1315" s="30" t="s">
        <v>2594</v>
      </c>
      <c r="P1315" s="26" t="s">
        <v>6251</v>
      </c>
      <c r="Q1315" s="26" t="s">
        <v>2490</v>
      </c>
      <c r="R1315" s="26" t="s">
        <v>10858</v>
      </c>
      <c r="S1315" s="26" t="s">
        <v>25</v>
      </c>
      <c r="T1315" s="26">
        <v>20</v>
      </c>
      <c r="U1315" s="26"/>
      <c r="V1315" s="26"/>
      <c r="W1315" s="26" t="s">
        <v>24</v>
      </c>
      <c r="X1315" s="26" t="s">
        <v>2546</v>
      </c>
      <c r="Y1315" s="26"/>
      <c r="Z1315" s="26" t="s">
        <v>10859</v>
      </c>
      <c r="AA1315" s="26" t="s">
        <v>2551</v>
      </c>
      <c r="AB1315" s="26" t="s">
        <v>2552</v>
      </c>
      <c r="AC1315" s="26"/>
      <c r="AD1315" s="26" t="s">
        <v>10354</v>
      </c>
      <c r="AE1315" s="26"/>
    </row>
    <row r="1316" spans="1:31" s="25" customFormat="1" ht="24" customHeight="1">
      <c r="A1316" s="81">
        <v>1312</v>
      </c>
      <c r="B1316" s="26" t="s">
        <v>8790</v>
      </c>
      <c r="C1316" s="26" t="s">
        <v>10860</v>
      </c>
      <c r="D1316" s="26" t="s">
        <v>37</v>
      </c>
      <c r="E1316" s="26" t="s">
        <v>2579</v>
      </c>
      <c r="F1316" s="26" t="s">
        <v>4592</v>
      </c>
      <c r="G1316" s="26" t="s">
        <v>80</v>
      </c>
      <c r="H1316" s="26" t="s">
        <v>5913</v>
      </c>
      <c r="I1316" s="26">
        <v>2014</v>
      </c>
      <c r="J1316" s="26">
        <v>12</v>
      </c>
      <c r="K1316" s="26">
        <v>23</v>
      </c>
      <c r="L1316" s="26">
        <v>20</v>
      </c>
      <c r="M1316" s="26">
        <v>50</v>
      </c>
      <c r="N1316" s="26" t="s">
        <v>36</v>
      </c>
      <c r="O1316" s="29" t="s">
        <v>2596</v>
      </c>
      <c r="P1316" s="26" t="s">
        <v>135</v>
      </c>
      <c r="Q1316" s="26" t="s">
        <v>6410</v>
      </c>
      <c r="R1316" s="26" t="s">
        <v>10861</v>
      </c>
      <c r="S1316" s="26" t="s">
        <v>25</v>
      </c>
      <c r="T1316" s="26">
        <v>20</v>
      </c>
      <c r="U1316" s="26"/>
      <c r="V1316" s="26"/>
      <c r="W1316" s="26" t="s">
        <v>24</v>
      </c>
      <c r="X1316" s="26" t="s">
        <v>2541</v>
      </c>
      <c r="Y1316" s="26"/>
      <c r="Z1316" s="26" t="s">
        <v>10862</v>
      </c>
      <c r="AA1316" s="26" t="s">
        <v>2551</v>
      </c>
      <c r="AB1316" s="27" t="s">
        <v>41</v>
      </c>
      <c r="AC1316" s="26"/>
      <c r="AD1316" s="26"/>
      <c r="AE1316" s="26"/>
    </row>
    <row r="1317" spans="1:31" s="25" customFormat="1" ht="24" customHeight="1">
      <c r="A1317" s="81">
        <v>1313</v>
      </c>
      <c r="B1317" s="26" t="s">
        <v>8790</v>
      </c>
      <c r="C1317" s="26" t="s">
        <v>10863</v>
      </c>
      <c r="D1317" s="26" t="s">
        <v>37</v>
      </c>
      <c r="E1317" s="26" t="s">
        <v>6034</v>
      </c>
      <c r="F1317" s="26" t="s">
        <v>6098</v>
      </c>
      <c r="G1317" s="26" t="s">
        <v>6036</v>
      </c>
      <c r="H1317" s="26" t="s">
        <v>6098</v>
      </c>
      <c r="I1317" s="26">
        <v>2014</v>
      </c>
      <c r="J1317" s="26">
        <v>12</v>
      </c>
      <c r="K1317" s="26">
        <v>23</v>
      </c>
      <c r="L1317" s="26">
        <v>23</v>
      </c>
      <c r="M1317" s="26">
        <v>50</v>
      </c>
      <c r="N1317" s="26" t="s">
        <v>36</v>
      </c>
      <c r="O1317" s="29" t="s">
        <v>2596</v>
      </c>
      <c r="P1317" s="26" t="s">
        <v>135</v>
      </c>
      <c r="Q1317" s="26" t="s">
        <v>4470</v>
      </c>
      <c r="R1317" s="26" t="s">
        <v>10864</v>
      </c>
      <c r="S1317" s="26" t="s">
        <v>25</v>
      </c>
      <c r="T1317" s="26">
        <v>50</v>
      </c>
      <c r="U1317" s="26"/>
      <c r="V1317" s="26" t="s">
        <v>2566</v>
      </c>
      <c r="W1317" s="26" t="s">
        <v>24</v>
      </c>
      <c r="X1317" s="26" t="s">
        <v>2593</v>
      </c>
      <c r="Y1317" s="26"/>
      <c r="Z1317" s="26" t="s">
        <v>10865</v>
      </c>
      <c r="AA1317" s="26" t="s">
        <v>2551</v>
      </c>
      <c r="AB1317" s="27" t="s">
        <v>41</v>
      </c>
      <c r="AC1317" s="26"/>
      <c r="AD1317" s="26"/>
      <c r="AE1317" s="26"/>
    </row>
    <row r="1318" spans="1:31" s="25" customFormat="1" ht="24" customHeight="1">
      <c r="A1318" s="81">
        <v>1314</v>
      </c>
      <c r="B1318" s="26" t="s">
        <v>8790</v>
      </c>
      <c r="C1318" s="26" t="s">
        <v>10866</v>
      </c>
      <c r="D1318" s="26" t="s">
        <v>37</v>
      </c>
      <c r="E1318" s="26" t="s">
        <v>2579</v>
      </c>
      <c r="F1318" s="26" t="s">
        <v>2505</v>
      </c>
      <c r="G1318" s="26" t="s">
        <v>80</v>
      </c>
      <c r="H1318" s="26" t="s">
        <v>2505</v>
      </c>
      <c r="I1318" s="26">
        <v>2014</v>
      </c>
      <c r="J1318" s="26">
        <v>12</v>
      </c>
      <c r="K1318" s="26">
        <v>24</v>
      </c>
      <c r="L1318" s="26">
        <v>12</v>
      </c>
      <c r="M1318" s="26">
        <v>0</v>
      </c>
      <c r="N1318" s="26" t="s">
        <v>34</v>
      </c>
      <c r="O1318" s="29" t="s">
        <v>2596</v>
      </c>
      <c r="P1318" s="26" t="s">
        <v>2495</v>
      </c>
      <c r="Q1318" s="26" t="s">
        <v>10829</v>
      </c>
      <c r="R1318" s="26" t="s">
        <v>10867</v>
      </c>
      <c r="S1318" s="26" t="s">
        <v>26</v>
      </c>
      <c r="T1318" s="26" t="s">
        <v>7815</v>
      </c>
      <c r="U1318" s="26"/>
      <c r="V1318" s="26"/>
      <c r="W1318" s="26" t="s">
        <v>24</v>
      </c>
      <c r="X1318" s="26" t="s">
        <v>2541</v>
      </c>
      <c r="Y1318" s="26"/>
      <c r="Z1318" s="26" t="s">
        <v>10868</v>
      </c>
      <c r="AA1318" s="26" t="s">
        <v>24</v>
      </c>
      <c r="AB1318" s="27" t="s">
        <v>2653</v>
      </c>
      <c r="AC1318" s="26"/>
      <c r="AD1318" s="26"/>
      <c r="AE1318" s="26"/>
    </row>
    <row r="1319" spans="1:31" s="25" customFormat="1" ht="24" customHeight="1">
      <c r="A1319" s="81">
        <v>1315</v>
      </c>
      <c r="B1319" s="26" t="s">
        <v>8790</v>
      </c>
      <c r="C1319" s="26" t="s">
        <v>10869</v>
      </c>
      <c r="D1319" s="26" t="s">
        <v>37</v>
      </c>
      <c r="E1319" s="26" t="s">
        <v>6092</v>
      </c>
      <c r="F1319" s="26" t="s">
        <v>6177</v>
      </c>
      <c r="G1319" s="26" t="s">
        <v>2071</v>
      </c>
      <c r="H1319" s="26" t="s">
        <v>6177</v>
      </c>
      <c r="I1319" s="26">
        <v>2014</v>
      </c>
      <c r="J1319" s="26">
        <v>12</v>
      </c>
      <c r="K1319" s="26">
        <v>24</v>
      </c>
      <c r="L1319" s="26">
        <v>15</v>
      </c>
      <c r="M1319" s="26">
        <v>20</v>
      </c>
      <c r="N1319" s="26" t="s">
        <v>34</v>
      </c>
      <c r="O1319" s="29" t="s">
        <v>2596</v>
      </c>
      <c r="P1319" s="26" t="s">
        <v>29</v>
      </c>
      <c r="Q1319" s="26" t="s">
        <v>10870</v>
      </c>
      <c r="R1319" s="26" t="s">
        <v>10871</v>
      </c>
      <c r="S1319" s="26" t="s">
        <v>25</v>
      </c>
      <c r="T1319" s="26">
        <v>60</v>
      </c>
      <c r="U1319" s="26"/>
      <c r="V1319" s="26" t="s">
        <v>2566</v>
      </c>
      <c r="W1319" s="26" t="s">
        <v>24</v>
      </c>
      <c r="X1319" s="26" t="s">
        <v>2541</v>
      </c>
      <c r="Y1319" s="26"/>
      <c r="Z1319" s="26" t="s">
        <v>10872</v>
      </c>
      <c r="AA1319" s="26" t="s">
        <v>24</v>
      </c>
      <c r="AB1319" s="27" t="s">
        <v>41</v>
      </c>
      <c r="AC1319" s="26"/>
      <c r="AD1319" s="26"/>
      <c r="AE1319" s="26"/>
    </row>
    <row r="1320" spans="1:31" s="25" customFormat="1" ht="24" customHeight="1">
      <c r="A1320" s="81">
        <v>1316</v>
      </c>
      <c r="B1320" s="26" t="s">
        <v>8790</v>
      </c>
      <c r="C1320" s="26" t="s">
        <v>10873</v>
      </c>
      <c r="D1320" s="26" t="s">
        <v>37</v>
      </c>
      <c r="E1320" s="26" t="s">
        <v>6034</v>
      </c>
      <c r="F1320" s="26" t="s">
        <v>6057</v>
      </c>
      <c r="G1320" s="26" t="s">
        <v>6036</v>
      </c>
      <c r="H1320" s="26" t="s">
        <v>6057</v>
      </c>
      <c r="I1320" s="26">
        <v>2014</v>
      </c>
      <c r="J1320" s="26">
        <v>12</v>
      </c>
      <c r="K1320" s="26">
        <v>24</v>
      </c>
      <c r="L1320" s="26">
        <v>18</v>
      </c>
      <c r="M1320" s="26">
        <v>30</v>
      </c>
      <c r="N1320" s="26" t="s">
        <v>34</v>
      </c>
      <c r="O1320" s="29" t="s">
        <v>2596</v>
      </c>
      <c r="P1320" s="26" t="s">
        <v>2494</v>
      </c>
      <c r="Q1320" s="26" t="s">
        <v>4727</v>
      </c>
      <c r="R1320" s="26" t="s">
        <v>10874</v>
      </c>
      <c r="S1320" s="26" t="s">
        <v>25</v>
      </c>
      <c r="T1320" s="26">
        <v>70</v>
      </c>
      <c r="U1320" s="26"/>
      <c r="V1320" s="26"/>
      <c r="W1320" s="26" t="s">
        <v>24</v>
      </c>
      <c r="X1320" s="26" t="s">
        <v>2541</v>
      </c>
      <c r="Y1320" s="26"/>
      <c r="Z1320" s="26" t="s">
        <v>10875</v>
      </c>
      <c r="AA1320" s="26" t="s">
        <v>24</v>
      </c>
      <c r="AB1320" s="27" t="s">
        <v>41</v>
      </c>
      <c r="AC1320" s="26"/>
      <c r="AD1320" s="26"/>
      <c r="AE1320" s="26"/>
    </row>
    <row r="1321" spans="1:31" s="25" customFormat="1" ht="24" customHeight="1">
      <c r="A1321" s="81">
        <v>1317</v>
      </c>
      <c r="B1321" s="26" t="s">
        <v>8790</v>
      </c>
      <c r="C1321" s="26" t="s">
        <v>10876</v>
      </c>
      <c r="D1321" s="26" t="s">
        <v>37</v>
      </c>
      <c r="E1321" s="26" t="s">
        <v>2538</v>
      </c>
      <c r="F1321" s="26" t="s">
        <v>6562</v>
      </c>
      <c r="G1321" s="26" t="s">
        <v>80</v>
      </c>
      <c r="H1321" s="26" t="s">
        <v>6562</v>
      </c>
      <c r="I1321" s="26">
        <v>2014</v>
      </c>
      <c r="J1321" s="26">
        <v>12</v>
      </c>
      <c r="K1321" s="26">
        <v>24</v>
      </c>
      <c r="L1321" s="26">
        <v>20</v>
      </c>
      <c r="M1321" s="26">
        <v>54</v>
      </c>
      <c r="N1321" s="26" t="s">
        <v>34</v>
      </c>
      <c r="O1321" s="29" t="s">
        <v>2596</v>
      </c>
      <c r="P1321" s="26" t="s">
        <v>2497</v>
      </c>
      <c r="Q1321" s="26" t="s">
        <v>2497</v>
      </c>
      <c r="R1321" s="26" t="s">
        <v>27</v>
      </c>
      <c r="S1321" s="26" t="s">
        <v>25</v>
      </c>
      <c r="T1321" s="26">
        <v>50</v>
      </c>
      <c r="U1321" s="26"/>
      <c r="V1321" s="26" t="s">
        <v>2566</v>
      </c>
      <c r="W1321" s="26" t="s">
        <v>24</v>
      </c>
      <c r="X1321" s="26" t="s">
        <v>2541</v>
      </c>
      <c r="Y1321" s="26"/>
      <c r="Z1321" s="26" t="s">
        <v>10877</v>
      </c>
      <c r="AA1321" s="26" t="s">
        <v>24</v>
      </c>
      <c r="AB1321" s="27" t="s">
        <v>41</v>
      </c>
      <c r="AC1321" s="26"/>
      <c r="AD1321" s="26"/>
      <c r="AE1321" s="26"/>
    </row>
    <row r="1322" spans="1:31" s="25" customFormat="1" ht="24" customHeight="1">
      <c r="A1322" s="81">
        <v>1318</v>
      </c>
      <c r="B1322" s="26" t="s">
        <v>8790</v>
      </c>
      <c r="C1322" s="26" t="s">
        <v>10878</v>
      </c>
      <c r="D1322" s="26" t="s">
        <v>37</v>
      </c>
      <c r="E1322" s="26" t="s">
        <v>6088</v>
      </c>
      <c r="F1322" s="26" t="s">
        <v>4825</v>
      </c>
      <c r="G1322" s="26" t="s">
        <v>80</v>
      </c>
      <c r="H1322" s="26" t="s">
        <v>4825</v>
      </c>
      <c r="I1322" s="26">
        <v>2014</v>
      </c>
      <c r="J1322" s="26">
        <v>12</v>
      </c>
      <c r="K1322" s="26">
        <v>24</v>
      </c>
      <c r="L1322" s="26">
        <v>21</v>
      </c>
      <c r="M1322" s="26">
        <v>28</v>
      </c>
      <c r="N1322" s="26" t="s">
        <v>34</v>
      </c>
      <c r="O1322" s="29" t="s">
        <v>2596</v>
      </c>
      <c r="P1322" s="26" t="s">
        <v>135</v>
      </c>
      <c r="Q1322" s="26" t="s">
        <v>10879</v>
      </c>
      <c r="R1322" s="26" t="s">
        <v>10880</v>
      </c>
      <c r="S1322" s="26" t="s">
        <v>25</v>
      </c>
      <c r="T1322" s="26">
        <v>50</v>
      </c>
      <c r="U1322" s="26"/>
      <c r="V1322" s="26" t="s">
        <v>2566</v>
      </c>
      <c r="W1322" s="26" t="s">
        <v>24</v>
      </c>
      <c r="X1322" s="26" t="s">
        <v>3784</v>
      </c>
      <c r="Y1322" s="26"/>
      <c r="Z1322" s="26" t="s">
        <v>10881</v>
      </c>
      <c r="AA1322" s="26" t="s">
        <v>24</v>
      </c>
      <c r="AB1322" s="26" t="s">
        <v>2552</v>
      </c>
      <c r="AC1322" s="26"/>
      <c r="AD1322" s="26" t="s">
        <v>10882</v>
      </c>
      <c r="AE1322" s="26"/>
    </row>
    <row r="1323" spans="1:31" s="25" customFormat="1" ht="24" customHeight="1">
      <c r="A1323" s="81">
        <v>1319</v>
      </c>
      <c r="B1323" s="26" t="s">
        <v>8790</v>
      </c>
      <c r="C1323" s="26" t="s">
        <v>10883</v>
      </c>
      <c r="D1323" s="26" t="s">
        <v>37</v>
      </c>
      <c r="E1323" s="26" t="s">
        <v>2570</v>
      </c>
      <c r="F1323" s="26" t="s">
        <v>5913</v>
      </c>
      <c r="G1323" s="26" t="s">
        <v>2071</v>
      </c>
      <c r="H1323" s="26" t="s">
        <v>5913</v>
      </c>
      <c r="I1323" s="26">
        <v>2014</v>
      </c>
      <c r="J1323" s="26">
        <v>12</v>
      </c>
      <c r="K1323" s="26">
        <v>25</v>
      </c>
      <c r="L1323" s="26">
        <v>12</v>
      </c>
      <c r="M1323" s="26">
        <v>30</v>
      </c>
      <c r="N1323" s="26" t="s">
        <v>35</v>
      </c>
      <c r="O1323" s="29" t="s">
        <v>2596</v>
      </c>
      <c r="P1323" s="26" t="s">
        <v>2494</v>
      </c>
      <c r="Q1323" s="26" t="s">
        <v>6262</v>
      </c>
      <c r="R1323" s="26" t="s">
        <v>10884</v>
      </c>
      <c r="S1323" s="26" t="s">
        <v>25</v>
      </c>
      <c r="T1323" s="26">
        <v>60</v>
      </c>
      <c r="U1323" s="26"/>
      <c r="V1323" s="26"/>
      <c r="W1323" s="26" t="s">
        <v>24</v>
      </c>
      <c r="X1323" s="26" t="s">
        <v>2541</v>
      </c>
      <c r="Y1323" s="26"/>
      <c r="Z1323" s="26" t="s">
        <v>10885</v>
      </c>
      <c r="AA1323" s="26" t="s">
        <v>24</v>
      </c>
      <c r="AB1323" s="27" t="s">
        <v>41</v>
      </c>
      <c r="AC1323" s="26"/>
      <c r="AD1323" s="26"/>
      <c r="AE1323" s="26"/>
    </row>
    <row r="1324" spans="1:31" s="25" customFormat="1" ht="24" customHeight="1">
      <c r="A1324" s="81">
        <v>1320</v>
      </c>
      <c r="B1324" s="26" t="s">
        <v>8790</v>
      </c>
      <c r="C1324" s="26" t="s">
        <v>10886</v>
      </c>
      <c r="D1324" s="26" t="s">
        <v>37</v>
      </c>
      <c r="E1324" s="26" t="s">
        <v>6133</v>
      </c>
      <c r="F1324" s="26" t="s">
        <v>7793</v>
      </c>
      <c r="G1324" s="26" t="s">
        <v>2071</v>
      </c>
      <c r="H1324" s="26" t="s">
        <v>7793</v>
      </c>
      <c r="I1324" s="26">
        <v>2014</v>
      </c>
      <c r="J1324" s="26">
        <v>12</v>
      </c>
      <c r="K1324" s="26">
        <v>25</v>
      </c>
      <c r="L1324" s="26">
        <v>12</v>
      </c>
      <c r="M1324" s="26">
        <v>53</v>
      </c>
      <c r="N1324" s="26" t="s">
        <v>35</v>
      </c>
      <c r="O1324" s="29" t="s">
        <v>2596</v>
      </c>
      <c r="P1324" s="26" t="s">
        <v>22</v>
      </c>
      <c r="Q1324" s="26" t="s">
        <v>10887</v>
      </c>
      <c r="R1324" s="26" t="s">
        <v>10888</v>
      </c>
      <c r="S1324" s="26" t="s">
        <v>26</v>
      </c>
      <c r="T1324" s="26">
        <v>70</v>
      </c>
      <c r="U1324" s="26"/>
      <c r="V1324" s="26"/>
      <c r="W1324" s="26" t="s">
        <v>24</v>
      </c>
      <c r="X1324" s="26" t="s">
        <v>2541</v>
      </c>
      <c r="Y1324" s="26"/>
      <c r="Z1324" s="26" t="s">
        <v>10889</v>
      </c>
      <c r="AA1324" s="26" t="s">
        <v>24</v>
      </c>
      <c r="AB1324" s="27" t="s">
        <v>41</v>
      </c>
      <c r="AC1324" s="26"/>
      <c r="AD1324" s="26"/>
      <c r="AE1324" s="26"/>
    </row>
    <row r="1325" spans="1:31" s="25" customFormat="1" ht="24" customHeight="1">
      <c r="A1325" s="81">
        <v>1321</v>
      </c>
      <c r="B1325" s="26" t="s">
        <v>8790</v>
      </c>
      <c r="C1325" s="26" t="s">
        <v>10890</v>
      </c>
      <c r="D1325" s="26" t="s">
        <v>37</v>
      </c>
      <c r="E1325" s="26" t="s">
        <v>3778</v>
      </c>
      <c r="F1325" s="26" t="s">
        <v>8494</v>
      </c>
      <c r="G1325" s="26" t="s">
        <v>6040</v>
      </c>
      <c r="H1325" s="26" t="s">
        <v>8494</v>
      </c>
      <c r="I1325" s="26">
        <v>2014</v>
      </c>
      <c r="J1325" s="26">
        <v>12</v>
      </c>
      <c r="K1325" s="26">
        <v>26</v>
      </c>
      <c r="L1325" s="26">
        <v>19</v>
      </c>
      <c r="M1325" s="26">
        <v>58</v>
      </c>
      <c r="N1325" s="26" t="s">
        <v>33</v>
      </c>
      <c r="O1325" s="30" t="s">
        <v>2594</v>
      </c>
      <c r="P1325" s="26" t="s">
        <v>3954</v>
      </c>
      <c r="Q1325" s="26" t="s">
        <v>7225</v>
      </c>
      <c r="R1325" s="26" t="s">
        <v>10891</v>
      </c>
      <c r="S1325" s="26" t="s">
        <v>25</v>
      </c>
      <c r="T1325" s="26">
        <v>60</v>
      </c>
      <c r="U1325" s="26"/>
      <c r="V1325" s="26"/>
      <c r="W1325" s="26" t="s">
        <v>24</v>
      </c>
      <c r="X1325" s="26" t="s">
        <v>2542</v>
      </c>
      <c r="Y1325" s="26"/>
      <c r="Z1325" s="26" t="s">
        <v>10892</v>
      </c>
      <c r="AA1325" s="26" t="s">
        <v>24</v>
      </c>
      <c r="AB1325" s="27" t="s">
        <v>2653</v>
      </c>
      <c r="AC1325" s="26"/>
      <c r="AD1325" s="26"/>
      <c r="AE1325" s="26"/>
    </row>
    <row r="1326" spans="1:31" s="25" customFormat="1" ht="24" customHeight="1">
      <c r="A1326" s="81">
        <v>1322</v>
      </c>
      <c r="B1326" s="26" t="s">
        <v>8790</v>
      </c>
      <c r="C1326" s="26" t="s">
        <v>10893</v>
      </c>
      <c r="D1326" s="26" t="s">
        <v>37</v>
      </c>
      <c r="E1326" s="26" t="s">
        <v>6049</v>
      </c>
      <c r="F1326" s="26" t="s">
        <v>6347</v>
      </c>
      <c r="G1326" s="26" t="s">
        <v>80</v>
      </c>
      <c r="H1326" s="26" t="s">
        <v>6347</v>
      </c>
      <c r="I1326" s="26">
        <v>2014</v>
      </c>
      <c r="J1326" s="26">
        <v>12</v>
      </c>
      <c r="K1326" s="26">
        <v>26</v>
      </c>
      <c r="L1326" s="26">
        <v>23</v>
      </c>
      <c r="M1326" s="26">
        <v>20</v>
      </c>
      <c r="N1326" s="26" t="s">
        <v>33</v>
      </c>
      <c r="O1326" s="29" t="s">
        <v>2596</v>
      </c>
      <c r="P1326" s="26" t="s">
        <v>135</v>
      </c>
      <c r="Q1326" s="26" t="s">
        <v>4476</v>
      </c>
      <c r="R1326" s="26" t="s">
        <v>10894</v>
      </c>
      <c r="S1326" s="26" t="s">
        <v>26</v>
      </c>
      <c r="T1326" s="26">
        <v>30</v>
      </c>
      <c r="U1326" s="26"/>
      <c r="V1326" s="26" t="s">
        <v>2566</v>
      </c>
      <c r="W1326" s="26" t="s">
        <v>24</v>
      </c>
      <c r="X1326" s="26" t="s">
        <v>3784</v>
      </c>
      <c r="Y1326" s="26"/>
      <c r="Z1326" s="26" t="s">
        <v>10895</v>
      </c>
      <c r="AA1326" s="26" t="s">
        <v>24</v>
      </c>
      <c r="AB1326" s="27" t="s">
        <v>41</v>
      </c>
      <c r="AC1326" s="26"/>
      <c r="AD1326" s="26"/>
      <c r="AE1326" s="26"/>
    </row>
    <row r="1327" spans="1:31" s="25" customFormat="1" ht="24" customHeight="1">
      <c r="A1327" s="81">
        <v>1323</v>
      </c>
      <c r="B1327" s="26" t="s">
        <v>8790</v>
      </c>
      <c r="C1327" s="26" t="s">
        <v>10896</v>
      </c>
      <c r="D1327" s="26" t="s">
        <v>43</v>
      </c>
      <c r="E1327" s="26" t="s">
        <v>2538</v>
      </c>
      <c r="F1327" s="26" t="s">
        <v>3428</v>
      </c>
      <c r="G1327" s="26" t="s">
        <v>80</v>
      </c>
      <c r="H1327" s="26" t="s">
        <v>3428</v>
      </c>
      <c r="I1327" s="26">
        <v>2014</v>
      </c>
      <c r="J1327" s="26">
        <v>12</v>
      </c>
      <c r="K1327" s="26">
        <v>28</v>
      </c>
      <c r="L1327" s="26">
        <v>2</v>
      </c>
      <c r="M1327" s="26">
        <v>0</v>
      </c>
      <c r="N1327" s="26" t="s">
        <v>32</v>
      </c>
      <c r="O1327" s="29" t="s">
        <v>2596</v>
      </c>
      <c r="P1327" s="26" t="s">
        <v>2495</v>
      </c>
      <c r="Q1327" s="26" t="s">
        <v>10897</v>
      </c>
      <c r="R1327" s="26" t="s">
        <v>10898</v>
      </c>
      <c r="S1327" s="26" t="s">
        <v>25</v>
      </c>
      <c r="T1327" s="26">
        <v>50</v>
      </c>
      <c r="U1327" s="26"/>
      <c r="V1327" s="26"/>
      <c r="W1327" s="26" t="s">
        <v>24</v>
      </c>
      <c r="X1327" s="26" t="s">
        <v>2546</v>
      </c>
      <c r="Y1327" s="26"/>
      <c r="Z1327" s="26" t="s">
        <v>10899</v>
      </c>
      <c r="AA1327" s="26" t="s">
        <v>2556</v>
      </c>
      <c r="AB1327" s="27" t="s">
        <v>41</v>
      </c>
      <c r="AC1327" s="26"/>
      <c r="AD1327" s="26" t="s">
        <v>2546</v>
      </c>
      <c r="AE1327" s="26"/>
    </row>
    <row r="1328" spans="1:31" s="25" customFormat="1" ht="24" customHeight="1">
      <c r="A1328" s="81">
        <v>1324</v>
      </c>
      <c r="B1328" s="26" t="s">
        <v>8790</v>
      </c>
      <c r="C1328" s="26" t="s">
        <v>10900</v>
      </c>
      <c r="D1328" s="26" t="s">
        <v>43</v>
      </c>
      <c r="E1328" s="26" t="s">
        <v>2575</v>
      </c>
      <c r="F1328" s="26" t="s">
        <v>2574</v>
      </c>
      <c r="G1328" s="26" t="s">
        <v>6029</v>
      </c>
      <c r="H1328" s="26" t="s">
        <v>2574</v>
      </c>
      <c r="I1328" s="26">
        <v>2014</v>
      </c>
      <c r="J1328" s="26">
        <v>12</v>
      </c>
      <c r="K1328" s="26">
        <v>28</v>
      </c>
      <c r="L1328" s="26">
        <v>11</v>
      </c>
      <c r="M1328" s="26">
        <v>20</v>
      </c>
      <c r="N1328" s="26" t="s">
        <v>32</v>
      </c>
      <c r="O1328" s="29" t="s">
        <v>2596</v>
      </c>
      <c r="P1328" s="26" t="s">
        <v>23</v>
      </c>
      <c r="Q1328" s="26" t="s">
        <v>6769</v>
      </c>
      <c r="R1328" s="26" t="s">
        <v>10901</v>
      </c>
      <c r="S1328" s="26" t="s">
        <v>26</v>
      </c>
      <c r="T1328" s="26">
        <v>50</v>
      </c>
      <c r="U1328" s="26"/>
      <c r="V1328" s="26"/>
      <c r="W1328" s="26" t="s">
        <v>24</v>
      </c>
      <c r="X1328" s="26" t="s">
        <v>2542</v>
      </c>
      <c r="Y1328" s="26"/>
      <c r="Z1328" s="26" t="s">
        <v>10902</v>
      </c>
      <c r="AA1328" s="26" t="s">
        <v>24</v>
      </c>
      <c r="AB1328" s="27" t="s">
        <v>41</v>
      </c>
      <c r="AC1328" s="26"/>
      <c r="AD1328" s="26"/>
      <c r="AE1328" s="26"/>
    </row>
    <row r="1329" spans="1:31" s="25" customFormat="1" ht="24" customHeight="1">
      <c r="A1329" s="81">
        <v>1325</v>
      </c>
      <c r="B1329" s="26" t="s">
        <v>8790</v>
      </c>
      <c r="C1329" s="26" t="s">
        <v>10903</v>
      </c>
      <c r="D1329" s="26" t="s">
        <v>37</v>
      </c>
      <c r="E1329" s="29" t="s">
        <v>3778</v>
      </c>
      <c r="F1329" s="26" t="s">
        <v>7203</v>
      </c>
      <c r="G1329" s="26" t="s">
        <v>2071</v>
      </c>
      <c r="H1329" s="26" t="s">
        <v>5913</v>
      </c>
      <c r="I1329" s="26">
        <v>2014</v>
      </c>
      <c r="J1329" s="26">
        <v>12</v>
      </c>
      <c r="K1329" s="26">
        <v>29</v>
      </c>
      <c r="L1329" s="26">
        <v>17</v>
      </c>
      <c r="M1329" s="26">
        <v>15</v>
      </c>
      <c r="N1329" s="26" t="s">
        <v>31</v>
      </c>
      <c r="O1329" s="30" t="s">
        <v>2594</v>
      </c>
      <c r="P1329" s="26" t="s">
        <v>6251</v>
      </c>
      <c r="Q1329" s="26" t="s">
        <v>10743</v>
      </c>
      <c r="R1329" s="26" t="s">
        <v>10904</v>
      </c>
      <c r="S1329" s="26" t="s">
        <v>26</v>
      </c>
      <c r="T1329" s="26">
        <v>60</v>
      </c>
      <c r="U1329" s="26"/>
      <c r="V1329" s="26"/>
      <c r="W1329" s="26" t="s">
        <v>24</v>
      </c>
      <c r="X1329" s="26" t="s">
        <v>2541</v>
      </c>
      <c r="Y1329" s="26"/>
      <c r="Z1329" s="26" t="s">
        <v>10905</v>
      </c>
      <c r="AA1329" s="26" t="s">
        <v>24</v>
      </c>
      <c r="AB1329" s="27" t="s">
        <v>41</v>
      </c>
      <c r="AC1329" s="26"/>
      <c r="AD1329" s="26"/>
      <c r="AE1329" s="26"/>
    </row>
    <row r="1330" spans="1:31" s="25" customFormat="1" ht="24" customHeight="1">
      <c r="A1330" s="81">
        <v>1326</v>
      </c>
      <c r="B1330" s="26" t="s">
        <v>8790</v>
      </c>
      <c r="C1330" s="26" t="s">
        <v>10906</v>
      </c>
      <c r="D1330" s="26" t="s">
        <v>37</v>
      </c>
      <c r="E1330" s="26" t="s">
        <v>6034</v>
      </c>
      <c r="F1330" s="26" t="s">
        <v>6057</v>
      </c>
      <c r="G1330" s="26" t="s">
        <v>6036</v>
      </c>
      <c r="H1330" s="26" t="s">
        <v>6057</v>
      </c>
      <c r="I1330" s="26">
        <v>2014</v>
      </c>
      <c r="J1330" s="26">
        <v>12</v>
      </c>
      <c r="K1330" s="26">
        <v>29</v>
      </c>
      <c r="L1330" s="26">
        <v>22</v>
      </c>
      <c r="M1330" s="26">
        <v>57</v>
      </c>
      <c r="N1330" s="26" t="s">
        <v>31</v>
      </c>
      <c r="O1330" s="29" t="s">
        <v>2596</v>
      </c>
      <c r="P1330" s="26" t="s">
        <v>2494</v>
      </c>
      <c r="Q1330" s="26" t="s">
        <v>10907</v>
      </c>
      <c r="R1330" s="26" t="s">
        <v>10908</v>
      </c>
      <c r="S1330" s="26" t="s">
        <v>25</v>
      </c>
      <c r="T1330" s="26">
        <v>40</v>
      </c>
      <c r="U1330" s="26"/>
      <c r="V1330" s="26" t="s">
        <v>2566</v>
      </c>
      <c r="W1330" s="26" t="s">
        <v>24</v>
      </c>
      <c r="X1330" s="26" t="s">
        <v>2541</v>
      </c>
      <c r="Y1330" s="26"/>
      <c r="Z1330" s="26" t="s">
        <v>7765</v>
      </c>
      <c r="AA1330" s="26" t="s">
        <v>24</v>
      </c>
      <c r="AB1330" s="27" t="s">
        <v>41</v>
      </c>
      <c r="AC1330" s="26"/>
      <c r="AD1330" s="26"/>
      <c r="AE1330" s="26"/>
    </row>
    <row r="1331" spans="1:31" s="25" customFormat="1" ht="24" customHeight="1">
      <c r="A1331" s="81">
        <v>1327</v>
      </c>
      <c r="B1331" s="26" t="s">
        <v>8790</v>
      </c>
      <c r="C1331" s="26" t="s">
        <v>10909</v>
      </c>
      <c r="D1331" s="26" t="s">
        <v>37</v>
      </c>
      <c r="E1331" s="26" t="s">
        <v>3744</v>
      </c>
      <c r="F1331" s="26" t="s">
        <v>10910</v>
      </c>
      <c r="G1331" s="26" t="s">
        <v>80</v>
      </c>
      <c r="H1331" s="26" t="s">
        <v>2480</v>
      </c>
      <c r="I1331" s="26">
        <v>2014</v>
      </c>
      <c r="J1331" s="26">
        <v>12</v>
      </c>
      <c r="K1331" s="26">
        <v>30</v>
      </c>
      <c r="L1331" s="26">
        <v>7</v>
      </c>
      <c r="M1331" s="26">
        <v>10</v>
      </c>
      <c r="N1331" s="26" t="s">
        <v>36</v>
      </c>
      <c r="O1331" s="30" t="s">
        <v>2594</v>
      </c>
      <c r="P1331" s="26" t="s">
        <v>6251</v>
      </c>
      <c r="Q1331" s="26" t="s">
        <v>10743</v>
      </c>
      <c r="R1331" s="26" t="s">
        <v>10911</v>
      </c>
      <c r="S1331" s="26" t="s">
        <v>25</v>
      </c>
      <c r="T1331" s="26">
        <v>60</v>
      </c>
      <c r="U1331" s="26"/>
      <c r="V1331" s="26"/>
      <c r="W1331" s="26" t="s">
        <v>24</v>
      </c>
      <c r="X1331" s="26" t="s">
        <v>2541</v>
      </c>
      <c r="Y1331" s="26"/>
      <c r="Z1331" s="26" t="s">
        <v>10912</v>
      </c>
      <c r="AA1331" s="26" t="s">
        <v>24</v>
      </c>
      <c r="AB1331" s="27" t="s">
        <v>41</v>
      </c>
      <c r="AC1331" s="26"/>
      <c r="AD1331" s="26"/>
      <c r="AE1331" s="26"/>
    </row>
    <row r="1332" spans="1:31" s="25" customFormat="1" ht="24" customHeight="1">
      <c r="A1332" s="81">
        <v>1328</v>
      </c>
      <c r="B1332" s="26" t="s">
        <v>8790</v>
      </c>
      <c r="C1332" s="26" t="s">
        <v>10913</v>
      </c>
      <c r="D1332" s="26" t="s">
        <v>43</v>
      </c>
      <c r="E1332" s="26" t="s">
        <v>2575</v>
      </c>
      <c r="F1332" s="26" t="s">
        <v>2574</v>
      </c>
      <c r="G1332" s="26" t="s">
        <v>6029</v>
      </c>
      <c r="H1332" s="26" t="s">
        <v>2574</v>
      </c>
      <c r="I1332" s="26">
        <v>2014</v>
      </c>
      <c r="J1332" s="26">
        <v>12</v>
      </c>
      <c r="K1332" s="26">
        <v>30</v>
      </c>
      <c r="L1332" s="26">
        <v>12</v>
      </c>
      <c r="M1332" s="26">
        <v>40</v>
      </c>
      <c r="N1332" s="26" t="s">
        <v>36</v>
      </c>
      <c r="O1332" s="29" t="s">
        <v>2596</v>
      </c>
      <c r="P1332" s="26" t="s">
        <v>2494</v>
      </c>
      <c r="Q1332" s="26" t="s">
        <v>7938</v>
      </c>
      <c r="R1332" s="26" t="s">
        <v>10914</v>
      </c>
      <c r="S1332" s="26" t="s">
        <v>25</v>
      </c>
      <c r="T1332" s="26">
        <v>70</v>
      </c>
      <c r="U1332" s="26"/>
      <c r="V1332" s="26"/>
      <c r="W1332" s="26" t="s">
        <v>24</v>
      </c>
      <c r="X1332" s="26" t="s">
        <v>2541</v>
      </c>
      <c r="Y1332" s="26"/>
      <c r="Z1332" s="26" t="s">
        <v>10915</v>
      </c>
      <c r="AA1332" s="26" t="s">
        <v>24</v>
      </c>
      <c r="AB1332" s="27" t="s">
        <v>41</v>
      </c>
      <c r="AC1332" s="26"/>
      <c r="AD1332" s="26"/>
      <c r="AE1332" s="26"/>
    </row>
    <row r="1333" spans="1:31" s="25" customFormat="1" ht="24" customHeight="1">
      <c r="A1333" s="81">
        <v>1329</v>
      </c>
      <c r="B1333" s="26" t="s">
        <v>8790</v>
      </c>
      <c r="C1333" s="26" t="s">
        <v>10916</v>
      </c>
      <c r="D1333" s="26" t="s">
        <v>37</v>
      </c>
      <c r="E1333" s="26" t="s">
        <v>6088</v>
      </c>
      <c r="F1333" s="26" t="s">
        <v>4825</v>
      </c>
      <c r="G1333" s="26" t="s">
        <v>80</v>
      </c>
      <c r="H1333" s="26" t="s">
        <v>4825</v>
      </c>
      <c r="I1333" s="26">
        <v>2014</v>
      </c>
      <c r="J1333" s="26">
        <v>12</v>
      </c>
      <c r="K1333" s="26">
        <v>30</v>
      </c>
      <c r="L1333" s="26">
        <v>16</v>
      </c>
      <c r="M1333" s="26">
        <v>18</v>
      </c>
      <c r="N1333" s="26" t="s">
        <v>36</v>
      </c>
      <c r="O1333" s="29" t="s">
        <v>2596</v>
      </c>
      <c r="P1333" s="26" t="s">
        <v>22</v>
      </c>
      <c r="Q1333" s="26" t="s">
        <v>7919</v>
      </c>
      <c r="R1333" s="26" t="s">
        <v>10917</v>
      </c>
      <c r="S1333" s="26" t="s">
        <v>26</v>
      </c>
      <c r="T1333" s="26">
        <v>60</v>
      </c>
      <c r="U1333" s="26"/>
      <c r="V1333" s="26"/>
      <c r="W1333" s="26" t="s">
        <v>24</v>
      </c>
      <c r="X1333" s="26" t="s">
        <v>2541</v>
      </c>
      <c r="Y1333" s="26"/>
      <c r="Z1333" s="26" t="s">
        <v>10918</v>
      </c>
      <c r="AA1333" s="26" t="s">
        <v>24</v>
      </c>
      <c r="AB1333" s="27" t="s">
        <v>41</v>
      </c>
      <c r="AC1333" s="26"/>
      <c r="AD1333" s="26"/>
      <c r="AE1333" s="26"/>
    </row>
    <row r="1334" spans="1:31" s="25" customFormat="1" ht="24" customHeight="1">
      <c r="A1334" s="81">
        <v>1330</v>
      </c>
      <c r="B1334" s="26" t="s">
        <v>8790</v>
      </c>
      <c r="C1334" s="26" t="s">
        <v>10919</v>
      </c>
      <c r="D1334" s="26" t="s">
        <v>43</v>
      </c>
      <c r="E1334" s="67" t="s">
        <v>8810</v>
      </c>
      <c r="F1334" s="26" t="s">
        <v>10920</v>
      </c>
      <c r="G1334" s="26" t="s">
        <v>80</v>
      </c>
      <c r="H1334" s="26" t="s">
        <v>2480</v>
      </c>
      <c r="I1334" s="26">
        <v>2014</v>
      </c>
      <c r="J1334" s="26">
        <v>12</v>
      </c>
      <c r="K1334" s="26">
        <v>30</v>
      </c>
      <c r="L1334" s="26">
        <v>20</v>
      </c>
      <c r="M1334" s="26">
        <v>24</v>
      </c>
      <c r="N1334" s="26" t="s">
        <v>36</v>
      </c>
      <c r="O1334" s="26" t="s">
        <v>2492</v>
      </c>
      <c r="P1334" s="26" t="s">
        <v>139</v>
      </c>
      <c r="Q1334" s="26" t="s">
        <v>10921</v>
      </c>
      <c r="R1334" s="26" t="s">
        <v>10922</v>
      </c>
      <c r="S1334" s="26" t="s">
        <v>25</v>
      </c>
      <c r="T1334" s="26">
        <v>50</v>
      </c>
      <c r="U1334" s="26"/>
      <c r="V1334" s="26"/>
      <c r="W1334" s="26" t="s">
        <v>24</v>
      </c>
      <c r="X1334" s="26" t="s">
        <v>2541</v>
      </c>
      <c r="Y1334" s="26"/>
      <c r="Z1334" s="26" t="s">
        <v>10923</v>
      </c>
      <c r="AA1334" s="26" t="s">
        <v>24</v>
      </c>
      <c r="AB1334" s="27" t="s">
        <v>41</v>
      </c>
      <c r="AC1334" s="26"/>
      <c r="AD1334" s="26"/>
      <c r="AE1334" s="26"/>
    </row>
    <row r="1335" spans="1:31" s="25" customFormat="1" ht="24" customHeight="1">
      <c r="A1335" s="81">
        <v>1331</v>
      </c>
      <c r="B1335" s="26" t="s">
        <v>8790</v>
      </c>
      <c r="C1335" s="26" t="s">
        <v>10924</v>
      </c>
      <c r="D1335" s="26" t="s">
        <v>37</v>
      </c>
      <c r="E1335" s="26" t="s">
        <v>6034</v>
      </c>
      <c r="F1335" s="26" t="s">
        <v>6200</v>
      </c>
      <c r="G1335" s="26" t="s">
        <v>80</v>
      </c>
      <c r="H1335" s="26" t="s">
        <v>6200</v>
      </c>
      <c r="I1335" s="26">
        <v>2014</v>
      </c>
      <c r="J1335" s="26">
        <v>12</v>
      </c>
      <c r="K1335" s="26">
        <v>31</v>
      </c>
      <c r="L1335" s="26">
        <v>19</v>
      </c>
      <c r="M1335" s="26">
        <v>25</v>
      </c>
      <c r="N1335" s="26" t="s">
        <v>34</v>
      </c>
      <c r="O1335" s="29" t="s">
        <v>2596</v>
      </c>
      <c r="P1335" s="26" t="s">
        <v>22</v>
      </c>
      <c r="Q1335" s="26" t="s">
        <v>6184</v>
      </c>
      <c r="R1335" s="26" t="s">
        <v>10925</v>
      </c>
      <c r="S1335" s="26" t="s">
        <v>26</v>
      </c>
      <c r="T1335" s="26">
        <v>50</v>
      </c>
      <c r="U1335" s="26"/>
      <c r="V1335" s="26"/>
      <c r="W1335" s="26" t="s">
        <v>24</v>
      </c>
      <c r="X1335" s="26" t="s">
        <v>2541</v>
      </c>
      <c r="Y1335" s="26"/>
      <c r="Z1335" s="26" t="s">
        <v>10926</v>
      </c>
      <c r="AA1335" s="26" t="s">
        <v>24</v>
      </c>
      <c r="AB1335" s="27" t="s">
        <v>41</v>
      </c>
      <c r="AC1335" s="26"/>
      <c r="AD1335" s="26"/>
      <c r="AE1335" s="26"/>
    </row>
    <row r="1336" spans="1:31" s="25" customFormat="1" ht="24" customHeight="1">
      <c r="A1336" s="81">
        <v>1332</v>
      </c>
      <c r="B1336" s="26" t="s">
        <v>8790</v>
      </c>
      <c r="C1336" s="26" t="s">
        <v>10927</v>
      </c>
      <c r="D1336" s="26" t="s">
        <v>37</v>
      </c>
      <c r="E1336" s="26" t="s">
        <v>6092</v>
      </c>
      <c r="F1336" s="26" t="s">
        <v>6463</v>
      </c>
      <c r="G1336" s="26" t="s">
        <v>2071</v>
      </c>
      <c r="H1336" s="26" t="s">
        <v>6463</v>
      </c>
      <c r="I1336" s="26">
        <v>2014</v>
      </c>
      <c r="J1336" s="26">
        <v>12</v>
      </c>
      <c r="K1336" s="26">
        <v>31</v>
      </c>
      <c r="L1336" s="26">
        <v>20</v>
      </c>
      <c r="M1336" s="26">
        <v>26</v>
      </c>
      <c r="N1336" s="26" t="s">
        <v>34</v>
      </c>
      <c r="O1336" s="29" t="s">
        <v>2596</v>
      </c>
      <c r="P1336" s="26" t="s">
        <v>22</v>
      </c>
      <c r="Q1336" s="26" t="s">
        <v>10928</v>
      </c>
      <c r="R1336" s="26" t="s">
        <v>10929</v>
      </c>
      <c r="S1336" s="26" t="s">
        <v>25</v>
      </c>
      <c r="T1336" s="26">
        <v>50</v>
      </c>
      <c r="U1336" s="26"/>
      <c r="V1336" s="26" t="s">
        <v>2566</v>
      </c>
      <c r="W1336" s="26" t="s">
        <v>24</v>
      </c>
      <c r="X1336" s="26" t="s">
        <v>2541</v>
      </c>
      <c r="Y1336" s="26"/>
      <c r="Z1336" s="26" t="s">
        <v>10930</v>
      </c>
      <c r="AA1336" s="26" t="s">
        <v>24</v>
      </c>
      <c r="AB1336" s="27" t="s">
        <v>41</v>
      </c>
      <c r="AC1336" s="26"/>
      <c r="AD1336" s="26"/>
      <c r="AE1336" s="26"/>
    </row>
    <row r="1337" spans="1:31" s="25" customFormat="1" ht="24" customHeight="1">
      <c r="A1337" s="81">
        <v>1333</v>
      </c>
      <c r="B1337" s="26" t="s">
        <v>8790</v>
      </c>
      <c r="C1337" s="26" t="s">
        <v>10931</v>
      </c>
      <c r="D1337" s="26" t="s">
        <v>37</v>
      </c>
      <c r="E1337" s="26" t="s">
        <v>6092</v>
      </c>
      <c r="F1337" s="26" t="s">
        <v>7322</v>
      </c>
      <c r="G1337" s="26" t="s">
        <v>2071</v>
      </c>
      <c r="H1337" s="26" t="s">
        <v>7322</v>
      </c>
      <c r="I1337" s="26">
        <v>2014</v>
      </c>
      <c r="J1337" s="26">
        <v>12</v>
      </c>
      <c r="K1337" s="26">
        <v>31</v>
      </c>
      <c r="L1337" s="26">
        <v>20</v>
      </c>
      <c r="M1337" s="26">
        <v>45</v>
      </c>
      <c r="N1337" s="26" t="s">
        <v>34</v>
      </c>
      <c r="O1337" s="29" t="s">
        <v>2596</v>
      </c>
      <c r="P1337" s="26" t="s">
        <v>2497</v>
      </c>
      <c r="Q1337" s="26" t="s">
        <v>10932</v>
      </c>
      <c r="R1337" s="26" t="s">
        <v>10933</v>
      </c>
      <c r="S1337" s="26" t="s">
        <v>25</v>
      </c>
      <c r="T1337" s="26">
        <v>50</v>
      </c>
      <c r="U1337" s="26"/>
      <c r="V1337" s="26" t="s">
        <v>2566</v>
      </c>
      <c r="W1337" s="26" t="s">
        <v>24</v>
      </c>
      <c r="X1337" s="26" t="s">
        <v>2541</v>
      </c>
      <c r="Y1337" s="26"/>
      <c r="Z1337" s="26" t="s">
        <v>10934</v>
      </c>
      <c r="AA1337" s="26" t="s">
        <v>24</v>
      </c>
      <c r="AB1337" s="27" t="s">
        <v>41</v>
      </c>
      <c r="AC1337" s="26"/>
      <c r="AD1337" s="26"/>
      <c r="AE1337" s="26"/>
    </row>
    <row r="1338" spans="1:31" s="25" customFormat="1" ht="24" customHeight="1">
      <c r="A1338" s="81">
        <v>1334</v>
      </c>
      <c r="B1338" s="26" t="s">
        <v>8790</v>
      </c>
      <c r="C1338" s="26" t="s">
        <v>10935</v>
      </c>
      <c r="D1338" s="26" t="s">
        <v>37</v>
      </c>
      <c r="E1338" s="26" t="s">
        <v>2570</v>
      </c>
      <c r="F1338" s="26" t="s">
        <v>4876</v>
      </c>
      <c r="G1338" s="26" t="s">
        <v>2071</v>
      </c>
      <c r="H1338" s="26" t="s">
        <v>4876</v>
      </c>
      <c r="I1338" s="26">
        <v>2014</v>
      </c>
      <c r="J1338" s="26">
        <v>12</v>
      </c>
      <c r="K1338" s="26">
        <v>31</v>
      </c>
      <c r="L1338" s="26">
        <v>22</v>
      </c>
      <c r="M1338" s="26">
        <v>4</v>
      </c>
      <c r="N1338" s="26" t="s">
        <v>34</v>
      </c>
      <c r="O1338" s="29" t="s">
        <v>2596</v>
      </c>
      <c r="P1338" s="26" t="s">
        <v>135</v>
      </c>
      <c r="Q1338" s="26" t="s">
        <v>4476</v>
      </c>
      <c r="R1338" s="26" t="s">
        <v>10936</v>
      </c>
      <c r="S1338" s="26" t="s">
        <v>26</v>
      </c>
      <c r="T1338" s="26">
        <v>50</v>
      </c>
      <c r="U1338" s="26"/>
      <c r="V1338" s="26"/>
      <c r="W1338" s="26" t="s">
        <v>24</v>
      </c>
      <c r="X1338" s="26" t="s">
        <v>2541</v>
      </c>
      <c r="Y1338" s="26"/>
      <c r="Z1338" s="26" t="s">
        <v>10937</v>
      </c>
      <c r="AA1338" s="26" t="s">
        <v>24</v>
      </c>
      <c r="AB1338" s="27" t="s">
        <v>41</v>
      </c>
      <c r="AC1338" s="26"/>
      <c r="AD1338" s="26"/>
      <c r="AE1338" s="26"/>
    </row>
    <row r="1339" spans="1:31" s="25" customFormat="1" ht="24" customHeight="1">
      <c r="A1339" s="81">
        <v>1335</v>
      </c>
      <c r="B1339" s="26" t="s">
        <v>8790</v>
      </c>
      <c r="C1339" s="26" t="s">
        <v>10938</v>
      </c>
      <c r="D1339" s="26" t="s">
        <v>37</v>
      </c>
      <c r="E1339" s="26" t="s">
        <v>3744</v>
      </c>
      <c r="F1339" s="26" t="s">
        <v>10939</v>
      </c>
      <c r="G1339" s="26" t="s">
        <v>80</v>
      </c>
      <c r="H1339" s="26" t="s">
        <v>6562</v>
      </c>
      <c r="I1339" s="26">
        <v>2014</v>
      </c>
      <c r="J1339" s="26">
        <v>12</v>
      </c>
      <c r="K1339" s="26">
        <v>31</v>
      </c>
      <c r="L1339" s="26">
        <v>22</v>
      </c>
      <c r="M1339" s="26">
        <v>20</v>
      </c>
      <c r="N1339" s="26" t="s">
        <v>34</v>
      </c>
      <c r="O1339" s="30" t="s">
        <v>2594</v>
      </c>
      <c r="P1339" s="26" t="s">
        <v>6251</v>
      </c>
      <c r="Q1339" s="26" t="s">
        <v>10743</v>
      </c>
      <c r="R1339" s="26" t="s">
        <v>10940</v>
      </c>
      <c r="S1339" s="26" t="s">
        <v>25</v>
      </c>
      <c r="T1339" s="26">
        <v>40</v>
      </c>
      <c r="U1339" s="26"/>
      <c r="V1339" s="26"/>
      <c r="W1339" s="26" t="s">
        <v>24</v>
      </c>
      <c r="X1339" s="26" t="s">
        <v>2541</v>
      </c>
      <c r="Y1339" s="26"/>
      <c r="Z1339" s="26" t="s">
        <v>10941</v>
      </c>
      <c r="AA1339" s="26" t="s">
        <v>24</v>
      </c>
      <c r="AB1339" s="27" t="s">
        <v>41</v>
      </c>
      <c r="AC1339" s="26"/>
      <c r="AD1339" s="26"/>
      <c r="AE1339" s="26"/>
    </row>
    <row r="1340" spans="1:31" s="25" customFormat="1" ht="24" customHeight="1">
      <c r="A1340" s="81">
        <v>1336</v>
      </c>
      <c r="B1340" s="37" t="s">
        <v>7401</v>
      </c>
      <c r="C1340" s="26" t="s">
        <v>8143</v>
      </c>
      <c r="D1340" s="29" t="s">
        <v>37</v>
      </c>
      <c r="E1340" s="26" t="s">
        <v>4406</v>
      </c>
      <c r="F1340" s="26" t="s">
        <v>4407</v>
      </c>
      <c r="G1340" s="26" t="s">
        <v>963</v>
      </c>
      <c r="H1340" s="26" t="s">
        <v>4407</v>
      </c>
      <c r="I1340" s="82">
        <v>14</v>
      </c>
      <c r="J1340" s="82">
        <v>1</v>
      </c>
      <c r="K1340" s="82">
        <v>1</v>
      </c>
      <c r="L1340" s="82">
        <v>6</v>
      </c>
      <c r="M1340" s="82">
        <v>55</v>
      </c>
      <c r="N1340" s="26" t="s">
        <v>34</v>
      </c>
      <c r="O1340" s="29" t="s">
        <v>2596</v>
      </c>
      <c r="P1340" s="30" t="s">
        <v>23</v>
      </c>
      <c r="Q1340" s="30" t="s">
        <v>23</v>
      </c>
      <c r="R1340" s="26" t="s">
        <v>4408</v>
      </c>
      <c r="S1340" s="26" t="s">
        <v>25</v>
      </c>
      <c r="T1340" s="26">
        <v>20</v>
      </c>
      <c r="U1340" s="36">
        <f t="shared" ref="U1340:U1375" si="39">ROUNDDOWN(T1340,-1)</f>
        <v>20</v>
      </c>
      <c r="V1340" s="26" t="s">
        <v>87</v>
      </c>
      <c r="W1340" s="26" t="s">
        <v>24</v>
      </c>
      <c r="X1340" s="26" t="s">
        <v>2541</v>
      </c>
      <c r="Y1340" s="27" t="s">
        <v>3369</v>
      </c>
      <c r="Z1340" s="26" t="s">
        <v>4409</v>
      </c>
      <c r="AA1340" s="26" t="s">
        <v>2551</v>
      </c>
      <c r="AB1340" s="27" t="s">
        <v>41</v>
      </c>
      <c r="AC1340" s="27"/>
      <c r="AD1340" s="27"/>
      <c r="AE1340" s="26"/>
    </row>
    <row r="1341" spans="1:31" s="25" customFormat="1" ht="24" customHeight="1">
      <c r="A1341" s="81">
        <v>1337</v>
      </c>
      <c r="B1341" s="37" t="s">
        <v>7401</v>
      </c>
      <c r="C1341" s="26" t="s">
        <v>338</v>
      </c>
      <c r="D1341" s="29" t="s">
        <v>37</v>
      </c>
      <c r="E1341" s="26" t="s">
        <v>4410</v>
      </c>
      <c r="F1341" s="26" t="s">
        <v>4411</v>
      </c>
      <c r="G1341" s="26" t="s">
        <v>1685</v>
      </c>
      <c r="H1341" s="26" t="s">
        <v>4411</v>
      </c>
      <c r="I1341" s="82">
        <v>14</v>
      </c>
      <c r="J1341" s="82">
        <v>1</v>
      </c>
      <c r="K1341" s="82">
        <v>1</v>
      </c>
      <c r="L1341" s="82">
        <v>18</v>
      </c>
      <c r="M1341" s="82">
        <v>54</v>
      </c>
      <c r="N1341" s="26" t="s">
        <v>34</v>
      </c>
      <c r="O1341" s="29" t="s">
        <v>2596</v>
      </c>
      <c r="P1341" s="30" t="s">
        <v>2629</v>
      </c>
      <c r="Q1341" s="30" t="s">
        <v>4412</v>
      </c>
      <c r="R1341" s="26" t="s">
        <v>4413</v>
      </c>
      <c r="S1341" s="26" t="s">
        <v>25</v>
      </c>
      <c r="T1341" s="26">
        <v>70</v>
      </c>
      <c r="U1341" s="36">
        <f t="shared" si="39"/>
        <v>70</v>
      </c>
      <c r="V1341" s="26" t="s">
        <v>87</v>
      </c>
      <c r="W1341" s="26" t="s">
        <v>24</v>
      </c>
      <c r="X1341" s="26" t="s">
        <v>2541</v>
      </c>
      <c r="Y1341" s="27"/>
      <c r="Z1341" s="26" t="s">
        <v>2620</v>
      </c>
      <c r="AA1341" s="26" t="s">
        <v>2551</v>
      </c>
      <c r="AB1341" s="27" t="s">
        <v>41</v>
      </c>
      <c r="AC1341" s="27"/>
      <c r="AD1341" s="27"/>
      <c r="AE1341" s="26"/>
    </row>
    <row r="1342" spans="1:31" s="25" customFormat="1" ht="24" customHeight="1">
      <c r="A1342" s="81">
        <v>1338</v>
      </c>
      <c r="B1342" s="37" t="s">
        <v>7401</v>
      </c>
      <c r="C1342" s="26" t="s">
        <v>339</v>
      </c>
      <c r="D1342" s="29" t="s">
        <v>37</v>
      </c>
      <c r="E1342" s="26" t="s">
        <v>4410</v>
      </c>
      <c r="F1342" s="26" t="s">
        <v>4414</v>
      </c>
      <c r="G1342" s="26" t="s">
        <v>1685</v>
      </c>
      <c r="H1342" s="26" t="s">
        <v>4414</v>
      </c>
      <c r="I1342" s="82">
        <v>14</v>
      </c>
      <c r="J1342" s="82">
        <v>1</v>
      </c>
      <c r="K1342" s="82">
        <v>2</v>
      </c>
      <c r="L1342" s="82">
        <v>17</v>
      </c>
      <c r="M1342" s="82">
        <v>22</v>
      </c>
      <c r="N1342" s="26" t="s">
        <v>35</v>
      </c>
      <c r="O1342" s="29" t="s">
        <v>2596</v>
      </c>
      <c r="P1342" s="30" t="s">
        <v>2629</v>
      </c>
      <c r="Q1342" s="30" t="s">
        <v>4415</v>
      </c>
      <c r="R1342" s="24" t="s">
        <v>4416</v>
      </c>
      <c r="S1342" s="26" t="s">
        <v>26</v>
      </c>
      <c r="T1342" s="24">
        <v>80</v>
      </c>
      <c r="U1342" s="36">
        <f t="shared" si="39"/>
        <v>80</v>
      </c>
      <c r="V1342" s="26" t="s">
        <v>87</v>
      </c>
      <c r="W1342" s="26" t="s">
        <v>24</v>
      </c>
      <c r="X1342" s="26" t="s">
        <v>2541</v>
      </c>
      <c r="Y1342" s="27" t="s">
        <v>3369</v>
      </c>
      <c r="Z1342" s="26" t="s">
        <v>2620</v>
      </c>
      <c r="AA1342" s="26" t="s">
        <v>2551</v>
      </c>
      <c r="AB1342" s="27" t="s">
        <v>41</v>
      </c>
      <c r="AC1342" s="27"/>
      <c r="AD1342" s="27"/>
      <c r="AE1342" s="26"/>
    </row>
    <row r="1343" spans="1:31" s="25" customFormat="1" ht="24" customHeight="1">
      <c r="A1343" s="81">
        <v>1339</v>
      </c>
      <c r="B1343" s="37" t="s">
        <v>7401</v>
      </c>
      <c r="C1343" s="26" t="s">
        <v>340</v>
      </c>
      <c r="D1343" s="29" t="s">
        <v>37</v>
      </c>
      <c r="E1343" s="26" t="s">
        <v>4410</v>
      </c>
      <c r="F1343" s="26" t="s">
        <v>4417</v>
      </c>
      <c r="G1343" s="26" t="s">
        <v>1685</v>
      </c>
      <c r="H1343" s="26" t="s">
        <v>4417</v>
      </c>
      <c r="I1343" s="82">
        <v>14</v>
      </c>
      <c r="J1343" s="82">
        <v>1</v>
      </c>
      <c r="K1343" s="82">
        <v>2</v>
      </c>
      <c r="L1343" s="82">
        <v>20</v>
      </c>
      <c r="M1343" s="82">
        <v>47</v>
      </c>
      <c r="N1343" s="26" t="s">
        <v>35</v>
      </c>
      <c r="O1343" s="29" t="s">
        <v>2596</v>
      </c>
      <c r="P1343" s="30" t="s">
        <v>331</v>
      </c>
      <c r="Q1343" s="30" t="s">
        <v>4418</v>
      </c>
      <c r="R1343" s="26" t="s">
        <v>4419</v>
      </c>
      <c r="S1343" s="26" t="s">
        <v>25</v>
      </c>
      <c r="T1343" s="26">
        <v>60</v>
      </c>
      <c r="U1343" s="36">
        <f t="shared" si="39"/>
        <v>60</v>
      </c>
      <c r="V1343" s="26" t="s">
        <v>87</v>
      </c>
      <c r="W1343" s="26" t="s">
        <v>24</v>
      </c>
      <c r="X1343" s="26" t="s">
        <v>50</v>
      </c>
      <c r="Y1343" s="27"/>
      <c r="Z1343" s="26" t="s">
        <v>2623</v>
      </c>
      <c r="AA1343" s="26" t="s">
        <v>2551</v>
      </c>
      <c r="AB1343" s="27" t="s">
        <v>41</v>
      </c>
      <c r="AC1343" s="27"/>
      <c r="AD1343" s="27"/>
      <c r="AE1343" s="26"/>
    </row>
    <row r="1344" spans="1:31" s="25" customFormat="1" ht="24" customHeight="1">
      <c r="A1344" s="81">
        <v>1340</v>
      </c>
      <c r="B1344" s="37" t="s">
        <v>7401</v>
      </c>
      <c r="C1344" s="26" t="s">
        <v>341</v>
      </c>
      <c r="D1344" s="29" t="s">
        <v>37</v>
      </c>
      <c r="E1344" s="26" t="s">
        <v>4406</v>
      </c>
      <c r="F1344" s="26" t="s">
        <v>4420</v>
      </c>
      <c r="G1344" s="26" t="s">
        <v>963</v>
      </c>
      <c r="H1344" s="26" t="s">
        <v>4420</v>
      </c>
      <c r="I1344" s="82">
        <v>14</v>
      </c>
      <c r="J1344" s="82">
        <v>1</v>
      </c>
      <c r="K1344" s="82">
        <v>4</v>
      </c>
      <c r="L1344" s="82">
        <v>15</v>
      </c>
      <c r="M1344" s="82">
        <v>15</v>
      </c>
      <c r="N1344" s="26" t="s">
        <v>30</v>
      </c>
      <c r="O1344" s="29" t="s">
        <v>2596</v>
      </c>
      <c r="P1344" s="30" t="s">
        <v>2642</v>
      </c>
      <c r="Q1344" s="32" t="s">
        <v>4421</v>
      </c>
      <c r="R1344" s="24" t="s">
        <v>4422</v>
      </c>
      <c r="S1344" s="26" t="s">
        <v>25</v>
      </c>
      <c r="T1344" s="24">
        <v>50</v>
      </c>
      <c r="U1344" s="36">
        <f t="shared" si="39"/>
        <v>50</v>
      </c>
      <c r="V1344" s="26" t="s">
        <v>87</v>
      </c>
      <c r="W1344" s="26" t="s">
        <v>24</v>
      </c>
      <c r="X1344" s="26" t="s">
        <v>2643</v>
      </c>
      <c r="Y1344" s="43"/>
      <c r="Z1344" s="26" t="s">
        <v>4423</v>
      </c>
      <c r="AA1344" s="26" t="s">
        <v>2551</v>
      </c>
      <c r="AB1344" s="27" t="s">
        <v>41</v>
      </c>
      <c r="AC1344" s="43"/>
      <c r="AD1344" s="43"/>
      <c r="AE1344" s="43"/>
    </row>
    <row r="1345" spans="1:31" s="25" customFormat="1" ht="24" customHeight="1">
      <c r="A1345" s="81">
        <v>1341</v>
      </c>
      <c r="B1345" s="37" t="s">
        <v>7401</v>
      </c>
      <c r="C1345" s="26" t="s">
        <v>342</v>
      </c>
      <c r="D1345" s="29" t="s">
        <v>37</v>
      </c>
      <c r="E1345" s="26" t="s">
        <v>4410</v>
      </c>
      <c r="F1345" s="26" t="s">
        <v>4424</v>
      </c>
      <c r="G1345" s="26" t="s">
        <v>1685</v>
      </c>
      <c r="H1345" s="26" t="s">
        <v>4424</v>
      </c>
      <c r="I1345" s="82">
        <v>14</v>
      </c>
      <c r="J1345" s="82">
        <v>1</v>
      </c>
      <c r="K1345" s="82">
        <v>5</v>
      </c>
      <c r="L1345" s="82">
        <v>6</v>
      </c>
      <c r="M1345" s="82">
        <v>40</v>
      </c>
      <c r="N1345" s="26" t="s">
        <v>32</v>
      </c>
      <c r="O1345" s="26" t="s">
        <v>2491</v>
      </c>
      <c r="P1345" s="26" t="s">
        <v>2491</v>
      </c>
      <c r="Q1345" s="30" t="s">
        <v>4425</v>
      </c>
      <c r="R1345" s="24" t="s">
        <v>4426</v>
      </c>
      <c r="S1345" s="26" t="s">
        <v>52</v>
      </c>
      <c r="T1345" s="24">
        <v>50</v>
      </c>
      <c r="U1345" s="36">
        <f t="shared" si="39"/>
        <v>50</v>
      </c>
      <c r="V1345" s="26" t="s">
        <v>87</v>
      </c>
      <c r="W1345" s="26" t="s">
        <v>24</v>
      </c>
      <c r="X1345" s="27" t="s">
        <v>333</v>
      </c>
      <c r="Y1345" s="27" t="s">
        <v>3682</v>
      </c>
      <c r="Z1345" s="26" t="s">
        <v>4427</v>
      </c>
      <c r="AA1345" s="26" t="s">
        <v>2551</v>
      </c>
      <c r="AB1345" s="27" t="s">
        <v>41</v>
      </c>
      <c r="AC1345" s="27"/>
      <c r="AD1345" s="27"/>
      <c r="AE1345" s="26"/>
    </row>
    <row r="1346" spans="1:31" s="25" customFormat="1" ht="24" customHeight="1">
      <c r="A1346" s="81">
        <v>1342</v>
      </c>
      <c r="B1346" s="37" t="s">
        <v>7401</v>
      </c>
      <c r="C1346" s="26" t="s">
        <v>343</v>
      </c>
      <c r="D1346" s="29" t="s">
        <v>37</v>
      </c>
      <c r="E1346" s="26" t="s">
        <v>4428</v>
      </c>
      <c r="F1346" s="26" t="s">
        <v>4429</v>
      </c>
      <c r="G1346" s="26" t="s">
        <v>20</v>
      </c>
      <c r="H1346" s="26" t="s">
        <v>4429</v>
      </c>
      <c r="I1346" s="82">
        <v>14</v>
      </c>
      <c r="J1346" s="82">
        <v>1</v>
      </c>
      <c r="K1346" s="82">
        <v>5</v>
      </c>
      <c r="L1346" s="82">
        <v>16</v>
      </c>
      <c r="M1346" s="82">
        <v>40</v>
      </c>
      <c r="N1346" s="26" t="s">
        <v>32</v>
      </c>
      <c r="O1346" s="29" t="s">
        <v>2596</v>
      </c>
      <c r="P1346" s="30" t="s">
        <v>2629</v>
      </c>
      <c r="Q1346" s="30" t="s">
        <v>3793</v>
      </c>
      <c r="R1346" s="26" t="s">
        <v>10942</v>
      </c>
      <c r="S1346" s="26" t="s">
        <v>26</v>
      </c>
      <c r="T1346" s="26">
        <v>80</v>
      </c>
      <c r="U1346" s="36">
        <f t="shared" si="39"/>
        <v>80</v>
      </c>
      <c r="V1346" s="26" t="s">
        <v>87</v>
      </c>
      <c r="W1346" s="26" t="s">
        <v>24</v>
      </c>
      <c r="X1346" s="26" t="s">
        <v>50</v>
      </c>
      <c r="Y1346" s="27"/>
      <c r="Z1346" s="26" t="s">
        <v>4431</v>
      </c>
      <c r="AA1346" s="26" t="s">
        <v>2551</v>
      </c>
      <c r="AB1346" s="27" t="s">
        <v>41</v>
      </c>
      <c r="AC1346" s="27"/>
      <c r="AD1346" s="27"/>
      <c r="AE1346" s="26"/>
    </row>
    <row r="1347" spans="1:31" s="25" customFormat="1" ht="24" customHeight="1">
      <c r="A1347" s="81">
        <v>1343</v>
      </c>
      <c r="B1347" s="37" t="s">
        <v>7401</v>
      </c>
      <c r="C1347" s="26" t="s">
        <v>344</v>
      </c>
      <c r="D1347" s="29" t="s">
        <v>37</v>
      </c>
      <c r="E1347" s="26" t="s">
        <v>4410</v>
      </c>
      <c r="F1347" s="26" t="s">
        <v>4417</v>
      </c>
      <c r="G1347" s="26" t="s">
        <v>1685</v>
      </c>
      <c r="H1347" s="26" t="s">
        <v>4417</v>
      </c>
      <c r="I1347" s="82">
        <v>14</v>
      </c>
      <c r="J1347" s="82">
        <v>1</v>
      </c>
      <c r="K1347" s="82">
        <v>5</v>
      </c>
      <c r="L1347" s="82">
        <v>18</v>
      </c>
      <c r="M1347" s="82">
        <v>12</v>
      </c>
      <c r="N1347" s="26" t="s">
        <v>32</v>
      </c>
      <c r="O1347" s="29" t="s">
        <v>2596</v>
      </c>
      <c r="P1347" s="30" t="s">
        <v>2629</v>
      </c>
      <c r="Q1347" s="32" t="s">
        <v>4432</v>
      </c>
      <c r="R1347" s="24" t="s">
        <v>4433</v>
      </c>
      <c r="S1347" s="26" t="s">
        <v>26</v>
      </c>
      <c r="T1347" s="24">
        <v>30</v>
      </c>
      <c r="U1347" s="36">
        <f t="shared" si="39"/>
        <v>30</v>
      </c>
      <c r="V1347" s="26" t="s">
        <v>87</v>
      </c>
      <c r="W1347" s="26" t="s">
        <v>24</v>
      </c>
      <c r="X1347" s="26" t="s">
        <v>50</v>
      </c>
      <c r="Y1347" s="27" t="s">
        <v>3369</v>
      </c>
      <c r="Z1347" s="26" t="s">
        <v>4431</v>
      </c>
      <c r="AA1347" s="26" t="s">
        <v>2551</v>
      </c>
      <c r="AB1347" s="27" t="s">
        <v>41</v>
      </c>
      <c r="AC1347" s="43"/>
      <c r="AD1347" s="43"/>
      <c r="AE1347" s="43"/>
    </row>
    <row r="1348" spans="1:31" s="25" customFormat="1" ht="24" customHeight="1">
      <c r="A1348" s="81">
        <v>1344</v>
      </c>
      <c r="B1348" s="37" t="s">
        <v>7401</v>
      </c>
      <c r="C1348" s="26" t="s">
        <v>345</v>
      </c>
      <c r="D1348" s="29" t="s">
        <v>37</v>
      </c>
      <c r="E1348" s="26" t="s">
        <v>4406</v>
      </c>
      <c r="F1348" s="26" t="s">
        <v>4434</v>
      </c>
      <c r="G1348" s="26" t="s">
        <v>963</v>
      </c>
      <c r="H1348" s="26" t="s">
        <v>4434</v>
      </c>
      <c r="I1348" s="82">
        <v>14</v>
      </c>
      <c r="J1348" s="82">
        <v>1</v>
      </c>
      <c r="K1348" s="82">
        <v>6</v>
      </c>
      <c r="L1348" s="82">
        <v>9</v>
      </c>
      <c r="M1348" s="82">
        <v>30</v>
      </c>
      <c r="N1348" s="26" t="s">
        <v>31</v>
      </c>
      <c r="O1348" s="29" t="s">
        <v>2596</v>
      </c>
      <c r="P1348" s="30" t="s">
        <v>331</v>
      </c>
      <c r="Q1348" s="30" t="s">
        <v>4435</v>
      </c>
      <c r="R1348" s="26" t="s">
        <v>4436</v>
      </c>
      <c r="S1348" s="26" t="s">
        <v>26</v>
      </c>
      <c r="T1348" s="26">
        <v>60</v>
      </c>
      <c r="U1348" s="36">
        <f t="shared" si="39"/>
        <v>60</v>
      </c>
      <c r="V1348" s="26" t="s">
        <v>87</v>
      </c>
      <c r="W1348" s="26" t="s">
        <v>24</v>
      </c>
      <c r="X1348" s="26" t="s">
        <v>2541</v>
      </c>
      <c r="Y1348" s="27"/>
      <c r="Z1348" s="26" t="s">
        <v>2623</v>
      </c>
      <c r="AA1348" s="26" t="s">
        <v>2551</v>
      </c>
      <c r="AB1348" s="27" t="s">
        <v>41</v>
      </c>
      <c r="AC1348" s="27"/>
      <c r="AD1348" s="27"/>
      <c r="AE1348" s="26"/>
    </row>
    <row r="1349" spans="1:31" s="25" customFormat="1" ht="24" customHeight="1">
      <c r="A1349" s="81">
        <v>1345</v>
      </c>
      <c r="B1349" s="37" t="s">
        <v>7401</v>
      </c>
      <c r="C1349" s="26" t="s">
        <v>346</v>
      </c>
      <c r="D1349" s="29" t="s">
        <v>37</v>
      </c>
      <c r="E1349" s="26" t="s">
        <v>1662</v>
      </c>
      <c r="F1349" s="26" t="s">
        <v>4437</v>
      </c>
      <c r="G1349" s="26" t="s">
        <v>963</v>
      </c>
      <c r="H1349" s="26" t="s">
        <v>4437</v>
      </c>
      <c r="I1349" s="82">
        <v>14</v>
      </c>
      <c r="J1349" s="82">
        <v>1</v>
      </c>
      <c r="K1349" s="82">
        <v>6</v>
      </c>
      <c r="L1349" s="82">
        <v>12</v>
      </c>
      <c r="M1349" s="82">
        <v>39</v>
      </c>
      <c r="N1349" s="26" t="s">
        <v>31</v>
      </c>
      <c r="O1349" s="30" t="s">
        <v>2594</v>
      </c>
      <c r="P1349" s="30" t="s">
        <v>3746</v>
      </c>
      <c r="Q1349" s="30" t="s">
        <v>135</v>
      </c>
      <c r="R1349" s="26" t="s">
        <v>4438</v>
      </c>
      <c r="S1349" s="26" t="s">
        <v>26</v>
      </c>
      <c r="T1349" s="26">
        <v>20</v>
      </c>
      <c r="U1349" s="36">
        <f t="shared" si="39"/>
        <v>20</v>
      </c>
      <c r="V1349" s="26" t="s">
        <v>87</v>
      </c>
      <c r="W1349" s="26" t="s">
        <v>24</v>
      </c>
      <c r="X1349" s="26" t="s">
        <v>47</v>
      </c>
      <c r="Y1349" s="27"/>
      <c r="Z1349" s="26" t="s">
        <v>4439</v>
      </c>
      <c r="AA1349" s="26" t="s">
        <v>2551</v>
      </c>
      <c r="AB1349" s="27" t="s">
        <v>41</v>
      </c>
      <c r="AC1349" s="27"/>
      <c r="AD1349" s="27"/>
      <c r="AE1349" s="26"/>
    </row>
    <row r="1350" spans="1:31" s="25" customFormat="1" ht="24" customHeight="1">
      <c r="A1350" s="81">
        <v>1346</v>
      </c>
      <c r="B1350" s="37" t="s">
        <v>7401</v>
      </c>
      <c r="C1350" s="26" t="s">
        <v>347</v>
      </c>
      <c r="D1350" s="29" t="s">
        <v>946</v>
      </c>
      <c r="E1350" s="26" t="s">
        <v>4440</v>
      </c>
      <c r="F1350" s="26" t="s">
        <v>4441</v>
      </c>
      <c r="G1350" s="26" t="s">
        <v>20</v>
      </c>
      <c r="H1350" s="26" t="s">
        <v>4441</v>
      </c>
      <c r="I1350" s="82">
        <v>14</v>
      </c>
      <c r="J1350" s="82">
        <v>1</v>
      </c>
      <c r="K1350" s="82">
        <v>6</v>
      </c>
      <c r="L1350" s="82">
        <v>17</v>
      </c>
      <c r="M1350" s="82">
        <v>0</v>
      </c>
      <c r="N1350" s="26" t="s">
        <v>31</v>
      </c>
      <c r="O1350" s="29" t="s">
        <v>2596</v>
      </c>
      <c r="P1350" s="30" t="s">
        <v>2642</v>
      </c>
      <c r="Q1350" s="30" t="s">
        <v>4442</v>
      </c>
      <c r="R1350" s="26" t="s">
        <v>4443</v>
      </c>
      <c r="S1350" s="26" t="s">
        <v>25</v>
      </c>
      <c r="T1350" s="26">
        <v>70</v>
      </c>
      <c r="U1350" s="36">
        <f t="shared" si="39"/>
        <v>70</v>
      </c>
      <c r="V1350" s="26" t="s">
        <v>87</v>
      </c>
      <c r="W1350" s="26" t="s">
        <v>24</v>
      </c>
      <c r="X1350" s="26" t="s">
        <v>50</v>
      </c>
      <c r="Y1350" s="27"/>
      <c r="Z1350" s="26" t="s">
        <v>4444</v>
      </c>
      <c r="AA1350" s="26" t="s">
        <v>2551</v>
      </c>
      <c r="AB1350" s="27" t="s">
        <v>41</v>
      </c>
      <c r="AC1350" s="27"/>
      <c r="AD1350" s="27"/>
      <c r="AE1350" s="26"/>
    </row>
    <row r="1351" spans="1:31" s="25" customFormat="1" ht="24" customHeight="1">
      <c r="A1351" s="81">
        <v>1347</v>
      </c>
      <c r="B1351" s="37" t="s">
        <v>7401</v>
      </c>
      <c r="C1351" s="26" t="s">
        <v>348</v>
      </c>
      <c r="D1351" s="29" t="s">
        <v>37</v>
      </c>
      <c r="E1351" s="26" t="s">
        <v>4406</v>
      </c>
      <c r="F1351" s="26" t="s">
        <v>4445</v>
      </c>
      <c r="G1351" s="26" t="s">
        <v>963</v>
      </c>
      <c r="H1351" s="26" t="s">
        <v>4445</v>
      </c>
      <c r="I1351" s="82">
        <v>14</v>
      </c>
      <c r="J1351" s="82">
        <v>1</v>
      </c>
      <c r="K1351" s="82">
        <v>8</v>
      </c>
      <c r="L1351" s="82">
        <v>15</v>
      </c>
      <c r="M1351" s="82">
        <v>20</v>
      </c>
      <c r="N1351" s="26" t="s">
        <v>34</v>
      </c>
      <c r="O1351" s="29" t="s">
        <v>2596</v>
      </c>
      <c r="P1351" s="30" t="s">
        <v>2629</v>
      </c>
      <c r="Q1351" s="30" t="s">
        <v>4446</v>
      </c>
      <c r="R1351" s="26" t="s">
        <v>4447</v>
      </c>
      <c r="S1351" s="26" t="s">
        <v>26</v>
      </c>
      <c r="T1351" s="26">
        <v>70</v>
      </c>
      <c r="U1351" s="36">
        <f t="shared" si="39"/>
        <v>70</v>
      </c>
      <c r="V1351" s="26" t="s">
        <v>87</v>
      </c>
      <c r="W1351" s="26" t="s">
        <v>24</v>
      </c>
      <c r="X1351" s="26" t="s">
        <v>2541</v>
      </c>
      <c r="Y1351" s="27" t="s">
        <v>3369</v>
      </c>
      <c r="Z1351" s="26" t="s">
        <v>2620</v>
      </c>
      <c r="AA1351" s="26" t="s">
        <v>2551</v>
      </c>
      <c r="AB1351" s="27" t="s">
        <v>41</v>
      </c>
      <c r="AC1351" s="27"/>
      <c r="AD1351" s="27"/>
      <c r="AE1351" s="26"/>
    </row>
    <row r="1352" spans="1:31" s="25" customFormat="1" ht="24" customHeight="1">
      <c r="A1352" s="81">
        <v>1348</v>
      </c>
      <c r="B1352" s="37" t="s">
        <v>7401</v>
      </c>
      <c r="C1352" s="26" t="s">
        <v>349</v>
      </c>
      <c r="D1352" s="29" t="s">
        <v>37</v>
      </c>
      <c r="E1352" s="26" t="s">
        <v>4428</v>
      </c>
      <c r="F1352" s="26" t="s">
        <v>4448</v>
      </c>
      <c r="G1352" s="26" t="s">
        <v>20</v>
      </c>
      <c r="H1352" s="26" t="s">
        <v>4448</v>
      </c>
      <c r="I1352" s="82">
        <v>14</v>
      </c>
      <c r="J1352" s="82">
        <v>1</v>
      </c>
      <c r="K1352" s="82">
        <v>8</v>
      </c>
      <c r="L1352" s="82">
        <v>16</v>
      </c>
      <c r="M1352" s="82">
        <v>20</v>
      </c>
      <c r="N1352" s="26" t="s">
        <v>34</v>
      </c>
      <c r="O1352" s="29" t="s">
        <v>2596</v>
      </c>
      <c r="P1352" s="30" t="s">
        <v>23</v>
      </c>
      <c r="Q1352" s="30"/>
      <c r="R1352" s="26" t="s">
        <v>27</v>
      </c>
      <c r="S1352" s="26" t="s">
        <v>25</v>
      </c>
      <c r="T1352" s="26">
        <v>70</v>
      </c>
      <c r="U1352" s="36">
        <f t="shared" si="39"/>
        <v>70</v>
      </c>
      <c r="V1352" s="26" t="s">
        <v>2566</v>
      </c>
      <c r="W1352" s="26" t="s">
        <v>24</v>
      </c>
      <c r="X1352" s="26" t="s">
        <v>50</v>
      </c>
      <c r="Y1352" s="27"/>
      <c r="Z1352" s="26" t="s">
        <v>4409</v>
      </c>
      <c r="AA1352" s="26" t="s">
        <v>2551</v>
      </c>
      <c r="AB1352" s="27" t="s">
        <v>41</v>
      </c>
      <c r="AC1352" s="27"/>
      <c r="AD1352" s="27"/>
      <c r="AE1352" s="26"/>
    </row>
    <row r="1353" spans="1:31" s="25" customFormat="1" ht="24" customHeight="1">
      <c r="A1353" s="81">
        <v>1349</v>
      </c>
      <c r="B1353" s="37" t="s">
        <v>7401</v>
      </c>
      <c r="C1353" s="26" t="s">
        <v>350</v>
      </c>
      <c r="D1353" s="29" t="s">
        <v>37</v>
      </c>
      <c r="E1353" s="26" t="s">
        <v>4449</v>
      </c>
      <c r="F1353" s="26" t="s">
        <v>4450</v>
      </c>
      <c r="G1353" s="26" t="s">
        <v>20</v>
      </c>
      <c r="H1353" s="26" t="s">
        <v>4450</v>
      </c>
      <c r="I1353" s="82">
        <v>14</v>
      </c>
      <c r="J1353" s="82">
        <v>1</v>
      </c>
      <c r="K1353" s="82">
        <v>9</v>
      </c>
      <c r="L1353" s="82">
        <v>18</v>
      </c>
      <c r="M1353" s="82">
        <v>45</v>
      </c>
      <c r="N1353" s="26" t="s">
        <v>35</v>
      </c>
      <c r="O1353" s="30" t="s">
        <v>2594</v>
      </c>
      <c r="P1353" s="30" t="s">
        <v>3746</v>
      </c>
      <c r="Q1353" s="30" t="s">
        <v>135</v>
      </c>
      <c r="R1353" s="26" t="s">
        <v>4451</v>
      </c>
      <c r="S1353" s="26" t="s">
        <v>26</v>
      </c>
      <c r="T1353" s="26">
        <v>50</v>
      </c>
      <c r="U1353" s="36">
        <f t="shared" si="39"/>
        <v>50</v>
      </c>
      <c r="V1353" s="26" t="s">
        <v>87</v>
      </c>
      <c r="W1353" s="26" t="s">
        <v>24</v>
      </c>
      <c r="X1353" s="26" t="s">
        <v>2541</v>
      </c>
      <c r="Y1353" s="27"/>
      <c r="Z1353" s="26" t="s">
        <v>4452</v>
      </c>
      <c r="AA1353" s="26" t="s">
        <v>2551</v>
      </c>
      <c r="AB1353" s="27" t="s">
        <v>41</v>
      </c>
      <c r="AC1353" s="27"/>
      <c r="AD1353" s="27"/>
      <c r="AE1353" s="26"/>
    </row>
    <row r="1354" spans="1:31" s="25" customFormat="1" ht="24" customHeight="1">
      <c r="A1354" s="81">
        <v>1350</v>
      </c>
      <c r="B1354" s="37" t="s">
        <v>7401</v>
      </c>
      <c r="C1354" s="26" t="s">
        <v>351</v>
      </c>
      <c r="D1354" s="29" t="s">
        <v>37</v>
      </c>
      <c r="E1354" s="26" t="s">
        <v>4410</v>
      </c>
      <c r="F1354" s="26" t="s">
        <v>4414</v>
      </c>
      <c r="G1354" s="26" t="s">
        <v>1685</v>
      </c>
      <c r="H1354" s="26" t="s">
        <v>4414</v>
      </c>
      <c r="I1354" s="82">
        <v>14</v>
      </c>
      <c r="J1354" s="82">
        <v>1</v>
      </c>
      <c r="K1354" s="82">
        <v>9</v>
      </c>
      <c r="L1354" s="82">
        <v>22</v>
      </c>
      <c r="M1354" s="82">
        <v>40</v>
      </c>
      <c r="N1354" s="26" t="s">
        <v>35</v>
      </c>
      <c r="O1354" s="29" t="s">
        <v>2596</v>
      </c>
      <c r="P1354" s="30" t="s">
        <v>2629</v>
      </c>
      <c r="Q1354" s="30" t="s">
        <v>4453</v>
      </c>
      <c r="R1354" s="26" t="s">
        <v>4454</v>
      </c>
      <c r="S1354" s="26" t="s">
        <v>25</v>
      </c>
      <c r="T1354" s="26">
        <v>50</v>
      </c>
      <c r="U1354" s="36">
        <f t="shared" si="39"/>
        <v>50</v>
      </c>
      <c r="V1354" s="26" t="s">
        <v>87</v>
      </c>
      <c r="W1354" s="26" t="s">
        <v>24</v>
      </c>
      <c r="X1354" s="26" t="s">
        <v>2541</v>
      </c>
      <c r="Y1354" s="27"/>
      <c r="Z1354" s="26" t="s">
        <v>2620</v>
      </c>
      <c r="AA1354" s="26" t="s">
        <v>2551</v>
      </c>
      <c r="AB1354" s="27" t="s">
        <v>41</v>
      </c>
      <c r="AC1354" s="27"/>
      <c r="AD1354" s="27"/>
      <c r="AE1354" s="26"/>
    </row>
    <row r="1355" spans="1:31" s="25" customFormat="1" ht="24" customHeight="1">
      <c r="A1355" s="81">
        <v>1351</v>
      </c>
      <c r="B1355" s="37" t="s">
        <v>7401</v>
      </c>
      <c r="C1355" s="26" t="s">
        <v>352</v>
      </c>
      <c r="D1355" s="29" t="s">
        <v>37</v>
      </c>
      <c r="E1355" s="26" t="s">
        <v>2561</v>
      </c>
      <c r="F1355" s="26" t="s">
        <v>4455</v>
      </c>
      <c r="G1355" s="26" t="s">
        <v>1685</v>
      </c>
      <c r="H1355" s="26" t="s">
        <v>4455</v>
      </c>
      <c r="I1355" s="82">
        <v>14</v>
      </c>
      <c r="J1355" s="82">
        <v>1</v>
      </c>
      <c r="K1355" s="82">
        <v>10</v>
      </c>
      <c r="L1355" s="82">
        <v>13</v>
      </c>
      <c r="M1355" s="82">
        <v>0</v>
      </c>
      <c r="N1355" s="26" t="s">
        <v>33</v>
      </c>
      <c r="O1355" s="30" t="s">
        <v>2594</v>
      </c>
      <c r="P1355" s="30" t="s">
        <v>3746</v>
      </c>
      <c r="Q1355" s="30" t="s">
        <v>135</v>
      </c>
      <c r="R1355" s="26" t="s">
        <v>4456</v>
      </c>
      <c r="S1355" s="26" t="s">
        <v>26</v>
      </c>
      <c r="T1355" s="26">
        <v>50</v>
      </c>
      <c r="U1355" s="36">
        <f t="shared" si="39"/>
        <v>50</v>
      </c>
      <c r="V1355" s="26" t="s">
        <v>87</v>
      </c>
      <c r="W1355" s="26" t="s">
        <v>24</v>
      </c>
      <c r="X1355" s="26" t="s">
        <v>2542</v>
      </c>
      <c r="Y1355" s="27" t="s">
        <v>3369</v>
      </c>
      <c r="Z1355" s="26" t="s">
        <v>4457</v>
      </c>
      <c r="AA1355" s="26" t="s">
        <v>2551</v>
      </c>
      <c r="AB1355" s="27" t="s">
        <v>41</v>
      </c>
      <c r="AC1355" s="27"/>
      <c r="AD1355" s="27"/>
      <c r="AE1355" s="26"/>
    </row>
    <row r="1356" spans="1:31" s="25" customFormat="1" ht="24" customHeight="1">
      <c r="A1356" s="81">
        <v>1352</v>
      </c>
      <c r="B1356" s="37" t="s">
        <v>7401</v>
      </c>
      <c r="C1356" s="26" t="s">
        <v>353</v>
      </c>
      <c r="D1356" s="29" t="s">
        <v>37</v>
      </c>
      <c r="E1356" s="26" t="s">
        <v>4410</v>
      </c>
      <c r="F1356" s="26" t="s">
        <v>4417</v>
      </c>
      <c r="G1356" s="26" t="s">
        <v>1685</v>
      </c>
      <c r="H1356" s="26" t="s">
        <v>4417</v>
      </c>
      <c r="I1356" s="82">
        <v>14</v>
      </c>
      <c r="J1356" s="82">
        <v>1</v>
      </c>
      <c r="K1356" s="82">
        <v>10</v>
      </c>
      <c r="L1356" s="82">
        <v>17</v>
      </c>
      <c r="M1356" s="82">
        <v>10</v>
      </c>
      <c r="N1356" s="26" t="s">
        <v>33</v>
      </c>
      <c r="O1356" s="29" t="s">
        <v>2596</v>
      </c>
      <c r="P1356" s="30" t="s">
        <v>2629</v>
      </c>
      <c r="Q1356" s="30" t="s">
        <v>4458</v>
      </c>
      <c r="R1356" s="26" t="s">
        <v>4459</v>
      </c>
      <c r="S1356" s="26" t="s">
        <v>25</v>
      </c>
      <c r="T1356" s="26">
        <v>60</v>
      </c>
      <c r="U1356" s="36">
        <f t="shared" si="39"/>
        <v>60</v>
      </c>
      <c r="V1356" s="26" t="s">
        <v>87</v>
      </c>
      <c r="W1356" s="26" t="s">
        <v>24</v>
      </c>
      <c r="X1356" s="26" t="s">
        <v>2541</v>
      </c>
      <c r="Y1356" s="27" t="s">
        <v>3369</v>
      </c>
      <c r="Z1356" s="26" t="s">
        <v>2620</v>
      </c>
      <c r="AA1356" s="26" t="s">
        <v>2551</v>
      </c>
      <c r="AB1356" s="27" t="s">
        <v>41</v>
      </c>
      <c r="AC1356" s="27"/>
      <c r="AD1356" s="27"/>
      <c r="AE1356" s="26"/>
    </row>
    <row r="1357" spans="1:31" s="25" customFormat="1" ht="24" customHeight="1">
      <c r="A1357" s="81">
        <v>1353</v>
      </c>
      <c r="B1357" s="37" t="s">
        <v>7401</v>
      </c>
      <c r="C1357" s="26" t="s">
        <v>354</v>
      </c>
      <c r="D1357" s="29" t="s">
        <v>37</v>
      </c>
      <c r="E1357" s="26" t="s">
        <v>4406</v>
      </c>
      <c r="F1357" s="26" t="s">
        <v>4460</v>
      </c>
      <c r="G1357" s="26" t="s">
        <v>963</v>
      </c>
      <c r="H1357" s="26" t="s">
        <v>4460</v>
      </c>
      <c r="I1357" s="82">
        <v>14</v>
      </c>
      <c r="J1357" s="82">
        <v>1</v>
      </c>
      <c r="K1357" s="82">
        <v>11</v>
      </c>
      <c r="L1357" s="82">
        <v>18</v>
      </c>
      <c r="M1357" s="82">
        <v>0</v>
      </c>
      <c r="N1357" s="26" t="s">
        <v>30</v>
      </c>
      <c r="O1357" s="29" t="s">
        <v>2596</v>
      </c>
      <c r="P1357" s="30" t="s">
        <v>2642</v>
      </c>
      <c r="Q1357" s="30"/>
      <c r="R1357" s="26" t="s">
        <v>27</v>
      </c>
      <c r="S1357" s="26" t="s">
        <v>25</v>
      </c>
      <c r="T1357" s="26">
        <v>60</v>
      </c>
      <c r="U1357" s="36">
        <f t="shared" si="39"/>
        <v>60</v>
      </c>
      <c r="V1357" s="26" t="s">
        <v>2566</v>
      </c>
      <c r="W1357" s="26" t="s">
        <v>24</v>
      </c>
      <c r="X1357" s="26" t="s">
        <v>2643</v>
      </c>
      <c r="Y1357" s="27"/>
      <c r="Z1357" s="26" t="s">
        <v>4423</v>
      </c>
      <c r="AA1357" s="26" t="s">
        <v>2551</v>
      </c>
      <c r="AB1357" s="27" t="s">
        <v>41</v>
      </c>
      <c r="AC1357" s="27"/>
      <c r="AD1357" s="27"/>
      <c r="AE1357" s="26"/>
    </row>
    <row r="1358" spans="1:31" s="25" customFormat="1" ht="24" customHeight="1">
      <c r="A1358" s="81">
        <v>1354</v>
      </c>
      <c r="B1358" s="37" t="s">
        <v>7401</v>
      </c>
      <c r="C1358" s="26" t="s">
        <v>355</v>
      </c>
      <c r="D1358" s="29" t="s">
        <v>37</v>
      </c>
      <c r="E1358" s="26" t="s">
        <v>4428</v>
      </c>
      <c r="F1358" s="26" t="s">
        <v>4461</v>
      </c>
      <c r="G1358" s="26" t="s">
        <v>20</v>
      </c>
      <c r="H1358" s="26" t="s">
        <v>4461</v>
      </c>
      <c r="I1358" s="82">
        <v>14</v>
      </c>
      <c r="J1358" s="82">
        <v>1</v>
      </c>
      <c r="K1358" s="82">
        <v>11</v>
      </c>
      <c r="L1358" s="82">
        <v>21</v>
      </c>
      <c r="M1358" s="82">
        <v>50</v>
      </c>
      <c r="N1358" s="26" t="s">
        <v>30</v>
      </c>
      <c r="O1358" s="29" t="s">
        <v>2596</v>
      </c>
      <c r="P1358" s="30" t="s">
        <v>2629</v>
      </c>
      <c r="Q1358" s="30" t="s">
        <v>4462</v>
      </c>
      <c r="R1358" s="26" t="s">
        <v>4463</v>
      </c>
      <c r="S1358" s="26" t="s">
        <v>25</v>
      </c>
      <c r="T1358" s="26">
        <v>60</v>
      </c>
      <c r="U1358" s="36">
        <f t="shared" si="39"/>
        <v>60</v>
      </c>
      <c r="V1358" s="26" t="s">
        <v>2566</v>
      </c>
      <c r="W1358" s="26" t="s">
        <v>24</v>
      </c>
      <c r="X1358" s="26" t="s">
        <v>2541</v>
      </c>
      <c r="Y1358" s="27" t="s">
        <v>3369</v>
      </c>
      <c r="Z1358" s="26" t="s">
        <v>2620</v>
      </c>
      <c r="AA1358" s="26" t="s">
        <v>2551</v>
      </c>
      <c r="AB1358" s="27" t="s">
        <v>41</v>
      </c>
      <c r="AC1358" s="27"/>
      <c r="AD1358" s="27"/>
      <c r="AE1358" s="26"/>
    </row>
    <row r="1359" spans="1:31" s="25" customFormat="1" ht="24" customHeight="1">
      <c r="A1359" s="81">
        <v>1355</v>
      </c>
      <c r="B1359" s="37" t="s">
        <v>7401</v>
      </c>
      <c r="C1359" s="26" t="s">
        <v>356</v>
      </c>
      <c r="D1359" s="29" t="s">
        <v>946</v>
      </c>
      <c r="E1359" s="26" t="s">
        <v>2208</v>
      </c>
      <c r="F1359" s="26" t="s">
        <v>1608</v>
      </c>
      <c r="G1359" s="26" t="s">
        <v>20</v>
      </c>
      <c r="H1359" s="26" t="s">
        <v>1608</v>
      </c>
      <c r="I1359" s="82">
        <v>14</v>
      </c>
      <c r="J1359" s="82">
        <v>1</v>
      </c>
      <c r="K1359" s="82">
        <v>12</v>
      </c>
      <c r="L1359" s="82">
        <v>10</v>
      </c>
      <c r="M1359" s="82">
        <v>30</v>
      </c>
      <c r="N1359" s="26" t="s">
        <v>32</v>
      </c>
      <c r="O1359" s="29" t="s">
        <v>2648</v>
      </c>
      <c r="P1359" s="26" t="s">
        <v>2641</v>
      </c>
      <c r="Q1359" s="30" t="s">
        <v>3576</v>
      </c>
      <c r="R1359" s="26" t="s">
        <v>4464</v>
      </c>
      <c r="S1359" s="26" t="s">
        <v>26</v>
      </c>
      <c r="T1359" s="26">
        <v>30</v>
      </c>
      <c r="U1359" s="36">
        <f t="shared" si="39"/>
        <v>30</v>
      </c>
      <c r="V1359" s="26" t="s">
        <v>87</v>
      </c>
      <c r="W1359" s="26" t="s">
        <v>24</v>
      </c>
      <c r="X1359" s="26" t="s">
        <v>2542</v>
      </c>
      <c r="Y1359" s="27"/>
      <c r="Z1359" s="26" t="s">
        <v>4465</v>
      </c>
      <c r="AA1359" s="26" t="s">
        <v>2551</v>
      </c>
      <c r="AB1359" s="27" t="s">
        <v>41</v>
      </c>
      <c r="AC1359" s="27"/>
      <c r="AD1359" s="27"/>
      <c r="AE1359" s="26"/>
    </row>
    <row r="1360" spans="1:31" s="25" customFormat="1" ht="24" customHeight="1">
      <c r="A1360" s="81">
        <v>1356</v>
      </c>
      <c r="B1360" s="37" t="s">
        <v>7401</v>
      </c>
      <c r="C1360" s="26" t="s">
        <v>357</v>
      </c>
      <c r="D1360" s="29" t="s">
        <v>37</v>
      </c>
      <c r="E1360" s="26" t="s">
        <v>4466</v>
      </c>
      <c r="F1360" s="26" t="s">
        <v>4467</v>
      </c>
      <c r="G1360" s="26" t="s">
        <v>1685</v>
      </c>
      <c r="H1360" s="26" t="s">
        <v>4467</v>
      </c>
      <c r="I1360" s="82">
        <v>14</v>
      </c>
      <c r="J1360" s="82">
        <v>1</v>
      </c>
      <c r="K1360" s="82">
        <v>12</v>
      </c>
      <c r="L1360" s="82">
        <v>16</v>
      </c>
      <c r="M1360" s="82">
        <v>27</v>
      </c>
      <c r="N1360" s="26" t="s">
        <v>32</v>
      </c>
      <c r="O1360" s="29" t="s">
        <v>2596</v>
      </c>
      <c r="P1360" s="30" t="s">
        <v>2629</v>
      </c>
      <c r="Q1360" s="30" t="s">
        <v>4425</v>
      </c>
      <c r="R1360" s="26" t="s">
        <v>4468</v>
      </c>
      <c r="S1360" s="26" t="s">
        <v>25</v>
      </c>
      <c r="T1360" s="26">
        <v>60</v>
      </c>
      <c r="U1360" s="36">
        <f t="shared" si="39"/>
        <v>60</v>
      </c>
      <c r="V1360" s="26" t="s">
        <v>2566</v>
      </c>
      <c r="W1360" s="26" t="s">
        <v>24</v>
      </c>
      <c r="X1360" s="26" t="s">
        <v>2541</v>
      </c>
      <c r="Y1360" s="27"/>
      <c r="Z1360" s="26" t="s">
        <v>2620</v>
      </c>
      <c r="AA1360" s="26" t="s">
        <v>2551</v>
      </c>
      <c r="AB1360" s="27" t="s">
        <v>41</v>
      </c>
      <c r="AC1360" s="27"/>
      <c r="AD1360" s="27"/>
      <c r="AE1360" s="26"/>
    </row>
    <row r="1361" spans="1:31" s="25" customFormat="1" ht="24" customHeight="1">
      <c r="A1361" s="81">
        <v>1357</v>
      </c>
      <c r="B1361" s="37" t="s">
        <v>7401</v>
      </c>
      <c r="C1361" s="26" t="s">
        <v>358</v>
      </c>
      <c r="D1361" s="29" t="s">
        <v>37</v>
      </c>
      <c r="E1361" s="26" t="s">
        <v>4466</v>
      </c>
      <c r="F1361" s="26" t="s">
        <v>4469</v>
      </c>
      <c r="G1361" s="26" t="s">
        <v>1685</v>
      </c>
      <c r="H1361" s="26" t="s">
        <v>4469</v>
      </c>
      <c r="I1361" s="82">
        <v>14</v>
      </c>
      <c r="J1361" s="82">
        <v>1</v>
      </c>
      <c r="K1361" s="82">
        <v>13</v>
      </c>
      <c r="L1361" s="82">
        <v>8</v>
      </c>
      <c r="M1361" s="82">
        <v>0</v>
      </c>
      <c r="N1361" s="26" t="s">
        <v>31</v>
      </c>
      <c r="O1361" s="29" t="s">
        <v>2596</v>
      </c>
      <c r="P1361" s="30" t="s">
        <v>2642</v>
      </c>
      <c r="Q1361" s="30" t="s">
        <v>4470</v>
      </c>
      <c r="R1361" s="26" t="s">
        <v>4471</v>
      </c>
      <c r="S1361" s="26" t="s">
        <v>25</v>
      </c>
      <c r="T1361" s="26">
        <v>50</v>
      </c>
      <c r="U1361" s="36">
        <f t="shared" si="39"/>
        <v>50</v>
      </c>
      <c r="V1361" s="26" t="s">
        <v>2566</v>
      </c>
      <c r="W1361" s="26" t="s">
        <v>24</v>
      </c>
      <c r="X1361" s="26" t="s">
        <v>2643</v>
      </c>
      <c r="Y1361" s="27"/>
      <c r="Z1361" s="26" t="s">
        <v>4423</v>
      </c>
      <c r="AA1361" s="26" t="s">
        <v>2551</v>
      </c>
      <c r="AB1361" s="27" t="s">
        <v>41</v>
      </c>
      <c r="AC1361" s="27"/>
      <c r="AD1361" s="27"/>
      <c r="AE1361" s="26"/>
    </row>
    <row r="1362" spans="1:31" s="25" customFormat="1" ht="24" customHeight="1">
      <c r="A1362" s="81">
        <v>1358</v>
      </c>
      <c r="B1362" s="37" t="s">
        <v>7401</v>
      </c>
      <c r="C1362" s="26" t="s">
        <v>359</v>
      </c>
      <c r="D1362" s="29" t="s">
        <v>37</v>
      </c>
      <c r="E1362" s="26" t="s">
        <v>4474</v>
      </c>
      <c r="F1362" s="26" t="s">
        <v>4475</v>
      </c>
      <c r="G1362" s="26" t="s">
        <v>963</v>
      </c>
      <c r="H1362" s="26" t="s">
        <v>4475</v>
      </c>
      <c r="I1362" s="82">
        <v>14</v>
      </c>
      <c r="J1362" s="82">
        <v>1</v>
      </c>
      <c r="K1362" s="82">
        <v>13</v>
      </c>
      <c r="L1362" s="82">
        <v>22</v>
      </c>
      <c r="M1362" s="82">
        <v>30</v>
      </c>
      <c r="N1362" s="26" t="s">
        <v>31</v>
      </c>
      <c r="O1362" s="29" t="s">
        <v>2596</v>
      </c>
      <c r="P1362" s="30" t="s">
        <v>2642</v>
      </c>
      <c r="Q1362" s="30" t="s">
        <v>4476</v>
      </c>
      <c r="R1362" s="26" t="s">
        <v>4477</v>
      </c>
      <c r="S1362" s="26" t="s">
        <v>26</v>
      </c>
      <c r="T1362" s="26">
        <v>70</v>
      </c>
      <c r="U1362" s="36">
        <f t="shared" si="39"/>
        <v>70</v>
      </c>
      <c r="V1362" s="26" t="s">
        <v>87</v>
      </c>
      <c r="W1362" s="26" t="s">
        <v>24</v>
      </c>
      <c r="X1362" s="27" t="s">
        <v>2546</v>
      </c>
      <c r="Y1362" s="27"/>
      <c r="Z1362" s="26" t="s">
        <v>4478</v>
      </c>
      <c r="AA1362" s="26" t="s">
        <v>2551</v>
      </c>
      <c r="AB1362" s="27" t="s">
        <v>41</v>
      </c>
      <c r="AC1362" s="27"/>
      <c r="AD1362" s="27"/>
      <c r="AE1362" s="26"/>
    </row>
    <row r="1363" spans="1:31" s="25" customFormat="1" ht="24" customHeight="1">
      <c r="A1363" s="81">
        <v>1359</v>
      </c>
      <c r="B1363" s="37" t="s">
        <v>7401</v>
      </c>
      <c r="C1363" s="26" t="s">
        <v>360</v>
      </c>
      <c r="D1363" s="29" t="s">
        <v>37</v>
      </c>
      <c r="E1363" s="26" t="s">
        <v>4440</v>
      </c>
      <c r="F1363" s="26" t="s">
        <v>4441</v>
      </c>
      <c r="G1363" s="26" t="s">
        <v>20</v>
      </c>
      <c r="H1363" s="26" t="s">
        <v>4441</v>
      </c>
      <c r="I1363" s="82">
        <v>14</v>
      </c>
      <c r="J1363" s="82">
        <v>1</v>
      </c>
      <c r="K1363" s="82">
        <v>14</v>
      </c>
      <c r="L1363" s="82">
        <v>7</v>
      </c>
      <c r="M1363" s="82">
        <v>40</v>
      </c>
      <c r="N1363" s="26" t="s">
        <v>36</v>
      </c>
      <c r="O1363" s="29" t="s">
        <v>2596</v>
      </c>
      <c r="P1363" s="30" t="s">
        <v>2629</v>
      </c>
      <c r="Q1363" s="30" t="s">
        <v>4479</v>
      </c>
      <c r="R1363" s="26" t="s">
        <v>4480</v>
      </c>
      <c r="S1363" s="26" t="s">
        <v>26</v>
      </c>
      <c r="T1363" s="26">
        <v>20</v>
      </c>
      <c r="U1363" s="36">
        <f t="shared" si="39"/>
        <v>20</v>
      </c>
      <c r="V1363" s="26" t="s">
        <v>87</v>
      </c>
      <c r="W1363" s="26" t="s">
        <v>24</v>
      </c>
      <c r="X1363" s="26" t="s">
        <v>2541</v>
      </c>
      <c r="Y1363" s="27"/>
      <c r="Z1363" s="26" t="s">
        <v>2620</v>
      </c>
      <c r="AA1363" s="26" t="s">
        <v>2551</v>
      </c>
      <c r="AB1363" s="27" t="s">
        <v>41</v>
      </c>
      <c r="AC1363" s="27"/>
      <c r="AD1363" s="27"/>
      <c r="AE1363" s="26"/>
    </row>
    <row r="1364" spans="1:31" s="25" customFormat="1" ht="24" customHeight="1">
      <c r="A1364" s="81">
        <v>1360</v>
      </c>
      <c r="B1364" s="37" t="s">
        <v>7401</v>
      </c>
      <c r="C1364" s="26" t="s">
        <v>361</v>
      </c>
      <c r="D1364" s="29" t="s">
        <v>37</v>
      </c>
      <c r="E1364" s="26" t="s">
        <v>4406</v>
      </c>
      <c r="F1364" s="26" t="s">
        <v>4481</v>
      </c>
      <c r="G1364" s="26" t="s">
        <v>963</v>
      </c>
      <c r="H1364" s="26" t="s">
        <v>4481</v>
      </c>
      <c r="I1364" s="82">
        <v>14</v>
      </c>
      <c r="J1364" s="82">
        <v>1</v>
      </c>
      <c r="K1364" s="82">
        <v>14</v>
      </c>
      <c r="L1364" s="82">
        <v>9</v>
      </c>
      <c r="M1364" s="82">
        <v>3</v>
      </c>
      <c r="N1364" s="26" t="s">
        <v>36</v>
      </c>
      <c r="O1364" s="29" t="s">
        <v>2596</v>
      </c>
      <c r="P1364" s="30" t="s">
        <v>2629</v>
      </c>
      <c r="Q1364" s="30" t="s">
        <v>4482</v>
      </c>
      <c r="R1364" s="26" t="s">
        <v>1968</v>
      </c>
      <c r="S1364" s="26" t="s">
        <v>25</v>
      </c>
      <c r="T1364" s="26">
        <v>40</v>
      </c>
      <c r="U1364" s="36">
        <f t="shared" si="39"/>
        <v>40</v>
      </c>
      <c r="V1364" s="26" t="s">
        <v>2566</v>
      </c>
      <c r="W1364" s="26" t="s">
        <v>24</v>
      </c>
      <c r="X1364" s="26" t="s">
        <v>50</v>
      </c>
      <c r="Y1364" s="27" t="s">
        <v>3369</v>
      </c>
      <c r="Z1364" s="26" t="s">
        <v>2620</v>
      </c>
      <c r="AA1364" s="26" t="s">
        <v>2551</v>
      </c>
      <c r="AB1364" s="27" t="s">
        <v>41</v>
      </c>
      <c r="AC1364" s="27"/>
      <c r="AD1364" s="27"/>
      <c r="AE1364" s="26"/>
    </row>
    <row r="1365" spans="1:31" s="25" customFormat="1" ht="24" customHeight="1">
      <c r="A1365" s="81">
        <v>1361</v>
      </c>
      <c r="B1365" s="37" t="s">
        <v>7401</v>
      </c>
      <c r="C1365" s="26" t="s">
        <v>362</v>
      </c>
      <c r="D1365" s="29" t="s">
        <v>37</v>
      </c>
      <c r="E1365" s="26" t="s">
        <v>4428</v>
      </c>
      <c r="F1365" s="26" t="s">
        <v>4429</v>
      </c>
      <c r="G1365" s="26" t="s">
        <v>20</v>
      </c>
      <c r="H1365" s="26" t="s">
        <v>4429</v>
      </c>
      <c r="I1365" s="82">
        <v>14</v>
      </c>
      <c r="J1365" s="82">
        <v>1</v>
      </c>
      <c r="K1365" s="82">
        <v>14</v>
      </c>
      <c r="L1365" s="82">
        <v>10</v>
      </c>
      <c r="M1365" s="82">
        <v>44</v>
      </c>
      <c r="N1365" s="26" t="s">
        <v>36</v>
      </c>
      <c r="O1365" s="29" t="s">
        <v>2596</v>
      </c>
      <c r="P1365" s="30" t="s">
        <v>2629</v>
      </c>
      <c r="Q1365" s="30" t="s">
        <v>4238</v>
      </c>
      <c r="R1365" s="26" t="s">
        <v>10943</v>
      </c>
      <c r="S1365" s="26" t="s">
        <v>25</v>
      </c>
      <c r="T1365" s="26">
        <v>70</v>
      </c>
      <c r="U1365" s="36">
        <f t="shared" si="39"/>
        <v>70</v>
      </c>
      <c r="V1365" s="26" t="s">
        <v>87</v>
      </c>
      <c r="W1365" s="26" t="s">
        <v>24</v>
      </c>
      <c r="X1365" s="26" t="s">
        <v>2541</v>
      </c>
      <c r="Y1365" s="27"/>
      <c r="Z1365" s="26" t="s">
        <v>2620</v>
      </c>
      <c r="AA1365" s="26" t="s">
        <v>2551</v>
      </c>
      <c r="AB1365" s="27" t="s">
        <v>41</v>
      </c>
      <c r="AC1365" s="27"/>
      <c r="AD1365" s="27"/>
      <c r="AE1365" s="26"/>
    </row>
    <row r="1366" spans="1:31" s="25" customFormat="1" ht="24" customHeight="1">
      <c r="A1366" s="81">
        <v>1362</v>
      </c>
      <c r="B1366" s="37" t="s">
        <v>7401</v>
      </c>
      <c r="C1366" s="26" t="s">
        <v>363</v>
      </c>
      <c r="D1366" s="29" t="s">
        <v>37</v>
      </c>
      <c r="E1366" s="26" t="s">
        <v>1662</v>
      </c>
      <c r="F1366" s="26" t="s">
        <v>4483</v>
      </c>
      <c r="G1366" s="26" t="s">
        <v>963</v>
      </c>
      <c r="H1366" s="26" t="s">
        <v>4483</v>
      </c>
      <c r="I1366" s="82">
        <v>14</v>
      </c>
      <c r="J1366" s="82">
        <v>1</v>
      </c>
      <c r="K1366" s="82">
        <v>14</v>
      </c>
      <c r="L1366" s="82">
        <v>16</v>
      </c>
      <c r="M1366" s="82">
        <v>30</v>
      </c>
      <c r="N1366" s="26" t="s">
        <v>36</v>
      </c>
      <c r="O1366" s="30" t="s">
        <v>2594</v>
      </c>
      <c r="P1366" s="30" t="s">
        <v>3746</v>
      </c>
      <c r="Q1366" s="30" t="s">
        <v>135</v>
      </c>
      <c r="R1366" s="26" t="s">
        <v>4484</v>
      </c>
      <c r="S1366" s="26" t="s">
        <v>26</v>
      </c>
      <c r="T1366" s="26">
        <v>70</v>
      </c>
      <c r="U1366" s="36">
        <f t="shared" si="39"/>
        <v>70</v>
      </c>
      <c r="V1366" s="26" t="s">
        <v>87</v>
      </c>
      <c r="W1366" s="26" t="s">
        <v>24</v>
      </c>
      <c r="X1366" s="26" t="s">
        <v>2542</v>
      </c>
      <c r="Y1366" s="27"/>
      <c r="Z1366" s="26" t="s">
        <v>4485</v>
      </c>
      <c r="AA1366" s="26" t="s">
        <v>2551</v>
      </c>
      <c r="AB1366" s="27" t="s">
        <v>41</v>
      </c>
      <c r="AC1366" s="27"/>
      <c r="AD1366" s="27"/>
      <c r="AE1366" s="26"/>
    </row>
    <row r="1367" spans="1:31" s="25" customFormat="1" ht="24" customHeight="1">
      <c r="A1367" s="81">
        <v>1363</v>
      </c>
      <c r="B1367" s="37" t="s">
        <v>7401</v>
      </c>
      <c r="C1367" s="26" t="s">
        <v>364</v>
      </c>
      <c r="D1367" s="29" t="s">
        <v>946</v>
      </c>
      <c r="E1367" s="26" t="s">
        <v>4440</v>
      </c>
      <c r="F1367" s="26" t="s">
        <v>4441</v>
      </c>
      <c r="G1367" s="26" t="s">
        <v>20</v>
      </c>
      <c r="H1367" s="26" t="s">
        <v>4441</v>
      </c>
      <c r="I1367" s="82">
        <v>14</v>
      </c>
      <c r="J1367" s="82">
        <v>1</v>
      </c>
      <c r="K1367" s="82">
        <v>14</v>
      </c>
      <c r="L1367" s="82">
        <v>20</v>
      </c>
      <c r="M1367" s="82">
        <v>0</v>
      </c>
      <c r="N1367" s="26" t="s">
        <v>36</v>
      </c>
      <c r="O1367" s="29" t="s">
        <v>2596</v>
      </c>
      <c r="P1367" s="30" t="s">
        <v>2629</v>
      </c>
      <c r="Q1367" s="30" t="s">
        <v>4486</v>
      </c>
      <c r="R1367" s="26" t="s">
        <v>4487</v>
      </c>
      <c r="S1367" s="26" t="s">
        <v>25</v>
      </c>
      <c r="T1367" s="26">
        <v>70</v>
      </c>
      <c r="U1367" s="36">
        <f t="shared" si="39"/>
        <v>70</v>
      </c>
      <c r="V1367" s="26" t="s">
        <v>87</v>
      </c>
      <c r="W1367" s="26" t="s">
        <v>24</v>
      </c>
      <c r="X1367" s="26" t="s">
        <v>2541</v>
      </c>
      <c r="Y1367" s="27"/>
      <c r="Z1367" s="26" t="s">
        <v>2620</v>
      </c>
      <c r="AA1367" s="26" t="s">
        <v>2551</v>
      </c>
      <c r="AB1367" s="27" t="s">
        <v>41</v>
      </c>
      <c r="AC1367" s="27"/>
      <c r="AD1367" s="27"/>
      <c r="AE1367" s="26"/>
    </row>
    <row r="1368" spans="1:31" s="25" customFormat="1" ht="24" customHeight="1">
      <c r="A1368" s="81">
        <v>1364</v>
      </c>
      <c r="B1368" s="37" t="s">
        <v>7401</v>
      </c>
      <c r="C1368" s="26" t="s">
        <v>365</v>
      </c>
      <c r="D1368" s="29" t="s">
        <v>37</v>
      </c>
      <c r="E1368" s="26" t="s">
        <v>2561</v>
      </c>
      <c r="F1368" s="26" t="s">
        <v>4488</v>
      </c>
      <c r="G1368" s="26" t="s">
        <v>1685</v>
      </c>
      <c r="H1368" s="26" t="s">
        <v>4488</v>
      </c>
      <c r="I1368" s="82">
        <v>14</v>
      </c>
      <c r="J1368" s="82">
        <v>1</v>
      </c>
      <c r="K1368" s="82">
        <v>16</v>
      </c>
      <c r="L1368" s="82">
        <v>11</v>
      </c>
      <c r="M1368" s="82">
        <v>20</v>
      </c>
      <c r="N1368" s="26" t="s">
        <v>35</v>
      </c>
      <c r="O1368" s="30" t="s">
        <v>2594</v>
      </c>
      <c r="P1368" s="30" t="s">
        <v>3746</v>
      </c>
      <c r="Q1368" s="30" t="s">
        <v>4489</v>
      </c>
      <c r="R1368" s="26" t="s">
        <v>4490</v>
      </c>
      <c r="S1368" s="26" t="s">
        <v>26</v>
      </c>
      <c r="T1368" s="26">
        <v>30</v>
      </c>
      <c r="U1368" s="36">
        <f t="shared" si="39"/>
        <v>30</v>
      </c>
      <c r="V1368" s="26" t="s">
        <v>87</v>
      </c>
      <c r="W1368" s="26" t="s">
        <v>24</v>
      </c>
      <c r="X1368" s="26" t="s">
        <v>2542</v>
      </c>
      <c r="Y1368" s="27"/>
      <c r="Z1368" s="26" t="s">
        <v>4491</v>
      </c>
      <c r="AA1368" s="26" t="s">
        <v>2551</v>
      </c>
      <c r="AB1368" s="27" t="s">
        <v>41</v>
      </c>
      <c r="AC1368" s="27"/>
      <c r="AD1368" s="27"/>
      <c r="AE1368" s="26"/>
    </row>
    <row r="1369" spans="1:31" s="25" customFormat="1" ht="24" customHeight="1">
      <c r="A1369" s="81">
        <v>1365</v>
      </c>
      <c r="B1369" s="37" t="s">
        <v>7401</v>
      </c>
      <c r="C1369" s="26" t="s">
        <v>366</v>
      </c>
      <c r="D1369" s="29" t="s">
        <v>37</v>
      </c>
      <c r="E1369" s="26" t="s">
        <v>4440</v>
      </c>
      <c r="F1369" s="26" t="s">
        <v>4441</v>
      </c>
      <c r="G1369" s="26" t="s">
        <v>20</v>
      </c>
      <c r="H1369" s="26" t="s">
        <v>4441</v>
      </c>
      <c r="I1369" s="82">
        <v>14</v>
      </c>
      <c r="J1369" s="82">
        <v>1</v>
      </c>
      <c r="K1369" s="82">
        <v>16</v>
      </c>
      <c r="L1369" s="82">
        <v>18</v>
      </c>
      <c r="M1369" s="82">
        <v>20</v>
      </c>
      <c r="N1369" s="26" t="s">
        <v>35</v>
      </c>
      <c r="O1369" s="29" t="s">
        <v>2596</v>
      </c>
      <c r="P1369" s="30" t="s">
        <v>2629</v>
      </c>
      <c r="Q1369" s="30" t="s">
        <v>4415</v>
      </c>
      <c r="R1369" s="26" t="s">
        <v>4492</v>
      </c>
      <c r="S1369" s="26" t="s">
        <v>26</v>
      </c>
      <c r="T1369" s="26">
        <v>70</v>
      </c>
      <c r="U1369" s="36">
        <f t="shared" si="39"/>
        <v>70</v>
      </c>
      <c r="V1369" s="26" t="s">
        <v>87</v>
      </c>
      <c r="W1369" s="26" t="s">
        <v>24</v>
      </c>
      <c r="X1369" s="26" t="s">
        <v>2541</v>
      </c>
      <c r="Y1369" s="27"/>
      <c r="Z1369" s="26" t="s">
        <v>2620</v>
      </c>
      <c r="AA1369" s="26" t="s">
        <v>2551</v>
      </c>
      <c r="AB1369" s="27" t="s">
        <v>41</v>
      </c>
      <c r="AC1369" s="27"/>
      <c r="AD1369" s="27"/>
      <c r="AE1369" s="26"/>
    </row>
    <row r="1370" spans="1:31" s="25" customFormat="1" ht="24" customHeight="1">
      <c r="A1370" s="81">
        <v>1366</v>
      </c>
      <c r="B1370" s="37" t="s">
        <v>7401</v>
      </c>
      <c r="C1370" s="26" t="s">
        <v>367</v>
      </c>
      <c r="D1370" s="29" t="s">
        <v>37</v>
      </c>
      <c r="E1370" s="26" t="s">
        <v>4493</v>
      </c>
      <c r="F1370" s="26" t="s">
        <v>4494</v>
      </c>
      <c r="G1370" s="26" t="s">
        <v>2616</v>
      </c>
      <c r="H1370" s="26" t="s">
        <v>4494</v>
      </c>
      <c r="I1370" s="82">
        <v>14</v>
      </c>
      <c r="J1370" s="82">
        <v>1</v>
      </c>
      <c r="K1370" s="82">
        <v>17</v>
      </c>
      <c r="L1370" s="82">
        <v>6</v>
      </c>
      <c r="M1370" s="82">
        <v>35</v>
      </c>
      <c r="N1370" s="26" t="s">
        <v>33</v>
      </c>
      <c r="O1370" s="29" t="s">
        <v>2596</v>
      </c>
      <c r="P1370" s="30" t="s">
        <v>331</v>
      </c>
      <c r="Q1370" s="30" t="s">
        <v>4495</v>
      </c>
      <c r="R1370" s="26" t="s">
        <v>4496</v>
      </c>
      <c r="S1370" s="26" t="s">
        <v>26</v>
      </c>
      <c r="T1370" s="26">
        <v>50</v>
      </c>
      <c r="U1370" s="36">
        <f t="shared" si="39"/>
        <v>50</v>
      </c>
      <c r="V1370" s="26" t="s">
        <v>87</v>
      </c>
      <c r="W1370" s="26" t="s">
        <v>24</v>
      </c>
      <c r="X1370" s="26" t="s">
        <v>2541</v>
      </c>
      <c r="Y1370" s="27"/>
      <c r="Z1370" s="26" t="s">
        <v>2623</v>
      </c>
      <c r="AA1370" s="26" t="s">
        <v>2551</v>
      </c>
      <c r="AB1370" s="27" t="s">
        <v>41</v>
      </c>
      <c r="AC1370" s="27"/>
      <c r="AD1370" s="27"/>
      <c r="AE1370" s="26"/>
    </row>
    <row r="1371" spans="1:31" s="25" customFormat="1" ht="24" customHeight="1">
      <c r="A1371" s="81">
        <v>1367</v>
      </c>
      <c r="B1371" s="37" t="s">
        <v>7401</v>
      </c>
      <c r="C1371" s="26" t="s">
        <v>368</v>
      </c>
      <c r="D1371" s="29" t="s">
        <v>37</v>
      </c>
      <c r="E1371" s="26" t="s">
        <v>4406</v>
      </c>
      <c r="F1371" s="26" t="s">
        <v>4434</v>
      </c>
      <c r="G1371" s="26" t="s">
        <v>963</v>
      </c>
      <c r="H1371" s="26" t="s">
        <v>4434</v>
      </c>
      <c r="I1371" s="82">
        <v>14</v>
      </c>
      <c r="J1371" s="82">
        <v>1</v>
      </c>
      <c r="K1371" s="82">
        <v>17</v>
      </c>
      <c r="L1371" s="82">
        <v>17</v>
      </c>
      <c r="M1371" s="82">
        <v>20</v>
      </c>
      <c r="N1371" s="26" t="s">
        <v>33</v>
      </c>
      <c r="O1371" s="29" t="s">
        <v>2596</v>
      </c>
      <c r="P1371" s="30" t="s">
        <v>2642</v>
      </c>
      <c r="Q1371" s="30" t="s">
        <v>135</v>
      </c>
      <c r="R1371" s="26" t="s">
        <v>4497</v>
      </c>
      <c r="S1371" s="26" t="s">
        <v>26</v>
      </c>
      <c r="T1371" s="26">
        <v>50</v>
      </c>
      <c r="U1371" s="36">
        <f t="shared" si="39"/>
        <v>50</v>
      </c>
      <c r="V1371" s="26" t="s">
        <v>87</v>
      </c>
      <c r="W1371" s="26" t="s">
        <v>24</v>
      </c>
      <c r="X1371" s="26" t="s">
        <v>2541</v>
      </c>
      <c r="Y1371" s="27" t="s">
        <v>3369</v>
      </c>
      <c r="Z1371" s="26" t="s">
        <v>4478</v>
      </c>
      <c r="AA1371" s="26" t="s">
        <v>2551</v>
      </c>
      <c r="AB1371" s="27" t="s">
        <v>41</v>
      </c>
      <c r="AC1371" s="27"/>
      <c r="AD1371" s="27"/>
      <c r="AE1371" s="26"/>
    </row>
    <row r="1372" spans="1:31" s="25" customFormat="1" ht="24" customHeight="1">
      <c r="A1372" s="81">
        <v>1368</v>
      </c>
      <c r="B1372" s="37" t="s">
        <v>7401</v>
      </c>
      <c r="C1372" s="26" t="s">
        <v>369</v>
      </c>
      <c r="D1372" s="29" t="s">
        <v>37</v>
      </c>
      <c r="E1372" s="26" t="s">
        <v>1662</v>
      </c>
      <c r="F1372" s="26" t="s">
        <v>4445</v>
      </c>
      <c r="G1372" s="26" t="s">
        <v>963</v>
      </c>
      <c r="H1372" s="26" t="s">
        <v>4445</v>
      </c>
      <c r="I1372" s="82">
        <v>14</v>
      </c>
      <c r="J1372" s="82">
        <v>1</v>
      </c>
      <c r="K1372" s="82">
        <v>18</v>
      </c>
      <c r="L1372" s="82">
        <v>11</v>
      </c>
      <c r="M1372" s="82">
        <v>18</v>
      </c>
      <c r="N1372" s="26" t="s">
        <v>30</v>
      </c>
      <c r="O1372" s="30" t="s">
        <v>2594</v>
      </c>
      <c r="P1372" s="30" t="s">
        <v>3746</v>
      </c>
      <c r="Q1372" s="30" t="s">
        <v>135</v>
      </c>
      <c r="R1372" s="26" t="s">
        <v>4498</v>
      </c>
      <c r="S1372" s="26" t="s">
        <v>25</v>
      </c>
      <c r="T1372" s="26">
        <v>50</v>
      </c>
      <c r="U1372" s="36">
        <f t="shared" si="39"/>
        <v>50</v>
      </c>
      <c r="V1372" s="26" t="s">
        <v>87</v>
      </c>
      <c r="W1372" s="26" t="s">
        <v>24</v>
      </c>
      <c r="X1372" s="26" t="s">
        <v>2542</v>
      </c>
      <c r="Y1372" s="27"/>
      <c r="Z1372" s="26" t="s">
        <v>4499</v>
      </c>
      <c r="AA1372" s="26" t="s">
        <v>2551</v>
      </c>
      <c r="AB1372" s="27" t="s">
        <v>41</v>
      </c>
      <c r="AC1372" s="27"/>
      <c r="AD1372" s="27"/>
      <c r="AE1372" s="26"/>
    </row>
    <row r="1373" spans="1:31" s="25" customFormat="1" ht="24" customHeight="1">
      <c r="A1373" s="81">
        <v>1369</v>
      </c>
      <c r="B1373" s="37" t="s">
        <v>7401</v>
      </c>
      <c r="C1373" s="26" t="s">
        <v>370</v>
      </c>
      <c r="D1373" s="29" t="s">
        <v>37</v>
      </c>
      <c r="E1373" s="26" t="s">
        <v>4474</v>
      </c>
      <c r="F1373" s="26" t="s">
        <v>4500</v>
      </c>
      <c r="G1373" s="26" t="s">
        <v>963</v>
      </c>
      <c r="H1373" s="26" t="s">
        <v>4500</v>
      </c>
      <c r="I1373" s="82">
        <v>14</v>
      </c>
      <c r="J1373" s="82">
        <v>1</v>
      </c>
      <c r="K1373" s="82">
        <v>18</v>
      </c>
      <c r="L1373" s="82">
        <v>13</v>
      </c>
      <c r="M1373" s="82">
        <v>8</v>
      </c>
      <c r="N1373" s="26" t="s">
        <v>30</v>
      </c>
      <c r="O1373" s="29" t="s">
        <v>2596</v>
      </c>
      <c r="P1373" s="30" t="s">
        <v>2642</v>
      </c>
      <c r="Q1373" s="30" t="s">
        <v>4501</v>
      </c>
      <c r="R1373" s="26" t="s">
        <v>4502</v>
      </c>
      <c r="S1373" s="26" t="s">
        <v>25</v>
      </c>
      <c r="T1373" s="26">
        <v>40</v>
      </c>
      <c r="U1373" s="36">
        <f t="shared" si="39"/>
        <v>40</v>
      </c>
      <c r="V1373" s="26" t="s">
        <v>87</v>
      </c>
      <c r="W1373" s="26" t="s">
        <v>24</v>
      </c>
      <c r="X1373" s="26" t="s">
        <v>2547</v>
      </c>
      <c r="Y1373" s="27" t="s">
        <v>3369</v>
      </c>
      <c r="Z1373" s="26" t="s">
        <v>4503</v>
      </c>
      <c r="AA1373" s="26" t="s">
        <v>332</v>
      </c>
      <c r="AB1373" s="27" t="s">
        <v>41</v>
      </c>
      <c r="AC1373" s="27"/>
      <c r="AD1373" s="27"/>
      <c r="AE1373" s="26"/>
    </row>
    <row r="1374" spans="1:31" s="25" customFormat="1" ht="24" customHeight="1">
      <c r="A1374" s="81">
        <v>1370</v>
      </c>
      <c r="B1374" s="37" t="s">
        <v>7401</v>
      </c>
      <c r="C1374" s="26" t="s">
        <v>371</v>
      </c>
      <c r="D1374" s="29" t="s">
        <v>37</v>
      </c>
      <c r="E1374" s="26" t="s">
        <v>1662</v>
      </c>
      <c r="F1374" s="26" t="s">
        <v>4437</v>
      </c>
      <c r="G1374" s="26" t="s">
        <v>963</v>
      </c>
      <c r="H1374" s="26" t="s">
        <v>4437</v>
      </c>
      <c r="I1374" s="82">
        <v>14</v>
      </c>
      <c r="J1374" s="82">
        <v>1</v>
      </c>
      <c r="K1374" s="82">
        <v>18</v>
      </c>
      <c r="L1374" s="82">
        <v>16</v>
      </c>
      <c r="M1374" s="82">
        <v>45</v>
      </c>
      <c r="N1374" s="26" t="s">
        <v>30</v>
      </c>
      <c r="O1374" s="30" t="s">
        <v>2594</v>
      </c>
      <c r="P1374" s="30" t="s">
        <v>3746</v>
      </c>
      <c r="Q1374" s="30" t="s">
        <v>135</v>
      </c>
      <c r="R1374" s="26" t="s">
        <v>4504</v>
      </c>
      <c r="S1374" s="26" t="s">
        <v>26</v>
      </c>
      <c r="T1374" s="26">
        <v>80</v>
      </c>
      <c r="U1374" s="36">
        <f t="shared" si="39"/>
        <v>80</v>
      </c>
      <c r="V1374" s="26" t="s">
        <v>87</v>
      </c>
      <c r="W1374" s="26" t="s">
        <v>24</v>
      </c>
      <c r="X1374" s="26" t="s">
        <v>2542</v>
      </c>
      <c r="Y1374" s="27"/>
      <c r="Z1374" s="26" t="s">
        <v>4505</v>
      </c>
      <c r="AA1374" s="26" t="s">
        <v>2551</v>
      </c>
      <c r="AB1374" s="27" t="s">
        <v>41</v>
      </c>
      <c r="AC1374" s="27"/>
      <c r="AD1374" s="27"/>
      <c r="AE1374" s="26"/>
    </row>
    <row r="1375" spans="1:31" s="25" customFormat="1" ht="24" customHeight="1">
      <c r="A1375" s="81">
        <v>1371</v>
      </c>
      <c r="B1375" s="37" t="s">
        <v>7401</v>
      </c>
      <c r="C1375" s="26" t="s">
        <v>372</v>
      </c>
      <c r="D1375" s="29" t="s">
        <v>37</v>
      </c>
      <c r="E1375" s="26" t="s">
        <v>2561</v>
      </c>
      <c r="F1375" s="26" t="s">
        <v>4506</v>
      </c>
      <c r="G1375" s="26" t="s">
        <v>1685</v>
      </c>
      <c r="H1375" s="26" t="s">
        <v>4506</v>
      </c>
      <c r="I1375" s="82">
        <v>14</v>
      </c>
      <c r="J1375" s="82">
        <v>1</v>
      </c>
      <c r="K1375" s="82">
        <v>18</v>
      </c>
      <c r="L1375" s="82">
        <v>21</v>
      </c>
      <c r="M1375" s="82">
        <v>19</v>
      </c>
      <c r="N1375" s="26" t="s">
        <v>30</v>
      </c>
      <c r="O1375" s="30" t="s">
        <v>2594</v>
      </c>
      <c r="P1375" s="30" t="s">
        <v>3746</v>
      </c>
      <c r="Q1375" s="30" t="s">
        <v>4507</v>
      </c>
      <c r="R1375" s="26" t="s">
        <v>4508</v>
      </c>
      <c r="S1375" s="26" t="s">
        <v>26</v>
      </c>
      <c r="T1375" s="26">
        <v>20</v>
      </c>
      <c r="U1375" s="36">
        <f t="shared" si="39"/>
        <v>20</v>
      </c>
      <c r="V1375" s="26" t="s">
        <v>87</v>
      </c>
      <c r="W1375" s="26" t="s">
        <v>24</v>
      </c>
      <c r="X1375" s="26" t="s">
        <v>47</v>
      </c>
      <c r="Y1375" s="27" t="s">
        <v>3369</v>
      </c>
      <c r="Z1375" s="26" t="s">
        <v>4509</v>
      </c>
      <c r="AA1375" s="26" t="s">
        <v>2551</v>
      </c>
      <c r="AB1375" s="27" t="s">
        <v>41</v>
      </c>
      <c r="AC1375" s="27"/>
      <c r="AD1375" s="27"/>
      <c r="AE1375" s="26"/>
    </row>
    <row r="1376" spans="1:31" s="25" customFormat="1" ht="24" customHeight="1">
      <c r="A1376" s="81">
        <v>1372</v>
      </c>
      <c r="B1376" s="37" t="s">
        <v>7401</v>
      </c>
      <c r="C1376" s="26" t="s">
        <v>373</v>
      </c>
      <c r="D1376" s="29" t="s">
        <v>946</v>
      </c>
      <c r="E1376" s="26" t="s">
        <v>2208</v>
      </c>
      <c r="F1376" s="26" t="s">
        <v>1608</v>
      </c>
      <c r="G1376" s="26" t="s">
        <v>20</v>
      </c>
      <c r="H1376" s="26" t="s">
        <v>1608</v>
      </c>
      <c r="I1376" s="82">
        <v>14</v>
      </c>
      <c r="J1376" s="82">
        <v>1</v>
      </c>
      <c r="K1376" s="82">
        <v>19</v>
      </c>
      <c r="L1376" s="82">
        <v>20</v>
      </c>
      <c r="M1376" s="82">
        <v>10</v>
      </c>
      <c r="N1376" s="26" t="s">
        <v>32</v>
      </c>
      <c r="O1376" s="29" t="s">
        <v>2637</v>
      </c>
      <c r="P1376" s="26" t="s">
        <v>137</v>
      </c>
      <c r="Q1376" s="30" t="s">
        <v>3644</v>
      </c>
      <c r="R1376" s="26" t="s">
        <v>4510</v>
      </c>
      <c r="S1376" s="26" t="s">
        <v>128</v>
      </c>
      <c r="T1376" s="26" t="s">
        <v>2493</v>
      </c>
      <c r="U1376" s="36" t="s">
        <v>27</v>
      </c>
      <c r="V1376" s="26" t="s">
        <v>87</v>
      </c>
      <c r="W1376" s="26" t="s">
        <v>24</v>
      </c>
      <c r="X1376" s="26" t="s">
        <v>2542</v>
      </c>
      <c r="Y1376" s="27"/>
      <c r="Z1376" s="26" t="s">
        <v>4511</v>
      </c>
      <c r="AA1376" s="26" t="s">
        <v>2551</v>
      </c>
      <c r="AB1376" s="27" t="s">
        <v>41</v>
      </c>
      <c r="AC1376" s="27"/>
      <c r="AD1376" s="27"/>
      <c r="AE1376" s="26"/>
    </row>
    <row r="1377" spans="1:31" s="25" customFormat="1" ht="24" customHeight="1">
      <c r="A1377" s="81">
        <v>1373</v>
      </c>
      <c r="B1377" s="37" t="s">
        <v>7401</v>
      </c>
      <c r="C1377" s="26" t="s">
        <v>374</v>
      </c>
      <c r="D1377" s="29" t="s">
        <v>37</v>
      </c>
      <c r="E1377" s="26" t="s">
        <v>1662</v>
      </c>
      <c r="F1377" s="26" t="s">
        <v>4512</v>
      </c>
      <c r="G1377" s="26" t="s">
        <v>963</v>
      </c>
      <c r="H1377" s="26" t="s">
        <v>4512</v>
      </c>
      <c r="I1377" s="82">
        <v>14</v>
      </c>
      <c r="J1377" s="82">
        <v>1</v>
      </c>
      <c r="K1377" s="82">
        <v>19</v>
      </c>
      <c r="L1377" s="82">
        <v>21</v>
      </c>
      <c r="M1377" s="82">
        <v>20</v>
      </c>
      <c r="N1377" s="26" t="s">
        <v>32</v>
      </c>
      <c r="O1377" s="30" t="s">
        <v>2594</v>
      </c>
      <c r="P1377" s="30" t="s">
        <v>3830</v>
      </c>
      <c r="Q1377" s="30" t="s">
        <v>4513</v>
      </c>
      <c r="R1377" s="26" t="s">
        <v>4514</v>
      </c>
      <c r="S1377" s="26" t="s">
        <v>25</v>
      </c>
      <c r="T1377" s="26">
        <v>60</v>
      </c>
      <c r="U1377" s="36">
        <f t="shared" ref="U1377:U1440" si="40">ROUNDDOWN(T1377,-1)</f>
        <v>60</v>
      </c>
      <c r="V1377" s="26" t="s">
        <v>87</v>
      </c>
      <c r="W1377" s="26" t="s">
        <v>24</v>
      </c>
      <c r="X1377" s="27" t="s">
        <v>47</v>
      </c>
      <c r="Y1377" s="27"/>
      <c r="Z1377" s="26" t="s">
        <v>4515</v>
      </c>
      <c r="AA1377" s="26" t="s">
        <v>2551</v>
      </c>
      <c r="AB1377" s="27" t="s">
        <v>2653</v>
      </c>
      <c r="AC1377" s="27"/>
      <c r="AD1377" s="27"/>
      <c r="AE1377" s="26"/>
    </row>
    <row r="1378" spans="1:31" s="25" customFormat="1" ht="24" customHeight="1">
      <c r="A1378" s="81">
        <v>1374</v>
      </c>
      <c r="B1378" s="37" t="s">
        <v>7401</v>
      </c>
      <c r="C1378" s="26" t="s">
        <v>375</v>
      </c>
      <c r="D1378" s="29" t="s">
        <v>37</v>
      </c>
      <c r="E1378" s="26" t="s">
        <v>2561</v>
      </c>
      <c r="F1378" s="26" t="s">
        <v>4516</v>
      </c>
      <c r="G1378" s="26" t="s">
        <v>1685</v>
      </c>
      <c r="H1378" s="26" t="s">
        <v>4516</v>
      </c>
      <c r="I1378" s="82">
        <v>14</v>
      </c>
      <c r="J1378" s="82">
        <v>1</v>
      </c>
      <c r="K1378" s="82">
        <v>21</v>
      </c>
      <c r="L1378" s="82">
        <v>7</v>
      </c>
      <c r="M1378" s="82">
        <v>47</v>
      </c>
      <c r="N1378" s="26" t="s">
        <v>36</v>
      </c>
      <c r="O1378" s="30" t="s">
        <v>2594</v>
      </c>
      <c r="P1378" s="30" t="s">
        <v>3746</v>
      </c>
      <c r="Q1378" s="30" t="s">
        <v>4517</v>
      </c>
      <c r="R1378" s="26" t="s">
        <v>4518</v>
      </c>
      <c r="S1378" s="26" t="s">
        <v>25</v>
      </c>
      <c r="T1378" s="26">
        <v>30</v>
      </c>
      <c r="U1378" s="36">
        <f t="shared" si="40"/>
        <v>30</v>
      </c>
      <c r="V1378" s="26" t="s">
        <v>87</v>
      </c>
      <c r="W1378" s="26" t="s">
        <v>24</v>
      </c>
      <c r="X1378" s="26" t="s">
        <v>2542</v>
      </c>
      <c r="Y1378" s="27" t="s">
        <v>3369</v>
      </c>
      <c r="Z1378" s="26" t="s">
        <v>4519</v>
      </c>
      <c r="AA1378" s="26" t="s">
        <v>2551</v>
      </c>
      <c r="AB1378" s="27" t="s">
        <v>41</v>
      </c>
      <c r="AC1378" s="27"/>
      <c r="AD1378" s="27"/>
      <c r="AE1378" s="26"/>
    </row>
    <row r="1379" spans="1:31" s="25" customFormat="1" ht="24" customHeight="1">
      <c r="A1379" s="81">
        <v>1375</v>
      </c>
      <c r="B1379" s="37" t="s">
        <v>7401</v>
      </c>
      <c r="C1379" s="26" t="s">
        <v>376</v>
      </c>
      <c r="D1379" s="29" t="s">
        <v>37</v>
      </c>
      <c r="E1379" s="26" t="s">
        <v>4449</v>
      </c>
      <c r="F1379" s="26" t="s">
        <v>4441</v>
      </c>
      <c r="G1379" s="26" t="s">
        <v>2616</v>
      </c>
      <c r="H1379" s="26" t="s">
        <v>4441</v>
      </c>
      <c r="I1379" s="82">
        <v>14</v>
      </c>
      <c r="J1379" s="82">
        <v>1</v>
      </c>
      <c r="K1379" s="82">
        <v>21</v>
      </c>
      <c r="L1379" s="82">
        <v>10</v>
      </c>
      <c r="M1379" s="82">
        <v>10</v>
      </c>
      <c r="N1379" s="26" t="s">
        <v>36</v>
      </c>
      <c r="O1379" s="30" t="s">
        <v>2594</v>
      </c>
      <c r="P1379" s="30" t="s">
        <v>3830</v>
      </c>
      <c r="Q1379" s="30" t="s">
        <v>4513</v>
      </c>
      <c r="R1379" s="26" t="s">
        <v>4520</v>
      </c>
      <c r="S1379" s="26" t="s">
        <v>26</v>
      </c>
      <c r="T1379" s="26">
        <v>5</v>
      </c>
      <c r="U1379" s="36">
        <f t="shared" si="40"/>
        <v>0</v>
      </c>
      <c r="V1379" s="26" t="s">
        <v>87</v>
      </c>
      <c r="W1379" s="26" t="s">
        <v>24</v>
      </c>
      <c r="X1379" s="26" t="s">
        <v>44</v>
      </c>
      <c r="Y1379" s="27"/>
      <c r="Z1379" s="26" t="s">
        <v>4521</v>
      </c>
      <c r="AA1379" s="26" t="s">
        <v>2551</v>
      </c>
      <c r="AB1379" s="27" t="s">
        <v>41</v>
      </c>
      <c r="AC1379" s="27"/>
      <c r="AD1379" s="27"/>
      <c r="AE1379" s="26"/>
    </row>
    <row r="1380" spans="1:31" s="25" customFormat="1" ht="24" customHeight="1">
      <c r="A1380" s="81">
        <v>1376</v>
      </c>
      <c r="B1380" s="37" t="s">
        <v>7401</v>
      </c>
      <c r="C1380" s="26" t="s">
        <v>377</v>
      </c>
      <c r="D1380" s="29" t="s">
        <v>37</v>
      </c>
      <c r="E1380" s="26" t="s">
        <v>1662</v>
      </c>
      <c r="F1380" s="26" t="s">
        <v>4437</v>
      </c>
      <c r="G1380" s="26" t="s">
        <v>963</v>
      </c>
      <c r="H1380" s="26" t="s">
        <v>4437</v>
      </c>
      <c r="I1380" s="82">
        <v>14</v>
      </c>
      <c r="J1380" s="82">
        <v>1</v>
      </c>
      <c r="K1380" s="82">
        <v>21</v>
      </c>
      <c r="L1380" s="82">
        <v>21</v>
      </c>
      <c r="M1380" s="82">
        <v>40</v>
      </c>
      <c r="N1380" s="26" t="s">
        <v>36</v>
      </c>
      <c r="O1380" s="30" t="s">
        <v>2594</v>
      </c>
      <c r="P1380" s="30" t="s">
        <v>3746</v>
      </c>
      <c r="Q1380" s="30" t="s">
        <v>3404</v>
      </c>
      <c r="R1380" s="26" t="s">
        <v>4522</v>
      </c>
      <c r="S1380" s="26" t="s">
        <v>26</v>
      </c>
      <c r="T1380" s="26">
        <v>30</v>
      </c>
      <c r="U1380" s="36">
        <f t="shared" si="40"/>
        <v>30</v>
      </c>
      <c r="V1380" s="26" t="s">
        <v>87</v>
      </c>
      <c r="W1380" s="26" t="s">
        <v>24</v>
      </c>
      <c r="X1380" s="26" t="s">
        <v>47</v>
      </c>
      <c r="Y1380" s="27"/>
      <c r="Z1380" s="26" t="s">
        <v>4523</v>
      </c>
      <c r="AA1380" s="26" t="s">
        <v>2551</v>
      </c>
      <c r="AB1380" s="27" t="s">
        <v>41</v>
      </c>
      <c r="AC1380" s="27"/>
      <c r="AD1380" s="27"/>
      <c r="AE1380" s="26"/>
    </row>
    <row r="1381" spans="1:31" s="25" customFormat="1" ht="24" customHeight="1">
      <c r="A1381" s="81">
        <v>1377</v>
      </c>
      <c r="B1381" s="37" t="s">
        <v>7401</v>
      </c>
      <c r="C1381" s="26" t="s">
        <v>378</v>
      </c>
      <c r="D1381" s="29" t="s">
        <v>37</v>
      </c>
      <c r="E1381" s="26" t="s">
        <v>4466</v>
      </c>
      <c r="F1381" s="26" t="s">
        <v>4524</v>
      </c>
      <c r="G1381" s="26" t="s">
        <v>1685</v>
      </c>
      <c r="H1381" s="26" t="s">
        <v>4524</v>
      </c>
      <c r="I1381" s="82">
        <v>14</v>
      </c>
      <c r="J1381" s="82">
        <v>1</v>
      </c>
      <c r="K1381" s="82">
        <v>23</v>
      </c>
      <c r="L1381" s="82">
        <v>7</v>
      </c>
      <c r="M1381" s="82">
        <v>50</v>
      </c>
      <c r="N1381" s="26" t="s">
        <v>35</v>
      </c>
      <c r="O1381" s="29" t="s">
        <v>2596</v>
      </c>
      <c r="P1381" s="30" t="s">
        <v>3355</v>
      </c>
      <c r="Q1381" s="30" t="s">
        <v>138</v>
      </c>
      <c r="R1381" s="26" t="s">
        <v>4525</v>
      </c>
      <c r="S1381" s="26" t="s">
        <v>26</v>
      </c>
      <c r="T1381" s="26">
        <v>20</v>
      </c>
      <c r="U1381" s="36">
        <f t="shared" si="40"/>
        <v>20</v>
      </c>
      <c r="V1381" s="26" t="s">
        <v>87</v>
      </c>
      <c r="W1381" s="26" t="s">
        <v>24</v>
      </c>
      <c r="X1381" s="26" t="s">
        <v>2541</v>
      </c>
      <c r="Y1381" s="27"/>
      <c r="Z1381" s="26" t="s">
        <v>4526</v>
      </c>
      <c r="AA1381" s="26" t="s">
        <v>2551</v>
      </c>
      <c r="AB1381" s="27" t="s">
        <v>2653</v>
      </c>
      <c r="AC1381" s="27"/>
      <c r="AD1381" s="27"/>
      <c r="AE1381" s="26"/>
    </row>
    <row r="1382" spans="1:31" s="25" customFormat="1" ht="24" customHeight="1">
      <c r="A1382" s="81">
        <v>1378</v>
      </c>
      <c r="B1382" s="37" t="s">
        <v>7401</v>
      </c>
      <c r="C1382" s="26" t="s">
        <v>379</v>
      </c>
      <c r="D1382" s="29" t="s">
        <v>37</v>
      </c>
      <c r="E1382" s="26" t="s">
        <v>4466</v>
      </c>
      <c r="F1382" s="26" t="s">
        <v>4488</v>
      </c>
      <c r="G1382" s="26" t="s">
        <v>1685</v>
      </c>
      <c r="H1382" s="26" t="s">
        <v>4488</v>
      </c>
      <c r="I1382" s="82">
        <v>14</v>
      </c>
      <c r="J1382" s="82">
        <v>1</v>
      </c>
      <c r="K1382" s="82">
        <v>23</v>
      </c>
      <c r="L1382" s="82">
        <v>10</v>
      </c>
      <c r="M1382" s="82">
        <v>58</v>
      </c>
      <c r="N1382" s="26" t="s">
        <v>35</v>
      </c>
      <c r="O1382" s="29" t="s">
        <v>2596</v>
      </c>
      <c r="P1382" s="30" t="s">
        <v>61</v>
      </c>
      <c r="Q1382" s="30" t="s">
        <v>4527</v>
      </c>
      <c r="R1382" s="26" t="s">
        <v>4528</v>
      </c>
      <c r="S1382" s="26" t="s">
        <v>25</v>
      </c>
      <c r="T1382" s="26">
        <v>40</v>
      </c>
      <c r="U1382" s="36">
        <f t="shared" si="40"/>
        <v>40</v>
      </c>
      <c r="V1382" s="26" t="s">
        <v>87</v>
      </c>
      <c r="W1382" s="26" t="s">
        <v>24</v>
      </c>
      <c r="X1382" s="26" t="s">
        <v>2541</v>
      </c>
      <c r="Y1382" s="27"/>
      <c r="Z1382" s="26" t="s">
        <v>4529</v>
      </c>
      <c r="AA1382" s="26" t="s">
        <v>2551</v>
      </c>
      <c r="AB1382" s="27" t="s">
        <v>41</v>
      </c>
      <c r="AC1382" s="27"/>
      <c r="AD1382" s="27"/>
      <c r="AE1382" s="26"/>
    </row>
    <row r="1383" spans="1:31" s="25" customFormat="1" ht="24" customHeight="1">
      <c r="A1383" s="81">
        <v>1379</v>
      </c>
      <c r="B1383" s="37" t="s">
        <v>7401</v>
      </c>
      <c r="C1383" s="26" t="s">
        <v>380</v>
      </c>
      <c r="D1383" s="29" t="s">
        <v>37</v>
      </c>
      <c r="E1383" s="26" t="s">
        <v>2561</v>
      </c>
      <c r="F1383" s="26" t="s">
        <v>4414</v>
      </c>
      <c r="G1383" s="26" t="s">
        <v>1685</v>
      </c>
      <c r="H1383" s="26" t="s">
        <v>4414</v>
      </c>
      <c r="I1383" s="82">
        <v>14</v>
      </c>
      <c r="J1383" s="82">
        <v>1</v>
      </c>
      <c r="K1383" s="82">
        <v>23</v>
      </c>
      <c r="L1383" s="82">
        <v>16</v>
      </c>
      <c r="M1383" s="82">
        <v>40</v>
      </c>
      <c r="N1383" s="26" t="s">
        <v>35</v>
      </c>
      <c r="O1383" s="30" t="s">
        <v>2594</v>
      </c>
      <c r="P1383" s="30" t="s">
        <v>3830</v>
      </c>
      <c r="Q1383" s="30" t="s">
        <v>4513</v>
      </c>
      <c r="R1383" s="26" t="s">
        <v>4530</v>
      </c>
      <c r="S1383" s="26" t="s">
        <v>25</v>
      </c>
      <c r="T1383" s="26">
        <v>50</v>
      </c>
      <c r="U1383" s="36">
        <f t="shared" si="40"/>
        <v>50</v>
      </c>
      <c r="V1383" s="26" t="s">
        <v>87</v>
      </c>
      <c r="W1383" s="26" t="s">
        <v>24</v>
      </c>
      <c r="X1383" s="26" t="s">
        <v>2541</v>
      </c>
      <c r="Y1383" s="27"/>
      <c r="Z1383" s="26" t="s">
        <v>4531</v>
      </c>
      <c r="AA1383" s="26" t="s">
        <v>2551</v>
      </c>
      <c r="AB1383" s="27" t="s">
        <v>41</v>
      </c>
      <c r="AC1383" s="27"/>
      <c r="AD1383" s="27"/>
      <c r="AE1383" s="26"/>
    </row>
    <row r="1384" spans="1:31" s="25" customFormat="1" ht="24" customHeight="1">
      <c r="A1384" s="81">
        <v>1380</v>
      </c>
      <c r="B1384" s="37" t="s">
        <v>7401</v>
      </c>
      <c r="C1384" s="26" t="s">
        <v>381</v>
      </c>
      <c r="D1384" s="29" t="s">
        <v>37</v>
      </c>
      <c r="E1384" s="26" t="s">
        <v>2561</v>
      </c>
      <c r="F1384" s="26" t="s">
        <v>4414</v>
      </c>
      <c r="G1384" s="26" t="s">
        <v>1685</v>
      </c>
      <c r="H1384" s="26" t="s">
        <v>4414</v>
      </c>
      <c r="I1384" s="82">
        <v>14</v>
      </c>
      <c r="J1384" s="82">
        <v>1</v>
      </c>
      <c r="K1384" s="82">
        <v>23</v>
      </c>
      <c r="L1384" s="82">
        <v>16</v>
      </c>
      <c r="M1384" s="82">
        <v>40</v>
      </c>
      <c r="N1384" s="26" t="s">
        <v>35</v>
      </c>
      <c r="O1384" s="30" t="s">
        <v>2594</v>
      </c>
      <c r="P1384" s="30" t="s">
        <v>3830</v>
      </c>
      <c r="Q1384" s="30" t="s">
        <v>4513</v>
      </c>
      <c r="R1384" s="26" t="s">
        <v>4532</v>
      </c>
      <c r="S1384" s="26" t="s">
        <v>26</v>
      </c>
      <c r="T1384" s="26">
        <v>50</v>
      </c>
      <c r="U1384" s="36">
        <f t="shared" si="40"/>
        <v>50</v>
      </c>
      <c r="V1384" s="26" t="s">
        <v>87</v>
      </c>
      <c r="W1384" s="26" t="s">
        <v>24</v>
      </c>
      <c r="X1384" s="26" t="s">
        <v>2541</v>
      </c>
      <c r="Y1384" s="27"/>
      <c r="Z1384" s="26" t="s">
        <v>4531</v>
      </c>
      <c r="AA1384" s="26" t="s">
        <v>2551</v>
      </c>
      <c r="AB1384" s="27" t="s">
        <v>41</v>
      </c>
      <c r="AC1384" s="27"/>
      <c r="AD1384" s="27"/>
      <c r="AE1384" s="26"/>
    </row>
    <row r="1385" spans="1:31" s="25" customFormat="1" ht="24" customHeight="1">
      <c r="A1385" s="81">
        <v>1381</v>
      </c>
      <c r="B1385" s="37" t="s">
        <v>7401</v>
      </c>
      <c r="C1385" s="26" t="s">
        <v>382</v>
      </c>
      <c r="D1385" s="29" t="s">
        <v>37</v>
      </c>
      <c r="E1385" s="26" t="s">
        <v>4428</v>
      </c>
      <c r="F1385" s="26" t="s">
        <v>4533</v>
      </c>
      <c r="G1385" s="26" t="s">
        <v>20</v>
      </c>
      <c r="H1385" s="26" t="s">
        <v>4533</v>
      </c>
      <c r="I1385" s="82">
        <v>14</v>
      </c>
      <c r="J1385" s="82">
        <v>1</v>
      </c>
      <c r="K1385" s="82">
        <v>23</v>
      </c>
      <c r="L1385" s="82">
        <v>18</v>
      </c>
      <c r="M1385" s="82">
        <v>5</v>
      </c>
      <c r="N1385" s="26" t="s">
        <v>35</v>
      </c>
      <c r="O1385" s="29" t="s">
        <v>2596</v>
      </c>
      <c r="P1385" s="30" t="s">
        <v>23</v>
      </c>
      <c r="Q1385" s="30" t="s">
        <v>2497</v>
      </c>
      <c r="R1385" s="26" t="s">
        <v>4534</v>
      </c>
      <c r="S1385" s="26" t="s">
        <v>25</v>
      </c>
      <c r="T1385" s="26">
        <v>40</v>
      </c>
      <c r="U1385" s="36">
        <f t="shared" si="40"/>
        <v>40</v>
      </c>
      <c r="V1385" s="26" t="s">
        <v>87</v>
      </c>
      <c r="W1385" s="26" t="s">
        <v>24</v>
      </c>
      <c r="X1385" s="26" t="s">
        <v>44</v>
      </c>
      <c r="Y1385" s="27"/>
      <c r="Z1385" s="26" t="s">
        <v>4535</v>
      </c>
      <c r="AA1385" s="26" t="s">
        <v>2551</v>
      </c>
      <c r="AB1385" s="27" t="s">
        <v>41</v>
      </c>
      <c r="AC1385" s="27"/>
      <c r="AD1385" s="27"/>
      <c r="AE1385" s="26"/>
    </row>
    <row r="1386" spans="1:31" s="25" customFormat="1" ht="24" customHeight="1">
      <c r="A1386" s="81">
        <v>1382</v>
      </c>
      <c r="B1386" s="37" t="s">
        <v>7401</v>
      </c>
      <c r="C1386" s="26" t="s">
        <v>383</v>
      </c>
      <c r="D1386" s="29" t="s">
        <v>37</v>
      </c>
      <c r="E1386" s="26" t="s">
        <v>2561</v>
      </c>
      <c r="F1386" s="26" t="s">
        <v>4536</v>
      </c>
      <c r="G1386" s="26" t="s">
        <v>1685</v>
      </c>
      <c r="H1386" s="26" t="s">
        <v>4536</v>
      </c>
      <c r="I1386" s="82">
        <v>14</v>
      </c>
      <c r="J1386" s="82">
        <v>1</v>
      </c>
      <c r="K1386" s="82">
        <v>24</v>
      </c>
      <c r="L1386" s="82">
        <v>16</v>
      </c>
      <c r="M1386" s="82">
        <v>22</v>
      </c>
      <c r="N1386" s="26" t="s">
        <v>33</v>
      </c>
      <c r="O1386" s="30" t="s">
        <v>2594</v>
      </c>
      <c r="P1386" s="30" t="s">
        <v>3830</v>
      </c>
      <c r="Q1386" s="30" t="s">
        <v>4513</v>
      </c>
      <c r="R1386" s="26" t="s">
        <v>4537</v>
      </c>
      <c r="S1386" s="26" t="s">
        <v>26</v>
      </c>
      <c r="T1386" s="26">
        <v>70</v>
      </c>
      <c r="U1386" s="36">
        <f t="shared" si="40"/>
        <v>70</v>
      </c>
      <c r="V1386" s="26" t="s">
        <v>87</v>
      </c>
      <c r="W1386" s="26" t="s">
        <v>24</v>
      </c>
      <c r="X1386" s="26" t="s">
        <v>2541</v>
      </c>
      <c r="Y1386" s="27"/>
      <c r="Z1386" s="26" t="s">
        <v>4538</v>
      </c>
      <c r="AA1386" s="26" t="s">
        <v>2551</v>
      </c>
      <c r="AB1386" s="27" t="s">
        <v>41</v>
      </c>
      <c r="AC1386" s="27"/>
      <c r="AD1386" s="27"/>
      <c r="AE1386" s="26"/>
    </row>
    <row r="1387" spans="1:31" s="25" customFormat="1" ht="24" customHeight="1">
      <c r="A1387" s="81">
        <v>1383</v>
      </c>
      <c r="B1387" s="37" t="s">
        <v>7401</v>
      </c>
      <c r="C1387" s="26" t="s">
        <v>384</v>
      </c>
      <c r="D1387" s="29" t="s">
        <v>37</v>
      </c>
      <c r="E1387" s="26" t="s">
        <v>4406</v>
      </c>
      <c r="F1387" s="26" t="s">
        <v>4407</v>
      </c>
      <c r="G1387" s="26" t="s">
        <v>963</v>
      </c>
      <c r="H1387" s="26" t="s">
        <v>4407</v>
      </c>
      <c r="I1387" s="82">
        <v>14</v>
      </c>
      <c r="J1387" s="82">
        <v>1</v>
      </c>
      <c r="K1387" s="82">
        <v>26</v>
      </c>
      <c r="L1387" s="82">
        <v>0</v>
      </c>
      <c r="M1387" s="82">
        <v>32</v>
      </c>
      <c r="N1387" s="26" t="s">
        <v>32</v>
      </c>
      <c r="O1387" s="29" t="s">
        <v>2596</v>
      </c>
      <c r="P1387" s="30" t="s">
        <v>2629</v>
      </c>
      <c r="Q1387" s="30" t="s">
        <v>4539</v>
      </c>
      <c r="R1387" s="26" t="s">
        <v>4540</v>
      </c>
      <c r="S1387" s="26" t="s">
        <v>25</v>
      </c>
      <c r="T1387" s="26">
        <v>70</v>
      </c>
      <c r="U1387" s="36">
        <f t="shared" si="40"/>
        <v>70</v>
      </c>
      <c r="V1387" s="26" t="s">
        <v>87</v>
      </c>
      <c r="W1387" s="26" t="s">
        <v>24</v>
      </c>
      <c r="X1387" s="26" t="s">
        <v>50</v>
      </c>
      <c r="Y1387" s="27"/>
      <c r="Z1387" s="26" t="s">
        <v>2620</v>
      </c>
      <c r="AA1387" s="26" t="s">
        <v>2551</v>
      </c>
      <c r="AB1387" s="27" t="s">
        <v>41</v>
      </c>
      <c r="AC1387" s="27"/>
      <c r="AD1387" s="27"/>
      <c r="AE1387" s="26"/>
    </row>
    <row r="1388" spans="1:31" s="25" customFormat="1" ht="24" customHeight="1">
      <c r="A1388" s="81">
        <v>1384</v>
      </c>
      <c r="B1388" s="37" t="s">
        <v>7401</v>
      </c>
      <c r="C1388" s="26" t="s">
        <v>385</v>
      </c>
      <c r="D1388" s="29" t="s">
        <v>37</v>
      </c>
      <c r="E1388" s="26" t="s">
        <v>4406</v>
      </c>
      <c r="F1388" s="26" t="s">
        <v>4420</v>
      </c>
      <c r="G1388" s="26" t="s">
        <v>963</v>
      </c>
      <c r="H1388" s="26" t="s">
        <v>4420</v>
      </c>
      <c r="I1388" s="82">
        <v>14</v>
      </c>
      <c r="J1388" s="82">
        <v>1</v>
      </c>
      <c r="K1388" s="82">
        <v>27</v>
      </c>
      <c r="L1388" s="82">
        <v>19</v>
      </c>
      <c r="M1388" s="82">
        <v>4</v>
      </c>
      <c r="N1388" s="26" t="s">
        <v>31</v>
      </c>
      <c r="O1388" s="29" t="s">
        <v>2596</v>
      </c>
      <c r="P1388" s="30" t="s">
        <v>2629</v>
      </c>
      <c r="Q1388" s="30" t="s">
        <v>4541</v>
      </c>
      <c r="R1388" s="26" t="s">
        <v>4542</v>
      </c>
      <c r="S1388" s="26" t="s">
        <v>25</v>
      </c>
      <c r="T1388" s="26">
        <v>60</v>
      </c>
      <c r="U1388" s="36">
        <f t="shared" si="40"/>
        <v>60</v>
      </c>
      <c r="V1388" s="26" t="s">
        <v>2566</v>
      </c>
      <c r="W1388" s="26" t="s">
        <v>24</v>
      </c>
      <c r="X1388" s="26" t="s">
        <v>2541</v>
      </c>
      <c r="Y1388" s="27"/>
      <c r="Z1388" s="26" t="s">
        <v>2620</v>
      </c>
      <c r="AA1388" s="26" t="s">
        <v>2551</v>
      </c>
      <c r="AB1388" s="27" t="s">
        <v>41</v>
      </c>
      <c r="AC1388" s="27"/>
      <c r="AD1388" s="27"/>
      <c r="AE1388" s="26"/>
    </row>
    <row r="1389" spans="1:31" s="25" customFormat="1" ht="24" customHeight="1">
      <c r="A1389" s="81">
        <v>1385</v>
      </c>
      <c r="B1389" s="37" t="s">
        <v>7401</v>
      </c>
      <c r="C1389" s="26" t="s">
        <v>386</v>
      </c>
      <c r="D1389" s="29" t="s">
        <v>37</v>
      </c>
      <c r="E1389" s="26" t="s">
        <v>2561</v>
      </c>
      <c r="F1389" s="26" t="s">
        <v>4543</v>
      </c>
      <c r="G1389" s="26" t="s">
        <v>1685</v>
      </c>
      <c r="H1389" s="26" t="s">
        <v>4543</v>
      </c>
      <c r="I1389" s="82">
        <v>14</v>
      </c>
      <c r="J1389" s="82">
        <v>1</v>
      </c>
      <c r="K1389" s="82">
        <v>28</v>
      </c>
      <c r="L1389" s="82">
        <v>6</v>
      </c>
      <c r="M1389" s="82">
        <v>5</v>
      </c>
      <c r="N1389" s="26" t="s">
        <v>36</v>
      </c>
      <c r="O1389" s="30" t="s">
        <v>2594</v>
      </c>
      <c r="P1389" s="30" t="s">
        <v>3746</v>
      </c>
      <c r="Q1389" s="30" t="s">
        <v>4513</v>
      </c>
      <c r="R1389" s="26" t="s">
        <v>4544</v>
      </c>
      <c r="S1389" s="26" t="s">
        <v>26</v>
      </c>
      <c r="T1389" s="26">
        <v>60</v>
      </c>
      <c r="U1389" s="36">
        <f t="shared" si="40"/>
        <v>60</v>
      </c>
      <c r="V1389" s="26" t="s">
        <v>87</v>
      </c>
      <c r="W1389" s="26" t="s">
        <v>24</v>
      </c>
      <c r="X1389" s="26" t="s">
        <v>2542</v>
      </c>
      <c r="Y1389" s="27"/>
      <c r="Z1389" s="26" t="s">
        <v>4545</v>
      </c>
      <c r="AA1389" s="26" t="s">
        <v>2551</v>
      </c>
      <c r="AB1389" s="27" t="s">
        <v>41</v>
      </c>
      <c r="AC1389" s="27"/>
      <c r="AD1389" s="27"/>
      <c r="AE1389" s="26"/>
    </row>
    <row r="1390" spans="1:31" s="25" customFormat="1" ht="24" customHeight="1">
      <c r="A1390" s="81">
        <v>1386</v>
      </c>
      <c r="B1390" s="37" t="s">
        <v>7401</v>
      </c>
      <c r="C1390" s="26" t="s">
        <v>387</v>
      </c>
      <c r="D1390" s="29" t="s">
        <v>946</v>
      </c>
      <c r="E1390" s="26" t="s">
        <v>2208</v>
      </c>
      <c r="F1390" s="29" t="s">
        <v>6824</v>
      </c>
      <c r="G1390" s="29" t="s">
        <v>68</v>
      </c>
      <c r="H1390" s="29" t="s">
        <v>6825</v>
      </c>
      <c r="I1390" s="58">
        <v>14</v>
      </c>
      <c r="J1390" s="58">
        <v>1</v>
      </c>
      <c r="K1390" s="58">
        <v>28</v>
      </c>
      <c r="L1390" s="58">
        <v>17</v>
      </c>
      <c r="M1390" s="58">
        <v>0</v>
      </c>
      <c r="N1390" s="29" t="s">
        <v>32</v>
      </c>
      <c r="O1390" s="29" t="s">
        <v>2637</v>
      </c>
      <c r="P1390" s="30" t="s">
        <v>2638</v>
      </c>
      <c r="Q1390" s="30"/>
      <c r="R1390" s="27" t="s">
        <v>6826</v>
      </c>
      <c r="S1390" s="27" t="s">
        <v>128</v>
      </c>
      <c r="T1390" s="93">
        <v>61</v>
      </c>
      <c r="U1390" s="36">
        <f t="shared" si="40"/>
        <v>60</v>
      </c>
      <c r="V1390" s="27" t="s">
        <v>87</v>
      </c>
      <c r="W1390" s="29" t="s">
        <v>51</v>
      </c>
      <c r="X1390" s="27" t="s">
        <v>2645</v>
      </c>
      <c r="Y1390" s="27"/>
      <c r="Z1390" s="27" t="s">
        <v>6827</v>
      </c>
      <c r="AA1390" s="27" t="s">
        <v>42</v>
      </c>
      <c r="AB1390" s="27" t="s">
        <v>2653</v>
      </c>
      <c r="AC1390" s="27"/>
      <c r="AD1390" s="27"/>
      <c r="AE1390" s="26" t="s">
        <v>6828</v>
      </c>
    </row>
    <row r="1391" spans="1:31" s="25" customFormat="1" ht="24" customHeight="1">
      <c r="A1391" s="81">
        <v>1387</v>
      </c>
      <c r="B1391" s="37" t="s">
        <v>7401</v>
      </c>
      <c r="C1391" s="26" t="s">
        <v>388</v>
      </c>
      <c r="D1391" s="29" t="s">
        <v>37</v>
      </c>
      <c r="E1391" s="26" t="s">
        <v>1662</v>
      </c>
      <c r="F1391" s="26" t="s">
        <v>4437</v>
      </c>
      <c r="G1391" s="26" t="s">
        <v>951</v>
      </c>
      <c r="H1391" s="26" t="s">
        <v>4437</v>
      </c>
      <c r="I1391" s="82">
        <v>14</v>
      </c>
      <c r="J1391" s="82">
        <v>1</v>
      </c>
      <c r="K1391" s="82">
        <v>28</v>
      </c>
      <c r="L1391" s="82">
        <v>19</v>
      </c>
      <c r="M1391" s="82">
        <v>30</v>
      </c>
      <c r="N1391" s="26" t="s">
        <v>36</v>
      </c>
      <c r="O1391" s="30" t="s">
        <v>2594</v>
      </c>
      <c r="P1391" s="30" t="s">
        <v>3746</v>
      </c>
      <c r="Q1391" s="30" t="s">
        <v>135</v>
      </c>
      <c r="R1391" s="26" t="s">
        <v>4546</v>
      </c>
      <c r="S1391" s="26" t="s">
        <v>26</v>
      </c>
      <c r="T1391" s="26">
        <v>50</v>
      </c>
      <c r="U1391" s="36">
        <f t="shared" si="40"/>
        <v>50</v>
      </c>
      <c r="V1391" s="26" t="s">
        <v>87</v>
      </c>
      <c r="W1391" s="26" t="s">
        <v>24</v>
      </c>
      <c r="X1391" s="26" t="s">
        <v>2542</v>
      </c>
      <c r="Y1391" s="27"/>
      <c r="Z1391" s="26" t="s">
        <v>4547</v>
      </c>
      <c r="AA1391" s="26" t="s">
        <v>2551</v>
      </c>
      <c r="AB1391" s="27" t="s">
        <v>41</v>
      </c>
      <c r="AC1391" s="27"/>
      <c r="AD1391" s="27"/>
      <c r="AE1391" s="26"/>
    </row>
    <row r="1392" spans="1:31" s="25" customFormat="1" ht="24" customHeight="1">
      <c r="A1392" s="81">
        <v>1388</v>
      </c>
      <c r="B1392" s="37" t="s">
        <v>7401</v>
      </c>
      <c r="C1392" s="26" t="s">
        <v>389</v>
      </c>
      <c r="D1392" s="29" t="s">
        <v>37</v>
      </c>
      <c r="E1392" s="26" t="s">
        <v>1662</v>
      </c>
      <c r="F1392" s="26" t="s">
        <v>4437</v>
      </c>
      <c r="G1392" s="26" t="s">
        <v>948</v>
      </c>
      <c r="H1392" s="26" t="s">
        <v>4548</v>
      </c>
      <c r="I1392" s="82">
        <v>14</v>
      </c>
      <c r="J1392" s="82">
        <v>1</v>
      </c>
      <c r="K1392" s="82">
        <v>29</v>
      </c>
      <c r="L1392" s="82">
        <v>8</v>
      </c>
      <c r="M1392" s="82">
        <v>15</v>
      </c>
      <c r="N1392" s="26" t="s">
        <v>34</v>
      </c>
      <c r="O1392" s="30" t="s">
        <v>2594</v>
      </c>
      <c r="P1392" s="30" t="s">
        <v>3746</v>
      </c>
      <c r="Q1392" s="30" t="s">
        <v>135</v>
      </c>
      <c r="R1392" s="26" t="s">
        <v>4549</v>
      </c>
      <c r="S1392" s="26" t="s">
        <v>25</v>
      </c>
      <c r="T1392" s="26">
        <v>60</v>
      </c>
      <c r="U1392" s="36">
        <f t="shared" si="40"/>
        <v>60</v>
      </c>
      <c r="V1392" s="26" t="s">
        <v>87</v>
      </c>
      <c r="W1392" s="26" t="s">
        <v>24</v>
      </c>
      <c r="X1392" s="26" t="s">
        <v>2542</v>
      </c>
      <c r="Y1392" s="27"/>
      <c r="Z1392" s="26" t="s">
        <v>4550</v>
      </c>
      <c r="AA1392" s="26" t="s">
        <v>2551</v>
      </c>
      <c r="AB1392" s="27" t="s">
        <v>41</v>
      </c>
      <c r="AC1392" s="27"/>
      <c r="AD1392" s="27"/>
      <c r="AE1392" s="26"/>
    </row>
    <row r="1393" spans="1:31" s="25" customFormat="1" ht="24" customHeight="1">
      <c r="A1393" s="81">
        <v>1389</v>
      </c>
      <c r="B1393" s="37" t="s">
        <v>7401</v>
      </c>
      <c r="C1393" s="26" t="s">
        <v>390</v>
      </c>
      <c r="D1393" s="29" t="s">
        <v>37</v>
      </c>
      <c r="E1393" s="29" t="s">
        <v>4551</v>
      </c>
      <c r="F1393" s="29" t="s">
        <v>4552</v>
      </c>
      <c r="G1393" s="29" t="s">
        <v>2616</v>
      </c>
      <c r="H1393" s="29" t="s">
        <v>4552</v>
      </c>
      <c r="I1393" s="82">
        <v>14</v>
      </c>
      <c r="J1393" s="58">
        <v>1</v>
      </c>
      <c r="K1393" s="58">
        <v>30</v>
      </c>
      <c r="L1393" s="58">
        <v>9</v>
      </c>
      <c r="M1393" s="58">
        <v>43</v>
      </c>
      <c r="N1393" s="29" t="s">
        <v>35</v>
      </c>
      <c r="O1393" s="29" t="s">
        <v>2596</v>
      </c>
      <c r="P1393" s="30" t="s">
        <v>3355</v>
      </c>
      <c r="Q1393" s="30" t="s">
        <v>4553</v>
      </c>
      <c r="R1393" s="27" t="s">
        <v>4554</v>
      </c>
      <c r="S1393" s="27" t="s">
        <v>26</v>
      </c>
      <c r="T1393" s="36">
        <v>30</v>
      </c>
      <c r="U1393" s="36">
        <f t="shared" si="40"/>
        <v>30</v>
      </c>
      <c r="V1393" s="27" t="s">
        <v>87</v>
      </c>
      <c r="W1393" s="29" t="s">
        <v>24</v>
      </c>
      <c r="X1393" s="27" t="s">
        <v>2541</v>
      </c>
      <c r="Y1393" s="27" t="s">
        <v>3369</v>
      </c>
      <c r="Z1393" s="27" t="s">
        <v>4555</v>
      </c>
      <c r="AA1393" s="27" t="s">
        <v>2551</v>
      </c>
      <c r="AB1393" s="27" t="s">
        <v>41</v>
      </c>
      <c r="AC1393" s="27"/>
      <c r="AD1393" s="27"/>
      <c r="AE1393" s="26"/>
    </row>
    <row r="1394" spans="1:31" s="25" customFormat="1" ht="24" customHeight="1">
      <c r="A1394" s="81">
        <v>1390</v>
      </c>
      <c r="B1394" s="37" t="s">
        <v>7401</v>
      </c>
      <c r="C1394" s="26" t="s">
        <v>391</v>
      </c>
      <c r="D1394" s="29" t="s">
        <v>37</v>
      </c>
      <c r="E1394" s="29" t="s">
        <v>4466</v>
      </c>
      <c r="F1394" s="29" t="s">
        <v>4556</v>
      </c>
      <c r="G1394" s="29" t="s">
        <v>1685</v>
      </c>
      <c r="H1394" s="29" t="s">
        <v>4556</v>
      </c>
      <c r="I1394" s="82">
        <v>14</v>
      </c>
      <c r="J1394" s="58">
        <v>1</v>
      </c>
      <c r="K1394" s="58">
        <v>30</v>
      </c>
      <c r="L1394" s="58">
        <v>17</v>
      </c>
      <c r="M1394" s="58">
        <v>46</v>
      </c>
      <c r="N1394" s="29" t="s">
        <v>35</v>
      </c>
      <c r="O1394" s="29" t="s">
        <v>2596</v>
      </c>
      <c r="P1394" s="30" t="s">
        <v>2629</v>
      </c>
      <c r="Q1394" s="30" t="s">
        <v>4557</v>
      </c>
      <c r="R1394" s="27" t="s">
        <v>4558</v>
      </c>
      <c r="S1394" s="27" t="s">
        <v>26</v>
      </c>
      <c r="T1394" s="36">
        <v>80</v>
      </c>
      <c r="U1394" s="36">
        <f t="shared" si="40"/>
        <v>80</v>
      </c>
      <c r="V1394" s="27" t="s">
        <v>87</v>
      </c>
      <c r="W1394" s="29" t="s">
        <v>24</v>
      </c>
      <c r="X1394" s="27" t="s">
        <v>2541</v>
      </c>
      <c r="Y1394" s="27" t="s">
        <v>3369</v>
      </c>
      <c r="Z1394" s="27" t="s">
        <v>2620</v>
      </c>
      <c r="AA1394" s="27" t="s">
        <v>2551</v>
      </c>
      <c r="AB1394" s="27" t="s">
        <v>41</v>
      </c>
      <c r="AC1394" s="27"/>
      <c r="AD1394" s="27"/>
      <c r="AE1394" s="26"/>
    </row>
    <row r="1395" spans="1:31" s="25" customFormat="1" ht="24" customHeight="1">
      <c r="A1395" s="81">
        <v>1391</v>
      </c>
      <c r="B1395" s="37" t="s">
        <v>7401</v>
      </c>
      <c r="C1395" s="26" t="s">
        <v>392</v>
      </c>
      <c r="D1395" s="29" t="s">
        <v>946</v>
      </c>
      <c r="E1395" s="26" t="s">
        <v>2208</v>
      </c>
      <c r="F1395" s="29" t="s">
        <v>3318</v>
      </c>
      <c r="G1395" s="29" t="s">
        <v>20</v>
      </c>
      <c r="H1395" s="29" t="s">
        <v>3319</v>
      </c>
      <c r="I1395" s="58">
        <v>14</v>
      </c>
      <c r="J1395" s="58">
        <v>2</v>
      </c>
      <c r="K1395" s="58">
        <v>1</v>
      </c>
      <c r="L1395" s="58">
        <v>17</v>
      </c>
      <c r="M1395" s="58">
        <v>47</v>
      </c>
      <c r="N1395" s="29" t="s">
        <v>32</v>
      </c>
      <c r="O1395" s="29" t="s">
        <v>2648</v>
      </c>
      <c r="P1395" s="30" t="s">
        <v>2638</v>
      </c>
      <c r="Q1395" s="30"/>
      <c r="R1395" s="27" t="s">
        <v>3320</v>
      </c>
      <c r="S1395" s="27" t="s">
        <v>26</v>
      </c>
      <c r="T1395" s="26">
        <v>26</v>
      </c>
      <c r="U1395" s="36">
        <f t="shared" si="40"/>
        <v>20</v>
      </c>
      <c r="V1395" s="27" t="s">
        <v>87</v>
      </c>
      <c r="W1395" s="29" t="s">
        <v>2500</v>
      </c>
      <c r="X1395" s="84" t="s">
        <v>8874</v>
      </c>
      <c r="Y1395" s="27"/>
      <c r="Z1395" s="27" t="s">
        <v>3321</v>
      </c>
      <c r="AA1395" s="27" t="s">
        <v>249</v>
      </c>
      <c r="AB1395" s="27" t="s">
        <v>2653</v>
      </c>
      <c r="AC1395" s="27"/>
      <c r="AD1395" s="53"/>
      <c r="AE1395" s="26"/>
    </row>
    <row r="1396" spans="1:31" s="25" customFormat="1" ht="24" customHeight="1">
      <c r="A1396" s="81">
        <v>1392</v>
      </c>
      <c r="B1396" s="37" t="s">
        <v>7401</v>
      </c>
      <c r="C1396" s="26" t="s">
        <v>393</v>
      </c>
      <c r="D1396" s="29" t="s">
        <v>37</v>
      </c>
      <c r="E1396" s="29" t="s">
        <v>4559</v>
      </c>
      <c r="F1396" s="29" t="s">
        <v>4560</v>
      </c>
      <c r="G1396" s="29" t="s">
        <v>963</v>
      </c>
      <c r="H1396" s="29" t="s">
        <v>4560</v>
      </c>
      <c r="I1396" s="82">
        <v>14</v>
      </c>
      <c r="J1396" s="58">
        <v>2</v>
      </c>
      <c r="K1396" s="58">
        <v>2</v>
      </c>
      <c r="L1396" s="58">
        <v>19</v>
      </c>
      <c r="M1396" s="58">
        <v>20</v>
      </c>
      <c r="N1396" s="29" t="s">
        <v>32</v>
      </c>
      <c r="O1396" s="29" t="s">
        <v>2596</v>
      </c>
      <c r="P1396" s="30" t="s">
        <v>2642</v>
      </c>
      <c r="Q1396" s="30" t="s">
        <v>4561</v>
      </c>
      <c r="R1396" s="27" t="s">
        <v>4562</v>
      </c>
      <c r="S1396" s="27" t="s">
        <v>25</v>
      </c>
      <c r="T1396" s="36">
        <v>50</v>
      </c>
      <c r="U1396" s="36">
        <f t="shared" si="40"/>
        <v>50</v>
      </c>
      <c r="V1396" s="26" t="s">
        <v>2566</v>
      </c>
      <c r="W1396" s="29" t="s">
        <v>24</v>
      </c>
      <c r="X1396" s="27" t="s">
        <v>2541</v>
      </c>
      <c r="Y1396" s="27"/>
      <c r="Z1396" s="27" t="s">
        <v>4563</v>
      </c>
      <c r="AA1396" s="27" t="s">
        <v>2551</v>
      </c>
      <c r="AB1396" s="27" t="s">
        <v>41</v>
      </c>
      <c r="AC1396" s="27"/>
      <c r="AD1396" s="27"/>
      <c r="AE1396" s="26"/>
    </row>
    <row r="1397" spans="1:31" s="25" customFormat="1" ht="24" customHeight="1">
      <c r="A1397" s="81">
        <v>1393</v>
      </c>
      <c r="B1397" s="37" t="s">
        <v>7401</v>
      </c>
      <c r="C1397" s="26" t="s">
        <v>394</v>
      </c>
      <c r="D1397" s="29" t="s">
        <v>37</v>
      </c>
      <c r="E1397" s="29" t="s">
        <v>4474</v>
      </c>
      <c r="F1397" s="29" t="s">
        <v>4500</v>
      </c>
      <c r="G1397" s="29" t="s">
        <v>963</v>
      </c>
      <c r="H1397" s="29" t="s">
        <v>4500</v>
      </c>
      <c r="I1397" s="82">
        <v>14</v>
      </c>
      <c r="J1397" s="58">
        <v>2</v>
      </c>
      <c r="K1397" s="58">
        <v>3</v>
      </c>
      <c r="L1397" s="58">
        <v>8</v>
      </c>
      <c r="M1397" s="58">
        <v>13</v>
      </c>
      <c r="N1397" s="29" t="s">
        <v>31</v>
      </c>
      <c r="O1397" s="29" t="s">
        <v>2596</v>
      </c>
      <c r="P1397" s="30" t="s">
        <v>2642</v>
      </c>
      <c r="Q1397" s="30" t="s">
        <v>4371</v>
      </c>
      <c r="R1397" s="27" t="s">
        <v>4564</v>
      </c>
      <c r="S1397" s="27" t="s">
        <v>26</v>
      </c>
      <c r="T1397" s="36">
        <v>30</v>
      </c>
      <c r="U1397" s="36">
        <f t="shared" si="40"/>
        <v>30</v>
      </c>
      <c r="V1397" s="27" t="s">
        <v>87</v>
      </c>
      <c r="W1397" s="29" t="s">
        <v>24</v>
      </c>
      <c r="X1397" s="27" t="s">
        <v>2541</v>
      </c>
      <c r="Y1397" s="27"/>
      <c r="Z1397" s="27" t="s">
        <v>4565</v>
      </c>
      <c r="AA1397" s="27" t="s">
        <v>2551</v>
      </c>
      <c r="AB1397" s="27" t="s">
        <v>41</v>
      </c>
      <c r="AC1397" s="27"/>
      <c r="AD1397" s="27"/>
      <c r="AE1397" s="26"/>
    </row>
    <row r="1398" spans="1:31" s="25" customFormat="1" ht="24" customHeight="1">
      <c r="A1398" s="81">
        <v>1394</v>
      </c>
      <c r="B1398" s="37" t="s">
        <v>7401</v>
      </c>
      <c r="C1398" s="26" t="s">
        <v>395</v>
      </c>
      <c r="D1398" s="29" t="s">
        <v>37</v>
      </c>
      <c r="E1398" s="26" t="s">
        <v>2561</v>
      </c>
      <c r="F1398" s="29" t="s">
        <v>4566</v>
      </c>
      <c r="G1398" s="29" t="s">
        <v>1685</v>
      </c>
      <c r="H1398" s="29" t="s">
        <v>4543</v>
      </c>
      <c r="I1398" s="82">
        <v>14</v>
      </c>
      <c r="J1398" s="58">
        <v>2</v>
      </c>
      <c r="K1398" s="58">
        <v>3</v>
      </c>
      <c r="L1398" s="58">
        <v>21</v>
      </c>
      <c r="M1398" s="58">
        <v>49</v>
      </c>
      <c r="N1398" s="29" t="s">
        <v>31</v>
      </c>
      <c r="O1398" s="30" t="s">
        <v>2594</v>
      </c>
      <c r="P1398" s="30" t="s">
        <v>3746</v>
      </c>
      <c r="Q1398" s="30" t="s">
        <v>135</v>
      </c>
      <c r="R1398" s="27" t="s">
        <v>4567</v>
      </c>
      <c r="S1398" s="27" t="s">
        <v>25</v>
      </c>
      <c r="T1398" s="36">
        <v>50</v>
      </c>
      <c r="U1398" s="36">
        <f t="shared" si="40"/>
        <v>50</v>
      </c>
      <c r="V1398" s="27" t="s">
        <v>87</v>
      </c>
      <c r="W1398" s="29" t="s">
        <v>24</v>
      </c>
      <c r="X1398" s="27" t="s">
        <v>2542</v>
      </c>
      <c r="Y1398" s="27" t="s">
        <v>3369</v>
      </c>
      <c r="Z1398" s="27" t="s">
        <v>4568</v>
      </c>
      <c r="AA1398" s="27" t="s">
        <v>2551</v>
      </c>
      <c r="AB1398" s="27" t="s">
        <v>41</v>
      </c>
      <c r="AC1398" s="27"/>
      <c r="AD1398" s="27"/>
      <c r="AE1398" s="26"/>
    </row>
    <row r="1399" spans="1:31" s="25" customFormat="1" ht="24" customHeight="1">
      <c r="A1399" s="81">
        <v>1395</v>
      </c>
      <c r="B1399" s="37" t="s">
        <v>7401</v>
      </c>
      <c r="C1399" s="26" t="s">
        <v>396</v>
      </c>
      <c r="D1399" s="29" t="s">
        <v>37</v>
      </c>
      <c r="E1399" s="29" t="s">
        <v>4569</v>
      </c>
      <c r="F1399" s="29" t="s">
        <v>4570</v>
      </c>
      <c r="G1399" s="29" t="s">
        <v>20</v>
      </c>
      <c r="H1399" s="29" t="s">
        <v>4570</v>
      </c>
      <c r="I1399" s="82">
        <v>14</v>
      </c>
      <c r="J1399" s="58">
        <v>2</v>
      </c>
      <c r="K1399" s="58">
        <v>4</v>
      </c>
      <c r="L1399" s="58">
        <v>7</v>
      </c>
      <c r="M1399" s="58">
        <v>37</v>
      </c>
      <c r="N1399" s="29" t="s">
        <v>36</v>
      </c>
      <c r="O1399" s="29" t="s">
        <v>2596</v>
      </c>
      <c r="P1399" s="30" t="s">
        <v>2629</v>
      </c>
      <c r="Q1399" s="30" t="s">
        <v>3650</v>
      </c>
      <c r="R1399" s="27" t="s">
        <v>4571</v>
      </c>
      <c r="S1399" s="27" t="s">
        <v>25</v>
      </c>
      <c r="T1399" s="36">
        <v>70</v>
      </c>
      <c r="U1399" s="36">
        <f t="shared" si="40"/>
        <v>70</v>
      </c>
      <c r="V1399" s="27" t="s">
        <v>87</v>
      </c>
      <c r="W1399" s="29" t="s">
        <v>24</v>
      </c>
      <c r="X1399" s="27" t="s">
        <v>2541</v>
      </c>
      <c r="Y1399" s="27" t="s">
        <v>3369</v>
      </c>
      <c r="Z1399" s="27" t="s">
        <v>4572</v>
      </c>
      <c r="AA1399" s="27" t="s">
        <v>2551</v>
      </c>
      <c r="AB1399" s="27" t="s">
        <v>41</v>
      </c>
      <c r="AC1399" s="27"/>
      <c r="AD1399" s="27"/>
      <c r="AE1399" s="26"/>
    </row>
    <row r="1400" spans="1:31" s="25" customFormat="1" ht="24" customHeight="1">
      <c r="A1400" s="81">
        <v>1396</v>
      </c>
      <c r="B1400" s="37" t="s">
        <v>7401</v>
      </c>
      <c r="C1400" s="26" t="s">
        <v>397</v>
      </c>
      <c r="D1400" s="29" t="s">
        <v>37</v>
      </c>
      <c r="E1400" s="26" t="s">
        <v>2561</v>
      </c>
      <c r="F1400" s="29" t="s">
        <v>4573</v>
      </c>
      <c r="G1400" s="29" t="s">
        <v>1685</v>
      </c>
      <c r="H1400" s="29" t="s">
        <v>4543</v>
      </c>
      <c r="I1400" s="82">
        <v>14</v>
      </c>
      <c r="J1400" s="58">
        <v>2</v>
      </c>
      <c r="K1400" s="58">
        <v>4</v>
      </c>
      <c r="L1400" s="58">
        <v>13</v>
      </c>
      <c r="M1400" s="58">
        <v>0</v>
      </c>
      <c r="N1400" s="29" t="s">
        <v>36</v>
      </c>
      <c r="O1400" s="30" t="s">
        <v>2594</v>
      </c>
      <c r="P1400" s="30" t="s">
        <v>3830</v>
      </c>
      <c r="Q1400" s="30" t="s">
        <v>4382</v>
      </c>
      <c r="R1400" s="27" t="s">
        <v>4574</v>
      </c>
      <c r="S1400" s="27" t="s">
        <v>26</v>
      </c>
      <c r="T1400" s="36">
        <v>70</v>
      </c>
      <c r="U1400" s="36">
        <f t="shared" si="40"/>
        <v>70</v>
      </c>
      <c r="V1400" s="27" t="s">
        <v>87</v>
      </c>
      <c r="W1400" s="29" t="s">
        <v>24</v>
      </c>
      <c r="X1400" s="27" t="s">
        <v>2542</v>
      </c>
      <c r="Y1400" s="27"/>
      <c r="Z1400" s="27" t="s">
        <v>4575</v>
      </c>
      <c r="AA1400" s="27" t="s">
        <v>2551</v>
      </c>
      <c r="AB1400" s="27" t="s">
        <v>41</v>
      </c>
      <c r="AC1400" s="27"/>
      <c r="AD1400" s="27"/>
      <c r="AE1400" s="26"/>
    </row>
    <row r="1401" spans="1:31" s="25" customFormat="1" ht="24" customHeight="1">
      <c r="A1401" s="81">
        <v>1397</v>
      </c>
      <c r="B1401" s="37" t="s">
        <v>7401</v>
      </c>
      <c r="C1401" s="26" t="s">
        <v>398</v>
      </c>
      <c r="D1401" s="29" t="s">
        <v>37</v>
      </c>
      <c r="E1401" s="29" t="s">
        <v>4410</v>
      </c>
      <c r="F1401" s="29" t="s">
        <v>4576</v>
      </c>
      <c r="G1401" s="29" t="s">
        <v>1685</v>
      </c>
      <c r="H1401" s="29" t="s">
        <v>4516</v>
      </c>
      <c r="I1401" s="82">
        <v>14</v>
      </c>
      <c r="J1401" s="58">
        <v>2</v>
      </c>
      <c r="K1401" s="58">
        <v>4</v>
      </c>
      <c r="L1401" s="58">
        <v>22</v>
      </c>
      <c r="M1401" s="58">
        <v>45</v>
      </c>
      <c r="N1401" s="29" t="s">
        <v>36</v>
      </c>
      <c r="O1401" s="29" t="s">
        <v>2596</v>
      </c>
      <c r="P1401" s="30" t="s">
        <v>2629</v>
      </c>
      <c r="Q1401" s="30" t="s">
        <v>4577</v>
      </c>
      <c r="R1401" s="27" t="s">
        <v>4578</v>
      </c>
      <c r="S1401" s="27" t="s">
        <v>25</v>
      </c>
      <c r="T1401" s="36">
        <v>50</v>
      </c>
      <c r="U1401" s="36">
        <f t="shared" si="40"/>
        <v>50</v>
      </c>
      <c r="V1401" s="26" t="s">
        <v>2566</v>
      </c>
      <c r="W1401" s="29" t="s">
        <v>24</v>
      </c>
      <c r="X1401" s="27" t="s">
        <v>2541</v>
      </c>
      <c r="Y1401" s="27"/>
      <c r="Z1401" s="27" t="s">
        <v>4579</v>
      </c>
      <c r="AA1401" s="27" t="s">
        <v>2551</v>
      </c>
      <c r="AB1401" s="27" t="s">
        <v>41</v>
      </c>
      <c r="AC1401" s="27"/>
      <c r="AD1401" s="27"/>
      <c r="AE1401" s="26"/>
    </row>
    <row r="1402" spans="1:31" s="25" customFormat="1" ht="24" customHeight="1">
      <c r="A1402" s="81">
        <v>1398</v>
      </c>
      <c r="B1402" s="37" t="s">
        <v>7401</v>
      </c>
      <c r="C1402" s="26" t="s">
        <v>399</v>
      </c>
      <c r="D1402" s="29" t="s">
        <v>37</v>
      </c>
      <c r="E1402" s="29" t="s">
        <v>4410</v>
      </c>
      <c r="F1402" s="29" t="s">
        <v>4417</v>
      </c>
      <c r="G1402" s="29" t="s">
        <v>1685</v>
      </c>
      <c r="H1402" s="29" t="s">
        <v>4417</v>
      </c>
      <c r="I1402" s="82">
        <v>14</v>
      </c>
      <c r="J1402" s="58">
        <v>2</v>
      </c>
      <c r="K1402" s="58">
        <v>4</v>
      </c>
      <c r="L1402" s="58">
        <v>22</v>
      </c>
      <c r="M1402" s="58">
        <v>53</v>
      </c>
      <c r="N1402" s="29" t="s">
        <v>36</v>
      </c>
      <c r="O1402" s="29" t="s">
        <v>2596</v>
      </c>
      <c r="P1402" s="30" t="s">
        <v>2629</v>
      </c>
      <c r="Q1402" s="30" t="s">
        <v>3793</v>
      </c>
      <c r="R1402" s="27" t="s">
        <v>4580</v>
      </c>
      <c r="S1402" s="27" t="s">
        <v>25</v>
      </c>
      <c r="T1402" s="36">
        <v>40</v>
      </c>
      <c r="U1402" s="36">
        <f t="shared" si="40"/>
        <v>40</v>
      </c>
      <c r="V1402" s="26" t="s">
        <v>2566</v>
      </c>
      <c r="W1402" s="29" t="s">
        <v>24</v>
      </c>
      <c r="X1402" s="27" t="s">
        <v>2541</v>
      </c>
      <c r="Y1402" s="27" t="s">
        <v>3369</v>
      </c>
      <c r="Z1402" s="27" t="s">
        <v>4581</v>
      </c>
      <c r="AA1402" s="27" t="s">
        <v>2551</v>
      </c>
      <c r="AB1402" s="27" t="s">
        <v>41</v>
      </c>
      <c r="AC1402" s="27"/>
      <c r="AD1402" s="27"/>
      <c r="AE1402" s="26"/>
    </row>
    <row r="1403" spans="1:31" s="25" customFormat="1" ht="24" customHeight="1">
      <c r="A1403" s="81">
        <v>1399</v>
      </c>
      <c r="B1403" s="37" t="s">
        <v>7401</v>
      </c>
      <c r="C1403" s="26" t="s">
        <v>400</v>
      </c>
      <c r="D1403" s="29" t="s">
        <v>37</v>
      </c>
      <c r="E1403" s="29" t="s">
        <v>4569</v>
      </c>
      <c r="F1403" s="29" t="s">
        <v>4582</v>
      </c>
      <c r="G1403" s="29" t="s">
        <v>20</v>
      </c>
      <c r="H1403" s="29" t="s">
        <v>4582</v>
      </c>
      <c r="I1403" s="82">
        <v>14</v>
      </c>
      <c r="J1403" s="58">
        <v>2</v>
      </c>
      <c r="K1403" s="58">
        <v>5</v>
      </c>
      <c r="L1403" s="58">
        <v>16</v>
      </c>
      <c r="M1403" s="58">
        <v>4</v>
      </c>
      <c r="N1403" s="29" t="s">
        <v>34</v>
      </c>
      <c r="O1403" s="29" t="s">
        <v>2596</v>
      </c>
      <c r="P1403" s="30" t="s">
        <v>2629</v>
      </c>
      <c r="Q1403" s="30" t="s">
        <v>4583</v>
      </c>
      <c r="R1403" s="27" t="s">
        <v>4584</v>
      </c>
      <c r="S1403" s="27" t="s">
        <v>25</v>
      </c>
      <c r="T1403" s="36">
        <v>70</v>
      </c>
      <c r="U1403" s="36">
        <f t="shared" si="40"/>
        <v>70</v>
      </c>
      <c r="V1403" s="26" t="s">
        <v>2566</v>
      </c>
      <c r="W1403" s="29" t="s">
        <v>24</v>
      </c>
      <c r="X1403" s="27" t="s">
        <v>2541</v>
      </c>
      <c r="Y1403" s="27" t="s">
        <v>3369</v>
      </c>
      <c r="Z1403" s="27" t="s">
        <v>4585</v>
      </c>
      <c r="AA1403" s="27" t="s">
        <v>2551</v>
      </c>
      <c r="AB1403" s="27" t="s">
        <v>41</v>
      </c>
      <c r="AC1403" s="27"/>
      <c r="AD1403" s="27"/>
      <c r="AE1403" s="26"/>
    </row>
    <row r="1404" spans="1:31" s="25" customFormat="1" ht="24" customHeight="1">
      <c r="A1404" s="81">
        <v>1400</v>
      </c>
      <c r="B1404" s="37" t="s">
        <v>7401</v>
      </c>
      <c r="C1404" s="26" t="s">
        <v>401</v>
      </c>
      <c r="D1404" s="29" t="s">
        <v>37</v>
      </c>
      <c r="E1404" s="29" t="s">
        <v>4406</v>
      </c>
      <c r="F1404" s="29" t="s">
        <v>4407</v>
      </c>
      <c r="G1404" s="29" t="s">
        <v>963</v>
      </c>
      <c r="H1404" s="29" t="s">
        <v>4407</v>
      </c>
      <c r="I1404" s="82">
        <v>14</v>
      </c>
      <c r="J1404" s="58">
        <v>2</v>
      </c>
      <c r="K1404" s="58">
        <v>7</v>
      </c>
      <c r="L1404" s="58">
        <v>8</v>
      </c>
      <c r="M1404" s="58">
        <v>40</v>
      </c>
      <c r="N1404" s="29" t="s">
        <v>33</v>
      </c>
      <c r="O1404" s="29" t="s">
        <v>2596</v>
      </c>
      <c r="P1404" s="30" t="s">
        <v>45</v>
      </c>
      <c r="Q1404" s="30" t="s">
        <v>4586</v>
      </c>
      <c r="R1404" s="27" t="s">
        <v>4587</v>
      </c>
      <c r="S1404" s="27" t="s">
        <v>25</v>
      </c>
      <c r="T1404" s="36">
        <v>40</v>
      </c>
      <c r="U1404" s="36">
        <f t="shared" si="40"/>
        <v>40</v>
      </c>
      <c r="V1404" s="27" t="s">
        <v>87</v>
      </c>
      <c r="W1404" s="29" t="s">
        <v>24</v>
      </c>
      <c r="X1404" s="27" t="s">
        <v>2541</v>
      </c>
      <c r="Y1404" s="27"/>
      <c r="Z1404" s="27" t="s">
        <v>4588</v>
      </c>
      <c r="AA1404" s="27" t="s">
        <v>2551</v>
      </c>
      <c r="AB1404" s="27" t="s">
        <v>41</v>
      </c>
      <c r="AC1404" s="27"/>
      <c r="AD1404" s="27"/>
      <c r="AE1404" s="26"/>
    </row>
    <row r="1405" spans="1:31" s="25" customFormat="1" ht="24" customHeight="1">
      <c r="A1405" s="81">
        <v>1401</v>
      </c>
      <c r="B1405" s="37" t="s">
        <v>7401</v>
      </c>
      <c r="C1405" s="26" t="s">
        <v>402</v>
      </c>
      <c r="D1405" s="29" t="s">
        <v>37</v>
      </c>
      <c r="E1405" s="29" t="s">
        <v>4406</v>
      </c>
      <c r="F1405" s="29" t="s">
        <v>4481</v>
      </c>
      <c r="G1405" s="29" t="s">
        <v>963</v>
      </c>
      <c r="H1405" s="29" t="s">
        <v>4481</v>
      </c>
      <c r="I1405" s="82">
        <v>14</v>
      </c>
      <c r="J1405" s="58">
        <v>2</v>
      </c>
      <c r="K1405" s="58">
        <v>7</v>
      </c>
      <c r="L1405" s="58">
        <v>18</v>
      </c>
      <c r="M1405" s="58">
        <v>20</v>
      </c>
      <c r="N1405" s="29" t="s">
        <v>33</v>
      </c>
      <c r="O1405" s="29" t="s">
        <v>2596</v>
      </c>
      <c r="P1405" s="30" t="s">
        <v>23</v>
      </c>
      <c r="Q1405" s="30" t="s">
        <v>23</v>
      </c>
      <c r="R1405" s="27" t="s">
        <v>4589</v>
      </c>
      <c r="S1405" s="27" t="s">
        <v>25</v>
      </c>
      <c r="T1405" s="36">
        <v>40</v>
      </c>
      <c r="U1405" s="36">
        <f t="shared" si="40"/>
        <v>40</v>
      </c>
      <c r="V1405" s="27" t="s">
        <v>87</v>
      </c>
      <c r="W1405" s="29" t="s">
        <v>24</v>
      </c>
      <c r="X1405" s="27" t="s">
        <v>2546</v>
      </c>
      <c r="Y1405" s="27"/>
      <c r="Z1405" s="27" t="s">
        <v>4590</v>
      </c>
      <c r="AA1405" s="27" t="s">
        <v>2551</v>
      </c>
      <c r="AB1405" s="27" t="s">
        <v>41</v>
      </c>
      <c r="AC1405" s="27"/>
      <c r="AD1405" s="27"/>
      <c r="AE1405" s="26"/>
    </row>
    <row r="1406" spans="1:31" s="25" customFormat="1" ht="24" customHeight="1">
      <c r="A1406" s="81">
        <v>1402</v>
      </c>
      <c r="B1406" s="37" t="s">
        <v>7401</v>
      </c>
      <c r="C1406" s="26" t="s">
        <v>403</v>
      </c>
      <c r="D1406" s="29" t="s">
        <v>37</v>
      </c>
      <c r="E1406" s="26" t="s">
        <v>1662</v>
      </c>
      <c r="F1406" s="29" t="s">
        <v>4591</v>
      </c>
      <c r="G1406" s="29" t="s">
        <v>948</v>
      </c>
      <c r="H1406" s="29" t="s">
        <v>4592</v>
      </c>
      <c r="I1406" s="82">
        <v>14</v>
      </c>
      <c r="J1406" s="58">
        <v>2</v>
      </c>
      <c r="K1406" s="58">
        <v>8</v>
      </c>
      <c r="L1406" s="58">
        <v>17</v>
      </c>
      <c r="M1406" s="58">
        <v>25</v>
      </c>
      <c r="N1406" s="29" t="s">
        <v>30</v>
      </c>
      <c r="O1406" s="30" t="s">
        <v>2594</v>
      </c>
      <c r="P1406" s="30" t="s">
        <v>3746</v>
      </c>
      <c r="Q1406" s="30" t="s">
        <v>4593</v>
      </c>
      <c r="R1406" s="27" t="s">
        <v>4594</v>
      </c>
      <c r="S1406" s="27" t="s">
        <v>26</v>
      </c>
      <c r="T1406" s="36">
        <v>20</v>
      </c>
      <c r="U1406" s="36">
        <f t="shared" si="40"/>
        <v>20</v>
      </c>
      <c r="V1406" s="27" t="s">
        <v>87</v>
      </c>
      <c r="W1406" s="29" t="s">
        <v>24</v>
      </c>
      <c r="X1406" s="27" t="s">
        <v>2542</v>
      </c>
      <c r="Y1406" s="27"/>
      <c r="Z1406" s="27" t="s">
        <v>4595</v>
      </c>
      <c r="AA1406" s="27" t="s">
        <v>2551</v>
      </c>
      <c r="AB1406" s="27" t="s">
        <v>41</v>
      </c>
      <c r="AC1406" s="27"/>
      <c r="AD1406" s="27"/>
      <c r="AE1406" s="26"/>
    </row>
    <row r="1407" spans="1:31" s="25" customFormat="1" ht="24" customHeight="1">
      <c r="A1407" s="81">
        <v>1403</v>
      </c>
      <c r="B1407" s="37" t="s">
        <v>7401</v>
      </c>
      <c r="C1407" s="26" t="s">
        <v>404</v>
      </c>
      <c r="D1407" s="29" t="s">
        <v>37</v>
      </c>
      <c r="E1407" s="29" t="s">
        <v>4440</v>
      </c>
      <c r="F1407" s="29" t="s">
        <v>4450</v>
      </c>
      <c r="G1407" s="29" t="s">
        <v>963</v>
      </c>
      <c r="H1407" s="29" t="s">
        <v>4450</v>
      </c>
      <c r="I1407" s="82">
        <v>14</v>
      </c>
      <c r="J1407" s="58">
        <v>2</v>
      </c>
      <c r="K1407" s="58">
        <v>8</v>
      </c>
      <c r="L1407" s="58">
        <v>18</v>
      </c>
      <c r="M1407" s="58">
        <v>46</v>
      </c>
      <c r="N1407" s="29" t="s">
        <v>30</v>
      </c>
      <c r="O1407" s="29" t="s">
        <v>2596</v>
      </c>
      <c r="P1407" s="30" t="s">
        <v>2629</v>
      </c>
      <c r="Q1407" s="30" t="s">
        <v>4583</v>
      </c>
      <c r="R1407" s="38" t="s">
        <v>4596</v>
      </c>
      <c r="S1407" s="27" t="s">
        <v>26</v>
      </c>
      <c r="T1407" s="23">
        <v>70</v>
      </c>
      <c r="U1407" s="36">
        <f t="shared" si="40"/>
        <v>70</v>
      </c>
      <c r="V1407" s="27" t="s">
        <v>87</v>
      </c>
      <c r="W1407" s="29" t="s">
        <v>24</v>
      </c>
      <c r="X1407" s="27" t="s">
        <v>2541</v>
      </c>
      <c r="Y1407" s="27" t="s">
        <v>3369</v>
      </c>
      <c r="Z1407" s="27" t="s">
        <v>4597</v>
      </c>
      <c r="AA1407" s="27" t="s">
        <v>2551</v>
      </c>
      <c r="AB1407" s="27" t="s">
        <v>41</v>
      </c>
      <c r="AC1407" s="27"/>
      <c r="AD1407" s="27"/>
      <c r="AE1407" s="26"/>
    </row>
    <row r="1408" spans="1:31" s="25" customFormat="1" ht="24" customHeight="1">
      <c r="A1408" s="81">
        <v>1404</v>
      </c>
      <c r="B1408" s="37" t="s">
        <v>7401</v>
      </c>
      <c r="C1408" s="26" t="s">
        <v>405</v>
      </c>
      <c r="D1408" s="29" t="s">
        <v>37</v>
      </c>
      <c r="E1408" s="29" t="s">
        <v>4559</v>
      </c>
      <c r="F1408" s="29" t="s">
        <v>4598</v>
      </c>
      <c r="G1408" s="29" t="s">
        <v>963</v>
      </c>
      <c r="H1408" s="29" t="s">
        <v>4598</v>
      </c>
      <c r="I1408" s="82">
        <v>14</v>
      </c>
      <c r="J1408" s="58">
        <v>2</v>
      </c>
      <c r="K1408" s="58">
        <v>8</v>
      </c>
      <c r="L1408" s="58">
        <v>21</v>
      </c>
      <c r="M1408" s="58">
        <v>30</v>
      </c>
      <c r="N1408" s="29" t="s">
        <v>30</v>
      </c>
      <c r="O1408" s="29" t="s">
        <v>2596</v>
      </c>
      <c r="P1408" s="30" t="s">
        <v>2629</v>
      </c>
      <c r="Q1408" s="30" t="s">
        <v>4599</v>
      </c>
      <c r="R1408" s="27" t="s">
        <v>4600</v>
      </c>
      <c r="S1408" s="27" t="s">
        <v>26</v>
      </c>
      <c r="T1408" s="36">
        <v>50</v>
      </c>
      <c r="U1408" s="36">
        <f t="shared" si="40"/>
        <v>50</v>
      </c>
      <c r="V1408" s="27" t="s">
        <v>87</v>
      </c>
      <c r="W1408" s="29" t="s">
        <v>24</v>
      </c>
      <c r="X1408" s="27" t="s">
        <v>2541</v>
      </c>
      <c r="Y1408" s="27" t="s">
        <v>3369</v>
      </c>
      <c r="Z1408" s="27" t="s">
        <v>4601</v>
      </c>
      <c r="AA1408" s="27" t="s">
        <v>2551</v>
      </c>
      <c r="AB1408" s="27" t="s">
        <v>41</v>
      </c>
      <c r="AC1408" s="27"/>
      <c r="AD1408" s="27"/>
      <c r="AE1408" s="26"/>
    </row>
    <row r="1409" spans="1:31" s="25" customFormat="1" ht="24" customHeight="1">
      <c r="A1409" s="81">
        <v>1405</v>
      </c>
      <c r="B1409" s="37" t="s">
        <v>7401</v>
      </c>
      <c r="C1409" s="26" t="s">
        <v>406</v>
      </c>
      <c r="D1409" s="29" t="s">
        <v>37</v>
      </c>
      <c r="E1409" s="29" t="s">
        <v>4474</v>
      </c>
      <c r="F1409" s="29" t="s">
        <v>4500</v>
      </c>
      <c r="G1409" s="29" t="s">
        <v>963</v>
      </c>
      <c r="H1409" s="29" t="s">
        <v>4500</v>
      </c>
      <c r="I1409" s="82">
        <v>14</v>
      </c>
      <c r="J1409" s="58">
        <v>2</v>
      </c>
      <c r="K1409" s="58">
        <v>9</v>
      </c>
      <c r="L1409" s="58">
        <v>0</v>
      </c>
      <c r="M1409" s="58">
        <v>35</v>
      </c>
      <c r="N1409" s="29" t="s">
        <v>32</v>
      </c>
      <c r="O1409" s="29" t="s">
        <v>2596</v>
      </c>
      <c r="P1409" s="30" t="s">
        <v>23</v>
      </c>
      <c r="Q1409" s="30" t="s">
        <v>4602</v>
      </c>
      <c r="R1409" s="27" t="s">
        <v>4603</v>
      </c>
      <c r="S1409" s="27" t="s">
        <v>25</v>
      </c>
      <c r="T1409" s="36">
        <v>60</v>
      </c>
      <c r="U1409" s="36">
        <f t="shared" si="40"/>
        <v>60</v>
      </c>
      <c r="V1409" s="27" t="s">
        <v>87</v>
      </c>
      <c r="W1409" s="29" t="s">
        <v>24</v>
      </c>
      <c r="X1409" s="27" t="s">
        <v>2541</v>
      </c>
      <c r="Y1409" s="27"/>
      <c r="Z1409" s="27" t="s">
        <v>4604</v>
      </c>
      <c r="AA1409" s="27" t="s">
        <v>2551</v>
      </c>
      <c r="AB1409" s="27" t="s">
        <v>41</v>
      </c>
      <c r="AC1409" s="27"/>
      <c r="AD1409" s="27"/>
      <c r="AE1409" s="26"/>
    </row>
    <row r="1410" spans="1:31" s="25" customFormat="1" ht="24" customHeight="1">
      <c r="A1410" s="81">
        <v>1406</v>
      </c>
      <c r="B1410" s="37" t="s">
        <v>7401</v>
      </c>
      <c r="C1410" s="26" t="s">
        <v>407</v>
      </c>
      <c r="D1410" s="29" t="s">
        <v>37</v>
      </c>
      <c r="E1410" s="29" t="s">
        <v>4406</v>
      </c>
      <c r="F1410" s="29" t="s">
        <v>4605</v>
      </c>
      <c r="G1410" s="29" t="s">
        <v>963</v>
      </c>
      <c r="H1410" s="29" t="s">
        <v>4483</v>
      </c>
      <c r="I1410" s="82">
        <v>14</v>
      </c>
      <c r="J1410" s="58">
        <v>2</v>
      </c>
      <c r="K1410" s="58">
        <v>9</v>
      </c>
      <c r="L1410" s="58">
        <v>18</v>
      </c>
      <c r="M1410" s="58">
        <v>48</v>
      </c>
      <c r="N1410" s="29" t="s">
        <v>32</v>
      </c>
      <c r="O1410" s="29" t="s">
        <v>2596</v>
      </c>
      <c r="P1410" s="30" t="s">
        <v>331</v>
      </c>
      <c r="Q1410" s="30" t="s">
        <v>4606</v>
      </c>
      <c r="R1410" s="27" t="s">
        <v>4607</v>
      </c>
      <c r="S1410" s="27" t="s">
        <v>4608</v>
      </c>
      <c r="T1410" s="36">
        <v>50</v>
      </c>
      <c r="U1410" s="36">
        <f t="shared" si="40"/>
        <v>50</v>
      </c>
      <c r="V1410" s="26" t="s">
        <v>2566</v>
      </c>
      <c r="W1410" s="29" t="s">
        <v>24</v>
      </c>
      <c r="X1410" s="27" t="s">
        <v>2541</v>
      </c>
      <c r="Y1410" s="27"/>
      <c r="Z1410" s="27" t="s">
        <v>4609</v>
      </c>
      <c r="AA1410" s="27" t="s">
        <v>2551</v>
      </c>
      <c r="AB1410" s="27" t="s">
        <v>41</v>
      </c>
      <c r="AC1410" s="27"/>
      <c r="AD1410" s="27"/>
      <c r="AE1410" s="26"/>
    </row>
    <row r="1411" spans="1:31" s="25" customFormat="1" ht="24" customHeight="1">
      <c r="A1411" s="81">
        <v>1407</v>
      </c>
      <c r="B1411" s="37" t="s">
        <v>7401</v>
      </c>
      <c r="C1411" s="26" t="s">
        <v>408</v>
      </c>
      <c r="D1411" s="29" t="s">
        <v>37</v>
      </c>
      <c r="E1411" s="29" t="s">
        <v>4466</v>
      </c>
      <c r="F1411" s="29" t="s">
        <v>4610</v>
      </c>
      <c r="G1411" s="29" t="s">
        <v>1685</v>
      </c>
      <c r="H1411" s="29" t="s">
        <v>4611</v>
      </c>
      <c r="I1411" s="82">
        <v>14</v>
      </c>
      <c r="J1411" s="58">
        <v>2</v>
      </c>
      <c r="K1411" s="58">
        <v>10</v>
      </c>
      <c r="L1411" s="58">
        <v>18</v>
      </c>
      <c r="M1411" s="58">
        <v>20</v>
      </c>
      <c r="N1411" s="29" t="s">
        <v>31</v>
      </c>
      <c r="O1411" s="29" t="s">
        <v>2596</v>
      </c>
      <c r="P1411" s="30" t="s">
        <v>2629</v>
      </c>
      <c r="Q1411" s="30" t="s">
        <v>4612</v>
      </c>
      <c r="R1411" s="27" t="s">
        <v>4613</v>
      </c>
      <c r="S1411" s="27" t="s">
        <v>25</v>
      </c>
      <c r="T1411" s="36">
        <v>30</v>
      </c>
      <c r="U1411" s="36">
        <f t="shared" si="40"/>
        <v>30</v>
      </c>
      <c r="V1411" s="27" t="s">
        <v>87</v>
      </c>
      <c r="W1411" s="29" t="s">
        <v>24</v>
      </c>
      <c r="X1411" s="27" t="s">
        <v>50</v>
      </c>
      <c r="Y1411" s="27" t="s">
        <v>3369</v>
      </c>
      <c r="Z1411" s="27" t="s">
        <v>10944</v>
      </c>
      <c r="AA1411" s="27" t="s">
        <v>2551</v>
      </c>
      <c r="AB1411" s="27" t="s">
        <v>2653</v>
      </c>
      <c r="AC1411" s="27"/>
      <c r="AD1411" s="27"/>
      <c r="AE1411" s="26"/>
    </row>
    <row r="1412" spans="1:31" s="25" customFormat="1" ht="24" customHeight="1">
      <c r="A1412" s="81">
        <v>1408</v>
      </c>
      <c r="B1412" s="37" t="s">
        <v>7401</v>
      </c>
      <c r="C1412" s="26" t="s">
        <v>409</v>
      </c>
      <c r="D1412" s="29" t="s">
        <v>946</v>
      </c>
      <c r="E1412" s="26" t="s">
        <v>2208</v>
      </c>
      <c r="F1412" s="29" t="s">
        <v>4614</v>
      </c>
      <c r="G1412" s="29" t="s">
        <v>20</v>
      </c>
      <c r="H1412" s="29" t="s">
        <v>3326</v>
      </c>
      <c r="I1412" s="82">
        <v>14</v>
      </c>
      <c r="J1412" s="58">
        <v>2</v>
      </c>
      <c r="K1412" s="58">
        <v>10</v>
      </c>
      <c r="L1412" s="58">
        <v>19</v>
      </c>
      <c r="M1412" s="58">
        <v>40</v>
      </c>
      <c r="N1412" s="29" t="s">
        <v>31</v>
      </c>
      <c r="O1412" s="29" t="s">
        <v>2637</v>
      </c>
      <c r="P1412" s="26" t="s">
        <v>2595</v>
      </c>
      <c r="Q1412" s="30" t="s">
        <v>4615</v>
      </c>
      <c r="R1412" s="27" t="s">
        <v>27</v>
      </c>
      <c r="S1412" s="27" t="s">
        <v>26</v>
      </c>
      <c r="T1412" s="36">
        <v>80</v>
      </c>
      <c r="U1412" s="36">
        <f t="shared" si="40"/>
        <v>80</v>
      </c>
      <c r="V1412" s="27" t="s">
        <v>87</v>
      </c>
      <c r="W1412" s="29" t="s">
        <v>24</v>
      </c>
      <c r="X1412" s="27" t="s">
        <v>2543</v>
      </c>
      <c r="Y1412" s="27"/>
      <c r="Z1412" s="27" t="s">
        <v>10945</v>
      </c>
      <c r="AA1412" s="27" t="s">
        <v>2551</v>
      </c>
      <c r="AB1412" s="27" t="s">
        <v>41</v>
      </c>
      <c r="AC1412" s="27"/>
      <c r="AD1412" s="27"/>
      <c r="AE1412" s="26" t="s">
        <v>4616</v>
      </c>
    </row>
    <row r="1413" spans="1:31" s="25" customFormat="1" ht="24" customHeight="1">
      <c r="A1413" s="81">
        <v>1409</v>
      </c>
      <c r="B1413" s="37" t="s">
        <v>7401</v>
      </c>
      <c r="C1413" s="26" t="s">
        <v>410</v>
      </c>
      <c r="D1413" s="29" t="s">
        <v>37</v>
      </c>
      <c r="E1413" s="29" t="s">
        <v>4466</v>
      </c>
      <c r="F1413" s="29" t="s">
        <v>4467</v>
      </c>
      <c r="G1413" s="29" t="s">
        <v>1685</v>
      </c>
      <c r="H1413" s="29" t="s">
        <v>4467</v>
      </c>
      <c r="I1413" s="82">
        <v>14</v>
      </c>
      <c r="J1413" s="58">
        <v>2</v>
      </c>
      <c r="K1413" s="58">
        <v>10</v>
      </c>
      <c r="L1413" s="58">
        <v>20</v>
      </c>
      <c r="M1413" s="58">
        <v>35</v>
      </c>
      <c r="N1413" s="29" t="s">
        <v>31</v>
      </c>
      <c r="O1413" s="29" t="s">
        <v>2596</v>
      </c>
      <c r="P1413" s="30" t="s">
        <v>2629</v>
      </c>
      <c r="Q1413" s="30" t="s">
        <v>4617</v>
      </c>
      <c r="R1413" s="27" t="s">
        <v>4618</v>
      </c>
      <c r="S1413" s="27" t="s">
        <v>25</v>
      </c>
      <c r="T1413" s="36">
        <v>60</v>
      </c>
      <c r="U1413" s="36">
        <f t="shared" si="40"/>
        <v>60</v>
      </c>
      <c r="V1413" s="27" t="s">
        <v>87</v>
      </c>
      <c r="W1413" s="29" t="s">
        <v>24</v>
      </c>
      <c r="X1413" s="27" t="s">
        <v>2541</v>
      </c>
      <c r="Y1413" s="27"/>
      <c r="Z1413" s="27" t="s">
        <v>4619</v>
      </c>
      <c r="AA1413" s="27" t="s">
        <v>2551</v>
      </c>
      <c r="AB1413" s="27" t="s">
        <v>41</v>
      </c>
      <c r="AC1413" s="27"/>
      <c r="AD1413" s="27"/>
      <c r="AE1413" s="26"/>
    </row>
    <row r="1414" spans="1:31" s="25" customFormat="1" ht="24" customHeight="1">
      <c r="A1414" s="81">
        <v>1410</v>
      </c>
      <c r="B1414" s="37" t="s">
        <v>7401</v>
      </c>
      <c r="C1414" s="26" t="s">
        <v>411</v>
      </c>
      <c r="D1414" s="29" t="s">
        <v>37</v>
      </c>
      <c r="E1414" s="29" t="s">
        <v>4559</v>
      </c>
      <c r="F1414" s="29" t="s">
        <v>4620</v>
      </c>
      <c r="G1414" s="29" t="s">
        <v>963</v>
      </c>
      <c r="H1414" s="29" t="s">
        <v>4620</v>
      </c>
      <c r="I1414" s="82">
        <v>14</v>
      </c>
      <c r="J1414" s="58">
        <v>2</v>
      </c>
      <c r="K1414" s="58">
        <v>11</v>
      </c>
      <c r="L1414" s="58">
        <v>16</v>
      </c>
      <c r="M1414" s="58">
        <v>45</v>
      </c>
      <c r="N1414" s="29" t="s">
        <v>36</v>
      </c>
      <c r="O1414" s="29" t="s">
        <v>2596</v>
      </c>
      <c r="P1414" s="30" t="s">
        <v>2629</v>
      </c>
      <c r="Q1414" s="30" t="s">
        <v>4621</v>
      </c>
      <c r="R1414" s="27" t="s">
        <v>2014</v>
      </c>
      <c r="S1414" s="27" t="s">
        <v>26</v>
      </c>
      <c r="T1414" s="36">
        <v>80</v>
      </c>
      <c r="U1414" s="36">
        <f t="shared" si="40"/>
        <v>80</v>
      </c>
      <c r="V1414" s="27" t="s">
        <v>87</v>
      </c>
      <c r="W1414" s="29" t="s">
        <v>24</v>
      </c>
      <c r="X1414" s="27" t="s">
        <v>2541</v>
      </c>
      <c r="Y1414" s="27"/>
      <c r="Z1414" s="27" t="s">
        <v>4622</v>
      </c>
      <c r="AA1414" s="27" t="s">
        <v>2551</v>
      </c>
      <c r="AB1414" s="27" t="s">
        <v>41</v>
      </c>
      <c r="AC1414" s="27"/>
      <c r="AD1414" s="27"/>
      <c r="AE1414" s="26"/>
    </row>
    <row r="1415" spans="1:31" s="25" customFormat="1" ht="24" customHeight="1">
      <c r="A1415" s="81">
        <v>1411</v>
      </c>
      <c r="B1415" s="37" t="s">
        <v>7401</v>
      </c>
      <c r="C1415" s="26" t="s">
        <v>412</v>
      </c>
      <c r="D1415" s="29" t="s">
        <v>37</v>
      </c>
      <c r="E1415" s="26" t="s">
        <v>1662</v>
      </c>
      <c r="F1415" s="29" t="s">
        <v>4623</v>
      </c>
      <c r="G1415" s="29" t="s">
        <v>963</v>
      </c>
      <c r="H1415" s="29" t="s">
        <v>4434</v>
      </c>
      <c r="I1415" s="82">
        <v>14</v>
      </c>
      <c r="J1415" s="58">
        <v>2</v>
      </c>
      <c r="K1415" s="58">
        <v>11</v>
      </c>
      <c r="L1415" s="58">
        <v>18</v>
      </c>
      <c r="M1415" s="58">
        <v>40</v>
      </c>
      <c r="N1415" s="29" t="s">
        <v>36</v>
      </c>
      <c r="O1415" s="30" t="s">
        <v>2594</v>
      </c>
      <c r="P1415" s="30" t="s">
        <v>3746</v>
      </c>
      <c r="Q1415" s="30" t="s">
        <v>4624</v>
      </c>
      <c r="R1415" s="27" t="s">
        <v>1778</v>
      </c>
      <c r="S1415" s="27" t="s">
        <v>116</v>
      </c>
      <c r="T1415" s="36">
        <v>70</v>
      </c>
      <c r="U1415" s="36">
        <f t="shared" si="40"/>
        <v>70</v>
      </c>
      <c r="V1415" s="27" t="s">
        <v>87</v>
      </c>
      <c r="W1415" s="29" t="s">
        <v>24</v>
      </c>
      <c r="X1415" s="27" t="s">
        <v>2542</v>
      </c>
      <c r="Y1415" s="27"/>
      <c r="Z1415" s="27" t="s">
        <v>4625</v>
      </c>
      <c r="AA1415" s="27" t="s">
        <v>2551</v>
      </c>
      <c r="AB1415" s="27" t="s">
        <v>41</v>
      </c>
      <c r="AC1415" s="27"/>
      <c r="AD1415" s="27"/>
      <c r="AE1415" s="28"/>
    </row>
    <row r="1416" spans="1:31" s="25" customFormat="1" ht="24" customHeight="1">
      <c r="A1416" s="81">
        <v>1412</v>
      </c>
      <c r="B1416" s="37" t="s">
        <v>7401</v>
      </c>
      <c r="C1416" s="26" t="s">
        <v>413</v>
      </c>
      <c r="D1416" s="29" t="s">
        <v>37</v>
      </c>
      <c r="E1416" s="26" t="s">
        <v>4626</v>
      </c>
      <c r="F1416" s="29" t="s">
        <v>4627</v>
      </c>
      <c r="G1416" s="29" t="s">
        <v>948</v>
      </c>
      <c r="H1416" s="29" t="s">
        <v>4626</v>
      </c>
      <c r="I1416" s="82">
        <v>14</v>
      </c>
      <c r="J1416" s="58">
        <v>2</v>
      </c>
      <c r="K1416" s="58">
        <v>11</v>
      </c>
      <c r="L1416" s="58">
        <v>23</v>
      </c>
      <c r="M1416" s="58">
        <v>15</v>
      </c>
      <c r="N1416" s="29" t="s">
        <v>36</v>
      </c>
      <c r="O1416" s="29" t="s">
        <v>2596</v>
      </c>
      <c r="P1416" s="30" t="s">
        <v>2642</v>
      </c>
      <c r="Q1416" s="30" t="s">
        <v>4628</v>
      </c>
      <c r="R1416" s="27" t="s">
        <v>4629</v>
      </c>
      <c r="S1416" s="27" t="s">
        <v>25</v>
      </c>
      <c r="T1416" s="36">
        <v>50</v>
      </c>
      <c r="U1416" s="36">
        <f t="shared" si="40"/>
        <v>50</v>
      </c>
      <c r="V1416" s="26" t="s">
        <v>2566</v>
      </c>
      <c r="W1416" s="29" t="s">
        <v>24</v>
      </c>
      <c r="X1416" s="27" t="s">
        <v>2541</v>
      </c>
      <c r="Y1416" s="27" t="s">
        <v>3369</v>
      </c>
      <c r="Z1416" s="27" t="s">
        <v>4630</v>
      </c>
      <c r="AA1416" s="27" t="s">
        <v>2551</v>
      </c>
      <c r="AB1416" s="27" t="s">
        <v>41</v>
      </c>
      <c r="AC1416" s="27"/>
      <c r="AD1416" s="27"/>
      <c r="AE1416" s="28"/>
    </row>
    <row r="1417" spans="1:31" s="25" customFormat="1" ht="24" customHeight="1">
      <c r="A1417" s="81">
        <v>1413</v>
      </c>
      <c r="B1417" s="37" t="s">
        <v>7401</v>
      </c>
      <c r="C1417" s="26" t="s">
        <v>414</v>
      </c>
      <c r="D1417" s="29" t="s">
        <v>946</v>
      </c>
      <c r="E1417" s="26" t="s">
        <v>2208</v>
      </c>
      <c r="F1417" s="29" t="s">
        <v>4631</v>
      </c>
      <c r="G1417" s="29" t="s">
        <v>2616</v>
      </c>
      <c r="H1417" s="29" t="s">
        <v>4450</v>
      </c>
      <c r="I1417" s="82">
        <v>14</v>
      </c>
      <c r="J1417" s="58">
        <v>2</v>
      </c>
      <c r="K1417" s="58">
        <v>12</v>
      </c>
      <c r="L1417" s="58">
        <v>20</v>
      </c>
      <c r="M1417" s="58">
        <v>13</v>
      </c>
      <c r="N1417" s="29" t="s">
        <v>34</v>
      </c>
      <c r="O1417" s="29" t="s">
        <v>2637</v>
      </c>
      <c r="P1417" s="26" t="s">
        <v>2490</v>
      </c>
      <c r="Q1417" s="30" t="s">
        <v>4382</v>
      </c>
      <c r="R1417" s="27" t="s">
        <v>4632</v>
      </c>
      <c r="S1417" s="27" t="s">
        <v>25</v>
      </c>
      <c r="T1417" s="36">
        <v>20</v>
      </c>
      <c r="U1417" s="36">
        <f t="shared" si="40"/>
        <v>20</v>
      </c>
      <c r="V1417" s="27" t="s">
        <v>87</v>
      </c>
      <c r="W1417" s="29" t="s">
        <v>2500</v>
      </c>
      <c r="X1417" s="27" t="s">
        <v>2550</v>
      </c>
      <c r="Y1417" s="27"/>
      <c r="Z1417" s="27" t="s">
        <v>4633</v>
      </c>
      <c r="AA1417" s="26" t="s">
        <v>2500</v>
      </c>
      <c r="AB1417" s="27" t="s">
        <v>41</v>
      </c>
      <c r="AC1417" s="27"/>
      <c r="AD1417" s="27"/>
      <c r="AE1417" s="28"/>
    </row>
    <row r="1418" spans="1:31" s="25" customFormat="1" ht="24" customHeight="1">
      <c r="A1418" s="81">
        <v>1414</v>
      </c>
      <c r="B1418" s="37" t="s">
        <v>7401</v>
      </c>
      <c r="C1418" s="26" t="s">
        <v>415</v>
      </c>
      <c r="D1418" s="29" t="s">
        <v>37</v>
      </c>
      <c r="E1418" s="26" t="s">
        <v>2561</v>
      </c>
      <c r="F1418" s="29" t="s">
        <v>4634</v>
      </c>
      <c r="G1418" s="29" t="s">
        <v>1685</v>
      </c>
      <c r="H1418" s="29" t="s">
        <v>4635</v>
      </c>
      <c r="I1418" s="82">
        <v>14</v>
      </c>
      <c r="J1418" s="58">
        <v>2</v>
      </c>
      <c r="K1418" s="58">
        <v>13</v>
      </c>
      <c r="L1418" s="58">
        <v>6</v>
      </c>
      <c r="M1418" s="58">
        <v>30</v>
      </c>
      <c r="N1418" s="29" t="s">
        <v>35</v>
      </c>
      <c r="O1418" s="30" t="s">
        <v>2594</v>
      </c>
      <c r="P1418" s="30" t="s">
        <v>3830</v>
      </c>
      <c r="Q1418" s="30" t="s">
        <v>4382</v>
      </c>
      <c r="R1418" s="27" t="s">
        <v>4636</v>
      </c>
      <c r="S1418" s="27" t="s">
        <v>25</v>
      </c>
      <c r="T1418" s="36">
        <v>50</v>
      </c>
      <c r="U1418" s="36">
        <f t="shared" si="40"/>
        <v>50</v>
      </c>
      <c r="V1418" s="27" t="s">
        <v>87</v>
      </c>
      <c r="W1418" s="29" t="s">
        <v>24</v>
      </c>
      <c r="X1418" s="27" t="s">
        <v>2542</v>
      </c>
      <c r="Y1418" s="27"/>
      <c r="Z1418" s="27" t="s">
        <v>4637</v>
      </c>
      <c r="AA1418" s="27" t="s">
        <v>2551</v>
      </c>
      <c r="AB1418" s="27" t="s">
        <v>41</v>
      </c>
      <c r="AC1418" s="27"/>
      <c r="AD1418" s="27"/>
      <c r="AE1418" s="28"/>
    </row>
    <row r="1419" spans="1:31" s="25" customFormat="1" ht="24" customHeight="1">
      <c r="A1419" s="81">
        <v>1415</v>
      </c>
      <c r="B1419" s="37" t="s">
        <v>7401</v>
      </c>
      <c r="C1419" s="26" t="s">
        <v>416</v>
      </c>
      <c r="D1419" s="29" t="s">
        <v>37</v>
      </c>
      <c r="E1419" s="29" t="s">
        <v>4466</v>
      </c>
      <c r="F1419" s="29" t="s">
        <v>4556</v>
      </c>
      <c r="G1419" s="29" t="s">
        <v>1685</v>
      </c>
      <c r="H1419" s="29" t="s">
        <v>4556</v>
      </c>
      <c r="I1419" s="82">
        <v>14</v>
      </c>
      <c r="J1419" s="58">
        <v>2</v>
      </c>
      <c r="K1419" s="58">
        <v>13</v>
      </c>
      <c r="L1419" s="58">
        <v>15</v>
      </c>
      <c r="M1419" s="58">
        <v>38</v>
      </c>
      <c r="N1419" s="29" t="s">
        <v>35</v>
      </c>
      <c r="O1419" s="29" t="s">
        <v>2596</v>
      </c>
      <c r="P1419" s="30" t="s">
        <v>2629</v>
      </c>
      <c r="Q1419" s="30" t="s">
        <v>4638</v>
      </c>
      <c r="R1419" s="27" t="s">
        <v>4639</v>
      </c>
      <c r="S1419" s="27" t="s">
        <v>26</v>
      </c>
      <c r="T1419" s="36">
        <v>70</v>
      </c>
      <c r="U1419" s="36">
        <f t="shared" si="40"/>
        <v>70</v>
      </c>
      <c r="V1419" s="27" t="s">
        <v>87</v>
      </c>
      <c r="W1419" s="29" t="s">
        <v>24</v>
      </c>
      <c r="X1419" s="27" t="s">
        <v>2541</v>
      </c>
      <c r="Y1419" s="27" t="s">
        <v>3369</v>
      </c>
      <c r="Z1419" s="27" t="s">
        <v>4640</v>
      </c>
      <c r="AA1419" s="27" t="s">
        <v>2551</v>
      </c>
      <c r="AB1419" s="27" t="s">
        <v>41</v>
      </c>
      <c r="AC1419" s="27"/>
      <c r="AD1419" s="27"/>
      <c r="AE1419" s="28"/>
    </row>
    <row r="1420" spans="1:31" s="25" customFormat="1" ht="24" customHeight="1">
      <c r="A1420" s="81">
        <v>1416</v>
      </c>
      <c r="B1420" s="37" t="s">
        <v>7401</v>
      </c>
      <c r="C1420" s="26" t="s">
        <v>417</v>
      </c>
      <c r="D1420" s="29" t="s">
        <v>37</v>
      </c>
      <c r="E1420" s="29" t="s">
        <v>4410</v>
      </c>
      <c r="F1420" s="29" t="s">
        <v>4424</v>
      </c>
      <c r="G1420" s="29" t="s">
        <v>1685</v>
      </c>
      <c r="H1420" s="29" t="s">
        <v>4543</v>
      </c>
      <c r="I1420" s="82">
        <v>14</v>
      </c>
      <c r="J1420" s="58">
        <v>2</v>
      </c>
      <c r="K1420" s="58">
        <v>14</v>
      </c>
      <c r="L1420" s="58">
        <v>13</v>
      </c>
      <c r="M1420" s="58">
        <v>26</v>
      </c>
      <c r="N1420" s="29" t="s">
        <v>33</v>
      </c>
      <c r="O1420" s="29" t="s">
        <v>2596</v>
      </c>
      <c r="P1420" s="30" t="s">
        <v>331</v>
      </c>
      <c r="Q1420" s="30" t="s">
        <v>4641</v>
      </c>
      <c r="R1420" s="27" t="s">
        <v>4642</v>
      </c>
      <c r="S1420" s="27" t="s">
        <v>26</v>
      </c>
      <c r="T1420" s="36">
        <v>60</v>
      </c>
      <c r="U1420" s="36">
        <f t="shared" si="40"/>
        <v>60</v>
      </c>
      <c r="V1420" s="27" t="s">
        <v>87</v>
      </c>
      <c r="W1420" s="29" t="s">
        <v>24</v>
      </c>
      <c r="X1420" s="27" t="s">
        <v>2541</v>
      </c>
      <c r="Y1420" s="27"/>
      <c r="Z1420" s="27" t="s">
        <v>4643</v>
      </c>
      <c r="AA1420" s="27" t="s">
        <v>2551</v>
      </c>
      <c r="AB1420" s="27" t="s">
        <v>41</v>
      </c>
      <c r="AC1420" s="27"/>
      <c r="AD1420" s="27"/>
      <c r="AE1420" s="28"/>
    </row>
    <row r="1421" spans="1:31" s="25" customFormat="1" ht="24" customHeight="1">
      <c r="A1421" s="81">
        <v>1417</v>
      </c>
      <c r="B1421" s="37" t="s">
        <v>7401</v>
      </c>
      <c r="C1421" s="26" t="s">
        <v>418</v>
      </c>
      <c r="D1421" s="29" t="s">
        <v>37</v>
      </c>
      <c r="E1421" s="29" t="s">
        <v>4428</v>
      </c>
      <c r="F1421" s="29" t="s">
        <v>4429</v>
      </c>
      <c r="G1421" s="29" t="s">
        <v>963</v>
      </c>
      <c r="H1421" s="29" t="s">
        <v>4429</v>
      </c>
      <c r="I1421" s="82">
        <v>14</v>
      </c>
      <c r="J1421" s="58">
        <v>2</v>
      </c>
      <c r="K1421" s="58">
        <v>14</v>
      </c>
      <c r="L1421" s="58">
        <v>14</v>
      </c>
      <c r="M1421" s="58">
        <v>38</v>
      </c>
      <c r="N1421" s="29" t="s">
        <v>33</v>
      </c>
      <c r="O1421" s="29" t="s">
        <v>2596</v>
      </c>
      <c r="P1421" s="30" t="s">
        <v>61</v>
      </c>
      <c r="Q1421" s="30" t="s">
        <v>2497</v>
      </c>
      <c r="R1421" s="27" t="s">
        <v>4644</v>
      </c>
      <c r="S1421" s="27" t="s">
        <v>26</v>
      </c>
      <c r="T1421" s="36">
        <v>70</v>
      </c>
      <c r="U1421" s="36">
        <f t="shared" si="40"/>
        <v>70</v>
      </c>
      <c r="V1421" s="27" t="s">
        <v>87</v>
      </c>
      <c r="W1421" s="29" t="s">
        <v>24</v>
      </c>
      <c r="X1421" s="27" t="s">
        <v>2541</v>
      </c>
      <c r="Y1421" s="27" t="s">
        <v>3369</v>
      </c>
      <c r="Z1421" s="27" t="s">
        <v>4645</v>
      </c>
      <c r="AA1421" s="27" t="s">
        <v>2551</v>
      </c>
      <c r="AB1421" s="27" t="s">
        <v>41</v>
      </c>
      <c r="AC1421" s="27"/>
      <c r="AD1421" s="27"/>
      <c r="AE1421" s="28"/>
    </row>
    <row r="1422" spans="1:31" s="25" customFormat="1" ht="24" customHeight="1">
      <c r="A1422" s="81">
        <v>1418</v>
      </c>
      <c r="B1422" s="37" t="s">
        <v>7401</v>
      </c>
      <c r="C1422" s="26" t="s">
        <v>419</v>
      </c>
      <c r="D1422" s="29" t="s">
        <v>37</v>
      </c>
      <c r="E1422" s="29" t="s">
        <v>4406</v>
      </c>
      <c r="F1422" s="29" t="s">
        <v>4481</v>
      </c>
      <c r="G1422" s="29" t="s">
        <v>963</v>
      </c>
      <c r="H1422" s="29" t="s">
        <v>4481</v>
      </c>
      <c r="I1422" s="82">
        <v>14</v>
      </c>
      <c r="J1422" s="58">
        <v>2</v>
      </c>
      <c r="K1422" s="58">
        <v>15</v>
      </c>
      <c r="L1422" s="58">
        <v>0</v>
      </c>
      <c r="M1422" s="58">
        <v>45</v>
      </c>
      <c r="N1422" s="29" t="s">
        <v>30</v>
      </c>
      <c r="O1422" s="29" t="s">
        <v>2596</v>
      </c>
      <c r="P1422" s="30" t="s">
        <v>2629</v>
      </c>
      <c r="Q1422" s="30" t="s">
        <v>4646</v>
      </c>
      <c r="R1422" s="27" t="s">
        <v>4647</v>
      </c>
      <c r="S1422" s="27" t="s">
        <v>25</v>
      </c>
      <c r="T1422" s="36">
        <v>40</v>
      </c>
      <c r="U1422" s="36">
        <f t="shared" si="40"/>
        <v>40</v>
      </c>
      <c r="V1422" s="26" t="s">
        <v>2566</v>
      </c>
      <c r="W1422" s="29" t="s">
        <v>24</v>
      </c>
      <c r="X1422" s="27" t="s">
        <v>2541</v>
      </c>
      <c r="Y1422" s="27" t="s">
        <v>3369</v>
      </c>
      <c r="Z1422" s="27" t="s">
        <v>4648</v>
      </c>
      <c r="AA1422" s="27" t="s">
        <v>2551</v>
      </c>
      <c r="AB1422" s="27" t="s">
        <v>41</v>
      </c>
      <c r="AC1422" s="27"/>
      <c r="AD1422" s="27"/>
      <c r="AE1422" s="28"/>
    </row>
    <row r="1423" spans="1:31" s="25" customFormat="1" ht="24" customHeight="1">
      <c r="A1423" s="81">
        <v>1419</v>
      </c>
      <c r="B1423" s="37" t="s">
        <v>7401</v>
      </c>
      <c r="C1423" s="26" t="s">
        <v>420</v>
      </c>
      <c r="D1423" s="29" t="s">
        <v>37</v>
      </c>
      <c r="E1423" s="29" t="s">
        <v>4428</v>
      </c>
      <c r="F1423" s="29" t="s">
        <v>4649</v>
      </c>
      <c r="G1423" s="29" t="s">
        <v>2616</v>
      </c>
      <c r="H1423" s="29" t="s">
        <v>4650</v>
      </c>
      <c r="I1423" s="82">
        <v>14</v>
      </c>
      <c r="J1423" s="58">
        <v>2</v>
      </c>
      <c r="K1423" s="58">
        <v>15</v>
      </c>
      <c r="L1423" s="58">
        <v>12</v>
      </c>
      <c r="M1423" s="58">
        <v>0</v>
      </c>
      <c r="N1423" s="29" t="s">
        <v>30</v>
      </c>
      <c r="O1423" s="29" t="s">
        <v>2596</v>
      </c>
      <c r="P1423" s="30" t="s">
        <v>2642</v>
      </c>
      <c r="Q1423" s="30" t="s">
        <v>4651</v>
      </c>
      <c r="R1423" s="27" t="s">
        <v>4652</v>
      </c>
      <c r="S1423" s="27" t="s">
        <v>26</v>
      </c>
      <c r="T1423" s="36">
        <v>70</v>
      </c>
      <c r="U1423" s="36">
        <f t="shared" si="40"/>
        <v>70</v>
      </c>
      <c r="V1423" s="27" t="s">
        <v>87</v>
      </c>
      <c r="W1423" s="29" t="s">
        <v>24</v>
      </c>
      <c r="X1423" s="27" t="s">
        <v>2541</v>
      </c>
      <c r="Y1423" s="27"/>
      <c r="Z1423" s="27" t="s">
        <v>4653</v>
      </c>
      <c r="AA1423" s="27" t="s">
        <v>2551</v>
      </c>
      <c r="AB1423" s="27" t="s">
        <v>41</v>
      </c>
      <c r="AC1423" s="27"/>
      <c r="AD1423" s="27"/>
      <c r="AE1423" s="28"/>
    </row>
    <row r="1424" spans="1:31" s="25" customFormat="1" ht="24" customHeight="1">
      <c r="A1424" s="81">
        <v>1420</v>
      </c>
      <c r="B1424" s="37" t="s">
        <v>7401</v>
      </c>
      <c r="C1424" s="26" t="s">
        <v>421</v>
      </c>
      <c r="D1424" s="29" t="s">
        <v>37</v>
      </c>
      <c r="E1424" s="29" t="s">
        <v>4428</v>
      </c>
      <c r="F1424" s="29" t="s">
        <v>4429</v>
      </c>
      <c r="G1424" s="29" t="s">
        <v>963</v>
      </c>
      <c r="H1424" s="29" t="s">
        <v>4429</v>
      </c>
      <c r="I1424" s="82">
        <v>14</v>
      </c>
      <c r="J1424" s="58">
        <v>2</v>
      </c>
      <c r="K1424" s="58">
        <v>15</v>
      </c>
      <c r="L1424" s="58">
        <v>15</v>
      </c>
      <c r="M1424" s="58">
        <v>57</v>
      </c>
      <c r="N1424" s="29" t="s">
        <v>30</v>
      </c>
      <c r="O1424" s="29" t="s">
        <v>2596</v>
      </c>
      <c r="P1424" s="30" t="s">
        <v>2642</v>
      </c>
      <c r="Q1424" s="30" t="s">
        <v>4654</v>
      </c>
      <c r="R1424" s="27" t="s">
        <v>4655</v>
      </c>
      <c r="S1424" s="27" t="s">
        <v>25</v>
      </c>
      <c r="T1424" s="36">
        <v>70</v>
      </c>
      <c r="U1424" s="36">
        <f t="shared" si="40"/>
        <v>70</v>
      </c>
      <c r="V1424" s="27" t="s">
        <v>87</v>
      </c>
      <c r="W1424" s="29" t="s">
        <v>24</v>
      </c>
      <c r="X1424" s="27" t="s">
        <v>2541</v>
      </c>
      <c r="Y1424" s="27"/>
      <c r="Z1424" s="27" t="s">
        <v>4656</v>
      </c>
      <c r="AA1424" s="27" t="s">
        <v>2551</v>
      </c>
      <c r="AB1424" s="27" t="s">
        <v>41</v>
      </c>
      <c r="AC1424" s="27"/>
      <c r="AD1424" s="27"/>
      <c r="AE1424" s="28"/>
    </row>
    <row r="1425" spans="1:31" s="25" customFormat="1" ht="24" customHeight="1">
      <c r="A1425" s="81">
        <v>1421</v>
      </c>
      <c r="B1425" s="37" t="s">
        <v>7401</v>
      </c>
      <c r="C1425" s="26" t="s">
        <v>422</v>
      </c>
      <c r="D1425" s="29" t="s">
        <v>37</v>
      </c>
      <c r="E1425" s="29" t="s">
        <v>4440</v>
      </c>
      <c r="F1425" s="29" t="s">
        <v>4441</v>
      </c>
      <c r="G1425" s="29" t="s">
        <v>963</v>
      </c>
      <c r="H1425" s="29" t="s">
        <v>4441</v>
      </c>
      <c r="I1425" s="82">
        <v>14</v>
      </c>
      <c r="J1425" s="58">
        <v>2</v>
      </c>
      <c r="K1425" s="58">
        <v>15</v>
      </c>
      <c r="L1425" s="58">
        <v>16</v>
      </c>
      <c r="M1425" s="58">
        <v>29</v>
      </c>
      <c r="N1425" s="29" t="s">
        <v>30</v>
      </c>
      <c r="O1425" s="26" t="s">
        <v>2491</v>
      </c>
      <c r="P1425" s="30" t="s">
        <v>39</v>
      </c>
      <c r="Q1425" s="30" t="s">
        <v>4665</v>
      </c>
      <c r="R1425" s="27" t="s">
        <v>4666</v>
      </c>
      <c r="S1425" s="27" t="s">
        <v>25</v>
      </c>
      <c r="T1425" s="36">
        <v>80</v>
      </c>
      <c r="U1425" s="36">
        <f t="shared" si="40"/>
        <v>80</v>
      </c>
      <c r="V1425" s="27" t="s">
        <v>87</v>
      </c>
      <c r="W1425" s="29" t="s">
        <v>24</v>
      </c>
      <c r="X1425" s="27" t="s">
        <v>2541</v>
      </c>
      <c r="Y1425" s="27"/>
      <c r="Z1425" s="27" t="s">
        <v>4667</v>
      </c>
      <c r="AA1425" s="27" t="s">
        <v>2551</v>
      </c>
      <c r="AB1425" s="27" t="s">
        <v>41</v>
      </c>
      <c r="AC1425" s="27"/>
      <c r="AD1425" s="27"/>
      <c r="AE1425" s="28"/>
    </row>
    <row r="1426" spans="1:31" s="25" customFormat="1" ht="24" customHeight="1">
      <c r="A1426" s="81">
        <v>1422</v>
      </c>
      <c r="B1426" s="37" t="s">
        <v>7401</v>
      </c>
      <c r="C1426" s="26" t="s">
        <v>423</v>
      </c>
      <c r="D1426" s="29" t="s">
        <v>946</v>
      </c>
      <c r="E1426" s="29" t="s">
        <v>21</v>
      </c>
      <c r="F1426" s="29" t="s">
        <v>4657</v>
      </c>
      <c r="G1426" s="29" t="s">
        <v>20</v>
      </c>
      <c r="H1426" s="29" t="s">
        <v>4658</v>
      </c>
      <c r="I1426" s="82">
        <v>14</v>
      </c>
      <c r="J1426" s="58">
        <v>2</v>
      </c>
      <c r="K1426" s="58">
        <v>15</v>
      </c>
      <c r="L1426" s="58">
        <v>16</v>
      </c>
      <c r="M1426" s="58">
        <v>30</v>
      </c>
      <c r="N1426" s="29" t="s">
        <v>30</v>
      </c>
      <c r="O1426" s="26" t="s">
        <v>2491</v>
      </c>
      <c r="P1426" s="30" t="s">
        <v>39</v>
      </c>
      <c r="Q1426" s="30" t="s">
        <v>4659</v>
      </c>
      <c r="R1426" s="27" t="s">
        <v>4660</v>
      </c>
      <c r="S1426" s="27" t="s">
        <v>25</v>
      </c>
      <c r="T1426" s="36">
        <v>50</v>
      </c>
      <c r="U1426" s="36">
        <f t="shared" si="40"/>
        <v>50</v>
      </c>
      <c r="V1426" s="27" t="s">
        <v>87</v>
      </c>
      <c r="W1426" s="29" t="s">
        <v>2500</v>
      </c>
      <c r="X1426" s="27" t="s">
        <v>333</v>
      </c>
      <c r="Y1426" s="27"/>
      <c r="Z1426" s="27" t="s">
        <v>4661</v>
      </c>
      <c r="AA1426" s="26" t="s">
        <v>2500</v>
      </c>
      <c r="AB1426" s="27" t="s">
        <v>2554</v>
      </c>
      <c r="AC1426" s="27"/>
      <c r="AD1426" s="27"/>
      <c r="AE1426" s="28"/>
    </row>
    <row r="1427" spans="1:31" s="25" customFormat="1" ht="24" customHeight="1">
      <c r="A1427" s="81">
        <v>1423</v>
      </c>
      <c r="B1427" s="37" t="s">
        <v>7401</v>
      </c>
      <c r="C1427" s="26" t="s">
        <v>424</v>
      </c>
      <c r="D1427" s="29" t="s">
        <v>37</v>
      </c>
      <c r="E1427" s="29" t="s">
        <v>4440</v>
      </c>
      <c r="F1427" s="29" t="s">
        <v>4441</v>
      </c>
      <c r="G1427" s="29" t="s">
        <v>963</v>
      </c>
      <c r="H1427" s="29" t="s">
        <v>4441</v>
      </c>
      <c r="I1427" s="82">
        <v>14</v>
      </c>
      <c r="J1427" s="58">
        <v>2</v>
      </c>
      <c r="K1427" s="58">
        <v>15</v>
      </c>
      <c r="L1427" s="58">
        <v>16</v>
      </c>
      <c r="M1427" s="58">
        <v>45</v>
      </c>
      <c r="N1427" s="29" t="s">
        <v>30</v>
      </c>
      <c r="O1427" s="29" t="s">
        <v>2596</v>
      </c>
      <c r="P1427" s="30" t="s">
        <v>2629</v>
      </c>
      <c r="Q1427" s="30" t="s">
        <v>4662</v>
      </c>
      <c r="R1427" s="27" t="s">
        <v>4663</v>
      </c>
      <c r="S1427" s="27" t="s">
        <v>25</v>
      </c>
      <c r="T1427" s="36">
        <v>50</v>
      </c>
      <c r="U1427" s="36">
        <f t="shared" si="40"/>
        <v>50</v>
      </c>
      <c r="V1427" s="26" t="s">
        <v>2566</v>
      </c>
      <c r="W1427" s="29" t="s">
        <v>24</v>
      </c>
      <c r="X1427" s="27" t="s">
        <v>2541</v>
      </c>
      <c r="Y1427" s="27"/>
      <c r="Z1427" s="27" t="s">
        <v>4664</v>
      </c>
      <c r="AA1427" s="27" t="s">
        <v>2551</v>
      </c>
      <c r="AB1427" s="27" t="s">
        <v>41</v>
      </c>
      <c r="AC1427" s="27"/>
      <c r="AD1427" s="27"/>
      <c r="AE1427" s="28"/>
    </row>
    <row r="1428" spans="1:31" s="25" customFormat="1" ht="24" customHeight="1">
      <c r="A1428" s="81">
        <v>1424</v>
      </c>
      <c r="B1428" s="37" t="s">
        <v>7401</v>
      </c>
      <c r="C1428" s="26" t="s">
        <v>425</v>
      </c>
      <c r="D1428" s="29" t="s">
        <v>37</v>
      </c>
      <c r="E1428" s="29" t="s">
        <v>4406</v>
      </c>
      <c r="F1428" s="29" t="s">
        <v>4481</v>
      </c>
      <c r="G1428" s="29" t="s">
        <v>963</v>
      </c>
      <c r="H1428" s="29" t="s">
        <v>4481</v>
      </c>
      <c r="I1428" s="82">
        <v>14</v>
      </c>
      <c r="J1428" s="58">
        <v>2</v>
      </c>
      <c r="K1428" s="58">
        <v>15</v>
      </c>
      <c r="L1428" s="58">
        <v>20</v>
      </c>
      <c r="M1428" s="58">
        <v>20</v>
      </c>
      <c r="N1428" s="29" t="s">
        <v>30</v>
      </c>
      <c r="O1428" s="29" t="s">
        <v>2596</v>
      </c>
      <c r="P1428" s="30" t="s">
        <v>63</v>
      </c>
      <c r="Q1428" s="30" t="s">
        <v>4668</v>
      </c>
      <c r="R1428" s="27" t="s">
        <v>4669</v>
      </c>
      <c r="S1428" s="27" t="s">
        <v>26</v>
      </c>
      <c r="T1428" s="36">
        <v>20</v>
      </c>
      <c r="U1428" s="36">
        <f t="shared" si="40"/>
        <v>20</v>
      </c>
      <c r="V1428" s="27" t="s">
        <v>87</v>
      </c>
      <c r="W1428" s="29" t="s">
        <v>24</v>
      </c>
      <c r="X1428" s="27" t="s">
        <v>2542</v>
      </c>
      <c r="Y1428" s="27"/>
      <c r="Z1428" s="27" t="s">
        <v>4670</v>
      </c>
      <c r="AA1428" s="27" t="s">
        <v>2557</v>
      </c>
      <c r="AB1428" s="27" t="s">
        <v>41</v>
      </c>
      <c r="AC1428" s="27"/>
      <c r="AD1428" s="27"/>
      <c r="AE1428" s="28"/>
    </row>
    <row r="1429" spans="1:31" s="25" customFormat="1" ht="24" customHeight="1">
      <c r="A1429" s="81">
        <v>1425</v>
      </c>
      <c r="B1429" s="37" t="s">
        <v>7401</v>
      </c>
      <c r="C1429" s="26" t="s">
        <v>426</v>
      </c>
      <c r="D1429" s="29" t="s">
        <v>946</v>
      </c>
      <c r="E1429" s="29" t="s">
        <v>4440</v>
      </c>
      <c r="F1429" s="29" t="s">
        <v>4441</v>
      </c>
      <c r="G1429" s="29" t="s">
        <v>963</v>
      </c>
      <c r="H1429" s="29" t="s">
        <v>4441</v>
      </c>
      <c r="I1429" s="82">
        <v>14</v>
      </c>
      <c r="J1429" s="58">
        <v>2</v>
      </c>
      <c r="K1429" s="58">
        <v>17</v>
      </c>
      <c r="L1429" s="58">
        <v>8</v>
      </c>
      <c r="M1429" s="58">
        <v>20</v>
      </c>
      <c r="N1429" s="29" t="s">
        <v>31</v>
      </c>
      <c r="O1429" s="29" t="s">
        <v>2596</v>
      </c>
      <c r="P1429" s="30" t="s">
        <v>2642</v>
      </c>
      <c r="Q1429" s="30" t="s">
        <v>3787</v>
      </c>
      <c r="R1429" s="27" t="s">
        <v>4671</v>
      </c>
      <c r="S1429" s="27" t="s">
        <v>26</v>
      </c>
      <c r="T1429" s="36">
        <v>70</v>
      </c>
      <c r="U1429" s="36">
        <f t="shared" si="40"/>
        <v>70</v>
      </c>
      <c r="V1429" s="27" t="s">
        <v>87</v>
      </c>
      <c r="W1429" s="29" t="s">
        <v>24</v>
      </c>
      <c r="X1429" s="27" t="s">
        <v>2541</v>
      </c>
      <c r="Y1429" s="27" t="s">
        <v>3369</v>
      </c>
      <c r="Z1429" s="27" t="s">
        <v>4672</v>
      </c>
      <c r="AA1429" s="27" t="s">
        <v>2551</v>
      </c>
      <c r="AB1429" s="27" t="s">
        <v>41</v>
      </c>
      <c r="AC1429" s="27"/>
      <c r="AD1429" s="27"/>
      <c r="AE1429" s="28"/>
    </row>
    <row r="1430" spans="1:31" s="25" customFormat="1" ht="24" customHeight="1">
      <c r="A1430" s="81">
        <v>1426</v>
      </c>
      <c r="B1430" s="37" t="s">
        <v>7401</v>
      </c>
      <c r="C1430" s="26" t="s">
        <v>427</v>
      </c>
      <c r="D1430" s="29" t="s">
        <v>37</v>
      </c>
      <c r="E1430" s="29" t="s">
        <v>4406</v>
      </c>
      <c r="F1430" s="29" t="s">
        <v>4407</v>
      </c>
      <c r="G1430" s="29" t="s">
        <v>963</v>
      </c>
      <c r="H1430" s="29" t="s">
        <v>4407</v>
      </c>
      <c r="I1430" s="82">
        <v>14</v>
      </c>
      <c r="J1430" s="58">
        <v>2</v>
      </c>
      <c r="K1430" s="58">
        <v>17</v>
      </c>
      <c r="L1430" s="58">
        <v>17</v>
      </c>
      <c r="M1430" s="58">
        <v>3</v>
      </c>
      <c r="N1430" s="29" t="s">
        <v>31</v>
      </c>
      <c r="O1430" s="29" t="s">
        <v>2596</v>
      </c>
      <c r="P1430" s="30" t="s">
        <v>2629</v>
      </c>
      <c r="Q1430" s="30" t="s">
        <v>4673</v>
      </c>
      <c r="R1430" s="27" t="s">
        <v>4674</v>
      </c>
      <c r="S1430" s="27" t="s">
        <v>26</v>
      </c>
      <c r="T1430" s="36">
        <v>50</v>
      </c>
      <c r="U1430" s="36">
        <f t="shared" si="40"/>
        <v>50</v>
      </c>
      <c r="V1430" s="27" t="s">
        <v>87</v>
      </c>
      <c r="W1430" s="29" t="s">
        <v>24</v>
      </c>
      <c r="X1430" s="27" t="s">
        <v>2541</v>
      </c>
      <c r="Y1430" s="27"/>
      <c r="Z1430" s="27" t="s">
        <v>4675</v>
      </c>
      <c r="AA1430" s="27" t="s">
        <v>2551</v>
      </c>
      <c r="AB1430" s="27" t="s">
        <v>41</v>
      </c>
      <c r="AC1430" s="27"/>
      <c r="AD1430" s="27"/>
      <c r="AE1430" s="28"/>
    </row>
    <row r="1431" spans="1:31" s="25" customFormat="1" ht="24" customHeight="1">
      <c r="A1431" s="81">
        <v>1427</v>
      </c>
      <c r="B1431" s="37" t="s">
        <v>7401</v>
      </c>
      <c r="C1431" s="26" t="s">
        <v>428</v>
      </c>
      <c r="D1431" s="29" t="s">
        <v>37</v>
      </c>
      <c r="E1431" s="29" t="s">
        <v>4428</v>
      </c>
      <c r="F1431" s="29" t="s">
        <v>4676</v>
      </c>
      <c r="G1431" s="29" t="s">
        <v>20</v>
      </c>
      <c r="H1431" s="29" t="s">
        <v>4533</v>
      </c>
      <c r="I1431" s="82">
        <v>14</v>
      </c>
      <c r="J1431" s="58">
        <v>2</v>
      </c>
      <c r="K1431" s="58">
        <v>18</v>
      </c>
      <c r="L1431" s="58">
        <v>21</v>
      </c>
      <c r="M1431" s="58">
        <v>23</v>
      </c>
      <c r="N1431" s="29" t="s">
        <v>36</v>
      </c>
      <c r="O1431" s="29" t="s">
        <v>2596</v>
      </c>
      <c r="P1431" s="30" t="s">
        <v>2642</v>
      </c>
      <c r="Q1431" s="30" t="s">
        <v>4677</v>
      </c>
      <c r="R1431" s="27" t="s">
        <v>4678</v>
      </c>
      <c r="S1431" s="27" t="s">
        <v>25</v>
      </c>
      <c r="T1431" s="36">
        <v>70</v>
      </c>
      <c r="U1431" s="36">
        <f t="shared" si="40"/>
        <v>70</v>
      </c>
      <c r="V1431" s="26" t="s">
        <v>2566</v>
      </c>
      <c r="W1431" s="29" t="s">
        <v>24</v>
      </c>
      <c r="X1431" s="27" t="s">
        <v>3784</v>
      </c>
      <c r="Y1431" s="27" t="s">
        <v>3369</v>
      </c>
      <c r="Z1431" s="27" t="s">
        <v>4679</v>
      </c>
      <c r="AA1431" s="27" t="s">
        <v>2551</v>
      </c>
      <c r="AB1431" s="27" t="s">
        <v>41</v>
      </c>
      <c r="AC1431" s="27"/>
      <c r="AD1431" s="27"/>
      <c r="AE1431" s="28"/>
    </row>
    <row r="1432" spans="1:31" s="25" customFormat="1" ht="24" customHeight="1">
      <c r="A1432" s="81">
        <v>1428</v>
      </c>
      <c r="B1432" s="37" t="s">
        <v>7401</v>
      </c>
      <c r="C1432" s="26" t="s">
        <v>429</v>
      </c>
      <c r="D1432" s="29" t="s">
        <v>37</v>
      </c>
      <c r="E1432" s="29" t="s">
        <v>4428</v>
      </c>
      <c r="F1432" s="29" t="s">
        <v>4676</v>
      </c>
      <c r="G1432" s="29" t="s">
        <v>20</v>
      </c>
      <c r="H1432" s="29" t="s">
        <v>4533</v>
      </c>
      <c r="I1432" s="82">
        <v>14</v>
      </c>
      <c r="J1432" s="58">
        <v>2</v>
      </c>
      <c r="K1432" s="58">
        <v>19</v>
      </c>
      <c r="L1432" s="58">
        <v>20</v>
      </c>
      <c r="M1432" s="58">
        <v>30</v>
      </c>
      <c r="N1432" s="29" t="s">
        <v>34</v>
      </c>
      <c r="O1432" s="29" t="s">
        <v>2596</v>
      </c>
      <c r="P1432" s="30" t="s">
        <v>331</v>
      </c>
      <c r="Q1432" s="30" t="s">
        <v>4680</v>
      </c>
      <c r="R1432" s="27" t="s">
        <v>4681</v>
      </c>
      <c r="S1432" s="27" t="s">
        <v>4608</v>
      </c>
      <c r="T1432" s="36">
        <v>50</v>
      </c>
      <c r="U1432" s="36">
        <f t="shared" si="40"/>
        <v>50</v>
      </c>
      <c r="V1432" s="26" t="s">
        <v>2566</v>
      </c>
      <c r="W1432" s="29" t="s">
        <v>24</v>
      </c>
      <c r="X1432" s="27" t="s">
        <v>2541</v>
      </c>
      <c r="Y1432" s="27" t="s">
        <v>3369</v>
      </c>
      <c r="Z1432" s="27" t="s">
        <v>4682</v>
      </c>
      <c r="AA1432" s="27" t="s">
        <v>2551</v>
      </c>
      <c r="AB1432" s="27" t="s">
        <v>41</v>
      </c>
      <c r="AC1432" s="27"/>
      <c r="AD1432" s="27"/>
      <c r="AE1432" s="28"/>
    </row>
    <row r="1433" spans="1:31" s="25" customFormat="1" ht="24" customHeight="1">
      <c r="A1433" s="81">
        <v>1429</v>
      </c>
      <c r="B1433" s="37" t="s">
        <v>7401</v>
      </c>
      <c r="C1433" s="26" t="s">
        <v>430</v>
      </c>
      <c r="D1433" s="29" t="s">
        <v>37</v>
      </c>
      <c r="E1433" s="29" t="s">
        <v>4474</v>
      </c>
      <c r="F1433" s="29" t="s">
        <v>4683</v>
      </c>
      <c r="G1433" s="29" t="s">
        <v>963</v>
      </c>
      <c r="H1433" s="29" t="s">
        <v>4483</v>
      </c>
      <c r="I1433" s="82">
        <v>14</v>
      </c>
      <c r="J1433" s="58">
        <v>2</v>
      </c>
      <c r="K1433" s="58">
        <v>20</v>
      </c>
      <c r="L1433" s="58">
        <v>17</v>
      </c>
      <c r="M1433" s="58">
        <v>40</v>
      </c>
      <c r="N1433" s="29" t="s">
        <v>35</v>
      </c>
      <c r="O1433" s="29" t="s">
        <v>2596</v>
      </c>
      <c r="P1433" s="30" t="s">
        <v>2642</v>
      </c>
      <c r="Q1433" s="30" t="s">
        <v>4684</v>
      </c>
      <c r="R1433" s="27" t="s">
        <v>4685</v>
      </c>
      <c r="S1433" s="27" t="s">
        <v>26</v>
      </c>
      <c r="T1433" s="36">
        <v>80</v>
      </c>
      <c r="U1433" s="36">
        <f t="shared" si="40"/>
        <v>80</v>
      </c>
      <c r="V1433" s="27" t="s">
        <v>87</v>
      </c>
      <c r="W1433" s="29" t="s">
        <v>24</v>
      </c>
      <c r="X1433" s="27" t="s">
        <v>2541</v>
      </c>
      <c r="Y1433" s="27" t="s">
        <v>3369</v>
      </c>
      <c r="Z1433" s="27" t="s">
        <v>4686</v>
      </c>
      <c r="AA1433" s="27" t="s">
        <v>2551</v>
      </c>
      <c r="AB1433" s="27" t="s">
        <v>41</v>
      </c>
      <c r="AC1433" s="27"/>
      <c r="AD1433" s="27"/>
      <c r="AE1433" s="28"/>
    </row>
    <row r="1434" spans="1:31" s="25" customFormat="1" ht="24" customHeight="1">
      <c r="A1434" s="81">
        <v>1430</v>
      </c>
      <c r="B1434" s="37" t="s">
        <v>7401</v>
      </c>
      <c r="C1434" s="26" t="s">
        <v>431</v>
      </c>
      <c r="D1434" s="29" t="s">
        <v>37</v>
      </c>
      <c r="E1434" s="29" t="s">
        <v>4466</v>
      </c>
      <c r="F1434" s="29" t="s">
        <v>4524</v>
      </c>
      <c r="G1434" s="29" t="s">
        <v>1685</v>
      </c>
      <c r="H1434" s="29" t="s">
        <v>4524</v>
      </c>
      <c r="I1434" s="82">
        <v>14</v>
      </c>
      <c r="J1434" s="58">
        <v>2</v>
      </c>
      <c r="K1434" s="58">
        <v>20</v>
      </c>
      <c r="L1434" s="58">
        <v>21</v>
      </c>
      <c r="M1434" s="58">
        <v>37</v>
      </c>
      <c r="N1434" s="29" t="s">
        <v>35</v>
      </c>
      <c r="O1434" s="29" t="s">
        <v>2596</v>
      </c>
      <c r="P1434" s="30" t="s">
        <v>2642</v>
      </c>
      <c r="Q1434" s="30" t="s">
        <v>4687</v>
      </c>
      <c r="R1434" s="27" t="s">
        <v>4688</v>
      </c>
      <c r="S1434" s="27" t="s">
        <v>25</v>
      </c>
      <c r="T1434" s="36">
        <v>20</v>
      </c>
      <c r="U1434" s="36">
        <f t="shared" si="40"/>
        <v>20</v>
      </c>
      <c r="V1434" s="26" t="s">
        <v>2566</v>
      </c>
      <c r="W1434" s="29" t="s">
        <v>24</v>
      </c>
      <c r="X1434" s="27" t="s">
        <v>3784</v>
      </c>
      <c r="Y1434" s="27"/>
      <c r="Z1434" s="27" t="s">
        <v>4689</v>
      </c>
      <c r="AA1434" s="27" t="s">
        <v>2551</v>
      </c>
      <c r="AB1434" s="27" t="s">
        <v>41</v>
      </c>
      <c r="AC1434" s="27"/>
      <c r="AD1434" s="27"/>
      <c r="AE1434" s="28"/>
    </row>
    <row r="1435" spans="1:31" s="25" customFormat="1" ht="24" customHeight="1">
      <c r="A1435" s="81">
        <v>1431</v>
      </c>
      <c r="B1435" s="37" t="s">
        <v>7401</v>
      </c>
      <c r="C1435" s="26" t="s">
        <v>432</v>
      </c>
      <c r="D1435" s="29" t="s">
        <v>37</v>
      </c>
      <c r="E1435" s="26" t="s">
        <v>4449</v>
      </c>
      <c r="F1435" s="29" t="s">
        <v>4690</v>
      </c>
      <c r="G1435" s="29" t="s">
        <v>20</v>
      </c>
      <c r="H1435" s="29" t="s">
        <v>4429</v>
      </c>
      <c r="I1435" s="82">
        <v>14</v>
      </c>
      <c r="J1435" s="58">
        <v>2</v>
      </c>
      <c r="K1435" s="58">
        <v>21</v>
      </c>
      <c r="L1435" s="58">
        <v>10</v>
      </c>
      <c r="M1435" s="58">
        <v>8</v>
      </c>
      <c r="N1435" s="29" t="s">
        <v>33</v>
      </c>
      <c r="O1435" s="30" t="s">
        <v>2594</v>
      </c>
      <c r="P1435" s="30" t="s">
        <v>3746</v>
      </c>
      <c r="Q1435" s="30" t="s">
        <v>4691</v>
      </c>
      <c r="R1435" s="27" t="s">
        <v>4692</v>
      </c>
      <c r="S1435" s="27" t="s">
        <v>26</v>
      </c>
      <c r="T1435" s="36">
        <v>70</v>
      </c>
      <c r="U1435" s="36">
        <f t="shared" si="40"/>
        <v>70</v>
      </c>
      <c r="V1435" s="27" t="s">
        <v>87</v>
      </c>
      <c r="W1435" s="29" t="s">
        <v>24</v>
      </c>
      <c r="X1435" s="27" t="s">
        <v>2542</v>
      </c>
      <c r="Y1435" s="27"/>
      <c r="Z1435" s="27" t="s">
        <v>4693</v>
      </c>
      <c r="AA1435" s="27" t="s">
        <v>2551</v>
      </c>
      <c r="AB1435" s="27" t="s">
        <v>41</v>
      </c>
      <c r="AC1435" s="27"/>
      <c r="AD1435" s="27"/>
      <c r="AE1435" s="28"/>
    </row>
    <row r="1436" spans="1:31" s="25" customFormat="1" ht="24" customHeight="1">
      <c r="A1436" s="81">
        <v>1432</v>
      </c>
      <c r="B1436" s="37" t="s">
        <v>7401</v>
      </c>
      <c r="C1436" s="26" t="s">
        <v>433</v>
      </c>
      <c r="D1436" s="29" t="s">
        <v>37</v>
      </c>
      <c r="E1436" s="26" t="s">
        <v>1662</v>
      </c>
      <c r="F1436" s="26" t="s">
        <v>5770</v>
      </c>
      <c r="G1436" s="26" t="s">
        <v>948</v>
      </c>
      <c r="H1436" s="26" t="s">
        <v>901</v>
      </c>
      <c r="I1436" s="82">
        <v>14</v>
      </c>
      <c r="J1436" s="82">
        <v>2</v>
      </c>
      <c r="K1436" s="82">
        <v>21</v>
      </c>
      <c r="L1436" s="82">
        <v>21</v>
      </c>
      <c r="M1436" s="82">
        <v>40</v>
      </c>
      <c r="N1436" s="26" t="s">
        <v>33</v>
      </c>
      <c r="O1436" s="30" t="s">
        <v>2594</v>
      </c>
      <c r="P1436" s="30" t="s">
        <v>3746</v>
      </c>
      <c r="Q1436" s="26" t="s">
        <v>5771</v>
      </c>
      <c r="R1436" s="26" t="s">
        <v>4522</v>
      </c>
      <c r="S1436" s="26" t="s">
        <v>26</v>
      </c>
      <c r="T1436" s="26">
        <v>30</v>
      </c>
      <c r="U1436" s="36">
        <f t="shared" si="40"/>
        <v>30</v>
      </c>
      <c r="V1436" s="27" t="s">
        <v>87</v>
      </c>
      <c r="W1436" s="26" t="s">
        <v>24</v>
      </c>
      <c r="X1436" s="26" t="s">
        <v>47</v>
      </c>
      <c r="Y1436" s="26"/>
      <c r="Z1436" s="26" t="s">
        <v>5772</v>
      </c>
      <c r="AA1436" s="26" t="s">
        <v>2551</v>
      </c>
      <c r="AB1436" s="27" t="s">
        <v>2653</v>
      </c>
      <c r="AC1436" s="26"/>
      <c r="AD1436" s="26"/>
      <c r="AE1436" s="28"/>
    </row>
    <row r="1437" spans="1:31" s="25" customFormat="1" ht="24" customHeight="1">
      <c r="A1437" s="81">
        <v>1433</v>
      </c>
      <c r="B1437" s="37" t="s">
        <v>7401</v>
      </c>
      <c r="C1437" s="26" t="s">
        <v>434</v>
      </c>
      <c r="D1437" s="29" t="s">
        <v>37</v>
      </c>
      <c r="E1437" s="29" t="s">
        <v>4428</v>
      </c>
      <c r="F1437" s="29" t="s">
        <v>4448</v>
      </c>
      <c r="G1437" s="29" t="s">
        <v>20</v>
      </c>
      <c r="H1437" s="29" t="s">
        <v>4448</v>
      </c>
      <c r="I1437" s="82">
        <v>14</v>
      </c>
      <c r="J1437" s="58">
        <v>2</v>
      </c>
      <c r="K1437" s="58">
        <v>22</v>
      </c>
      <c r="L1437" s="58">
        <v>8</v>
      </c>
      <c r="M1437" s="58">
        <v>0</v>
      </c>
      <c r="N1437" s="29" t="s">
        <v>30</v>
      </c>
      <c r="O1437" s="29" t="s">
        <v>2596</v>
      </c>
      <c r="P1437" s="30" t="s">
        <v>2629</v>
      </c>
      <c r="Q1437" s="30" t="s">
        <v>4694</v>
      </c>
      <c r="R1437" s="27" t="s">
        <v>4695</v>
      </c>
      <c r="S1437" s="27" t="s">
        <v>25</v>
      </c>
      <c r="T1437" s="36">
        <v>70</v>
      </c>
      <c r="U1437" s="36">
        <f t="shared" si="40"/>
        <v>70</v>
      </c>
      <c r="V1437" s="26" t="s">
        <v>2566</v>
      </c>
      <c r="W1437" s="29" t="s">
        <v>24</v>
      </c>
      <c r="X1437" s="27" t="s">
        <v>2541</v>
      </c>
      <c r="Y1437" s="27" t="s">
        <v>3369</v>
      </c>
      <c r="Z1437" s="27" t="s">
        <v>4696</v>
      </c>
      <c r="AA1437" s="27" t="s">
        <v>2551</v>
      </c>
      <c r="AB1437" s="27" t="s">
        <v>41</v>
      </c>
      <c r="AC1437" s="27"/>
      <c r="AD1437" s="27"/>
      <c r="AE1437" s="28"/>
    </row>
    <row r="1438" spans="1:31" s="25" customFormat="1" ht="24" customHeight="1">
      <c r="A1438" s="81">
        <v>1434</v>
      </c>
      <c r="B1438" s="37" t="s">
        <v>7401</v>
      </c>
      <c r="C1438" s="26" t="s">
        <v>435</v>
      </c>
      <c r="D1438" s="29" t="s">
        <v>37</v>
      </c>
      <c r="E1438" s="29" t="s">
        <v>4440</v>
      </c>
      <c r="F1438" s="29" t="s">
        <v>4450</v>
      </c>
      <c r="G1438" s="29" t="s">
        <v>963</v>
      </c>
      <c r="H1438" s="29" t="s">
        <v>4450</v>
      </c>
      <c r="I1438" s="82">
        <v>14</v>
      </c>
      <c r="J1438" s="58">
        <v>2</v>
      </c>
      <c r="K1438" s="58">
        <v>22</v>
      </c>
      <c r="L1438" s="58">
        <v>11</v>
      </c>
      <c r="M1438" s="58">
        <v>12</v>
      </c>
      <c r="N1438" s="29" t="s">
        <v>30</v>
      </c>
      <c r="O1438" s="29" t="s">
        <v>2596</v>
      </c>
      <c r="P1438" s="30" t="s">
        <v>23</v>
      </c>
      <c r="Q1438" s="30" t="s">
        <v>4697</v>
      </c>
      <c r="R1438" s="27" t="s">
        <v>4698</v>
      </c>
      <c r="S1438" s="27" t="s">
        <v>25</v>
      </c>
      <c r="T1438" s="36">
        <v>70</v>
      </c>
      <c r="U1438" s="36">
        <f t="shared" si="40"/>
        <v>70</v>
      </c>
      <c r="V1438" s="27" t="s">
        <v>87</v>
      </c>
      <c r="W1438" s="29" t="s">
        <v>24</v>
      </c>
      <c r="X1438" s="27" t="s">
        <v>2541</v>
      </c>
      <c r="Y1438" s="27"/>
      <c r="Z1438" s="27" t="s">
        <v>4699</v>
      </c>
      <c r="AA1438" s="27" t="s">
        <v>2551</v>
      </c>
      <c r="AB1438" s="27" t="s">
        <v>41</v>
      </c>
      <c r="AC1438" s="27"/>
      <c r="AD1438" s="27"/>
      <c r="AE1438" s="28"/>
    </row>
    <row r="1439" spans="1:31" s="25" customFormat="1" ht="24" customHeight="1">
      <c r="A1439" s="81">
        <v>1435</v>
      </c>
      <c r="B1439" s="37" t="s">
        <v>7401</v>
      </c>
      <c r="C1439" s="26" t="s">
        <v>436</v>
      </c>
      <c r="D1439" s="29" t="s">
        <v>37</v>
      </c>
      <c r="E1439" s="26" t="s">
        <v>2561</v>
      </c>
      <c r="F1439" s="29" t="s">
        <v>4700</v>
      </c>
      <c r="G1439" s="29" t="s">
        <v>1685</v>
      </c>
      <c r="H1439" s="29" t="s">
        <v>4701</v>
      </c>
      <c r="I1439" s="82">
        <v>14</v>
      </c>
      <c r="J1439" s="58">
        <v>2</v>
      </c>
      <c r="K1439" s="58">
        <v>22</v>
      </c>
      <c r="L1439" s="58">
        <v>15</v>
      </c>
      <c r="M1439" s="58">
        <v>3</v>
      </c>
      <c r="N1439" s="29" t="s">
        <v>30</v>
      </c>
      <c r="O1439" s="30" t="s">
        <v>2594</v>
      </c>
      <c r="P1439" s="30" t="s">
        <v>3830</v>
      </c>
      <c r="Q1439" s="30" t="s">
        <v>4702</v>
      </c>
      <c r="R1439" s="27" t="s">
        <v>4703</v>
      </c>
      <c r="S1439" s="27" t="s">
        <v>26</v>
      </c>
      <c r="T1439" s="36">
        <v>30</v>
      </c>
      <c r="U1439" s="36">
        <f t="shared" si="40"/>
        <v>30</v>
      </c>
      <c r="V1439" s="27" t="s">
        <v>87</v>
      </c>
      <c r="W1439" s="29" t="s">
        <v>24</v>
      </c>
      <c r="X1439" s="27" t="s">
        <v>48</v>
      </c>
      <c r="Y1439" s="27"/>
      <c r="Z1439" s="27" t="s">
        <v>4704</v>
      </c>
      <c r="AA1439" s="27" t="s">
        <v>2551</v>
      </c>
      <c r="AB1439" s="27" t="s">
        <v>41</v>
      </c>
      <c r="AC1439" s="27"/>
      <c r="AD1439" s="27"/>
      <c r="AE1439" s="28"/>
    </row>
    <row r="1440" spans="1:31" s="25" customFormat="1" ht="24" customHeight="1">
      <c r="A1440" s="81">
        <v>1436</v>
      </c>
      <c r="B1440" s="37" t="s">
        <v>7401</v>
      </c>
      <c r="C1440" s="26" t="s">
        <v>437</v>
      </c>
      <c r="D1440" s="29" t="s">
        <v>946</v>
      </c>
      <c r="E1440" s="26" t="s">
        <v>2208</v>
      </c>
      <c r="F1440" s="29" t="s">
        <v>4705</v>
      </c>
      <c r="G1440" s="29" t="s">
        <v>2616</v>
      </c>
      <c r="H1440" s="29" t="s">
        <v>4650</v>
      </c>
      <c r="I1440" s="82">
        <v>14</v>
      </c>
      <c r="J1440" s="58">
        <v>2</v>
      </c>
      <c r="K1440" s="58">
        <v>22</v>
      </c>
      <c r="L1440" s="58">
        <v>16</v>
      </c>
      <c r="M1440" s="58">
        <v>0</v>
      </c>
      <c r="N1440" s="29" t="s">
        <v>30</v>
      </c>
      <c r="O1440" s="29" t="s">
        <v>2637</v>
      </c>
      <c r="P1440" s="26" t="s">
        <v>2490</v>
      </c>
      <c r="Q1440" s="30" t="s">
        <v>4706</v>
      </c>
      <c r="R1440" s="27" t="s">
        <v>2589</v>
      </c>
      <c r="S1440" s="27" t="s">
        <v>26</v>
      </c>
      <c r="T1440" s="36">
        <v>40</v>
      </c>
      <c r="U1440" s="36">
        <f t="shared" si="40"/>
        <v>40</v>
      </c>
      <c r="V1440" s="27" t="s">
        <v>87</v>
      </c>
      <c r="W1440" s="29" t="s">
        <v>2500</v>
      </c>
      <c r="X1440" s="27" t="s">
        <v>2550</v>
      </c>
      <c r="Y1440" s="27"/>
      <c r="Z1440" s="27" t="s">
        <v>4707</v>
      </c>
      <c r="AA1440" s="26" t="s">
        <v>2500</v>
      </c>
      <c r="AB1440" s="27" t="s">
        <v>2554</v>
      </c>
      <c r="AC1440" s="27"/>
      <c r="AD1440" s="27"/>
      <c r="AE1440" s="28"/>
    </row>
    <row r="1441" spans="1:31" s="25" customFormat="1" ht="24" customHeight="1">
      <c r="A1441" s="81">
        <v>1437</v>
      </c>
      <c r="B1441" s="37" t="s">
        <v>7401</v>
      </c>
      <c r="C1441" s="26" t="s">
        <v>438</v>
      </c>
      <c r="D1441" s="29" t="s">
        <v>37</v>
      </c>
      <c r="E1441" s="29" t="s">
        <v>4428</v>
      </c>
      <c r="F1441" s="29" t="s">
        <v>4448</v>
      </c>
      <c r="G1441" s="29" t="s">
        <v>20</v>
      </c>
      <c r="H1441" s="29" t="s">
        <v>4448</v>
      </c>
      <c r="I1441" s="82">
        <v>14</v>
      </c>
      <c r="J1441" s="58">
        <v>2</v>
      </c>
      <c r="K1441" s="58">
        <v>22</v>
      </c>
      <c r="L1441" s="58">
        <v>18</v>
      </c>
      <c r="M1441" s="58">
        <v>5</v>
      </c>
      <c r="N1441" s="29" t="s">
        <v>30</v>
      </c>
      <c r="O1441" s="29" t="s">
        <v>2596</v>
      </c>
      <c r="P1441" s="30" t="s">
        <v>2629</v>
      </c>
      <c r="Q1441" s="30" t="s">
        <v>4708</v>
      </c>
      <c r="R1441" s="27" t="s">
        <v>4709</v>
      </c>
      <c r="S1441" s="27" t="s">
        <v>26</v>
      </c>
      <c r="T1441" s="36">
        <v>50</v>
      </c>
      <c r="U1441" s="36">
        <f t="shared" ref="U1441:U1484" si="41">ROUNDDOWN(T1441,-1)</f>
        <v>50</v>
      </c>
      <c r="V1441" s="27" t="s">
        <v>87</v>
      </c>
      <c r="W1441" s="29" t="s">
        <v>24</v>
      </c>
      <c r="X1441" s="27" t="s">
        <v>2541</v>
      </c>
      <c r="Y1441" s="27" t="s">
        <v>3369</v>
      </c>
      <c r="Z1441" s="27" t="s">
        <v>4696</v>
      </c>
      <c r="AA1441" s="27" t="s">
        <v>2551</v>
      </c>
      <c r="AB1441" s="27" t="s">
        <v>41</v>
      </c>
      <c r="AC1441" s="27"/>
      <c r="AD1441" s="27"/>
      <c r="AE1441" s="28"/>
    </row>
    <row r="1442" spans="1:31" s="25" customFormat="1" ht="24" customHeight="1">
      <c r="A1442" s="81">
        <v>1438</v>
      </c>
      <c r="B1442" s="37" t="s">
        <v>7401</v>
      </c>
      <c r="C1442" s="26" t="s">
        <v>439</v>
      </c>
      <c r="D1442" s="29" t="s">
        <v>37</v>
      </c>
      <c r="E1442" s="29" t="s">
        <v>4406</v>
      </c>
      <c r="F1442" s="29" t="s">
        <v>4483</v>
      </c>
      <c r="G1442" s="29" t="s">
        <v>963</v>
      </c>
      <c r="H1442" s="29" t="s">
        <v>4483</v>
      </c>
      <c r="I1442" s="82">
        <v>14</v>
      </c>
      <c r="J1442" s="58">
        <v>2</v>
      </c>
      <c r="K1442" s="58">
        <v>22</v>
      </c>
      <c r="L1442" s="58">
        <v>20</v>
      </c>
      <c r="M1442" s="58">
        <v>50</v>
      </c>
      <c r="N1442" s="29" t="s">
        <v>30</v>
      </c>
      <c r="O1442" s="29" t="s">
        <v>2596</v>
      </c>
      <c r="P1442" s="30" t="s">
        <v>3355</v>
      </c>
      <c r="Q1442" s="30" t="s">
        <v>4710</v>
      </c>
      <c r="R1442" s="27" t="s">
        <v>4711</v>
      </c>
      <c r="S1442" s="27" t="s">
        <v>26</v>
      </c>
      <c r="T1442" s="36">
        <v>50</v>
      </c>
      <c r="U1442" s="36">
        <f t="shared" si="41"/>
        <v>50</v>
      </c>
      <c r="V1442" s="27" t="s">
        <v>87</v>
      </c>
      <c r="W1442" s="29" t="s">
        <v>24</v>
      </c>
      <c r="X1442" s="27" t="s">
        <v>2541</v>
      </c>
      <c r="Y1442" s="27"/>
      <c r="Z1442" s="27" t="s">
        <v>4712</v>
      </c>
      <c r="AA1442" s="27" t="s">
        <v>2551</v>
      </c>
      <c r="AB1442" s="27" t="s">
        <v>41</v>
      </c>
      <c r="AC1442" s="27"/>
      <c r="AD1442" s="27"/>
      <c r="AE1442" s="28"/>
    </row>
    <row r="1443" spans="1:31" s="25" customFormat="1" ht="24" customHeight="1">
      <c r="A1443" s="81">
        <v>1439</v>
      </c>
      <c r="B1443" s="37" t="s">
        <v>7401</v>
      </c>
      <c r="C1443" s="26" t="s">
        <v>440</v>
      </c>
      <c r="D1443" s="29" t="s">
        <v>37</v>
      </c>
      <c r="E1443" s="29" t="s">
        <v>4466</v>
      </c>
      <c r="F1443" s="29" t="s">
        <v>4635</v>
      </c>
      <c r="G1443" s="29" t="s">
        <v>1685</v>
      </c>
      <c r="H1443" s="29" t="s">
        <v>4635</v>
      </c>
      <c r="I1443" s="82">
        <v>14</v>
      </c>
      <c r="J1443" s="58">
        <v>2</v>
      </c>
      <c r="K1443" s="58">
        <v>22</v>
      </c>
      <c r="L1443" s="58">
        <v>22</v>
      </c>
      <c r="M1443" s="58">
        <v>29</v>
      </c>
      <c r="N1443" s="29" t="s">
        <v>30</v>
      </c>
      <c r="O1443" s="29" t="s">
        <v>2596</v>
      </c>
      <c r="P1443" s="30" t="s">
        <v>2629</v>
      </c>
      <c r="Q1443" s="30" t="s">
        <v>4713</v>
      </c>
      <c r="R1443" s="27" t="s">
        <v>4714</v>
      </c>
      <c r="S1443" s="27" t="s">
        <v>25</v>
      </c>
      <c r="T1443" s="36">
        <v>40</v>
      </c>
      <c r="U1443" s="36">
        <f t="shared" si="41"/>
        <v>40</v>
      </c>
      <c r="V1443" s="27" t="s">
        <v>87</v>
      </c>
      <c r="W1443" s="29" t="s">
        <v>24</v>
      </c>
      <c r="X1443" s="27" t="s">
        <v>2541</v>
      </c>
      <c r="Y1443" s="27" t="s">
        <v>3369</v>
      </c>
      <c r="Z1443" s="27" t="s">
        <v>4715</v>
      </c>
      <c r="AA1443" s="27" t="s">
        <v>2551</v>
      </c>
      <c r="AB1443" s="27" t="s">
        <v>41</v>
      </c>
      <c r="AC1443" s="27"/>
      <c r="AD1443" s="27"/>
      <c r="AE1443" s="28"/>
    </row>
    <row r="1444" spans="1:31" s="25" customFormat="1" ht="24" customHeight="1">
      <c r="A1444" s="81">
        <v>1440</v>
      </c>
      <c r="B1444" s="37" t="s">
        <v>7401</v>
      </c>
      <c r="C1444" s="26" t="s">
        <v>441</v>
      </c>
      <c r="D1444" s="29" t="s">
        <v>37</v>
      </c>
      <c r="E1444" s="26" t="s">
        <v>1662</v>
      </c>
      <c r="F1444" s="29" t="s">
        <v>4716</v>
      </c>
      <c r="G1444" s="29" t="s">
        <v>105</v>
      </c>
      <c r="H1444" s="29" t="s">
        <v>4437</v>
      </c>
      <c r="I1444" s="82">
        <v>14</v>
      </c>
      <c r="J1444" s="58">
        <v>2</v>
      </c>
      <c r="K1444" s="58">
        <v>24</v>
      </c>
      <c r="L1444" s="58">
        <v>13</v>
      </c>
      <c r="M1444" s="58">
        <v>30</v>
      </c>
      <c r="N1444" s="29" t="s">
        <v>31</v>
      </c>
      <c r="O1444" s="30" t="s">
        <v>2594</v>
      </c>
      <c r="P1444" s="30" t="s">
        <v>3830</v>
      </c>
      <c r="Q1444" s="30" t="s">
        <v>4717</v>
      </c>
      <c r="R1444" s="27" t="s">
        <v>4718</v>
      </c>
      <c r="S1444" s="27" t="s">
        <v>26</v>
      </c>
      <c r="T1444" s="36">
        <v>70</v>
      </c>
      <c r="U1444" s="36">
        <f t="shared" si="41"/>
        <v>70</v>
      </c>
      <c r="V1444" s="27" t="s">
        <v>87</v>
      </c>
      <c r="W1444" s="29" t="s">
        <v>24</v>
      </c>
      <c r="X1444" s="27" t="s">
        <v>2542</v>
      </c>
      <c r="Y1444" s="27"/>
      <c r="Z1444" s="27" t="s">
        <v>4719</v>
      </c>
      <c r="AA1444" s="27" t="s">
        <v>2551</v>
      </c>
      <c r="AB1444" s="27" t="s">
        <v>41</v>
      </c>
      <c r="AC1444" s="27"/>
      <c r="AD1444" s="27"/>
      <c r="AE1444" s="28"/>
    </row>
    <row r="1445" spans="1:31" s="25" customFormat="1" ht="24" customHeight="1">
      <c r="A1445" s="81">
        <v>1441</v>
      </c>
      <c r="B1445" s="37" t="s">
        <v>7401</v>
      </c>
      <c r="C1445" s="26" t="s">
        <v>442</v>
      </c>
      <c r="D1445" s="29" t="s">
        <v>37</v>
      </c>
      <c r="E1445" s="29" t="s">
        <v>4410</v>
      </c>
      <c r="F1445" s="29" t="s">
        <v>4411</v>
      </c>
      <c r="G1445" s="29" t="s">
        <v>1685</v>
      </c>
      <c r="H1445" s="29" t="s">
        <v>4411</v>
      </c>
      <c r="I1445" s="82">
        <v>14</v>
      </c>
      <c r="J1445" s="58">
        <v>2</v>
      </c>
      <c r="K1445" s="58">
        <v>24</v>
      </c>
      <c r="L1445" s="58">
        <v>13</v>
      </c>
      <c r="M1445" s="58">
        <v>34</v>
      </c>
      <c r="N1445" s="29" t="s">
        <v>31</v>
      </c>
      <c r="O1445" s="29" t="s">
        <v>2596</v>
      </c>
      <c r="P1445" s="30" t="s">
        <v>331</v>
      </c>
      <c r="Q1445" s="30" t="s">
        <v>4720</v>
      </c>
      <c r="R1445" s="27" t="s">
        <v>4721</v>
      </c>
      <c r="S1445" s="27" t="s">
        <v>25</v>
      </c>
      <c r="T1445" s="36">
        <v>80</v>
      </c>
      <c r="U1445" s="36">
        <f t="shared" si="41"/>
        <v>80</v>
      </c>
      <c r="V1445" s="27" t="s">
        <v>87</v>
      </c>
      <c r="W1445" s="29" t="s">
        <v>24</v>
      </c>
      <c r="X1445" s="27" t="s">
        <v>2541</v>
      </c>
      <c r="Y1445" s="27"/>
      <c r="Z1445" s="27" t="s">
        <v>4722</v>
      </c>
      <c r="AA1445" s="27" t="s">
        <v>2551</v>
      </c>
      <c r="AB1445" s="27" t="s">
        <v>41</v>
      </c>
      <c r="AC1445" s="27"/>
      <c r="AD1445" s="27"/>
      <c r="AE1445" s="28"/>
    </row>
    <row r="1446" spans="1:31" s="25" customFormat="1" ht="24" customHeight="1">
      <c r="A1446" s="81">
        <v>1442</v>
      </c>
      <c r="B1446" s="37" t="s">
        <v>7401</v>
      </c>
      <c r="C1446" s="26" t="s">
        <v>443</v>
      </c>
      <c r="D1446" s="29" t="s">
        <v>37</v>
      </c>
      <c r="E1446" s="29" t="s">
        <v>4410</v>
      </c>
      <c r="F1446" s="29" t="s">
        <v>4723</v>
      </c>
      <c r="G1446" s="29" t="s">
        <v>1685</v>
      </c>
      <c r="H1446" s="29" t="s">
        <v>4723</v>
      </c>
      <c r="I1446" s="82">
        <v>14</v>
      </c>
      <c r="J1446" s="58">
        <v>2</v>
      </c>
      <c r="K1446" s="58">
        <v>24</v>
      </c>
      <c r="L1446" s="58">
        <v>16</v>
      </c>
      <c r="M1446" s="58">
        <v>4</v>
      </c>
      <c r="N1446" s="29" t="s">
        <v>31</v>
      </c>
      <c r="O1446" s="29" t="s">
        <v>2596</v>
      </c>
      <c r="P1446" s="30" t="s">
        <v>331</v>
      </c>
      <c r="Q1446" s="30" t="s">
        <v>4724</v>
      </c>
      <c r="R1446" s="27" t="s">
        <v>4725</v>
      </c>
      <c r="S1446" s="27" t="s">
        <v>26</v>
      </c>
      <c r="T1446" s="36">
        <v>40</v>
      </c>
      <c r="U1446" s="36">
        <f t="shared" si="41"/>
        <v>40</v>
      </c>
      <c r="V1446" s="27" t="s">
        <v>87</v>
      </c>
      <c r="W1446" s="29" t="s">
        <v>24</v>
      </c>
      <c r="X1446" s="27" t="s">
        <v>2541</v>
      </c>
      <c r="Y1446" s="27" t="s">
        <v>3369</v>
      </c>
      <c r="Z1446" s="27" t="s">
        <v>4726</v>
      </c>
      <c r="AA1446" s="27" t="s">
        <v>2551</v>
      </c>
      <c r="AB1446" s="27" t="s">
        <v>41</v>
      </c>
      <c r="AC1446" s="27"/>
      <c r="AD1446" s="27"/>
      <c r="AE1446" s="28"/>
    </row>
    <row r="1447" spans="1:31" s="25" customFormat="1" ht="24" customHeight="1">
      <c r="A1447" s="81">
        <v>1443</v>
      </c>
      <c r="B1447" s="37" t="s">
        <v>7401</v>
      </c>
      <c r="C1447" s="26" t="s">
        <v>444</v>
      </c>
      <c r="D1447" s="29" t="s">
        <v>37</v>
      </c>
      <c r="E1447" s="29" t="s">
        <v>4428</v>
      </c>
      <c r="F1447" s="29" t="s">
        <v>4658</v>
      </c>
      <c r="G1447" s="29" t="s">
        <v>20</v>
      </c>
      <c r="H1447" s="29" t="s">
        <v>4658</v>
      </c>
      <c r="I1447" s="82">
        <v>14</v>
      </c>
      <c r="J1447" s="58">
        <v>2</v>
      </c>
      <c r="K1447" s="58">
        <v>25</v>
      </c>
      <c r="L1447" s="58">
        <v>14</v>
      </c>
      <c r="M1447" s="58">
        <v>55</v>
      </c>
      <c r="N1447" s="29" t="s">
        <v>36</v>
      </c>
      <c r="O1447" s="29" t="s">
        <v>2596</v>
      </c>
      <c r="P1447" s="30" t="s">
        <v>2629</v>
      </c>
      <c r="Q1447" s="30" t="s">
        <v>4727</v>
      </c>
      <c r="R1447" s="27" t="s">
        <v>4728</v>
      </c>
      <c r="S1447" s="27" t="s">
        <v>26</v>
      </c>
      <c r="T1447" s="36">
        <v>9</v>
      </c>
      <c r="U1447" s="36">
        <f t="shared" si="41"/>
        <v>0</v>
      </c>
      <c r="V1447" s="27" t="s">
        <v>87</v>
      </c>
      <c r="W1447" s="29" t="s">
        <v>24</v>
      </c>
      <c r="X1447" s="27" t="s">
        <v>2542</v>
      </c>
      <c r="Y1447" s="27"/>
      <c r="Z1447" s="27" t="s">
        <v>4729</v>
      </c>
      <c r="AA1447" s="27" t="s">
        <v>2551</v>
      </c>
      <c r="AB1447" s="27" t="s">
        <v>41</v>
      </c>
      <c r="AC1447" s="27"/>
      <c r="AD1447" s="27"/>
      <c r="AE1447" s="28"/>
    </row>
    <row r="1448" spans="1:31" s="25" customFormat="1" ht="24" customHeight="1">
      <c r="A1448" s="81">
        <v>1444</v>
      </c>
      <c r="B1448" s="37" t="s">
        <v>7401</v>
      </c>
      <c r="C1448" s="26" t="s">
        <v>445</v>
      </c>
      <c r="D1448" s="29" t="s">
        <v>37</v>
      </c>
      <c r="E1448" s="26" t="s">
        <v>1662</v>
      </c>
      <c r="F1448" s="29" t="s">
        <v>4730</v>
      </c>
      <c r="G1448" s="29" t="s">
        <v>963</v>
      </c>
      <c r="H1448" s="29" t="s">
        <v>4437</v>
      </c>
      <c r="I1448" s="82">
        <v>14</v>
      </c>
      <c r="J1448" s="58">
        <v>2</v>
      </c>
      <c r="K1448" s="58">
        <v>28</v>
      </c>
      <c r="L1448" s="58">
        <v>17</v>
      </c>
      <c r="M1448" s="58">
        <v>22</v>
      </c>
      <c r="N1448" s="29" t="s">
        <v>33</v>
      </c>
      <c r="O1448" s="30" t="s">
        <v>2594</v>
      </c>
      <c r="P1448" s="30" t="s">
        <v>3746</v>
      </c>
      <c r="Q1448" s="30" t="s">
        <v>2613</v>
      </c>
      <c r="R1448" s="27" t="s">
        <v>4731</v>
      </c>
      <c r="S1448" s="27" t="s">
        <v>25</v>
      </c>
      <c r="T1448" s="36">
        <v>70</v>
      </c>
      <c r="U1448" s="36">
        <f t="shared" si="41"/>
        <v>70</v>
      </c>
      <c r="V1448" s="27" t="s">
        <v>87</v>
      </c>
      <c r="W1448" s="29" t="s">
        <v>24</v>
      </c>
      <c r="X1448" s="27" t="s">
        <v>2542</v>
      </c>
      <c r="Y1448" s="27"/>
      <c r="Z1448" s="27" t="s">
        <v>4732</v>
      </c>
      <c r="AA1448" s="27" t="s">
        <v>2551</v>
      </c>
      <c r="AB1448" s="27" t="s">
        <v>41</v>
      </c>
      <c r="AC1448" s="27"/>
      <c r="AD1448" s="27"/>
      <c r="AE1448" s="28"/>
    </row>
    <row r="1449" spans="1:31" s="25" customFormat="1" ht="24" customHeight="1">
      <c r="A1449" s="81">
        <v>1445</v>
      </c>
      <c r="B1449" s="37" t="s">
        <v>7401</v>
      </c>
      <c r="C1449" s="26" t="s">
        <v>446</v>
      </c>
      <c r="D1449" s="29" t="s">
        <v>37</v>
      </c>
      <c r="E1449" s="29" t="s">
        <v>4428</v>
      </c>
      <c r="F1449" s="29" t="s">
        <v>4658</v>
      </c>
      <c r="G1449" s="29" t="s">
        <v>20</v>
      </c>
      <c r="H1449" s="29" t="s">
        <v>4658</v>
      </c>
      <c r="I1449" s="82">
        <v>14</v>
      </c>
      <c r="J1449" s="58">
        <v>2</v>
      </c>
      <c r="K1449" s="58">
        <v>28</v>
      </c>
      <c r="L1449" s="58">
        <v>20</v>
      </c>
      <c r="M1449" s="58">
        <v>10</v>
      </c>
      <c r="N1449" s="29" t="s">
        <v>33</v>
      </c>
      <c r="O1449" s="29" t="s">
        <v>2596</v>
      </c>
      <c r="P1449" s="30" t="s">
        <v>2629</v>
      </c>
      <c r="Q1449" s="30" t="s">
        <v>4399</v>
      </c>
      <c r="R1449" s="27" t="s">
        <v>4733</v>
      </c>
      <c r="S1449" s="27" t="s">
        <v>25</v>
      </c>
      <c r="T1449" s="36">
        <v>40</v>
      </c>
      <c r="U1449" s="36">
        <f t="shared" si="41"/>
        <v>40</v>
      </c>
      <c r="V1449" s="26" t="s">
        <v>2566</v>
      </c>
      <c r="W1449" s="29" t="s">
        <v>24</v>
      </c>
      <c r="X1449" s="27" t="s">
        <v>2541</v>
      </c>
      <c r="Y1449" s="27" t="s">
        <v>3369</v>
      </c>
      <c r="Z1449" s="27" t="s">
        <v>4734</v>
      </c>
      <c r="AA1449" s="27" t="s">
        <v>2551</v>
      </c>
      <c r="AB1449" s="27" t="s">
        <v>41</v>
      </c>
      <c r="AC1449" s="27"/>
      <c r="AD1449" s="27"/>
      <c r="AE1449" s="28"/>
    </row>
    <row r="1450" spans="1:31" s="25" customFormat="1" ht="24" customHeight="1">
      <c r="A1450" s="81">
        <v>1446</v>
      </c>
      <c r="B1450" s="37" t="s">
        <v>7401</v>
      </c>
      <c r="C1450" s="26" t="s">
        <v>447</v>
      </c>
      <c r="D1450" s="29" t="s">
        <v>37</v>
      </c>
      <c r="E1450" s="29" t="s">
        <v>4406</v>
      </c>
      <c r="F1450" s="29" t="s">
        <v>4605</v>
      </c>
      <c r="G1450" s="29" t="s">
        <v>20</v>
      </c>
      <c r="H1450" s="29" t="s">
        <v>4483</v>
      </c>
      <c r="I1450" s="82">
        <v>14</v>
      </c>
      <c r="J1450" s="58">
        <v>2</v>
      </c>
      <c r="K1450" s="58">
        <v>28</v>
      </c>
      <c r="L1450" s="58">
        <v>21</v>
      </c>
      <c r="M1450" s="58">
        <v>46</v>
      </c>
      <c r="N1450" s="29" t="s">
        <v>33</v>
      </c>
      <c r="O1450" s="29" t="s">
        <v>2596</v>
      </c>
      <c r="P1450" s="30" t="s">
        <v>331</v>
      </c>
      <c r="Q1450" s="30" t="s">
        <v>4735</v>
      </c>
      <c r="R1450" s="27" t="s">
        <v>4736</v>
      </c>
      <c r="S1450" s="27" t="s">
        <v>4608</v>
      </c>
      <c r="T1450" s="36">
        <v>60</v>
      </c>
      <c r="U1450" s="36">
        <f t="shared" si="41"/>
        <v>60</v>
      </c>
      <c r="V1450" s="27" t="s">
        <v>87</v>
      </c>
      <c r="W1450" s="29" t="s">
        <v>24</v>
      </c>
      <c r="X1450" s="27" t="s">
        <v>2541</v>
      </c>
      <c r="Y1450" s="27"/>
      <c r="Z1450" s="27" t="s">
        <v>4737</v>
      </c>
      <c r="AA1450" s="27" t="s">
        <v>2551</v>
      </c>
      <c r="AB1450" s="27" t="s">
        <v>41</v>
      </c>
      <c r="AC1450" s="27"/>
      <c r="AD1450" s="27"/>
      <c r="AE1450" s="28"/>
    </row>
    <row r="1451" spans="1:31" s="25" customFormat="1" ht="24" customHeight="1">
      <c r="A1451" s="81">
        <v>1447</v>
      </c>
      <c r="B1451" s="37" t="s">
        <v>7401</v>
      </c>
      <c r="C1451" s="26" t="s">
        <v>448</v>
      </c>
      <c r="D1451" s="29" t="s">
        <v>37</v>
      </c>
      <c r="E1451" s="29" t="s">
        <v>4406</v>
      </c>
      <c r="F1451" s="29" t="s">
        <v>4407</v>
      </c>
      <c r="G1451" s="29" t="s">
        <v>963</v>
      </c>
      <c r="H1451" s="29" t="s">
        <v>4407</v>
      </c>
      <c r="I1451" s="82">
        <v>14</v>
      </c>
      <c r="J1451" s="58">
        <v>3</v>
      </c>
      <c r="K1451" s="58">
        <v>2</v>
      </c>
      <c r="L1451" s="58">
        <v>10</v>
      </c>
      <c r="M1451" s="58">
        <v>28</v>
      </c>
      <c r="N1451" s="29" t="s">
        <v>32</v>
      </c>
      <c r="O1451" s="29" t="s">
        <v>2596</v>
      </c>
      <c r="P1451" s="30" t="s">
        <v>2629</v>
      </c>
      <c r="Q1451" s="30" t="s">
        <v>4738</v>
      </c>
      <c r="R1451" s="27" t="s">
        <v>4739</v>
      </c>
      <c r="S1451" s="27" t="s">
        <v>26</v>
      </c>
      <c r="T1451" s="36">
        <v>60</v>
      </c>
      <c r="U1451" s="36">
        <f t="shared" si="41"/>
        <v>60</v>
      </c>
      <c r="V1451" s="27" t="s">
        <v>87</v>
      </c>
      <c r="W1451" s="29" t="s">
        <v>24</v>
      </c>
      <c r="X1451" s="27" t="s">
        <v>2541</v>
      </c>
      <c r="Y1451" s="27"/>
      <c r="Z1451" s="27" t="s">
        <v>4740</v>
      </c>
      <c r="AA1451" s="27" t="s">
        <v>2551</v>
      </c>
      <c r="AB1451" s="27" t="s">
        <v>41</v>
      </c>
      <c r="AC1451" s="27"/>
      <c r="AD1451" s="27"/>
      <c r="AE1451" s="28"/>
    </row>
    <row r="1452" spans="1:31" s="25" customFormat="1" ht="24" customHeight="1">
      <c r="A1452" s="81">
        <v>1448</v>
      </c>
      <c r="B1452" s="37" t="s">
        <v>7401</v>
      </c>
      <c r="C1452" s="26" t="s">
        <v>449</v>
      </c>
      <c r="D1452" s="29" t="s">
        <v>37</v>
      </c>
      <c r="E1452" s="29" t="s">
        <v>4428</v>
      </c>
      <c r="F1452" s="29" t="s">
        <v>4461</v>
      </c>
      <c r="G1452" s="29" t="s">
        <v>20</v>
      </c>
      <c r="H1452" s="29" t="s">
        <v>4461</v>
      </c>
      <c r="I1452" s="82">
        <v>14</v>
      </c>
      <c r="J1452" s="58">
        <v>3</v>
      </c>
      <c r="K1452" s="58">
        <v>2</v>
      </c>
      <c r="L1452" s="58">
        <v>20</v>
      </c>
      <c r="M1452" s="58">
        <v>35</v>
      </c>
      <c r="N1452" s="29" t="s">
        <v>32</v>
      </c>
      <c r="O1452" s="29" t="s">
        <v>2596</v>
      </c>
      <c r="P1452" s="30" t="s">
        <v>2642</v>
      </c>
      <c r="Q1452" s="30" t="s">
        <v>4741</v>
      </c>
      <c r="R1452" s="27" t="s">
        <v>4742</v>
      </c>
      <c r="S1452" s="27" t="s">
        <v>26</v>
      </c>
      <c r="T1452" s="36">
        <v>60</v>
      </c>
      <c r="U1452" s="36">
        <f t="shared" si="41"/>
        <v>60</v>
      </c>
      <c r="V1452" s="27" t="s">
        <v>87</v>
      </c>
      <c r="W1452" s="29" t="s">
        <v>24</v>
      </c>
      <c r="X1452" s="27" t="s">
        <v>2541</v>
      </c>
      <c r="Y1452" s="27" t="s">
        <v>3369</v>
      </c>
      <c r="Z1452" s="27" t="s">
        <v>4743</v>
      </c>
      <c r="AA1452" s="27" t="s">
        <v>2551</v>
      </c>
      <c r="AB1452" s="27" t="s">
        <v>41</v>
      </c>
      <c r="AC1452" s="27"/>
      <c r="AD1452" s="27"/>
      <c r="AE1452" s="28"/>
    </row>
    <row r="1453" spans="1:31" s="25" customFormat="1" ht="24" customHeight="1">
      <c r="A1453" s="81">
        <v>1449</v>
      </c>
      <c r="B1453" s="37" t="s">
        <v>7401</v>
      </c>
      <c r="C1453" s="26" t="s">
        <v>450</v>
      </c>
      <c r="D1453" s="29" t="s">
        <v>37</v>
      </c>
      <c r="E1453" s="29" t="s">
        <v>4569</v>
      </c>
      <c r="F1453" s="29" t="s">
        <v>4582</v>
      </c>
      <c r="G1453" s="29" t="s">
        <v>20</v>
      </c>
      <c r="H1453" s="29" t="s">
        <v>4582</v>
      </c>
      <c r="I1453" s="82">
        <v>14</v>
      </c>
      <c r="J1453" s="58">
        <v>3</v>
      </c>
      <c r="K1453" s="58">
        <v>3</v>
      </c>
      <c r="L1453" s="58">
        <v>12</v>
      </c>
      <c r="M1453" s="58">
        <v>2</v>
      </c>
      <c r="N1453" s="29" t="s">
        <v>31</v>
      </c>
      <c r="O1453" s="29" t="s">
        <v>2596</v>
      </c>
      <c r="P1453" s="30" t="s">
        <v>2629</v>
      </c>
      <c r="Q1453" s="30" t="s">
        <v>4744</v>
      </c>
      <c r="R1453" s="27" t="s">
        <v>4745</v>
      </c>
      <c r="S1453" s="27" t="s">
        <v>26</v>
      </c>
      <c r="T1453" s="36">
        <v>60</v>
      </c>
      <c r="U1453" s="36">
        <f t="shared" si="41"/>
        <v>60</v>
      </c>
      <c r="V1453" s="27" t="s">
        <v>87</v>
      </c>
      <c r="W1453" s="29" t="s">
        <v>24</v>
      </c>
      <c r="X1453" s="27" t="s">
        <v>2541</v>
      </c>
      <c r="Y1453" s="27" t="s">
        <v>3369</v>
      </c>
      <c r="Z1453" s="27" t="s">
        <v>4746</v>
      </c>
      <c r="AA1453" s="27" t="s">
        <v>2551</v>
      </c>
      <c r="AB1453" s="27" t="s">
        <v>41</v>
      </c>
      <c r="AC1453" s="27"/>
      <c r="AD1453" s="27"/>
      <c r="AE1453" s="28"/>
    </row>
    <row r="1454" spans="1:31" s="25" customFormat="1" ht="24" customHeight="1">
      <c r="A1454" s="81">
        <v>1450</v>
      </c>
      <c r="B1454" s="37" t="s">
        <v>7401</v>
      </c>
      <c r="C1454" s="26" t="s">
        <v>451</v>
      </c>
      <c r="D1454" s="29" t="s">
        <v>37</v>
      </c>
      <c r="E1454" s="29" t="s">
        <v>4410</v>
      </c>
      <c r="F1454" s="29" t="s">
        <v>4747</v>
      </c>
      <c r="G1454" s="29" t="s">
        <v>1685</v>
      </c>
      <c r="H1454" s="29" t="s">
        <v>4701</v>
      </c>
      <c r="I1454" s="82">
        <v>14</v>
      </c>
      <c r="J1454" s="58">
        <v>3</v>
      </c>
      <c r="K1454" s="58">
        <v>4</v>
      </c>
      <c r="L1454" s="58">
        <v>12</v>
      </c>
      <c r="M1454" s="58">
        <v>24</v>
      </c>
      <c r="N1454" s="29" t="s">
        <v>36</v>
      </c>
      <c r="O1454" s="29" t="s">
        <v>2596</v>
      </c>
      <c r="P1454" s="30" t="s">
        <v>331</v>
      </c>
      <c r="Q1454" s="30" t="s">
        <v>4641</v>
      </c>
      <c r="R1454" s="27" t="s">
        <v>4748</v>
      </c>
      <c r="S1454" s="27" t="s">
        <v>25</v>
      </c>
      <c r="T1454" s="36">
        <v>70</v>
      </c>
      <c r="U1454" s="36">
        <f t="shared" si="41"/>
        <v>70</v>
      </c>
      <c r="V1454" s="27" t="s">
        <v>87</v>
      </c>
      <c r="W1454" s="29" t="s">
        <v>24</v>
      </c>
      <c r="X1454" s="27" t="s">
        <v>2541</v>
      </c>
      <c r="Y1454" s="27"/>
      <c r="Z1454" s="27" t="s">
        <v>4749</v>
      </c>
      <c r="AA1454" s="27" t="s">
        <v>2551</v>
      </c>
      <c r="AB1454" s="27" t="s">
        <v>41</v>
      </c>
      <c r="AC1454" s="27"/>
      <c r="AD1454" s="27"/>
      <c r="AE1454" s="28"/>
    </row>
    <row r="1455" spans="1:31" s="25" customFormat="1" ht="24" customHeight="1">
      <c r="A1455" s="81">
        <v>1451</v>
      </c>
      <c r="B1455" s="37" t="s">
        <v>7401</v>
      </c>
      <c r="C1455" s="26" t="s">
        <v>452</v>
      </c>
      <c r="D1455" s="29" t="s">
        <v>37</v>
      </c>
      <c r="E1455" s="29" t="s">
        <v>4428</v>
      </c>
      <c r="F1455" s="29" t="s">
        <v>4429</v>
      </c>
      <c r="G1455" s="29" t="s">
        <v>963</v>
      </c>
      <c r="H1455" s="29" t="s">
        <v>4429</v>
      </c>
      <c r="I1455" s="82">
        <v>14</v>
      </c>
      <c r="J1455" s="58">
        <v>3</v>
      </c>
      <c r="K1455" s="58">
        <v>6</v>
      </c>
      <c r="L1455" s="58">
        <v>9</v>
      </c>
      <c r="M1455" s="58">
        <v>8</v>
      </c>
      <c r="N1455" s="29" t="s">
        <v>35</v>
      </c>
      <c r="O1455" s="29" t="s">
        <v>2596</v>
      </c>
      <c r="P1455" s="30" t="s">
        <v>331</v>
      </c>
      <c r="Q1455" s="30" t="s">
        <v>4750</v>
      </c>
      <c r="R1455" s="27" t="s">
        <v>4751</v>
      </c>
      <c r="S1455" s="27" t="s">
        <v>26</v>
      </c>
      <c r="T1455" s="36">
        <v>50</v>
      </c>
      <c r="U1455" s="36">
        <f t="shared" si="41"/>
        <v>50</v>
      </c>
      <c r="V1455" s="27" t="s">
        <v>87</v>
      </c>
      <c r="W1455" s="29" t="s">
        <v>24</v>
      </c>
      <c r="X1455" s="27" t="s">
        <v>2541</v>
      </c>
      <c r="Y1455" s="27" t="s">
        <v>3369</v>
      </c>
      <c r="Z1455" s="27" t="s">
        <v>4752</v>
      </c>
      <c r="AA1455" s="27" t="s">
        <v>2551</v>
      </c>
      <c r="AB1455" s="27" t="s">
        <v>41</v>
      </c>
      <c r="AC1455" s="27"/>
      <c r="AD1455" s="27"/>
      <c r="AE1455" s="28"/>
    </row>
    <row r="1456" spans="1:31" s="25" customFormat="1" ht="24" customHeight="1">
      <c r="A1456" s="81">
        <v>1452</v>
      </c>
      <c r="B1456" s="37" t="s">
        <v>7401</v>
      </c>
      <c r="C1456" s="26" t="s">
        <v>453</v>
      </c>
      <c r="D1456" s="29" t="s">
        <v>37</v>
      </c>
      <c r="E1456" s="29" t="s">
        <v>4551</v>
      </c>
      <c r="F1456" s="29" t="s">
        <v>4650</v>
      </c>
      <c r="G1456" s="29" t="s">
        <v>2616</v>
      </c>
      <c r="H1456" s="29" t="s">
        <v>4650</v>
      </c>
      <c r="I1456" s="82">
        <v>14</v>
      </c>
      <c r="J1456" s="58">
        <v>3</v>
      </c>
      <c r="K1456" s="58">
        <v>7</v>
      </c>
      <c r="L1456" s="58">
        <v>13</v>
      </c>
      <c r="M1456" s="58">
        <v>28</v>
      </c>
      <c r="N1456" s="29" t="s">
        <v>33</v>
      </c>
      <c r="O1456" s="29" t="s">
        <v>2596</v>
      </c>
      <c r="P1456" s="30" t="s">
        <v>2629</v>
      </c>
      <c r="Q1456" s="30" t="s">
        <v>4753</v>
      </c>
      <c r="R1456" s="27" t="s">
        <v>4718</v>
      </c>
      <c r="S1456" s="27" t="s">
        <v>26</v>
      </c>
      <c r="T1456" s="36">
        <v>70</v>
      </c>
      <c r="U1456" s="36">
        <f t="shared" si="41"/>
        <v>70</v>
      </c>
      <c r="V1456" s="27" t="s">
        <v>87</v>
      </c>
      <c r="W1456" s="29" t="s">
        <v>24</v>
      </c>
      <c r="X1456" s="27" t="s">
        <v>2541</v>
      </c>
      <c r="Y1456" s="27" t="s">
        <v>3369</v>
      </c>
      <c r="Z1456" s="27" t="s">
        <v>4754</v>
      </c>
      <c r="AA1456" s="27" t="s">
        <v>2551</v>
      </c>
      <c r="AB1456" s="27" t="s">
        <v>41</v>
      </c>
      <c r="AC1456" s="27"/>
      <c r="AD1456" s="27"/>
      <c r="AE1456" s="28"/>
    </row>
    <row r="1457" spans="1:31" s="25" customFormat="1" ht="24" customHeight="1">
      <c r="A1457" s="81">
        <v>1453</v>
      </c>
      <c r="B1457" s="37" t="s">
        <v>7401</v>
      </c>
      <c r="C1457" s="26" t="s">
        <v>454</v>
      </c>
      <c r="D1457" s="29" t="s">
        <v>37</v>
      </c>
      <c r="E1457" s="29" t="s">
        <v>4410</v>
      </c>
      <c r="F1457" s="29" t="s">
        <v>4755</v>
      </c>
      <c r="G1457" s="29" t="s">
        <v>1685</v>
      </c>
      <c r="H1457" s="29" t="s">
        <v>4755</v>
      </c>
      <c r="I1457" s="82">
        <v>14</v>
      </c>
      <c r="J1457" s="58">
        <v>3</v>
      </c>
      <c r="K1457" s="58">
        <v>7</v>
      </c>
      <c r="L1457" s="58">
        <v>21</v>
      </c>
      <c r="M1457" s="58">
        <v>35</v>
      </c>
      <c r="N1457" s="29" t="s">
        <v>33</v>
      </c>
      <c r="O1457" s="29" t="s">
        <v>2596</v>
      </c>
      <c r="P1457" s="30" t="s">
        <v>63</v>
      </c>
      <c r="Q1457" s="30" t="s">
        <v>4756</v>
      </c>
      <c r="R1457" s="27" t="s">
        <v>4757</v>
      </c>
      <c r="S1457" s="27" t="s">
        <v>26</v>
      </c>
      <c r="T1457" s="36">
        <v>50</v>
      </c>
      <c r="U1457" s="36">
        <f t="shared" si="41"/>
        <v>50</v>
      </c>
      <c r="V1457" s="27" t="s">
        <v>87</v>
      </c>
      <c r="W1457" s="29" t="s">
        <v>24</v>
      </c>
      <c r="X1457" s="27" t="s">
        <v>333</v>
      </c>
      <c r="Y1457" s="27"/>
      <c r="Z1457" s="27" t="s">
        <v>4758</v>
      </c>
      <c r="AA1457" s="27" t="s">
        <v>2551</v>
      </c>
      <c r="AB1457" s="27" t="s">
        <v>2653</v>
      </c>
      <c r="AC1457" s="27"/>
      <c r="AD1457" s="27"/>
      <c r="AE1457" s="28"/>
    </row>
    <row r="1458" spans="1:31" s="25" customFormat="1" ht="24" customHeight="1">
      <c r="A1458" s="81">
        <v>1454</v>
      </c>
      <c r="B1458" s="37" t="s">
        <v>7401</v>
      </c>
      <c r="C1458" s="26" t="s">
        <v>455</v>
      </c>
      <c r="D1458" s="29" t="s">
        <v>37</v>
      </c>
      <c r="E1458" s="29" t="s">
        <v>4559</v>
      </c>
      <c r="F1458" s="29" t="s">
        <v>4620</v>
      </c>
      <c r="G1458" s="29" t="s">
        <v>963</v>
      </c>
      <c r="H1458" s="29" t="s">
        <v>4620</v>
      </c>
      <c r="I1458" s="82">
        <v>14</v>
      </c>
      <c r="J1458" s="58">
        <v>3</v>
      </c>
      <c r="K1458" s="58">
        <v>8</v>
      </c>
      <c r="L1458" s="58">
        <v>6</v>
      </c>
      <c r="M1458" s="58">
        <v>45</v>
      </c>
      <c r="N1458" s="29" t="s">
        <v>30</v>
      </c>
      <c r="O1458" s="29" t="s">
        <v>2596</v>
      </c>
      <c r="P1458" s="30" t="s">
        <v>2642</v>
      </c>
      <c r="Q1458" s="30" t="s">
        <v>4476</v>
      </c>
      <c r="R1458" s="27" t="s">
        <v>4759</v>
      </c>
      <c r="S1458" s="27" t="s">
        <v>25</v>
      </c>
      <c r="T1458" s="36">
        <v>30</v>
      </c>
      <c r="U1458" s="36">
        <f t="shared" si="41"/>
        <v>30</v>
      </c>
      <c r="V1458" s="26" t="s">
        <v>2566</v>
      </c>
      <c r="W1458" s="29" t="s">
        <v>24</v>
      </c>
      <c r="X1458" s="27" t="s">
        <v>2541</v>
      </c>
      <c r="Y1458" s="27"/>
      <c r="Z1458" s="27" t="s">
        <v>4760</v>
      </c>
      <c r="AA1458" s="27" t="s">
        <v>2551</v>
      </c>
      <c r="AB1458" s="27" t="s">
        <v>41</v>
      </c>
      <c r="AC1458" s="27"/>
      <c r="AD1458" s="27"/>
      <c r="AE1458" s="28"/>
    </row>
    <row r="1459" spans="1:31" s="25" customFormat="1" ht="24" customHeight="1">
      <c r="A1459" s="81">
        <v>1455</v>
      </c>
      <c r="B1459" s="37" t="s">
        <v>7401</v>
      </c>
      <c r="C1459" s="26" t="s">
        <v>456</v>
      </c>
      <c r="D1459" s="29" t="s">
        <v>37</v>
      </c>
      <c r="E1459" s="29" t="s">
        <v>4410</v>
      </c>
      <c r="F1459" s="29" t="s">
        <v>4417</v>
      </c>
      <c r="G1459" s="29" t="s">
        <v>1685</v>
      </c>
      <c r="H1459" s="29" t="s">
        <v>4417</v>
      </c>
      <c r="I1459" s="82">
        <v>14</v>
      </c>
      <c r="J1459" s="58">
        <v>3</v>
      </c>
      <c r="K1459" s="58">
        <v>8</v>
      </c>
      <c r="L1459" s="58">
        <v>7</v>
      </c>
      <c r="M1459" s="58">
        <v>12</v>
      </c>
      <c r="N1459" s="29" t="s">
        <v>30</v>
      </c>
      <c r="O1459" s="29" t="s">
        <v>2596</v>
      </c>
      <c r="P1459" s="30" t="s">
        <v>2629</v>
      </c>
      <c r="Q1459" s="30" t="s">
        <v>4761</v>
      </c>
      <c r="R1459" s="27" t="s">
        <v>4762</v>
      </c>
      <c r="S1459" s="27" t="s">
        <v>25</v>
      </c>
      <c r="T1459" s="36">
        <v>40</v>
      </c>
      <c r="U1459" s="36">
        <f t="shared" si="41"/>
        <v>40</v>
      </c>
      <c r="V1459" s="26" t="s">
        <v>2566</v>
      </c>
      <c r="W1459" s="29" t="s">
        <v>24</v>
      </c>
      <c r="X1459" s="27" t="s">
        <v>2541</v>
      </c>
      <c r="Y1459" s="27" t="s">
        <v>3369</v>
      </c>
      <c r="Z1459" s="27" t="s">
        <v>4763</v>
      </c>
      <c r="AA1459" s="27" t="s">
        <v>2551</v>
      </c>
      <c r="AB1459" s="27" t="s">
        <v>41</v>
      </c>
      <c r="AC1459" s="27"/>
      <c r="AD1459" s="27"/>
      <c r="AE1459" s="28"/>
    </row>
    <row r="1460" spans="1:31" s="25" customFormat="1" ht="24" customHeight="1">
      <c r="A1460" s="81">
        <v>1456</v>
      </c>
      <c r="B1460" s="37" t="s">
        <v>7401</v>
      </c>
      <c r="C1460" s="26" t="s">
        <v>457</v>
      </c>
      <c r="D1460" s="29" t="s">
        <v>37</v>
      </c>
      <c r="E1460" s="29" t="s">
        <v>4440</v>
      </c>
      <c r="F1460" s="29" t="s">
        <v>4450</v>
      </c>
      <c r="G1460" s="29" t="s">
        <v>963</v>
      </c>
      <c r="H1460" s="29" t="s">
        <v>4450</v>
      </c>
      <c r="I1460" s="82">
        <v>14</v>
      </c>
      <c r="J1460" s="58">
        <v>3</v>
      </c>
      <c r="K1460" s="58">
        <v>8</v>
      </c>
      <c r="L1460" s="58">
        <v>9</v>
      </c>
      <c r="M1460" s="58">
        <v>27</v>
      </c>
      <c r="N1460" s="29" t="s">
        <v>30</v>
      </c>
      <c r="O1460" s="29" t="s">
        <v>2596</v>
      </c>
      <c r="P1460" s="30" t="s">
        <v>2642</v>
      </c>
      <c r="Q1460" s="30" t="s">
        <v>4764</v>
      </c>
      <c r="R1460" s="27" t="s">
        <v>4765</v>
      </c>
      <c r="S1460" s="27" t="s">
        <v>26</v>
      </c>
      <c r="T1460" s="36">
        <v>70</v>
      </c>
      <c r="U1460" s="36">
        <f t="shared" si="41"/>
        <v>70</v>
      </c>
      <c r="V1460" s="27" t="s">
        <v>87</v>
      </c>
      <c r="W1460" s="29" t="s">
        <v>24</v>
      </c>
      <c r="X1460" s="27" t="s">
        <v>2544</v>
      </c>
      <c r="Y1460" s="27" t="s">
        <v>3369</v>
      </c>
      <c r="Z1460" s="27" t="s">
        <v>4766</v>
      </c>
      <c r="AA1460" s="27" t="s">
        <v>2551</v>
      </c>
      <c r="AB1460" s="27" t="s">
        <v>41</v>
      </c>
      <c r="AC1460" s="27"/>
      <c r="AD1460" s="27"/>
      <c r="AE1460" s="28"/>
    </row>
    <row r="1461" spans="1:31" s="25" customFormat="1" ht="24" customHeight="1">
      <c r="A1461" s="81">
        <v>1457</v>
      </c>
      <c r="B1461" s="37" t="s">
        <v>7401</v>
      </c>
      <c r="C1461" s="26" t="s">
        <v>458</v>
      </c>
      <c r="D1461" s="29" t="s">
        <v>37</v>
      </c>
      <c r="E1461" s="29" t="s">
        <v>4406</v>
      </c>
      <c r="F1461" s="29" t="s">
        <v>4767</v>
      </c>
      <c r="G1461" s="29" t="s">
        <v>963</v>
      </c>
      <c r="H1461" s="29" t="s">
        <v>4483</v>
      </c>
      <c r="I1461" s="82">
        <v>14</v>
      </c>
      <c r="J1461" s="58">
        <v>3</v>
      </c>
      <c r="K1461" s="58">
        <v>8</v>
      </c>
      <c r="L1461" s="58">
        <v>22</v>
      </c>
      <c r="M1461" s="58">
        <v>45</v>
      </c>
      <c r="N1461" s="29" t="s">
        <v>30</v>
      </c>
      <c r="O1461" s="29" t="s">
        <v>2596</v>
      </c>
      <c r="P1461" s="30" t="s">
        <v>2642</v>
      </c>
      <c r="Q1461" s="30" t="s">
        <v>4768</v>
      </c>
      <c r="R1461" s="27" t="s">
        <v>4769</v>
      </c>
      <c r="S1461" s="27" t="s">
        <v>25</v>
      </c>
      <c r="T1461" s="36">
        <v>60</v>
      </c>
      <c r="U1461" s="36">
        <f t="shared" si="41"/>
        <v>60</v>
      </c>
      <c r="V1461" s="26" t="s">
        <v>2566</v>
      </c>
      <c r="W1461" s="29" t="s">
        <v>24</v>
      </c>
      <c r="X1461" s="27" t="s">
        <v>2541</v>
      </c>
      <c r="Y1461" s="27" t="s">
        <v>3369</v>
      </c>
      <c r="Z1461" s="27" t="s">
        <v>4770</v>
      </c>
      <c r="AA1461" s="27" t="s">
        <v>2551</v>
      </c>
      <c r="AB1461" s="27" t="s">
        <v>41</v>
      </c>
      <c r="AC1461" s="27"/>
      <c r="AD1461" s="27"/>
      <c r="AE1461" s="28"/>
    </row>
    <row r="1462" spans="1:31" s="25" customFormat="1" ht="24" customHeight="1">
      <c r="A1462" s="81">
        <v>1458</v>
      </c>
      <c r="B1462" s="37" t="s">
        <v>7401</v>
      </c>
      <c r="C1462" s="26" t="s">
        <v>459</v>
      </c>
      <c r="D1462" s="29" t="s">
        <v>37</v>
      </c>
      <c r="E1462" s="29" t="s">
        <v>4406</v>
      </c>
      <c r="F1462" s="29" t="s">
        <v>4771</v>
      </c>
      <c r="G1462" s="29" t="s">
        <v>963</v>
      </c>
      <c r="H1462" s="29" t="s">
        <v>4771</v>
      </c>
      <c r="I1462" s="82">
        <v>14</v>
      </c>
      <c r="J1462" s="58">
        <v>3</v>
      </c>
      <c r="K1462" s="58">
        <v>11</v>
      </c>
      <c r="L1462" s="58">
        <v>18</v>
      </c>
      <c r="M1462" s="58">
        <v>23</v>
      </c>
      <c r="N1462" s="29" t="s">
        <v>36</v>
      </c>
      <c r="O1462" s="29" t="s">
        <v>2596</v>
      </c>
      <c r="P1462" s="30" t="s">
        <v>2629</v>
      </c>
      <c r="Q1462" s="30" t="s">
        <v>4772</v>
      </c>
      <c r="R1462" s="27" t="s">
        <v>4773</v>
      </c>
      <c r="S1462" s="27" t="s">
        <v>26</v>
      </c>
      <c r="T1462" s="36">
        <v>80</v>
      </c>
      <c r="U1462" s="36">
        <f t="shared" si="41"/>
        <v>80</v>
      </c>
      <c r="V1462" s="27" t="s">
        <v>87</v>
      </c>
      <c r="W1462" s="29" t="s">
        <v>24</v>
      </c>
      <c r="X1462" s="27" t="s">
        <v>2541</v>
      </c>
      <c r="Y1462" s="27"/>
      <c r="Z1462" s="27" t="s">
        <v>4774</v>
      </c>
      <c r="AA1462" s="27" t="s">
        <v>2551</v>
      </c>
      <c r="AB1462" s="27" t="s">
        <v>41</v>
      </c>
      <c r="AC1462" s="27"/>
      <c r="AD1462" s="27"/>
      <c r="AE1462" s="28"/>
    </row>
    <row r="1463" spans="1:31" s="25" customFormat="1" ht="24" customHeight="1">
      <c r="A1463" s="81">
        <v>1459</v>
      </c>
      <c r="B1463" s="37" t="s">
        <v>7401</v>
      </c>
      <c r="C1463" s="26" t="s">
        <v>460</v>
      </c>
      <c r="D1463" s="29" t="s">
        <v>37</v>
      </c>
      <c r="E1463" s="29" t="s">
        <v>4406</v>
      </c>
      <c r="F1463" s="29" t="s">
        <v>4420</v>
      </c>
      <c r="G1463" s="29" t="s">
        <v>963</v>
      </c>
      <c r="H1463" s="29" t="s">
        <v>4420</v>
      </c>
      <c r="I1463" s="82">
        <v>14</v>
      </c>
      <c r="J1463" s="58">
        <v>3</v>
      </c>
      <c r="K1463" s="58">
        <v>11</v>
      </c>
      <c r="L1463" s="58">
        <v>22</v>
      </c>
      <c r="M1463" s="58">
        <v>52</v>
      </c>
      <c r="N1463" s="29" t="s">
        <v>36</v>
      </c>
      <c r="O1463" s="29" t="s">
        <v>2596</v>
      </c>
      <c r="P1463" s="30" t="s">
        <v>2629</v>
      </c>
      <c r="Q1463" s="30" t="s">
        <v>4775</v>
      </c>
      <c r="R1463" s="27" t="s">
        <v>4776</v>
      </c>
      <c r="S1463" s="27" t="s">
        <v>25</v>
      </c>
      <c r="T1463" s="36">
        <v>30</v>
      </c>
      <c r="U1463" s="36">
        <f t="shared" si="41"/>
        <v>30</v>
      </c>
      <c r="V1463" s="26" t="s">
        <v>2566</v>
      </c>
      <c r="W1463" s="29" t="s">
        <v>24</v>
      </c>
      <c r="X1463" s="27" t="s">
        <v>2541</v>
      </c>
      <c r="Y1463" s="27" t="s">
        <v>3369</v>
      </c>
      <c r="Z1463" s="27" t="s">
        <v>4777</v>
      </c>
      <c r="AA1463" s="27" t="s">
        <v>2551</v>
      </c>
      <c r="AB1463" s="27" t="s">
        <v>41</v>
      </c>
      <c r="AC1463" s="27"/>
      <c r="AD1463" s="27"/>
      <c r="AE1463" s="28"/>
    </row>
    <row r="1464" spans="1:31" s="25" customFormat="1" ht="24" customHeight="1">
      <c r="A1464" s="81">
        <v>1460</v>
      </c>
      <c r="B1464" s="37" t="s">
        <v>7401</v>
      </c>
      <c r="C1464" s="26" t="s">
        <v>461</v>
      </c>
      <c r="D1464" s="29" t="s">
        <v>37</v>
      </c>
      <c r="E1464" s="26" t="s">
        <v>2561</v>
      </c>
      <c r="F1464" s="29" t="s">
        <v>4778</v>
      </c>
      <c r="G1464" s="29" t="s">
        <v>1685</v>
      </c>
      <c r="H1464" s="29" t="s">
        <v>4723</v>
      </c>
      <c r="I1464" s="82">
        <v>14</v>
      </c>
      <c r="J1464" s="58">
        <v>3</v>
      </c>
      <c r="K1464" s="58">
        <v>12</v>
      </c>
      <c r="L1464" s="58">
        <v>11</v>
      </c>
      <c r="M1464" s="58">
        <v>0</v>
      </c>
      <c r="N1464" s="29" t="s">
        <v>34</v>
      </c>
      <c r="O1464" s="30" t="s">
        <v>2594</v>
      </c>
      <c r="P1464" s="30" t="s">
        <v>3830</v>
      </c>
      <c r="Q1464" s="30" t="s">
        <v>4779</v>
      </c>
      <c r="R1464" s="27" t="s">
        <v>4780</v>
      </c>
      <c r="S1464" s="27" t="s">
        <v>26</v>
      </c>
      <c r="T1464" s="36">
        <v>70</v>
      </c>
      <c r="U1464" s="36">
        <f t="shared" si="41"/>
        <v>70</v>
      </c>
      <c r="V1464" s="27" t="s">
        <v>87</v>
      </c>
      <c r="W1464" s="29" t="s">
        <v>24</v>
      </c>
      <c r="X1464" s="27" t="s">
        <v>2541</v>
      </c>
      <c r="Y1464" s="27"/>
      <c r="Z1464" s="27" t="s">
        <v>4781</v>
      </c>
      <c r="AA1464" s="27" t="s">
        <v>2551</v>
      </c>
      <c r="AB1464" s="27" t="s">
        <v>41</v>
      </c>
      <c r="AC1464" s="27"/>
      <c r="AD1464" s="27"/>
      <c r="AE1464" s="28"/>
    </row>
    <row r="1465" spans="1:31" s="25" customFormat="1" ht="24" customHeight="1">
      <c r="A1465" s="81">
        <v>1461</v>
      </c>
      <c r="B1465" s="37" t="s">
        <v>7401</v>
      </c>
      <c r="C1465" s="26" t="s">
        <v>462</v>
      </c>
      <c r="D1465" s="29" t="s">
        <v>37</v>
      </c>
      <c r="E1465" s="29" t="s">
        <v>4559</v>
      </c>
      <c r="F1465" s="29" t="s">
        <v>4560</v>
      </c>
      <c r="G1465" s="29" t="s">
        <v>963</v>
      </c>
      <c r="H1465" s="29" t="s">
        <v>4560</v>
      </c>
      <c r="I1465" s="82">
        <v>14</v>
      </c>
      <c r="J1465" s="58">
        <v>3</v>
      </c>
      <c r="K1465" s="58">
        <v>12</v>
      </c>
      <c r="L1465" s="58">
        <v>14</v>
      </c>
      <c r="M1465" s="58">
        <v>50</v>
      </c>
      <c r="N1465" s="29" t="s">
        <v>34</v>
      </c>
      <c r="O1465" s="29" t="s">
        <v>2596</v>
      </c>
      <c r="P1465" s="30" t="s">
        <v>63</v>
      </c>
      <c r="Q1465" s="30" t="s">
        <v>4782</v>
      </c>
      <c r="R1465" s="27" t="s">
        <v>4783</v>
      </c>
      <c r="S1465" s="27" t="s">
        <v>26</v>
      </c>
      <c r="T1465" s="36">
        <v>60</v>
      </c>
      <c r="U1465" s="36">
        <f t="shared" si="41"/>
        <v>60</v>
      </c>
      <c r="V1465" s="27" t="s">
        <v>87</v>
      </c>
      <c r="W1465" s="29" t="s">
        <v>24</v>
      </c>
      <c r="X1465" s="27" t="s">
        <v>2541</v>
      </c>
      <c r="Y1465" s="27"/>
      <c r="Z1465" s="27" t="s">
        <v>4784</v>
      </c>
      <c r="AA1465" s="27" t="s">
        <v>2551</v>
      </c>
      <c r="AB1465" s="27" t="s">
        <v>41</v>
      </c>
      <c r="AC1465" s="27"/>
      <c r="AD1465" s="27"/>
      <c r="AE1465" s="28"/>
    </row>
    <row r="1466" spans="1:31" s="25" customFormat="1" ht="24" customHeight="1">
      <c r="A1466" s="81">
        <v>1462</v>
      </c>
      <c r="B1466" s="37" t="s">
        <v>7401</v>
      </c>
      <c r="C1466" s="26" t="s">
        <v>463</v>
      </c>
      <c r="D1466" s="29" t="s">
        <v>37</v>
      </c>
      <c r="E1466" s="29" t="s">
        <v>4428</v>
      </c>
      <c r="F1466" s="29" t="s">
        <v>4429</v>
      </c>
      <c r="G1466" s="29" t="s">
        <v>963</v>
      </c>
      <c r="H1466" s="29" t="s">
        <v>4429</v>
      </c>
      <c r="I1466" s="82">
        <v>14</v>
      </c>
      <c r="J1466" s="58">
        <v>3</v>
      </c>
      <c r="K1466" s="58">
        <v>14</v>
      </c>
      <c r="L1466" s="58">
        <v>12</v>
      </c>
      <c r="M1466" s="58">
        <v>33</v>
      </c>
      <c r="N1466" s="29" t="s">
        <v>35</v>
      </c>
      <c r="O1466" s="29" t="s">
        <v>2596</v>
      </c>
      <c r="P1466" s="30" t="s">
        <v>2642</v>
      </c>
      <c r="Q1466" s="30" t="s">
        <v>4785</v>
      </c>
      <c r="R1466" s="27" t="s">
        <v>4786</v>
      </c>
      <c r="S1466" s="27" t="s">
        <v>26</v>
      </c>
      <c r="T1466" s="36">
        <v>70</v>
      </c>
      <c r="U1466" s="36">
        <f t="shared" si="41"/>
        <v>70</v>
      </c>
      <c r="V1466" s="27" t="s">
        <v>87</v>
      </c>
      <c r="W1466" s="29" t="s">
        <v>24</v>
      </c>
      <c r="X1466" s="27" t="s">
        <v>2541</v>
      </c>
      <c r="Y1466" s="27" t="s">
        <v>3369</v>
      </c>
      <c r="Z1466" s="27" t="s">
        <v>4787</v>
      </c>
      <c r="AA1466" s="27" t="s">
        <v>2551</v>
      </c>
      <c r="AB1466" s="27" t="s">
        <v>41</v>
      </c>
      <c r="AC1466" s="27"/>
      <c r="AD1466" s="27"/>
      <c r="AE1466" s="28"/>
    </row>
    <row r="1467" spans="1:31" s="25" customFormat="1" ht="24" customHeight="1">
      <c r="A1467" s="81">
        <v>1463</v>
      </c>
      <c r="B1467" s="37" t="s">
        <v>7401</v>
      </c>
      <c r="C1467" s="26" t="s">
        <v>464</v>
      </c>
      <c r="D1467" s="29" t="s">
        <v>37</v>
      </c>
      <c r="E1467" s="26" t="s">
        <v>2561</v>
      </c>
      <c r="F1467" s="29" t="s">
        <v>4788</v>
      </c>
      <c r="G1467" s="29" t="s">
        <v>1685</v>
      </c>
      <c r="H1467" s="29" t="s">
        <v>4467</v>
      </c>
      <c r="I1467" s="82">
        <v>14</v>
      </c>
      <c r="J1467" s="58">
        <v>3</v>
      </c>
      <c r="K1467" s="58">
        <v>15</v>
      </c>
      <c r="L1467" s="58">
        <v>13</v>
      </c>
      <c r="M1467" s="58">
        <v>28</v>
      </c>
      <c r="N1467" s="29" t="s">
        <v>30</v>
      </c>
      <c r="O1467" s="30" t="s">
        <v>2594</v>
      </c>
      <c r="P1467" s="30" t="s">
        <v>3746</v>
      </c>
      <c r="Q1467" s="30" t="s">
        <v>4789</v>
      </c>
      <c r="R1467" s="27" t="s">
        <v>4790</v>
      </c>
      <c r="S1467" s="27" t="s">
        <v>26</v>
      </c>
      <c r="T1467" s="36">
        <v>9</v>
      </c>
      <c r="U1467" s="36">
        <f t="shared" si="41"/>
        <v>0</v>
      </c>
      <c r="V1467" s="27" t="s">
        <v>87</v>
      </c>
      <c r="W1467" s="29" t="s">
        <v>24</v>
      </c>
      <c r="X1467" s="27" t="s">
        <v>2542</v>
      </c>
      <c r="Y1467" s="27"/>
      <c r="Z1467" s="27" t="s">
        <v>4791</v>
      </c>
      <c r="AA1467" s="27" t="s">
        <v>2551</v>
      </c>
      <c r="AB1467" s="27" t="s">
        <v>41</v>
      </c>
      <c r="AC1467" s="27"/>
      <c r="AD1467" s="27"/>
      <c r="AE1467" s="28"/>
    </row>
    <row r="1468" spans="1:31" s="25" customFormat="1" ht="24" customHeight="1">
      <c r="A1468" s="81">
        <v>1464</v>
      </c>
      <c r="B1468" s="37" t="s">
        <v>7401</v>
      </c>
      <c r="C1468" s="26" t="s">
        <v>465</v>
      </c>
      <c r="D1468" s="29" t="s">
        <v>37</v>
      </c>
      <c r="E1468" s="29" t="s">
        <v>4406</v>
      </c>
      <c r="F1468" s="29" t="s">
        <v>4792</v>
      </c>
      <c r="G1468" s="29" t="s">
        <v>963</v>
      </c>
      <c r="H1468" s="29" t="s">
        <v>4792</v>
      </c>
      <c r="I1468" s="82">
        <v>14</v>
      </c>
      <c r="J1468" s="58">
        <v>3</v>
      </c>
      <c r="K1468" s="58">
        <v>15</v>
      </c>
      <c r="L1468" s="58">
        <v>17</v>
      </c>
      <c r="M1468" s="58">
        <v>30</v>
      </c>
      <c r="N1468" s="29" t="s">
        <v>30</v>
      </c>
      <c r="O1468" s="29" t="s">
        <v>2596</v>
      </c>
      <c r="P1468" s="30" t="s">
        <v>2629</v>
      </c>
      <c r="Q1468" s="30" t="s">
        <v>4793</v>
      </c>
      <c r="R1468" s="27" t="s">
        <v>4794</v>
      </c>
      <c r="S1468" s="27" t="s">
        <v>25</v>
      </c>
      <c r="T1468" s="36">
        <v>70</v>
      </c>
      <c r="U1468" s="36">
        <f t="shared" si="41"/>
        <v>70</v>
      </c>
      <c r="V1468" s="26" t="s">
        <v>2566</v>
      </c>
      <c r="W1468" s="29" t="s">
        <v>24</v>
      </c>
      <c r="X1468" s="27" t="s">
        <v>2541</v>
      </c>
      <c r="Y1468" s="27"/>
      <c r="Z1468" s="27" t="s">
        <v>4795</v>
      </c>
      <c r="AA1468" s="27" t="s">
        <v>2551</v>
      </c>
      <c r="AB1468" s="27" t="s">
        <v>41</v>
      </c>
      <c r="AC1468" s="27"/>
      <c r="AD1468" s="27"/>
      <c r="AE1468" s="28"/>
    </row>
    <row r="1469" spans="1:31" s="25" customFormat="1" ht="24" customHeight="1">
      <c r="A1469" s="81">
        <v>1465</v>
      </c>
      <c r="B1469" s="37" t="s">
        <v>7401</v>
      </c>
      <c r="C1469" s="26" t="s">
        <v>466</v>
      </c>
      <c r="D1469" s="29" t="s">
        <v>37</v>
      </c>
      <c r="E1469" s="29" t="s">
        <v>4466</v>
      </c>
      <c r="F1469" s="29" t="s">
        <v>4467</v>
      </c>
      <c r="G1469" s="29" t="s">
        <v>1685</v>
      </c>
      <c r="H1469" s="29" t="s">
        <v>4467</v>
      </c>
      <c r="I1469" s="82">
        <v>14</v>
      </c>
      <c r="J1469" s="58">
        <v>3</v>
      </c>
      <c r="K1469" s="58">
        <v>15</v>
      </c>
      <c r="L1469" s="58">
        <v>22</v>
      </c>
      <c r="M1469" s="58">
        <v>51</v>
      </c>
      <c r="N1469" s="29" t="s">
        <v>30</v>
      </c>
      <c r="O1469" s="29" t="s">
        <v>2596</v>
      </c>
      <c r="P1469" s="30" t="s">
        <v>331</v>
      </c>
      <c r="Q1469" s="30" t="s">
        <v>4796</v>
      </c>
      <c r="R1469" s="27" t="s">
        <v>4797</v>
      </c>
      <c r="S1469" s="27" t="s">
        <v>25</v>
      </c>
      <c r="T1469" s="36">
        <v>70</v>
      </c>
      <c r="U1469" s="36">
        <f t="shared" si="41"/>
        <v>70</v>
      </c>
      <c r="V1469" s="26" t="s">
        <v>2566</v>
      </c>
      <c r="W1469" s="29" t="s">
        <v>24</v>
      </c>
      <c r="X1469" s="27" t="s">
        <v>2541</v>
      </c>
      <c r="Y1469" s="27" t="s">
        <v>3369</v>
      </c>
      <c r="Z1469" s="27" t="s">
        <v>4798</v>
      </c>
      <c r="AA1469" s="27" t="s">
        <v>2551</v>
      </c>
      <c r="AB1469" s="27" t="s">
        <v>41</v>
      </c>
      <c r="AC1469" s="27"/>
      <c r="AD1469" s="27"/>
      <c r="AE1469" s="28"/>
    </row>
    <row r="1470" spans="1:31" s="25" customFormat="1" ht="24" customHeight="1">
      <c r="A1470" s="81">
        <v>1466</v>
      </c>
      <c r="B1470" s="37" t="s">
        <v>7401</v>
      </c>
      <c r="C1470" s="26" t="s">
        <v>467</v>
      </c>
      <c r="D1470" s="29" t="s">
        <v>37</v>
      </c>
      <c r="E1470" s="29" t="s">
        <v>21</v>
      </c>
      <c r="F1470" s="29" t="s">
        <v>4524</v>
      </c>
      <c r="G1470" s="29" t="s">
        <v>1685</v>
      </c>
      <c r="H1470" s="29" t="s">
        <v>4524</v>
      </c>
      <c r="I1470" s="82">
        <v>14</v>
      </c>
      <c r="J1470" s="58">
        <v>3</v>
      </c>
      <c r="K1470" s="58">
        <v>16</v>
      </c>
      <c r="L1470" s="58">
        <v>9</v>
      </c>
      <c r="M1470" s="58">
        <v>20</v>
      </c>
      <c r="N1470" s="29" t="s">
        <v>32</v>
      </c>
      <c r="O1470" s="26" t="s">
        <v>2491</v>
      </c>
      <c r="P1470" s="30" t="s">
        <v>39</v>
      </c>
      <c r="Q1470" s="30" t="s">
        <v>4799</v>
      </c>
      <c r="R1470" s="27" t="s">
        <v>4800</v>
      </c>
      <c r="S1470" s="27" t="s">
        <v>25</v>
      </c>
      <c r="T1470" s="36">
        <v>30</v>
      </c>
      <c r="U1470" s="36">
        <f t="shared" si="41"/>
        <v>30</v>
      </c>
      <c r="V1470" s="27" t="s">
        <v>87</v>
      </c>
      <c r="W1470" s="29" t="s">
        <v>24</v>
      </c>
      <c r="X1470" s="27" t="s">
        <v>2547</v>
      </c>
      <c r="Y1470" s="27"/>
      <c r="Z1470" s="27" t="s">
        <v>4801</v>
      </c>
      <c r="AA1470" s="27" t="s">
        <v>2551</v>
      </c>
      <c r="AB1470" s="27" t="s">
        <v>41</v>
      </c>
      <c r="AC1470" s="27"/>
      <c r="AD1470" s="27"/>
      <c r="AE1470" s="28"/>
    </row>
    <row r="1471" spans="1:31" s="25" customFormat="1" ht="24" customHeight="1">
      <c r="A1471" s="81">
        <v>1467</v>
      </c>
      <c r="B1471" s="37" t="s">
        <v>7401</v>
      </c>
      <c r="C1471" s="26" t="s">
        <v>468</v>
      </c>
      <c r="D1471" s="29" t="s">
        <v>37</v>
      </c>
      <c r="E1471" s="29" t="s">
        <v>4466</v>
      </c>
      <c r="F1471" s="29" t="s">
        <v>4524</v>
      </c>
      <c r="G1471" s="29" t="s">
        <v>1685</v>
      </c>
      <c r="H1471" s="29" t="s">
        <v>4524</v>
      </c>
      <c r="I1471" s="82">
        <v>14</v>
      </c>
      <c r="J1471" s="58">
        <v>3</v>
      </c>
      <c r="K1471" s="58">
        <v>16</v>
      </c>
      <c r="L1471" s="58">
        <v>11</v>
      </c>
      <c r="M1471" s="58">
        <v>27</v>
      </c>
      <c r="N1471" s="29" t="s">
        <v>32</v>
      </c>
      <c r="O1471" s="29" t="s">
        <v>2596</v>
      </c>
      <c r="P1471" s="30" t="s">
        <v>2629</v>
      </c>
      <c r="Q1471" s="30" t="s">
        <v>4802</v>
      </c>
      <c r="R1471" s="27" t="s">
        <v>4803</v>
      </c>
      <c r="S1471" s="27" t="s">
        <v>26</v>
      </c>
      <c r="T1471" s="36">
        <v>60</v>
      </c>
      <c r="U1471" s="36">
        <f t="shared" si="41"/>
        <v>60</v>
      </c>
      <c r="V1471" s="27" t="s">
        <v>87</v>
      </c>
      <c r="W1471" s="29" t="s">
        <v>24</v>
      </c>
      <c r="X1471" s="27" t="s">
        <v>2542</v>
      </c>
      <c r="Y1471" s="27"/>
      <c r="Z1471" s="27" t="s">
        <v>4804</v>
      </c>
      <c r="AA1471" s="27" t="s">
        <v>2551</v>
      </c>
      <c r="AB1471" s="27" t="s">
        <v>41</v>
      </c>
      <c r="AC1471" s="27"/>
      <c r="AD1471" s="27"/>
      <c r="AE1471" s="28"/>
    </row>
    <row r="1472" spans="1:31" s="25" customFormat="1" ht="24" customHeight="1">
      <c r="A1472" s="81">
        <v>1468</v>
      </c>
      <c r="B1472" s="37" t="s">
        <v>7401</v>
      </c>
      <c r="C1472" s="26" t="s">
        <v>469</v>
      </c>
      <c r="D1472" s="29" t="s">
        <v>37</v>
      </c>
      <c r="E1472" s="26" t="s">
        <v>2561</v>
      </c>
      <c r="F1472" s="29" t="s">
        <v>4805</v>
      </c>
      <c r="G1472" s="29" t="s">
        <v>1685</v>
      </c>
      <c r="H1472" s="29" t="s">
        <v>4201</v>
      </c>
      <c r="I1472" s="82">
        <v>14</v>
      </c>
      <c r="J1472" s="58">
        <v>3</v>
      </c>
      <c r="K1472" s="58">
        <v>16</v>
      </c>
      <c r="L1472" s="58">
        <v>14</v>
      </c>
      <c r="M1472" s="58">
        <v>0</v>
      </c>
      <c r="N1472" s="29" t="s">
        <v>32</v>
      </c>
      <c r="O1472" s="30" t="s">
        <v>2594</v>
      </c>
      <c r="P1472" s="30" t="s">
        <v>3830</v>
      </c>
      <c r="Q1472" s="30" t="s">
        <v>4806</v>
      </c>
      <c r="R1472" s="27" t="s">
        <v>4807</v>
      </c>
      <c r="S1472" s="27" t="s">
        <v>26</v>
      </c>
      <c r="T1472" s="36">
        <v>40</v>
      </c>
      <c r="U1472" s="36">
        <f t="shared" si="41"/>
        <v>40</v>
      </c>
      <c r="V1472" s="27" t="s">
        <v>87</v>
      </c>
      <c r="W1472" s="29" t="s">
        <v>24</v>
      </c>
      <c r="X1472" s="27" t="s">
        <v>2542</v>
      </c>
      <c r="Y1472" s="27"/>
      <c r="Z1472" s="27" t="s">
        <v>4808</v>
      </c>
      <c r="AA1472" s="27" t="s">
        <v>2551</v>
      </c>
      <c r="AB1472" s="27" t="s">
        <v>41</v>
      </c>
      <c r="AC1472" s="27"/>
      <c r="AD1472" s="27"/>
      <c r="AE1472" s="28"/>
    </row>
    <row r="1473" spans="1:31" s="25" customFormat="1" ht="24" customHeight="1">
      <c r="A1473" s="81">
        <v>1469</v>
      </c>
      <c r="B1473" s="37" t="s">
        <v>7401</v>
      </c>
      <c r="C1473" s="26" t="s">
        <v>470</v>
      </c>
      <c r="D1473" s="29" t="s">
        <v>37</v>
      </c>
      <c r="E1473" s="29" t="s">
        <v>4406</v>
      </c>
      <c r="F1473" s="29" t="s">
        <v>4407</v>
      </c>
      <c r="G1473" s="29" t="s">
        <v>963</v>
      </c>
      <c r="H1473" s="29" t="s">
        <v>4407</v>
      </c>
      <c r="I1473" s="82">
        <v>14</v>
      </c>
      <c r="J1473" s="58">
        <v>3</v>
      </c>
      <c r="K1473" s="58">
        <v>17</v>
      </c>
      <c r="L1473" s="58">
        <v>8</v>
      </c>
      <c r="M1473" s="58">
        <v>49</v>
      </c>
      <c r="N1473" s="29" t="s">
        <v>31</v>
      </c>
      <c r="O1473" s="29" t="s">
        <v>2596</v>
      </c>
      <c r="P1473" s="30" t="s">
        <v>2629</v>
      </c>
      <c r="Q1473" s="30" t="s">
        <v>4809</v>
      </c>
      <c r="R1473" s="27" t="s">
        <v>4810</v>
      </c>
      <c r="S1473" s="27" t="s">
        <v>25</v>
      </c>
      <c r="T1473" s="36">
        <v>20</v>
      </c>
      <c r="U1473" s="36">
        <f t="shared" si="41"/>
        <v>20</v>
      </c>
      <c r="V1473" s="27" t="s">
        <v>87</v>
      </c>
      <c r="W1473" s="29" t="s">
        <v>24</v>
      </c>
      <c r="X1473" s="27" t="s">
        <v>2541</v>
      </c>
      <c r="Y1473" s="27"/>
      <c r="Z1473" s="27" t="s">
        <v>4811</v>
      </c>
      <c r="AA1473" s="27" t="s">
        <v>2551</v>
      </c>
      <c r="AB1473" s="27" t="s">
        <v>41</v>
      </c>
      <c r="AC1473" s="27"/>
      <c r="AD1473" s="27"/>
      <c r="AE1473" s="28"/>
    </row>
    <row r="1474" spans="1:31" s="25" customFormat="1" ht="24" customHeight="1">
      <c r="A1474" s="81">
        <v>1470</v>
      </c>
      <c r="B1474" s="37" t="s">
        <v>7401</v>
      </c>
      <c r="C1474" s="26" t="s">
        <v>471</v>
      </c>
      <c r="D1474" s="29" t="s">
        <v>37</v>
      </c>
      <c r="E1474" s="29" t="s">
        <v>4406</v>
      </c>
      <c r="F1474" s="29" t="s">
        <v>4434</v>
      </c>
      <c r="G1474" s="29" t="s">
        <v>963</v>
      </c>
      <c r="H1474" s="29" t="s">
        <v>4434</v>
      </c>
      <c r="I1474" s="82">
        <v>14</v>
      </c>
      <c r="J1474" s="58">
        <v>3</v>
      </c>
      <c r="K1474" s="58">
        <v>17</v>
      </c>
      <c r="L1474" s="58">
        <v>10</v>
      </c>
      <c r="M1474" s="58">
        <v>54</v>
      </c>
      <c r="N1474" s="29" t="s">
        <v>31</v>
      </c>
      <c r="O1474" s="29" t="s">
        <v>2596</v>
      </c>
      <c r="P1474" s="30" t="s">
        <v>331</v>
      </c>
      <c r="Q1474" s="30" t="s">
        <v>4812</v>
      </c>
      <c r="R1474" s="27" t="s">
        <v>4813</v>
      </c>
      <c r="S1474" s="27" t="s">
        <v>25</v>
      </c>
      <c r="T1474" s="36">
        <v>60</v>
      </c>
      <c r="U1474" s="36">
        <f t="shared" si="41"/>
        <v>60</v>
      </c>
      <c r="V1474" s="27" t="s">
        <v>87</v>
      </c>
      <c r="W1474" s="29" t="s">
        <v>24</v>
      </c>
      <c r="X1474" s="27" t="s">
        <v>2541</v>
      </c>
      <c r="Y1474" s="27"/>
      <c r="Z1474" s="27" t="s">
        <v>4814</v>
      </c>
      <c r="AA1474" s="27" t="s">
        <v>2551</v>
      </c>
      <c r="AB1474" s="27" t="s">
        <v>41</v>
      </c>
      <c r="AC1474" s="27"/>
      <c r="AD1474" s="27"/>
      <c r="AE1474" s="28"/>
    </row>
    <row r="1475" spans="1:31" s="25" customFormat="1" ht="24" customHeight="1">
      <c r="A1475" s="81">
        <v>1471</v>
      </c>
      <c r="B1475" s="37" t="s">
        <v>7401</v>
      </c>
      <c r="C1475" s="26" t="s">
        <v>472</v>
      </c>
      <c r="D1475" s="29" t="s">
        <v>37</v>
      </c>
      <c r="E1475" s="29" t="s">
        <v>4410</v>
      </c>
      <c r="F1475" s="29" t="s">
        <v>4576</v>
      </c>
      <c r="G1475" s="29" t="s">
        <v>1685</v>
      </c>
      <c r="H1475" s="29" t="s">
        <v>4576</v>
      </c>
      <c r="I1475" s="82">
        <v>14</v>
      </c>
      <c r="J1475" s="58">
        <v>3</v>
      </c>
      <c r="K1475" s="58">
        <v>17</v>
      </c>
      <c r="L1475" s="58">
        <v>13</v>
      </c>
      <c r="M1475" s="58">
        <v>47</v>
      </c>
      <c r="N1475" s="29" t="s">
        <v>31</v>
      </c>
      <c r="O1475" s="29" t="s">
        <v>2596</v>
      </c>
      <c r="P1475" s="30" t="s">
        <v>2629</v>
      </c>
      <c r="Q1475" s="30" t="s">
        <v>4815</v>
      </c>
      <c r="R1475" s="27" t="s">
        <v>4816</v>
      </c>
      <c r="S1475" s="27" t="s">
        <v>26</v>
      </c>
      <c r="T1475" s="36">
        <v>50</v>
      </c>
      <c r="U1475" s="36">
        <f t="shared" si="41"/>
        <v>50</v>
      </c>
      <c r="V1475" s="26" t="s">
        <v>2566</v>
      </c>
      <c r="W1475" s="29" t="s">
        <v>24</v>
      </c>
      <c r="X1475" s="27" t="s">
        <v>2541</v>
      </c>
      <c r="Y1475" s="27" t="s">
        <v>3369</v>
      </c>
      <c r="Z1475" s="27" t="s">
        <v>4817</v>
      </c>
      <c r="AA1475" s="27" t="s">
        <v>2551</v>
      </c>
      <c r="AB1475" s="27" t="s">
        <v>41</v>
      </c>
      <c r="AC1475" s="27"/>
      <c r="AD1475" s="27"/>
      <c r="AE1475" s="28"/>
    </row>
    <row r="1476" spans="1:31" s="25" customFormat="1" ht="24" customHeight="1">
      <c r="A1476" s="81">
        <v>1472</v>
      </c>
      <c r="B1476" s="37" t="s">
        <v>7401</v>
      </c>
      <c r="C1476" s="26" t="s">
        <v>473</v>
      </c>
      <c r="D1476" s="29" t="s">
        <v>37</v>
      </c>
      <c r="E1476" s="29" t="s">
        <v>4406</v>
      </c>
      <c r="F1476" s="29" t="s">
        <v>4818</v>
      </c>
      <c r="G1476" s="29" t="s">
        <v>963</v>
      </c>
      <c r="H1476" s="29" t="s">
        <v>4434</v>
      </c>
      <c r="I1476" s="82">
        <v>14</v>
      </c>
      <c r="J1476" s="58">
        <v>3</v>
      </c>
      <c r="K1476" s="58">
        <v>17</v>
      </c>
      <c r="L1476" s="58">
        <v>15</v>
      </c>
      <c r="M1476" s="58">
        <v>7</v>
      </c>
      <c r="N1476" s="29" t="s">
        <v>31</v>
      </c>
      <c r="O1476" s="29" t="s">
        <v>2596</v>
      </c>
      <c r="P1476" s="30" t="s">
        <v>2642</v>
      </c>
      <c r="Q1476" s="30" t="s">
        <v>4819</v>
      </c>
      <c r="R1476" s="27" t="s">
        <v>4820</v>
      </c>
      <c r="S1476" s="27" t="s">
        <v>25</v>
      </c>
      <c r="T1476" s="36">
        <v>60</v>
      </c>
      <c r="U1476" s="36">
        <f t="shared" si="41"/>
        <v>60</v>
      </c>
      <c r="V1476" s="26" t="s">
        <v>2566</v>
      </c>
      <c r="W1476" s="29" t="s">
        <v>24</v>
      </c>
      <c r="X1476" s="27" t="s">
        <v>50</v>
      </c>
      <c r="Y1476" s="27" t="s">
        <v>3369</v>
      </c>
      <c r="Z1476" s="27" t="s">
        <v>4821</v>
      </c>
      <c r="AA1476" s="27" t="s">
        <v>2551</v>
      </c>
      <c r="AB1476" s="27" t="s">
        <v>41</v>
      </c>
      <c r="AC1476" s="27"/>
      <c r="AD1476" s="27"/>
      <c r="AE1476" s="28"/>
    </row>
    <row r="1477" spans="1:31" s="25" customFormat="1" ht="24" customHeight="1">
      <c r="A1477" s="81">
        <v>1473</v>
      </c>
      <c r="B1477" s="37" t="s">
        <v>7401</v>
      </c>
      <c r="C1477" s="26" t="s">
        <v>474</v>
      </c>
      <c r="D1477" s="29" t="s">
        <v>37</v>
      </c>
      <c r="E1477" s="29" t="s">
        <v>4406</v>
      </c>
      <c r="F1477" s="29" t="s">
        <v>4407</v>
      </c>
      <c r="G1477" s="29" t="s">
        <v>963</v>
      </c>
      <c r="H1477" s="29" t="s">
        <v>4407</v>
      </c>
      <c r="I1477" s="82">
        <v>14</v>
      </c>
      <c r="J1477" s="58">
        <v>3</v>
      </c>
      <c r="K1477" s="58">
        <v>17</v>
      </c>
      <c r="L1477" s="58">
        <v>17</v>
      </c>
      <c r="M1477" s="58">
        <v>30</v>
      </c>
      <c r="N1477" s="29" t="s">
        <v>31</v>
      </c>
      <c r="O1477" s="29" t="s">
        <v>2596</v>
      </c>
      <c r="P1477" s="30" t="s">
        <v>2629</v>
      </c>
      <c r="Q1477" s="30" t="s">
        <v>4822</v>
      </c>
      <c r="R1477" s="27" t="s">
        <v>4823</v>
      </c>
      <c r="S1477" s="27" t="s">
        <v>25</v>
      </c>
      <c r="T1477" s="36">
        <v>60</v>
      </c>
      <c r="U1477" s="36">
        <f t="shared" si="41"/>
        <v>60</v>
      </c>
      <c r="V1477" s="27" t="s">
        <v>87</v>
      </c>
      <c r="W1477" s="29" t="s">
        <v>24</v>
      </c>
      <c r="X1477" s="27" t="s">
        <v>2541</v>
      </c>
      <c r="Y1477" s="27"/>
      <c r="Z1477" s="27" t="s">
        <v>4824</v>
      </c>
      <c r="AA1477" s="27" t="s">
        <v>2551</v>
      </c>
      <c r="AB1477" s="27" t="s">
        <v>41</v>
      </c>
      <c r="AC1477" s="27"/>
      <c r="AD1477" s="27"/>
      <c r="AE1477" s="28"/>
    </row>
    <row r="1478" spans="1:31" s="25" customFormat="1" ht="24" customHeight="1">
      <c r="A1478" s="81">
        <v>1474</v>
      </c>
      <c r="B1478" s="37" t="s">
        <v>7401</v>
      </c>
      <c r="C1478" s="26" t="s">
        <v>475</v>
      </c>
      <c r="D1478" s="29" t="s">
        <v>37</v>
      </c>
      <c r="E1478" s="29" t="s">
        <v>4440</v>
      </c>
      <c r="F1478" s="29" t="s">
        <v>4450</v>
      </c>
      <c r="G1478" s="29" t="s">
        <v>963</v>
      </c>
      <c r="H1478" s="29" t="s">
        <v>4450</v>
      </c>
      <c r="I1478" s="82">
        <v>14</v>
      </c>
      <c r="J1478" s="58">
        <v>3</v>
      </c>
      <c r="K1478" s="58">
        <v>19</v>
      </c>
      <c r="L1478" s="58">
        <v>7</v>
      </c>
      <c r="M1478" s="58">
        <v>37</v>
      </c>
      <c r="N1478" s="29" t="s">
        <v>34</v>
      </c>
      <c r="O1478" s="29" t="s">
        <v>2596</v>
      </c>
      <c r="P1478" s="30" t="s">
        <v>2642</v>
      </c>
      <c r="Q1478" s="30" t="s">
        <v>4826</v>
      </c>
      <c r="R1478" s="27" t="s">
        <v>4827</v>
      </c>
      <c r="S1478" s="27" t="s">
        <v>26</v>
      </c>
      <c r="T1478" s="36">
        <v>30</v>
      </c>
      <c r="U1478" s="36">
        <f t="shared" si="41"/>
        <v>30</v>
      </c>
      <c r="V1478" s="27" t="s">
        <v>87</v>
      </c>
      <c r="W1478" s="29" t="s">
        <v>24</v>
      </c>
      <c r="X1478" s="27" t="s">
        <v>2541</v>
      </c>
      <c r="Y1478" s="27"/>
      <c r="Z1478" s="27" t="s">
        <v>4828</v>
      </c>
      <c r="AA1478" s="27" t="s">
        <v>2551</v>
      </c>
      <c r="AB1478" s="27" t="s">
        <v>41</v>
      </c>
      <c r="AC1478" s="27"/>
      <c r="AD1478" s="27"/>
      <c r="AE1478" s="28"/>
    </row>
    <row r="1479" spans="1:31" s="25" customFormat="1" ht="24" customHeight="1">
      <c r="A1479" s="81">
        <v>1475</v>
      </c>
      <c r="B1479" s="37" t="s">
        <v>7401</v>
      </c>
      <c r="C1479" s="26" t="s">
        <v>476</v>
      </c>
      <c r="D1479" s="29" t="s">
        <v>946</v>
      </c>
      <c r="E1479" s="29" t="s">
        <v>4559</v>
      </c>
      <c r="F1479" s="29" t="s">
        <v>4829</v>
      </c>
      <c r="G1479" s="29" t="s">
        <v>963</v>
      </c>
      <c r="H1479" s="29" t="s">
        <v>4829</v>
      </c>
      <c r="I1479" s="82">
        <v>14</v>
      </c>
      <c r="J1479" s="58">
        <v>3</v>
      </c>
      <c r="K1479" s="58">
        <v>19</v>
      </c>
      <c r="L1479" s="58">
        <v>16</v>
      </c>
      <c r="M1479" s="58">
        <v>5</v>
      </c>
      <c r="N1479" s="29" t="s">
        <v>34</v>
      </c>
      <c r="O1479" s="29" t="s">
        <v>2596</v>
      </c>
      <c r="P1479" s="30" t="s">
        <v>23</v>
      </c>
      <c r="Q1479" s="30" t="s">
        <v>4830</v>
      </c>
      <c r="R1479" s="27" t="s">
        <v>4831</v>
      </c>
      <c r="S1479" s="27" t="s">
        <v>25</v>
      </c>
      <c r="T1479" s="36">
        <v>70</v>
      </c>
      <c r="U1479" s="36">
        <f t="shared" si="41"/>
        <v>70</v>
      </c>
      <c r="V1479" s="27" t="s">
        <v>87</v>
      </c>
      <c r="W1479" s="29" t="s">
        <v>24</v>
      </c>
      <c r="X1479" s="27" t="s">
        <v>2541</v>
      </c>
      <c r="Y1479" s="27"/>
      <c r="Z1479" s="27" t="s">
        <v>4832</v>
      </c>
      <c r="AA1479" s="27" t="s">
        <v>2551</v>
      </c>
      <c r="AB1479" s="27" t="s">
        <v>41</v>
      </c>
      <c r="AC1479" s="27"/>
      <c r="AD1479" s="27"/>
      <c r="AE1479" s="28"/>
    </row>
    <row r="1480" spans="1:31" s="25" customFormat="1" ht="24" customHeight="1">
      <c r="A1480" s="81">
        <v>1476</v>
      </c>
      <c r="B1480" s="37" t="s">
        <v>7401</v>
      </c>
      <c r="C1480" s="26" t="s">
        <v>477</v>
      </c>
      <c r="D1480" s="29" t="s">
        <v>37</v>
      </c>
      <c r="E1480" s="29" t="s">
        <v>4466</v>
      </c>
      <c r="F1480" s="29" t="s">
        <v>4467</v>
      </c>
      <c r="G1480" s="29" t="s">
        <v>1685</v>
      </c>
      <c r="H1480" s="29" t="s">
        <v>4467</v>
      </c>
      <c r="I1480" s="82">
        <v>14</v>
      </c>
      <c r="J1480" s="58">
        <v>3</v>
      </c>
      <c r="K1480" s="58">
        <v>19</v>
      </c>
      <c r="L1480" s="58">
        <v>20</v>
      </c>
      <c r="M1480" s="58">
        <v>50</v>
      </c>
      <c r="N1480" s="29" t="s">
        <v>34</v>
      </c>
      <c r="O1480" s="29" t="s">
        <v>2596</v>
      </c>
      <c r="P1480" s="30" t="s">
        <v>331</v>
      </c>
      <c r="Q1480" s="30" t="s">
        <v>4833</v>
      </c>
      <c r="R1480" s="27" t="s">
        <v>4834</v>
      </c>
      <c r="S1480" s="27" t="s">
        <v>26</v>
      </c>
      <c r="T1480" s="36">
        <v>20</v>
      </c>
      <c r="U1480" s="36">
        <f t="shared" si="41"/>
        <v>20</v>
      </c>
      <c r="V1480" s="27" t="s">
        <v>87</v>
      </c>
      <c r="W1480" s="29" t="s">
        <v>24</v>
      </c>
      <c r="X1480" s="27" t="s">
        <v>2541</v>
      </c>
      <c r="Y1480" s="27"/>
      <c r="Z1480" s="27" t="s">
        <v>4835</v>
      </c>
      <c r="AA1480" s="27" t="s">
        <v>2551</v>
      </c>
      <c r="AB1480" s="27" t="s">
        <v>41</v>
      </c>
      <c r="AC1480" s="27"/>
      <c r="AD1480" s="27"/>
      <c r="AE1480" s="28"/>
    </row>
    <row r="1481" spans="1:31" s="25" customFormat="1" ht="24" customHeight="1">
      <c r="A1481" s="81">
        <v>1477</v>
      </c>
      <c r="B1481" s="37" t="s">
        <v>7401</v>
      </c>
      <c r="C1481" s="26" t="s">
        <v>478</v>
      </c>
      <c r="D1481" s="29" t="s">
        <v>37</v>
      </c>
      <c r="E1481" s="29" t="s">
        <v>4466</v>
      </c>
      <c r="F1481" s="29" t="s">
        <v>4556</v>
      </c>
      <c r="G1481" s="29" t="s">
        <v>1685</v>
      </c>
      <c r="H1481" s="29" t="s">
        <v>4556</v>
      </c>
      <c r="I1481" s="82">
        <v>14</v>
      </c>
      <c r="J1481" s="58">
        <v>3</v>
      </c>
      <c r="K1481" s="58">
        <v>20</v>
      </c>
      <c r="L1481" s="58">
        <v>10</v>
      </c>
      <c r="M1481" s="58">
        <v>34</v>
      </c>
      <c r="N1481" s="29" t="s">
        <v>35</v>
      </c>
      <c r="O1481" s="29" t="s">
        <v>2596</v>
      </c>
      <c r="P1481" s="30" t="s">
        <v>2629</v>
      </c>
      <c r="Q1481" s="30" t="s">
        <v>3801</v>
      </c>
      <c r="R1481" s="27" t="s">
        <v>4836</v>
      </c>
      <c r="S1481" s="27" t="s">
        <v>25</v>
      </c>
      <c r="T1481" s="36">
        <v>70</v>
      </c>
      <c r="U1481" s="36">
        <f t="shared" si="41"/>
        <v>70</v>
      </c>
      <c r="V1481" s="27" t="s">
        <v>87</v>
      </c>
      <c r="W1481" s="29" t="s">
        <v>24</v>
      </c>
      <c r="X1481" s="27" t="s">
        <v>2541</v>
      </c>
      <c r="Y1481" s="27"/>
      <c r="Z1481" s="27" t="s">
        <v>4837</v>
      </c>
      <c r="AA1481" s="27" t="s">
        <v>2551</v>
      </c>
      <c r="AB1481" s="27" t="s">
        <v>41</v>
      </c>
      <c r="AC1481" s="27"/>
      <c r="AD1481" s="27"/>
      <c r="AE1481" s="28"/>
    </row>
    <row r="1482" spans="1:31" s="25" customFormat="1" ht="24" customHeight="1">
      <c r="A1482" s="81">
        <v>1478</v>
      </c>
      <c r="B1482" s="37" t="s">
        <v>7401</v>
      </c>
      <c r="C1482" s="26" t="s">
        <v>479</v>
      </c>
      <c r="D1482" s="29" t="s">
        <v>946</v>
      </c>
      <c r="E1482" s="29" t="s">
        <v>4440</v>
      </c>
      <c r="F1482" s="29" t="s">
        <v>4441</v>
      </c>
      <c r="G1482" s="29" t="s">
        <v>963</v>
      </c>
      <c r="H1482" s="29" t="s">
        <v>4441</v>
      </c>
      <c r="I1482" s="82">
        <v>14</v>
      </c>
      <c r="J1482" s="58">
        <v>3</v>
      </c>
      <c r="K1482" s="58">
        <v>20</v>
      </c>
      <c r="L1482" s="58">
        <v>16</v>
      </c>
      <c r="M1482" s="58">
        <v>3</v>
      </c>
      <c r="N1482" s="29" t="s">
        <v>35</v>
      </c>
      <c r="O1482" s="29" t="s">
        <v>2596</v>
      </c>
      <c r="P1482" s="30" t="s">
        <v>2642</v>
      </c>
      <c r="Q1482" s="30" t="s">
        <v>4838</v>
      </c>
      <c r="R1482" s="27" t="s">
        <v>4839</v>
      </c>
      <c r="S1482" s="27" t="s">
        <v>26</v>
      </c>
      <c r="T1482" s="36">
        <v>60</v>
      </c>
      <c r="U1482" s="36">
        <f t="shared" si="41"/>
        <v>60</v>
      </c>
      <c r="V1482" s="27" t="s">
        <v>87</v>
      </c>
      <c r="W1482" s="29" t="s">
        <v>24</v>
      </c>
      <c r="X1482" s="27" t="s">
        <v>2541</v>
      </c>
      <c r="Y1482" s="27"/>
      <c r="Z1482" s="27" t="s">
        <v>4840</v>
      </c>
      <c r="AA1482" s="27" t="s">
        <v>2551</v>
      </c>
      <c r="AB1482" s="27" t="s">
        <v>41</v>
      </c>
      <c r="AC1482" s="27"/>
      <c r="AD1482" s="27"/>
      <c r="AE1482" s="28"/>
    </row>
    <row r="1483" spans="1:31" s="25" customFormat="1" ht="24" customHeight="1">
      <c r="A1483" s="81">
        <v>1479</v>
      </c>
      <c r="B1483" s="37" t="s">
        <v>7401</v>
      </c>
      <c r="C1483" s="26" t="s">
        <v>480</v>
      </c>
      <c r="D1483" s="29" t="s">
        <v>37</v>
      </c>
      <c r="E1483" s="29" t="s">
        <v>4493</v>
      </c>
      <c r="F1483" s="29" t="s">
        <v>4494</v>
      </c>
      <c r="G1483" s="29" t="s">
        <v>2616</v>
      </c>
      <c r="H1483" s="29" t="s">
        <v>4494</v>
      </c>
      <c r="I1483" s="82">
        <v>14</v>
      </c>
      <c r="J1483" s="58">
        <v>3</v>
      </c>
      <c r="K1483" s="58">
        <v>20</v>
      </c>
      <c r="L1483" s="58">
        <v>17</v>
      </c>
      <c r="M1483" s="58">
        <v>30</v>
      </c>
      <c r="N1483" s="29" t="s">
        <v>35</v>
      </c>
      <c r="O1483" s="29" t="s">
        <v>2596</v>
      </c>
      <c r="P1483" s="30" t="s">
        <v>2629</v>
      </c>
      <c r="Q1483" s="30" t="s">
        <v>3801</v>
      </c>
      <c r="R1483" s="27" t="s">
        <v>4841</v>
      </c>
      <c r="S1483" s="27" t="s">
        <v>25</v>
      </c>
      <c r="T1483" s="36">
        <v>50</v>
      </c>
      <c r="U1483" s="36">
        <f t="shared" si="41"/>
        <v>50</v>
      </c>
      <c r="V1483" s="27" t="s">
        <v>87</v>
      </c>
      <c r="W1483" s="29" t="s">
        <v>24</v>
      </c>
      <c r="X1483" s="27" t="s">
        <v>2541</v>
      </c>
      <c r="Y1483" s="27"/>
      <c r="Z1483" s="27" t="s">
        <v>4842</v>
      </c>
      <c r="AA1483" s="27" t="s">
        <v>2551</v>
      </c>
      <c r="AB1483" s="27" t="s">
        <v>41</v>
      </c>
      <c r="AC1483" s="27"/>
      <c r="AD1483" s="27"/>
      <c r="AE1483" s="28" t="s">
        <v>4843</v>
      </c>
    </row>
    <row r="1484" spans="1:31" s="25" customFormat="1" ht="24" customHeight="1">
      <c r="A1484" s="81">
        <v>1480</v>
      </c>
      <c r="B1484" s="37" t="s">
        <v>7401</v>
      </c>
      <c r="C1484" s="26" t="s">
        <v>481</v>
      </c>
      <c r="D1484" s="29" t="s">
        <v>37</v>
      </c>
      <c r="E1484" s="29" t="s">
        <v>4406</v>
      </c>
      <c r="F1484" s="29" t="s">
        <v>4792</v>
      </c>
      <c r="G1484" s="29" t="s">
        <v>963</v>
      </c>
      <c r="H1484" s="29" t="s">
        <v>4792</v>
      </c>
      <c r="I1484" s="82">
        <v>14</v>
      </c>
      <c r="J1484" s="58">
        <v>3</v>
      </c>
      <c r="K1484" s="58">
        <v>20</v>
      </c>
      <c r="L1484" s="58">
        <v>21</v>
      </c>
      <c r="M1484" s="58">
        <v>51</v>
      </c>
      <c r="N1484" s="29" t="s">
        <v>35</v>
      </c>
      <c r="O1484" s="29" t="s">
        <v>2596</v>
      </c>
      <c r="P1484" s="30" t="s">
        <v>2629</v>
      </c>
      <c r="Q1484" s="30" t="s">
        <v>4844</v>
      </c>
      <c r="R1484" s="27" t="s">
        <v>4845</v>
      </c>
      <c r="S1484" s="27" t="s">
        <v>26</v>
      </c>
      <c r="T1484" s="36">
        <v>70</v>
      </c>
      <c r="U1484" s="36">
        <f t="shared" si="41"/>
        <v>70</v>
      </c>
      <c r="V1484" s="26" t="s">
        <v>2566</v>
      </c>
      <c r="W1484" s="29" t="s">
        <v>24</v>
      </c>
      <c r="X1484" s="27" t="s">
        <v>2541</v>
      </c>
      <c r="Y1484" s="27"/>
      <c r="Z1484" s="27" t="s">
        <v>4846</v>
      </c>
      <c r="AA1484" s="27" t="s">
        <v>2551</v>
      </c>
      <c r="AB1484" s="27" t="s">
        <v>41</v>
      </c>
      <c r="AC1484" s="27"/>
      <c r="AD1484" s="27"/>
      <c r="AE1484" s="28"/>
    </row>
    <row r="1485" spans="1:31" s="25" customFormat="1" ht="24" customHeight="1">
      <c r="A1485" s="81">
        <v>1481</v>
      </c>
      <c r="B1485" s="37" t="s">
        <v>7401</v>
      </c>
      <c r="C1485" s="26" t="s">
        <v>482</v>
      </c>
      <c r="D1485" s="29" t="s">
        <v>37</v>
      </c>
      <c r="E1485" s="29" t="s">
        <v>4406</v>
      </c>
      <c r="F1485" s="29" t="s">
        <v>4407</v>
      </c>
      <c r="G1485" s="29" t="s">
        <v>963</v>
      </c>
      <c r="H1485" s="29" t="s">
        <v>4407</v>
      </c>
      <c r="I1485" s="82">
        <v>14</v>
      </c>
      <c r="J1485" s="58">
        <v>3</v>
      </c>
      <c r="K1485" s="58">
        <v>21</v>
      </c>
      <c r="L1485" s="58">
        <v>11</v>
      </c>
      <c r="M1485" s="58">
        <v>20</v>
      </c>
      <c r="N1485" s="29" t="s">
        <v>33</v>
      </c>
      <c r="O1485" s="29" t="s">
        <v>2596</v>
      </c>
      <c r="P1485" s="30" t="s">
        <v>2629</v>
      </c>
      <c r="Q1485" s="30" t="s">
        <v>4847</v>
      </c>
      <c r="R1485" s="27" t="s">
        <v>4848</v>
      </c>
      <c r="S1485" s="27" t="s">
        <v>25</v>
      </c>
      <c r="T1485" s="36" t="s">
        <v>2493</v>
      </c>
      <c r="U1485" s="36" t="s">
        <v>27</v>
      </c>
      <c r="V1485" s="27" t="s">
        <v>87</v>
      </c>
      <c r="W1485" s="29" t="s">
        <v>24</v>
      </c>
      <c r="X1485" s="27" t="s">
        <v>2541</v>
      </c>
      <c r="Y1485" s="27"/>
      <c r="Z1485" s="27" t="s">
        <v>4849</v>
      </c>
      <c r="AA1485" s="27" t="s">
        <v>2551</v>
      </c>
      <c r="AB1485" s="27" t="s">
        <v>41</v>
      </c>
      <c r="AC1485" s="27"/>
      <c r="AD1485" s="27"/>
      <c r="AE1485" s="34"/>
    </row>
    <row r="1486" spans="1:31" s="25" customFormat="1" ht="24" customHeight="1">
      <c r="A1486" s="81">
        <v>1482</v>
      </c>
      <c r="B1486" s="37" t="s">
        <v>7401</v>
      </c>
      <c r="C1486" s="26" t="s">
        <v>483</v>
      </c>
      <c r="D1486" s="29" t="s">
        <v>37</v>
      </c>
      <c r="E1486" s="26" t="s">
        <v>1662</v>
      </c>
      <c r="F1486" s="29" t="s">
        <v>4850</v>
      </c>
      <c r="G1486" s="29" t="s">
        <v>963</v>
      </c>
      <c r="H1486" s="29" t="s">
        <v>4851</v>
      </c>
      <c r="I1486" s="82">
        <v>14</v>
      </c>
      <c r="J1486" s="58">
        <v>3</v>
      </c>
      <c r="K1486" s="58">
        <v>21</v>
      </c>
      <c r="L1486" s="58">
        <v>23</v>
      </c>
      <c r="M1486" s="58">
        <v>10</v>
      </c>
      <c r="N1486" s="29" t="s">
        <v>33</v>
      </c>
      <c r="O1486" s="30" t="s">
        <v>2594</v>
      </c>
      <c r="P1486" s="30" t="s">
        <v>3830</v>
      </c>
      <c r="Q1486" s="30" t="s">
        <v>4852</v>
      </c>
      <c r="R1486" s="27" t="s">
        <v>4853</v>
      </c>
      <c r="S1486" s="27" t="s">
        <v>25</v>
      </c>
      <c r="T1486" s="36">
        <v>60</v>
      </c>
      <c r="U1486" s="36">
        <f t="shared" ref="U1486:U1505" si="42">ROUNDDOWN(T1486,-1)</f>
        <v>60</v>
      </c>
      <c r="V1486" s="27" t="s">
        <v>87</v>
      </c>
      <c r="W1486" s="29" t="s">
        <v>24</v>
      </c>
      <c r="X1486" s="27" t="s">
        <v>2541</v>
      </c>
      <c r="Y1486" s="27"/>
      <c r="Z1486" s="27" t="s">
        <v>4854</v>
      </c>
      <c r="AA1486" s="27" t="s">
        <v>2551</v>
      </c>
      <c r="AB1486" s="27" t="s">
        <v>41</v>
      </c>
      <c r="AC1486" s="27"/>
      <c r="AD1486" s="27"/>
      <c r="AE1486" s="28" t="s">
        <v>4843</v>
      </c>
    </row>
    <row r="1487" spans="1:31" s="25" customFormat="1" ht="24" customHeight="1">
      <c r="A1487" s="81">
        <v>1483</v>
      </c>
      <c r="B1487" s="37" t="s">
        <v>7401</v>
      </c>
      <c r="C1487" s="26" t="s">
        <v>484</v>
      </c>
      <c r="D1487" s="29" t="s">
        <v>37</v>
      </c>
      <c r="E1487" s="29" t="s">
        <v>4440</v>
      </c>
      <c r="F1487" s="29" t="s">
        <v>4855</v>
      </c>
      <c r="G1487" s="29" t="s">
        <v>963</v>
      </c>
      <c r="H1487" s="29" t="s">
        <v>4855</v>
      </c>
      <c r="I1487" s="82">
        <v>14</v>
      </c>
      <c r="J1487" s="58">
        <v>3</v>
      </c>
      <c r="K1487" s="58">
        <v>22</v>
      </c>
      <c r="L1487" s="58">
        <v>7</v>
      </c>
      <c r="M1487" s="58">
        <v>12</v>
      </c>
      <c r="N1487" s="29" t="s">
        <v>30</v>
      </c>
      <c r="O1487" s="29" t="s">
        <v>2596</v>
      </c>
      <c r="P1487" s="30" t="s">
        <v>2642</v>
      </c>
      <c r="Q1487" s="30" t="s">
        <v>4507</v>
      </c>
      <c r="R1487" s="27" t="s">
        <v>4856</v>
      </c>
      <c r="S1487" s="27" t="s">
        <v>25</v>
      </c>
      <c r="T1487" s="36">
        <v>40</v>
      </c>
      <c r="U1487" s="36">
        <f t="shared" si="42"/>
        <v>40</v>
      </c>
      <c r="V1487" s="27" t="s">
        <v>87</v>
      </c>
      <c r="W1487" s="29" t="s">
        <v>24</v>
      </c>
      <c r="X1487" s="27" t="s">
        <v>2546</v>
      </c>
      <c r="Y1487" s="27"/>
      <c r="Z1487" s="27" t="s">
        <v>4857</v>
      </c>
      <c r="AA1487" s="27" t="s">
        <v>2551</v>
      </c>
      <c r="AB1487" s="27" t="s">
        <v>41</v>
      </c>
      <c r="AC1487" s="27"/>
      <c r="AD1487" s="27"/>
      <c r="AE1487" s="28"/>
    </row>
    <row r="1488" spans="1:31" s="25" customFormat="1" ht="24" customHeight="1">
      <c r="A1488" s="81">
        <v>1484</v>
      </c>
      <c r="B1488" s="37" t="s">
        <v>7401</v>
      </c>
      <c r="C1488" s="26" t="s">
        <v>485</v>
      </c>
      <c r="D1488" s="29" t="s">
        <v>37</v>
      </c>
      <c r="E1488" s="29" t="s">
        <v>4466</v>
      </c>
      <c r="F1488" s="29" t="s">
        <v>4556</v>
      </c>
      <c r="G1488" s="29" t="s">
        <v>1685</v>
      </c>
      <c r="H1488" s="29" t="s">
        <v>4556</v>
      </c>
      <c r="I1488" s="82">
        <v>14</v>
      </c>
      <c r="J1488" s="58">
        <v>3</v>
      </c>
      <c r="K1488" s="58">
        <v>22</v>
      </c>
      <c r="L1488" s="58">
        <v>11</v>
      </c>
      <c r="M1488" s="58">
        <v>0</v>
      </c>
      <c r="N1488" s="29" t="s">
        <v>30</v>
      </c>
      <c r="O1488" s="29" t="s">
        <v>2596</v>
      </c>
      <c r="P1488" s="30" t="s">
        <v>2629</v>
      </c>
      <c r="Q1488" s="30" t="s">
        <v>4861</v>
      </c>
      <c r="R1488" s="27" t="s">
        <v>4862</v>
      </c>
      <c r="S1488" s="27" t="s">
        <v>26</v>
      </c>
      <c r="T1488" s="36">
        <v>70</v>
      </c>
      <c r="U1488" s="36">
        <f t="shared" si="42"/>
        <v>70</v>
      </c>
      <c r="V1488" s="27" t="s">
        <v>87</v>
      </c>
      <c r="W1488" s="29" t="s">
        <v>24</v>
      </c>
      <c r="X1488" s="27" t="s">
        <v>2541</v>
      </c>
      <c r="Y1488" s="27" t="s">
        <v>3369</v>
      </c>
      <c r="Z1488" s="27" t="s">
        <v>4863</v>
      </c>
      <c r="AA1488" s="27" t="s">
        <v>2551</v>
      </c>
      <c r="AB1488" s="27" t="s">
        <v>41</v>
      </c>
      <c r="AC1488" s="27"/>
      <c r="AD1488" s="27"/>
      <c r="AE1488" s="28"/>
    </row>
    <row r="1489" spans="1:31" s="25" customFormat="1" ht="24" customHeight="1">
      <c r="A1489" s="81">
        <v>1485</v>
      </c>
      <c r="B1489" s="37" t="s">
        <v>7401</v>
      </c>
      <c r="C1489" s="26" t="s">
        <v>486</v>
      </c>
      <c r="D1489" s="29" t="s">
        <v>37</v>
      </c>
      <c r="E1489" s="29" t="s">
        <v>4428</v>
      </c>
      <c r="F1489" s="29" t="s">
        <v>4858</v>
      </c>
      <c r="G1489" s="29" t="s">
        <v>20</v>
      </c>
      <c r="H1489" s="29" t="s">
        <v>4461</v>
      </c>
      <c r="I1489" s="82">
        <v>14</v>
      </c>
      <c r="J1489" s="58">
        <v>3</v>
      </c>
      <c r="K1489" s="58">
        <v>22</v>
      </c>
      <c r="L1489" s="58">
        <v>11</v>
      </c>
      <c r="M1489" s="58">
        <v>10</v>
      </c>
      <c r="N1489" s="29" t="s">
        <v>30</v>
      </c>
      <c r="O1489" s="29" t="s">
        <v>2596</v>
      </c>
      <c r="P1489" s="30" t="s">
        <v>331</v>
      </c>
      <c r="Q1489" s="30" t="s">
        <v>4859</v>
      </c>
      <c r="R1489" s="27" t="s">
        <v>2634</v>
      </c>
      <c r="S1489" s="27" t="s">
        <v>26</v>
      </c>
      <c r="T1489" s="36">
        <v>60</v>
      </c>
      <c r="U1489" s="36">
        <f t="shared" si="42"/>
        <v>60</v>
      </c>
      <c r="V1489" s="27" t="s">
        <v>87</v>
      </c>
      <c r="W1489" s="29" t="s">
        <v>24</v>
      </c>
      <c r="X1489" s="27" t="s">
        <v>2541</v>
      </c>
      <c r="Y1489" s="27"/>
      <c r="Z1489" s="27" t="s">
        <v>4860</v>
      </c>
      <c r="AA1489" s="27" t="s">
        <v>2551</v>
      </c>
      <c r="AB1489" s="27" t="s">
        <v>41</v>
      </c>
      <c r="AC1489" s="27"/>
      <c r="AD1489" s="27"/>
      <c r="AE1489" s="28"/>
    </row>
    <row r="1490" spans="1:31" s="25" customFormat="1" ht="24" customHeight="1">
      <c r="A1490" s="81">
        <v>1486</v>
      </c>
      <c r="B1490" s="37" t="s">
        <v>7401</v>
      </c>
      <c r="C1490" s="26" t="s">
        <v>487</v>
      </c>
      <c r="D1490" s="29" t="s">
        <v>37</v>
      </c>
      <c r="E1490" s="29" t="s">
        <v>4559</v>
      </c>
      <c r="F1490" s="29" t="s">
        <v>4620</v>
      </c>
      <c r="G1490" s="29" t="s">
        <v>963</v>
      </c>
      <c r="H1490" s="29" t="s">
        <v>4620</v>
      </c>
      <c r="I1490" s="82">
        <v>14</v>
      </c>
      <c r="J1490" s="58">
        <v>3</v>
      </c>
      <c r="K1490" s="58">
        <v>22</v>
      </c>
      <c r="L1490" s="58">
        <v>12</v>
      </c>
      <c r="M1490" s="58">
        <v>55</v>
      </c>
      <c r="N1490" s="29" t="s">
        <v>30</v>
      </c>
      <c r="O1490" s="29" t="s">
        <v>2596</v>
      </c>
      <c r="P1490" s="30" t="s">
        <v>2629</v>
      </c>
      <c r="Q1490" s="30" t="s">
        <v>4761</v>
      </c>
      <c r="R1490" s="27" t="s">
        <v>4864</v>
      </c>
      <c r="S1490" s="27" t="s">
        <v>26</v>
      </c>
      <c r="T1490" s="36">
        <v>50</v>
      </c>
      <c r="U1490" s="36">
        <f t="shared" si="42"/>
        <v>50</v>
      </c>
      <c r="V1490" s="27" t="s">
        <v>87</v>
      </c>
      <c r="W1490" s="29" t="s">
        <v>24</v>
      </c>
      <c r="X1490" s="27" t="s">
        <v>2541</v>
      </c>
      <c r="Y1490" s="27" t="s">
        <v>3369</v>
      </c>
      <c r="Z1490" s="27" t="s">
        <v>4865</v>
      </c>
      <c r="AA1490" s="27" t="s">
        <v>2551</v>
      </c>
      <c r="AB1490" s="27" t="s">
        <v>41</v>
      </c>
      <c r="AC1490" s="27"/>
      <c r="AD1490" s="27"/>
      <c r="AE1490" s="28"/>
    </row>
    <row r="1491" spans="1:31" s="25" customFormat="1" ht="24" customHeight="1">
      <c r="A1491" s="81">
        <v>1487</v>
      </c>
      <c r="B1491" s="37" t="s">
        <v>7401</v>
      </c>
      <c r="C1491" s="26" t="s">
        <v>488</v>
      </c>
      <c r="D1491" s="29" t="s">
        <v>37</v>
      </c>
      <c r="E1491" s="29" t="s">
        <v>4428</v>
      </c>
      <c r="F1491" s="29" t="s">
        <v>4649</v>
      </c>
      <c r="G1491" s="29" t="s">
        <v>2616</v>
      </c>
      <c r="H1491" s="29" t="s">
        <v>4649</v>
      </c>
      <c r="I1491" s="82">
        <v>14</v>
      </c>
      <c r="J1491" s="58">
        <v>3</v>
      </c>
      <c r="K1491" s="58">
        <v>22</v>
      </c>
      <c r="L1491" s="58">
        <v>15</v>
      </c>
      <c r="M1491" s="58">
        <v>5</v>
      </c>
      <c r="N1491" s="29" t="s">
        <v>30</v>
      </c>
      <c r="O1491" s="29" t="s">
        <v>2596</v>
      </c>
      <c r="P1491" s="30" t="s">
        <v>2642</v>
      </c>
      <c r="Q1491" s="30" t="s">
        <v>4866</v>
      </c>
      <c r="R1491" s="27" t="s">
        <v>4867</v>
      </c>
      <c r="S1491" s="27" t="s">
        <v>26</v>
      </c>
      <c r="T1491" s="36">
        <v>70</v>
      </c>
      <c r="U1491" s="36">
        <f t="shared" si="42"/>
        <v>70</v>
      </c>
      <c r="V1491" s="27" t="s">
        <v>87</v>
      </c>
      <c r="W1491" s="29" t="s">
        <v>24</v>
      </c>
      <c r="X1491" s="27" t="s">
        <v>2541</v>
      </c>
      <c r="Y1491" s="27" t="s">
        <v>3369</v>
      </c>
      <c r="Z1491" s="27" t="s">
        <v>4868</v>
      </c>
      <c r="AA1491" s="27" t="s">
        <v>2551</v>
      </c>
      <c r="AB1491" s="27" t="s">
        <v>41</v>
      </c>
      <c r="AC1491" s="27"/>
      <c r="AD1491" s="27"/>
      <c r="AE1491" s="28"/>
    </row>
    <row r="1492" spans="1:31" s="25" customFormat="1" ht="24" customHeight="1">
      <c r="A1492" s="81">
        <v>1488</v>
      </c>
      <c r="B1492" s="37" t="s">
        <v>7401</v>
      </c>
      <c r="C1492" s="26" t="s">
        <v>489</v>
      </c>
      <c r="D1492" s="29" t="s">
        <v>37</v>
      </c>
      <c r="E1492" s="29" t="s">
        <v>4406</v>
      </c>
      <c r="F1492" s="29" t="s">
        <v>4445</v>
      </c>
      <c r="G1492" s="29" t="s">
        <v>963</v>
      </c>
      <c r="H1492" s="29" t="s">
        <v>4445</v>
      </c>
      <c r="I1492" s="82">
        <v>14</v>
      </c>
      <c r="J1492" s="58">
        <v>3</v>
      </c>
      <c r="K1492" s="58">
        <v>23</v>
      </c>
      <c r="L1492" s="58">
        <v>22</v>
      </c>
      <c r="M1492" s="58">
        <v>30</v>
      </c>
      <c r="N1492" s="29" t="s">
        <v>32</v>
      </c>
      <c r="O1492" s="29" t="s">
        <v>2596</v>
      </c>
      <c r="P1492" s="30" t="s">
        <v>61</v>
      </c>
      <c r="Q1492" s="30" t="s">
        <v>4869</v>
      </c>
      <c r="R1492" s="27" t="s">
        <v>4870</v>
      </c>
      <c r="S1492" s="27" t="s">
        <v>26</v>
      </c>
      <c r="T1492" s="36">
        <v>50</v>
      </c>
      <c r="U1492" s="36">
        <f t="shared" si="42"/>
        <v>50</v>
      </c>
      <c r="V1492" s="27" t="s">
        <v>87</v>
      </c>
      <c r="W1492" s="29" t="s">
        <v>24</v>
      </c>
      <c r="X1492" s="27" t="s">
        <v>2544</v>
      </c>
      <c r="Y1492" s="27"/>
      <c r="Z1492" s="27" t="s">
        <v>4871</v>
      </c>
      <c r="AA1492" s="27" t="s">
        <v>2551</v>
      </c>
      <c r="AB1492" s="27" t="s">
        <v>41</v>
      </c>
      <c r="AC1492" s="27"/>
      <c r="AD1492" s="27"/>
      <c r="AE1492" s="28"/>
    </row>
    <row r="1493" spans="1:31" s="25" customFormat="1" ht="24" customHeight="1">
      <c r="A1493" s="81">
        <v>1489</v>
      </c>
      <c r="B1493" s="37" t="s">
        <v>7401</v>
      </c>
      <c r="C1493" s="26" t="s">
        <v>490</v>
      </c>
      <c r="D1493" s="29" t="s">
        <v>37</v>
      </c>
      <c r="E1493" s="29" t="s">
        <v>4428</v>
      </c>
      <c r="F1493" s="29" t="s">
        <v>4429</v>
      </c>
      <c r="G1493" s="29" t="s">
        <v>963</v>
      </c>
      <c r="H1493" s="29" t="s">
        <v>4429</v>
      </c>
      <c r="I1493" s="82">
        <v>14</v>
      </c>
      <c r="J1493" s="58">
        <v>3</v>
      </c>
      <c r="K1493" s="58">
        <v>24</v>
      </c>
      <c r="L1493" s="58">
        <v>9</v>
      </c>
      <c r="M1493" s="58">
        <v>31</v>
      </c>
      <c r="N1493" s="29" t="s">
        <v>31</v>
      </c>
      <c r="O1493" s="29" t="s">
        <v>2596</v>
      </c>
      <c r="P1493" s="30" t="s">
        <v>331</v>
      </c>
      <c r="Q1493" s="30" t="s">
        <v>4872</v>
      </c>
      <c r="R1493" s="27" t="s">
        <v>4873</v>
      </c>
      <c r="S1493" s="27" t="s">
        <v>25</v>
      </c>
      <c r="T1493" s="36">
        <v>80</v>
      </c>
      <c r="U1493" s="36">
        <f t="shared" si="42"/>
        <v>80</v>
      </c>
      <c r="V1493" s="27" t="s">
        <v>87</v>
      </c>
      <c r="W1493" s="29" t="s">
        <v>24</v>
      </c>
      <c r="X1493" s="27" t="s">
        <v>2541</v>
      </c>
      <c r="Y1493" s="27" t="s">
        <v>3369</v>
      </c>
      <c r="Z1493" s="27" t="s">
        <v>4874</v>
      </c>
      <c r="AA1493" s="27" t="s">
        <v>2551</v>
      </c>
      <c r="AB1493" s="27" t="s">
        <v>41</v>
      </c>
      <c r="AC1493" s="27"/>
      <c r="AD1493" s="27"/>
      <c r="AE1493" s="28"/>
    </row>
    <row r="1494" spans="1:31" s="25" customFormat="1" ht="24" customHeight="1">
      <c r="A1494" s="81">
        <v>1490</v>
      </c>
      <c r="B1494" s="37" t="s">
        <v>7401</v>
      </c>
      <c r="C1494" s="26" t="s">
        <v>491</v>
      </c>
      <c r="D1494" s="29" t="s">
        <v>37</v>
      </c>
      <c r="E1494" s="26" t="s">
        <v>1662</v>
      </c>
      <c r="F1494" s="29" t="s">
        <v>4875</v>
      </c>
      <c r="G1494" s="29" t="s">
        <v>948</v>
      </c>
      <c r="H1494" s="29" t="s">
        <v>4876</v>
      </c>
      <c r="I1494" s="82">
        <v>14</v>
      </c>
      <c r="J1494" s="58">
        <v>3</v>
      </c>
      <c r="K1494" s="58">
        <v>24</v>
      </c>
      <c r="L1494" s="58">
        <v>17</v>
      </c>
      <c r="M1494" s="58">
        <v>30</v>
      </c>
      <c r="N1494" s="29" t="s">
        <v>31</v>
      </c>
      <c r="O1494" s="30" t="s">
        <v>2594</v>
      </c>
      <c r="P1494" s="30" t="s">
        <v>3746</v>
      </c>
      <c r="Q1494" s="30" t="s">
        <v>4877</v>
      </c>
      <c r="R1494" s="27" t="s">
        <v>4878</v>
      </c>
      <c r="S1494" s="27" t="s">
        <v>26</v>
      </c>
      <c r="T1494" s="36">
        <v>50</v>
      </c>
      <c r="U1494" s="36">
        <f t="shared" si="42"/>
        <v>50</v>
      </c>
      <c r="V1494" s="27" t="s">
        <v>87</v>
      </c>
      <c r="W1494" s="29" t="s">
        <v>24</v>
      </c>
      <c r="X1494" s="27" t="s">
        <v>2542</v>
      </c>
      <c r="Y1494" s="27"/>
      <c r="Z1494" s="27" t="s">
        <v>4879</v>
      </c>
      <c r="AA1494" s="27" t="s">
        <v>2551</v>
      </c>
      <c r="AB1494" s="27" t="s">
        <v>2653</v>
      </c>
      <c r="AC1494" s="27"/>
      <c r="AD1494" s="27"/>
      <c r="AE1494" s="28"/>
    </row>
    <row r="1495" spans="1:31" s="25" customFormat="1" ht="24" customHeight="1">
      <c r="A1495" s="81">
        <v>1491</v>
      </c>
      <c r="B1495" s="37" t="s">
        <v>7401</v>
      </c>
      <c r="C1495" s="26" t="s">
        <v>492</v>
      </c>
      <c r="D1495" s="29" t="s">
        <v>37</v>
      </c>
      <c r="E1495" s="29" t="s">
        <v>4410</v>
      </c>
      <c r="F1495" s="29" t="s">
        <v>4411</v>
      </c>
      <c r="G1495" s="29" t="s">
        <v>1685</v>
      </c>
      <c r="H1495" s="29" t="s">
        <v>4411</v>
      </c>
      <c r="I1495" s="82">
        <v>14</v>
      </c>
      <c r="J1495" s="58">
        <v>3</v>
      </c>
      <c r="K1495" s="58">
        <v>25</v>
      </c>
      <c r="L1495" s="58">
        <v>12</v>
      </c>
      <c r="M1495" s="58">
        <v>5</v>
      </c>
      <c r="N1495" s="29" t="s">
        <v>36</v>
      </c>
      <c r="O1495" s="29" t="s">
        <v>2596</v>
      </c>
      <c r="P1495" s="30" t="s">
        <v>2629</v>
      </c>
      <c r="Q1495" s="30" t="s">
        <v>4880</v>
      </c>
      <c r="R1495" s="27" t="s">
        <v>4881</v>
      </c>
      <c r="S1495" s="27" t="s">
        <v>26</v>
      </c>
      <c r="T1495" s="36">
        <v>80</v>
      </c>
      <c r="U1495" s="36">
        <f t="shared" si="42"/>
        <v>80</v>
      </c>
      <c r="V1495" s="27" t="s">
        <v>87</v>
      </c>
      <c r="W1495" s="29" t="s">
        <v>24</v>
      </c>
      <c r="X1495" s="27" t="s">
        <v>2541</v>
      </c>
      <c r="Y1495" s="27"/>
      <c r="Z1495" s="27" t="s">
        <v>4882</v>
      </c>
      <c r="AA1495" s="27" t="s">
        <v>2551</v>
      </c>
      <c r="AB1495" s="27" t="s">
        <v>41</v>
      </c>
      <c r="AC1495" s="27"/>
      <c r="AD1495" s="27"/>
      <c r="AE1495" s="28"/>
    </row>
    <row r="1496" spans="1:31" s="25" customFormat="1" ht="24" customHeight="1">
      <c r="A1496" s="81">
        <v>1492</v>
      </c>
      <c r="B1496" s="37" t="s">
        <v>7401</v>
      </c>
      <c r="C1496" s="26" t="s">
        <v>493</v>
      </c>
      <c r="D1496" s="29" t="s">
        <v>37</v>
      </c>
      <c r="E1496" s="29" t="s">
        <v>4440</v>
      </c>
      <c r="F1496" s="29" t="s">
        <v>4450</v>
      </c>
      <c r="G1496" s="29" t="s">
        <v>963</v>
      </c>
      <c r="H1496" s="29" t="s">
        <v>4450</v>
      </c>
      <c r="I1496" s="82">
        <v>14</v>
      </c>
      <c r="J1496" s="58">
        <v>3</v>
      </c>
      <c r="K1496" s="58">
        <v>26</v>
      </c>
      <c r="L1496" s="58">
        <v>12</v>
      </c>
      <c r="M1496" s="58">
        <v>30</v>
      </c>
      <c r="N1496" s="29" t="s">
        <v>34</v>
      </c>
      <c r="O1496" s="29" t="s">
        <v>2596</v>
      </c>
      <c r="P1496" s="30" t="s">
        <v>2642</v>
      </c>
      <c r="Q1496" s="30" t="s">
        <v>4883</v>
      </c>
      <c r="R1496" s="27" t="s">
        <v>4884</v>
      </c>
      <c r="S1496" s="27" t="s">
        <v>25</v>
      </c>
      <c r="T1496" s="36">
        <v>80</v>
      </c>
      <c r="U1496" s="36">
        <f t="shared" si="42"/>
        <v>80</v>
      </c>
      <c r="V1496" s="27" t="s">
        <v>87</v>
      </c>
      <c r="W1496" s="29" t="s">
        <v>24</v>
      </c>
      <c r="X1496" s="27" t="s">
        <v>2541</v>
      </c>
      <c r="Y1496" s="27" t="s">
        <v>3369</v>
      </c>
      <c r="Z1496" s="27" t="s">
        <v>4885</v>
      </c>
      <c r="AA1496" s="27" t="s">
        <v>2551</v>
      </c>
      <c r="AB1496" s="27" t="s">
        <v>41</v>
      </c>
      <c r="AC1496" s="27"/>
      <c r="AD1496" s="27"/>
      <c r="AE1496" s="28"/>
    </row>
    <row r="1497" spans="1:31" s="25" customFormat="1" ht="24" customHeight="1">
      <c r="A1497" s="81">
        <v>1493</v>
      </c>
      <c r="B1497" s="37" t="s">
        <v>7401</v>
      </c>
      <c r="C1497" s="26" t="s">
        <v>494</v>
      </c>
      <c r="D1497" s="29" t="s">
        <v>37</v>
      </c>
      <c r="E1497" s="29" t="s">
        <v>4474</v>
      </c>
      <c r="F1497" s="29" t="s">
        <v>4886</v>
      </c>
      <c r="G1497" s="29" t="s">
        <v>963</v>
      </c>
      <c r="H1497" s="29" t="s">
        <v>4886</v>
      </c>
      <c r="I1497" s="82">
        <v>14</v>
      </c>
      <c r="J1497" s="58">
        <v>3</v>
      </c>
      <c r="K1497" s="58">
        <v>26</v>
      </c>
      <c r="L1497" s="58">
        <v>13</v>
      </c>
      <c r="M1497" s="58">
        <v>25</v>
      </c>
      <c r="N1497" s="29" t="s">
        <v>34</v>
      </c>
      <c r="O1497" s="29" t="s">
        <v>2596</v>
      </c>
      <c r="P1497" s="30" t="s">
        <v>331</v>
      </c>
      <c r="Q1497" s="30" t="s">
        <v>4887</v>
      </c>
      <c r="R1497" s="27" t="s">
        <v>4888</v>
      </c>
      <c r="S1497" s="27" t="s">
        <v>26</v>
      </c>
      <c r="T1497" s="36">
        <v>70</v>
      </c>
      <c r="U1497" s="36">
        <f t="shared" si="42"/>
        <v>70</v>
      </c>
      <c r="V1497" s="27" t="s">
        <v>87</v>
      </c>
      <c r="W1497" s="29" t="s">
        <v>24</v>
      </c>
      <c r="X1497" s="27" t="s">
        <v>2546</v>
      </c>
      <c r="Y1497" s="27"/>
      <c r="Z1497" s="27" t="s">
        <v>4889</v>
      </c>
      <c r="AA1497" s="27" t="s">
        <v>2551</v>
      </c>
      <c r="AB1497" s="27" t="s">
        <v>41</v>
      </c>
      <c r="AC1497" s="27"/>
      <c r="AD1497" s="27"/>
      <c r="AE1497" s="28"/>
    </row>
    <row r="1498" spans="1:31" s="25" customFormat="1" ht="24" customHeight="1">
      <c r="A1498" s="81">
        <v>1494</v>
      </c>
      <c r="B1498" s="37" t="s">
        <v>7401</v>
      </c>
      <c r="C1498" s="26" t="s">
        <v>495</v>
      </c>
      <c r="D1498" s="29" t="s">
        <v>37</v>
      </c>
      <c r="E1498" s="26" t="s">
        <v>2561</v>
      </c>
      <c r="F1498" s="29" t="s">
        <v>4890</v>
      </c>
      <c r="G1498" s="29" t="s">
        <v>1685</v>
      </c>
      <c r="H1498" s="29" t="s">
        <v>4467</v>
      </c>
      <c r="I1498" s="82">
        <v>14</v>
      </c>
      <c r="J1498" s="58">
        <v>3</v>
      </c>
      <c r="K1498" s="58">
        <v>26</v>
      </c>
      <c r="L1498" s="58">
        <v>19</v>
      </c>
      <c r="M1498" s="58">
        <v>6</v>
      </c>
      <c r="N1498" s="29" t="s">
        <v>34</v>
      </c>
      <c r="O1498" s="30" t="s">
        <v>2594</v>
      </c>
      <c r="P1498" s="30" t="s">
        <v>3746</v>
      </c>
      <c r="Q1498" s="30" t="s">
        <v>4891</v>
      </c>
      <c r="R1498" s="27" t="s">
        <v>4892</v>
      </c>
      <c r="S1498" s="27" t="s">
        <v>25</v>
      </c>
      <c r="T1498" s="36">
        <v>30</v>
      </c>
      <c r="U1498" s="36">
        <f t="shared" si="42"/>
        <v>30</v>
      </c>
      <c r="V1498" s="27" t="s">
        <v>87</v>
      </c>
      <c r="W1498" s="29" t="s">
        <v>2500</v>
      </c>
      <c r="X1498" s="84" t="s">
        <v>8874</v>
      </c>
      <c r="Y1498" s="27" t="s">
        <v>3682</v>
      </c>
      <c r="Z1498" s="27" t="s">
        <v>4893</v>
      </c>
      <c r="AA1498" s="27" t="s">
        <v>2500</v>
      </c>
      <c r="AB1498" s="27" t="s">
        <v>2653</v>
      </c>
      <c r="AC1498" s="27"/>
      <c r="AD1498" s="27"/>
      <c r="AE1498" s="28"/>
    </row>
    <row r="1499" spans="1:31" s="25" customFormat="1" ht="24" customHeight="1">
      <c r="A1499" s="81">
        <v>1495</v>
      </c>
      <c r="B1499" s="37" t="s">
        <v>7401</v>
      </c>
      <c r="C1499" s="26" t="s">
        <v>496</v>
      </c>
      <c r="D1499" s="29" t="s">
        <v>37</v>
      </c>
      <c r="E1499" s="29" t="s">
        <v>4466</v>
      </c>
      <c r="F1499" s="29" t="s">
        <v>4467</v>
      </c>
      <c r="G1499" s="29" t="s">
        <v>1685</v>
      </c>
      <c r="H1499" s="29" t="s">
        <v>4467</v>
      </c>
      <c r="I1499" s="82">
        <v>14</v>
      </c>
      <c r="J1499" s="58">
        <v>3</v>
      </c>
      <c r="K1499" s="58">
        <v>26</v>
      </c>
      <c r="L1499" s="58">
        <v>19</v>
      </c>
      <c r="M1499" s="58">
        <v>6</v>
      </c>
      <c r="N1499" s="29" t="s">
        <v>34</v>
      </c>
      <c r="O1499" s="29" t="s">
        <v>2596</v>
      </c>
      <c r="P1499" s="30" t="s">
        <v>2629</v>
      </c>
      <c r="Q1499" s="30" t="s">
        <v>4761</v>
      </c>
      <c r="R1499" s="27" t="s">
        <v>4894</v>
      </c>
      <c r="S1499" s="27" t="s">
        <v>25</v>
      </c>
      <c r="T1499" s="36">
        <v>50</v>
      </c>
      <c r="U1499" s="36">
        <f t="shared" si="42"/>
        <v>50</v>
      </c>
      <c r="V1499" s="26" t="s">
        <v>2566</v>
      </c>
      <c r="W1499" s="29" t="s">
        <v>24</v>
      </c>
      <c r="X1499" s="27" t="s">
        <v>2541</v>
      </c>
      <c r="Y1499" s="27"/>
      <c r="Z1499" s="27" t="s">
        <v>4895</v>
      </c>
      <c r="AA1499" s="27" t="s">
        <v>2551</v>
      </c>
      <c r="AB1499" s="27" t="s">
        <v>41</v>
      </c>
      <c r="AC1499" s="27"/>
      <c r="AD1499" s="27"/>
      <c r="AE1499" s="28"/>
    </row>
    <row r="1500" spans="1:31" s="25" customFormat="1" ht="24" customHeight="1">
      <c r="A1500" s="81">
        <v>1496</v>
      </c>
      <c r="B1500" s="37" t="s">
        <v>7401</v>
      </c>
      <c r="C1500" s="26" t="s">
        <v>497</v>
      </c>
      <c r="D1500" s="29" t="s">
        <v>37</v>
      </c>
      <c r="E1500" s="29" t="s">
        <v>4410</v>
      </c>
      <c r="F1500" s="29" t="s">
        <v>4896</v>
      </c>
      <c r="G1500" s="29" t="s">
        <v>1685</v>
      </c>
      <c r="H1500" s="29" t="s">
        <v>4723</v>
      </c>
      <c r="I1500" s="82">
        <v>14</v>
      </c>
      <c r="J1500" s="58">
        <v>3</v>
      </c>
      <c r="K1500" s="58">
        <v>27</v>
      </c>
      <c r="L1500" s="58">
        <v>15</v>
      </c>
      <c r="M1500" s="58">
        <v>20</v>
      </c>
      <c r="N1500" s="29" t="s">
        <v>35</v>
      </c>
      <c r="O1500" s="29" t="s">
        <v>2596</v>
      </c>
      <c r="P1500" s="30" t="s">
        <v>331</v>
      </c>
      <c r="Q1500" s="30" t="s">
        <v>4897</v>
      </c>
      <c r="R1500" s="27" t="s">
        <v>4898</v>
      </c>
      <c r="S1500" s="27" t="s">
        <v>25</v>
      </c>
      <c r="T1500" s="36">
        <v>10</v>
      </c>
      <c r="U1500" s="36">
        <f t="shared" si="42"/>
        <v>10</v>
      </c>
      <c r="V1500" s="27" t="s">
        <v>87</v>
      </c>
      <c r="W1500" s="29" t="s">
        <v>24</v>
      </c>
      <c r="X1500" s="27" t="s">
        <v>2541</v>
      </c>
      <c r="Y1500" s="27"/>
      <c r="Z1500" s="27" t="s">
        <v>4899</v>
      </c>
      <c r="AA1500" s="27" t="s">
        <v>2551</v>
      </c>
      <c r="AB1500" s="27" t="s">
        <v>41</v>
      </c>
      <c r="AC1500" s="27"/>
      <c r="AD1500" s="27"/>
      <c r="AE1500" s="28"/>
    </row>
    <row r="1501" spans="1:31" s="25" customFormat="1" ht="24" customHeight="1">
      <c r="A1501" s="81">
        <v>1497</v>
      </c>
      <c r="B1501" s="37" t="s">
        <v>7401</v>
      </c>
      <c r="C1501" s="26" t="s">
        <v>498</v>
      </c>
      <c r="D1501" s="29" t="s">
        <v>37</v>
      </c>
      <c r="E1501" s="26" t="s">
        <v>2561</v>
      </c>
      <c r="F1501" s="29" t="s">
        <v>4900</v>
      </c>
      <c r="G1501" s="29" t="s">
        <v>1685</v>
      </c>
      <c r="H1501" s="29" t="s">
        <v>4543</v>
      </c>
      <c r="I1501" s="82">
        <v>14</v>
      </c>
      <c r="J1501" s="58">
        <v>3</v>
      </c>
      <c r="K1501" s="58">
        <v>27</v>
      </c>
      <c r="L1501" s="58">
        <v>19</v>
      </c>
      <c r="M1501" s="58">
        <v>20</v>
      </c>
      <c r="N1501" s="29" t="s">
        <v>35</v>
      </c>
      <c r="O1501" s="30" t="s">
        <v>2594</v>
      </c>
      <c r="P1501" s="30" t="s">
        <v>3746</v>
      </c>
      <c r="Q1501" s="30" t="s">
        <v>4901</v>
      </c>
      <c r="R1501" s="27" t="s">
        <v>4902</v>
      </c>
      <c r="S1501" s="27" t="s">
        <v>25</v>
      </c>
      <c r="T1501" s="36">
        <v>40</v>
      </c>
      <c r="U1501" s="36">
        <f t="shared" si="42"/>
        <v>40</v>
      </c>
      <c r="V1501" s="27" t="s">
        <v>87</v>
      </c>
      <c r="W1501" s="29" t="s">
        <v>2500</v>
      </c>
      <c r="X1501" s="84" t="s">
        <v>8874</v>
      </c>
      <c r="Y1501" s="27" t="s">
        <v>3369</v>
      </c>
      <c r="Z1501" s="27" t="s">
        <v>4903</v>
      </c>
      <c r="AA1501" s="27" t="s">
        <v>2500</v>
      </c>
      <c r="AB1501" s="27" t="s">
        <v>2554</v>
      </c>
      <c r="AC1501" s="27"/>
      <c r="AD1501" s="27"/>
      <c r="AE1501" s="28" t="s">
        <v>4904</v>
      </c>
    </row>
    <row r="1502" spans="1:31" s="25" customFormat="1" ht="24" customHeight="1">
      <c r="A1502" s="81">
        <v>1498</v>
      </c>
      <c r="B1502" s="37" t="s">
        <v>7401</v>
      </c>
      <c r="C1502" s="26" t="s">
        <v>499</v>
      </c>
      <c r="D1502" s="29" t="s">
        <v>37</v>
      </c>
      <c r="E1502" s="29" t="s">
        <v>4440</v>
      </c>
      <c r="F1502" s="29" t="s">
        <v>4450</v>
      </c>
      <c r="G1502" s="29" t="s">
        <v>963</v>
      </c>
      <c r="H1502" s="29" t="s">
        <v>4450</v>
      </c>
      <c r="I1502" s="82">
        <v>14</v>
      </c>
      <c r="J1502" s="58">
        <v>3</v>
      </c>
      <c r="K1502" s="58">
        <v>28</v>
      </c>
      <c r="L1502" s="58">
        <v>0</v>
      </c>
      <c r="M1502" s="58">
        <v>40</v>
      </c>
      <c r="N1502" s="29" t="s">
        <v>33</v>
      </c>
      <c r="O1502" s="29" t="s">
        <v>2596</v>
      </c>
      <c r="P1502" s="30" t="s">
        <v>2629</v>
      </c>
      <c r="Q1502" s="30" t="s">
        <v>4905</v>
      </c>
      <c r="R1502" s="27" t="s">
        <v>4906</v>
      </c>
      <c r="S1502" s="27" t="s">
        <v>25</v>
      </c>
      <c r="T1502" s="36">
        <v>20</v>
      </c>
      <c r="U1502" s="36">
        <f t="shared" si="42"/>
        <v>20</v>
      </c>
      <c r="V1502" s="26" t="s">
        <v>2566</v>
      </c>
      <c r="W1502" s="29" t="s">
        <v>24</v>
      </c>
      <c r="X1502" s="27" t="s">
        <v>2541</v>
      </c>
      <c r="Y1502" s="27"/>
      <c r="Z1502" s="27" t="s">
        <v>4907</v>
      </c>
      <c r="AA1502" s="27" t="s">
        <v>2551</v>
      </c>
      <c r="AB1502" s="27" t="s">
        <v>41</v>
      </c>
      <c r="AC1502" s="27"/>
      <c r="AD1502" s="27"/>
      <c r="AE1502" s="28"/>
    </row>
    <row r="1503" spans="1:31" s="25" customFormat="1" ht="24" customHeight="1">
      <c r="A1503" s="81">
        <v>1499</v>
      </c>
      <c r="B1503" s="37" t="s">
        <v>7401</v>
      </c>
      <c r="C1503" s="26" t="s">
        <v>500</v>
      </c>
      <c r="D1503" s="29" t="s">
        <v>37</v>
      </c>
      <c r="E1503" s="26" t="s">
        <v>2561</v>
      </c>
      <c r="F1503" s="29" t="s">
        <v>27</v>
      </c>
      <c r="G1503" s="29" t="s">
        <v>1685</v>
      </c>
      <c r="H1503" s="29" t="s">
        <v>4414</v>
      </c>
      <c r="I1503" s="82">
        <v>14</v>
      </c>
      <c r="J1503" s="58">
        <v>3</v>
      </c>
      <c r="K1503" s="58">
        <v>28</v>
      </c>
      <c r="L1503" s="58">
        <v>9</v>
      </c>
      <c r="M1503" s="58">
        <v>3</v>
      </c>
      <c r="N1503" s="29" t="s">
        <v>33</v>
      </c>
      <c r="O1503" s="30" t="s">
        <v>2594</v>
      </c>
      <c r="P1503" s="30" t="s">
        <v>3830</v>
      </c>
      <c r="Q1503" s="30" t="s">
        <v>4908</v>
      </c>
      <c r="R1503" s="27" t="s">
        <v>4909</v>
      </c>
      <c r="S1503" s="27" t="s">
        <v>26</v>
      </c>
      <c r="T1503" s="36">
        <v>60</v>
      </c>
      <c r="U1503" s="36">
        <f t="shared" si="42"/>
        <v>60</v>
      </c>
      <c r="V1503" s="27" t="s">
        <v>87</v>
      </c>
      <c r="W1503" s="29" t="s">
        <v>24</v>
      </c>
      <c r="X1503" s="27" t="s">
        <v>2541</v>
      </c>
      <c r="Y1503" s="27"/>
      <c r="Z1503" s="27" t="s">
        <v>4910</v>
      </c>
      <c r="AA1503" s="27" t="s">
        <v>2551</v>
      </c>
      <c r="AB1503" s="27" t="s">
        <v>41</v>
      </c>
      <c r="AC1503" s="27"/>
      <c r="AD1503" s="27"/>
      <c r="AE1503" s="28"/>
    </row>
    <row r="1504" spans="1:31" s="25" customFormat="1" ht="24" customHeight="1">
      <c r="A1504" s="81">
        <v>1500</v>
      </c>
      <c r="B1504" s="37" t="s">
        <v>7401</v>
      </c>
      <c r="C1504" s="26" t="s">
        <v>501</v>
      </c>
      <c r="D1504" s="29" t="s">
        <v>37</v>
      </c>
      <c r="E1504" s="26" t="s">
        <v>2561</v>
      </c>
      <c r="F1504" s="29" t="s">
        <v>4911</v>
      </c>
      <c r="G1504" s="29" t="s">
        <v>948</v>
      </c>
      <c r="H1504" s="29" t="s">
        <v>4912</v>
      </c>
      <c r="I1504" s="82">
        <v>14</v>
      </c>
      <c r="J1504" s="58">
        <v>3</v>
      </c>
      <c r="K1504" s="58">
        <v>28</v>
      </c>
      <c r="L1504" s="58">
        <v>15</v>
      </c>
      <c r="M1504" s="58">
        <v>30</v>
      </c>
      <c r="N1504" s="29" t="s">
        <v>33</v>
      </c>
      <c r="O1504" s="30" t="s">
        <v>2594</v>
      </c>
      <c r="P1504" s="30" t="s">
        <v>3746</v>
      </c>
      <c r="Q1504" s="30" t="s">
        <v>4913</v>
      </c>
      <c r="R1504" s="27" t="s">
        <v>941</v>
      </c>
      <c r="S1504" s="27" t="s">
        <v>26</v>
      </c>
      <c r="T1504" s="36">
        <v>60</v>
      </c>
      <c r="U1504" s="36">
        <f t="shared" si="42"/>
        <v>60</v>
      </c>
      <c r="V1504" s="27" t="s">
        <v>87</v>
      </c>
      <c r="W1504" s="29" t="s">
        <v>24</v>
      </c>
      <c r="X1504" s="27" t="s">
        <v>2542</v>
      </c>
      <c r="Y1504" s="27"/>
      <c r="Z1504" s="27" t="s">
        <v>4914</v>
      </c>
      <c r="AA1504" s="27" t="s">
        <v>2551</v>
      </c>
      <c r="AB1504" s="27" t="s">
        <v>41</v>
      </c>
      <c r="AC1504" s="27"/>
      <c r="AD1504" s="27"/>
      <c r="AE1504" s="28"/>
    </row>
    <row r="1505" spans="1:31" s="25" customFormat="1" ht="24" customHeight="1">
      <c r="A1505" s="81">
        <v>1501</v>
      </c>
      <c r="B1505" s="37" t="s">
        <v>7401</v>
      </c>
      <c r="C1505" s="26" t="s">
        <v>502</v>
      </c>
      <c r="D1505" s="29" t="s">
        <v>37</v>
      </c>
      <c r="E1505" s="26" t="s">
        <v>1662</v>
      </c>
      <c r="F1505" s="29" t="s">
        <v>4915</v>
      </c>
      <c r="G1505" s="29" t="s">
        <v>963</v>
      </c>
      <c r="H1505" s="29" t="s">
        <v>4437</v>
      </c>
      <c r="I1505" s="82">
        <v>14</v>
      </c>
      <c r="J1505" s="58">
        <v>3</v>
      </c>
      <c r="K1505" s="58">
        <v>28</v>
      </c>
      <c r="L1505" s="58">
        <v>16</v>
      </c>
      <c r="M1505" s="58">
        <v>51</v>
      </c>
      <c r="N1505" s="29" t="s">
        <v>33</v>
      </c>
      <c r="O1505" s="30" t="s">
        <v>2594</v>
      </c>
      <c r="P1505" s="30" t="s">
        <v>3746</v>
      </c>
      <c r="Q1505" s="30" t="s">
        <v>4916</v>
      </c>
      <c r="R1505" s="27" t="s">
        <v>4917</v>
      </c>
      <c r="S1505" s="27" t="s">
        <v>26</v>
      </c>
      <c r="T1505" s="36">
        <v>40</v>
      </c>
      <c r="U1505" s="36">
        <f t="shared" si="42"/>
        <v>40</v>
      </c>
      <c r="V1505" s="27" t="s">
        <v>87</v>
      </c>
      <c r="W1505" s="29" t="s">
        <v>24</v>
      </c>
      <c r="X1505" s="27" t="s">
        <v>2542</v>
      </c>
      <c r="Y1505" s="27"/>
      <c r="Z1505" s="27" t="s">
        <v>4918</v>
      </c>
      <c r="AA1505" s="27" t="s">
        <v>2551</v>
      </c>
      <c r="AB1505" s="27" t="s">
        <v>41</v>
      </c>
      <c r="AC1505" s="27"/>
      <c r="AD1505" s="27"/>
      <c r="AE1505" s="28" t="s">
        <v>4919</v>
      </c>
    </row>
    <row r="1506" spans="1:31" s="25" customFormat="1" ht="24" customHeight="1">
      <c r="A1506" s="81">
        <v>1502</v>
      </c>
      <c r="B1506" s="37" t="s">
        <v>7401</v>
      </c>
      <c r="C1506" s="26" t="s">
        <v>503</v>
      </c>
      <c r="D1506" s="29" t="s">
        <v>37</v>
      </c>
      <c r="E1506" s="26" t="s">
        <v>2561</v>
      </c>
      <c r="F1506" s="29" t="s">
        <v>4920</v>
      </c>
      <c r="G1506" s="29" t="s">
        <v>1685</v>
      </c>
      <c r="H1506" s="29" t="s">
        <v>4921</v>
      </c>
      <c r="I1506" s="82">
        <v>14</v>
      </c>
      <c r="J1506" s="58">
        <v>3</v>
      </c>
      <c r="K1506" s="58">
        <v>28</v>
      </c>
      <c r="L1506" s="58">
        <v>21</v>
      </c>
      <c r="M1506" s="58">
        <v>55</v>
      </c>
      <c r="N1506" s="29" t="s">
        <v>33</v>
      </c>
      <c r="O1506" s="30" t="s">
        <v>2594</v>
      </c>
      <c r="P1506" s="30" t="s">
        <v>3830</v>
      </c>
      <c r="Q1506" s="30" t="s">
        <v>4908</v>
      </c>
      <c r="R1506" s="27" t="s">
        <v>4922</v>
      </c>
      <c r="S1506" s="27" t="s">
        <v>25</v>
      </c>
      <c r="T1506" s="36" t="s">
        <v>2493</v>
      </c>
      <c r="U1506" s="36" t="s">
        <v>27</v>
      </c>
      <c r="V1506" s="27" t="s">
        <v>87</v>
      </c>
      <c r="W1506" s="29" t="s">
        <v>2500</v>
      </c>
      <c r="X1506" s="84" t="s">
        <v>8874</v>
      </c>
      <c r="Y1506" s="27"/>
      <c r="Z1506" s="38" t="s">
        <v>4923</v>
      </c>
      <c r="AA1506" s="27" t="s">
        <v>2500</v>
      </c>
      <c r="AB1506" s="27" t="s">
        <v>2554</v>
      </c>
      <c r="AC1506" s="27"/>
      <c r="AD1506" s="27"/>
      <c r="AE1506" s="28"/>
    </row>
    <row r="1507" spans="1:31" s="25" customFormat="1" ht="24" customHeight="1">
      <c r="A1507" s="81">
        <v>1503</v>
      </c>
      <c r="B1507" s="37" t="s">
        <v>7401</v>
      </c>
      <c r="C1507" s="26" t="s">
        <v>504</v>
      </c>
      <c r="D1507" s="29" t="s">
        <v>37</v>
      </c>
      <c r="E1507" s="29" t="s">
        <v>4474</v>
      </c>
      <c r="F1507" s="29" t="s">
        <v>4512</v>
      </c>
      <c r="G1507" s="29" t="s">
        <v>963</v>
      </c>
      <c r="H1507" s="29" t="s">
        <v>4512</v>
      </c>
      <c r="I1507" s="82">
        <v>14</v>
      </c>
      <c r="J1507" s="58">
        <v>3</v>
      </c>
      <c r="K1507" s="58">
        <v>29</v>
      </c>
      <c r="L1507" s="58">
        <v>16</v>
      </c>
      <c r="M1507" s="58">
        <v>25</v>
      </c>
      <c r="N1507" s="29" t="s">
        <v>30</v>
      </c>
      <c r="O1507" s="29" t="s">
        <v>2596</v>
      </c>
      <c r="P1507" s="30" t="s">
        <v>2642</v>
      </c>
      <c r="Q1507" s="30" t="s">
        <v>4924</v>
      </c>
      <c r="R1507" s="27" t="s">
        <v>4925</v>
      </c>
      <c r="S1507" s="27" t="s">
        <v>26</v>
      </c>
      <c r="T1507" s="36" t="s">
        <v>2493</v>
      </c>
      <c r="U1507" s="36" t="s">
        <v>27</v>
      </c>
      <c r="V1507" s="27" t="s">
        <v>87</v>
      </c>
      <c r="W1507" s="29" t="s">
        <v>24</v>
      </c>
      <c r="X1507" s="27" t="s">
        <v>2541</v>
      </c>
      <c r="Y1507" s="27" t="s">
        <v>3369</v>
      </c>
      <c r="Z1507" s="27" t="s">
        <v>4926</v>
      </c>
      <c r="AA1507" s="27" t="s">
        <v>2551</v>
      </c>
      <c r="AB1507" s="27" t="s">
        <v>41</v>
      </c>
      <c r="AC1507" s="27"/>
      <c r="AD1507" s="27"/>
      <c r="AE1507" s="28"/>
    </row>
    <row r="1508" spans="1:31" s="25" customFormat="1" ht="24" customHeight="1">
      <c r="A1508" s="81">
        <v>1504</v>
      </c>
      <c r="B1508" s="37" t="s">
        <v>7401</v>
      </c>
      <c r="C1508" s="26" t="s">
        <v>505</v>
      </c>
      <c r="D1508" s="29" t="s">
        <v>946</v>
      </c>
      <c r="E1508" s="29" t="s">
        <v>4440</v>
      </c>
      <c r="F1508" s="29" t="s">
        <v>4441</v>
      </c>
      <c r="G1508" s="29" t="s">
        <v>963</v>
      </c>
      <c r="H1508" s="29" t="s">
        <v>4441</v>
      </c>
      <c r="I1508" s="82">
        <v>14</v>
      </c>
      <c r="J1508" s="58">
        <v>3</v>
      </c>
      <c r="K1508" s="58">
        <v>30</v>
      </c>
      <c r="L1508" s="58">
        <v>13</v>
      </c>
      <c r="M1508" s="58">
        <v>3</v>
      </c>
      <c r="N1508" s="29" t="s">
        <v>32</v>
      </c>
      <c r="O1508" s="29" t="s">
        <v>2596</v>
      </c>
      <c r="P1508" s="30" t="s">
        <v>23</v>
      </c>
      <c r="Q1508" s="30" t="s">
        <v>4927</v>
      </c>
      <c r="R1508" s="27" t="s">
        <v>4928</v>
      </c>
      <c r="S1508" s="27" t="s">
        <v>25</v>
      </c>
      <c r="T1508" s="36">
        <v>20</v>
      </c>
      <c r="U1508" s="36">
        <f t="shared" ref="U1508:U1522" si="43">ROUNDDOWN(T1508,-1)</f>
        <v>20</v>
      </c>
      <c r="V1508" s="27" t="s">
        <v>87</v>
      </c>
      <c r="W1508" s="29" t="s">
        <v>24</v>
      </c>
      <c r="X1508" s="27" t="s">
        <v>2544</v>
      </c>
      <c r="Y1508" s="27"/>
      <c r="Z1508" s="27" t="s">
        <v>4929</v>
      </c>
      <c r="AA1508" s="27" t="s">
        <v>2551</v>
      </c>
      <c r="AB1508" s="27" t="s">
        <v>41</v>
      </c>
      <c r="AC1508" s="27"/>
      <c r="AD1508" s="27"/>
      <c r="AE1508" s="28"/>
    </row>
    <row r="1509" spans="1:31" s="25" customFormat="1" ht="24" customHeight="1">
      <c r="A1509" s="81">
        <v>1505</v>
      </c>
      <c r="B1509" s="37" t="s">
        <v>7401</v>
      </c>
      <c r="C1509" s="26" t="s">
        <v>506</v>
      </c>
      <c r="D1509" s="29" t="s">
        <v>37</v>
      </c>
      <c r="E1509" s="29" t="s">
        <v>4474</v>
      </c>
      <c r="F1509" s="29" t="s">
        <v>4500</v>
      </c>
      <c r="G1509" s="29" t="s">
        <v>963</v>
      </c>
      <c r="H1509" s="29" t="s">
        <v>4500</v>
      </c>
      <c r="I1509" s="82">
        <v>14</v>
      </c>
      <c r="J1509" s="58">
        <v>3</v>
      </c>
      <c r="K1509" s="58">
        <v>31</v>
      </c>
      <c r="L1509" s="58">
        <v>15</v>
      </c>
      <c r="M1509" s="58">
        <v>20</v>
      </c>
      <c r="N1509" s="29" t="s">
        <v>31</v>
      </c>
      <c r="O1509" s="29" t="s">
        <v>2596</v>
      </c>
      <c r="P1509" s="30" t="s">
        <v>331</v>
      </c>
      <c r="Q1509" s="30" t="s">
        <v>4887</v>
      </c>
      <c r="R1509" s="27" t="s">
        <v>4930</v>
      </c>
      <c r="S1509" s="27" t="s">
        <v>26</v>
      </c>
      <c r="T1509" s="36">
        <v>60</v>
      </c>
      <c r="U1509" s="36">
        <f t="shared" si="43"/>
        <v>60</v>
      </c>
      <c r="V1509" s="27" t="s">
        <v>87</v>
      </c>
      <c r="W1509" s="29" t="s">
        <v>24</v>
      </c>
      <c r="X1509" s="27" t="s">
        <v>2541</v>
      </c>
      <c r="Y1509" s="27"/>
      <c r="Z1509" s="27" t="s">
        <v>4931</v>
      </c>
      <c r="AA1509" s="27" t="s">
        <v>2551</v>
      </c>
      <c r="AB1509" s="27" t="s">
        <v>41</v>
      </c>
      <c r="AC1509" s="27"/>
      <c r="AD1509" s="27"/>
      <c r="AE1509" s="28"/>
    </row>
    <row r="1510" spans="1:31" s="25" customFormat="1" ht="24" customHeight="1">
      <c r="A1510" s="81">
        <v>1506</v>
      </c>
      <c r="B1510" s="37" t="s">
        <v>7401</v>
      </c>
      <c r="C1510" s="26" t="s">
        <v>507</v>
      </c>
      <c r="D1510" s="29" t="s">
        <v>37</v>
      </c>
      <c r="E1510" s="26" t="s">
        <v>2561</v>
      </c>
      <c r="F1510" s="29" t="s">
        <v>4932</v>
      </c>
      <c r="G1510" s="29" t="s">
        <v>1685</v>
      </c>
      <c r="H1510" s="29" t="s">
        <v>4469</v>
      </c>
      <c r="I1510" s="82">
        <v>14</v>
      </c>
      <c r="J1510" s="58">
        <v>3</v>
      </c>
      <c r="K1510" s="58">
        <v>31</v>
      </c>
      <c r="L1510" s="58">
        <v>17</v>
      </c>
      <c r="M1510" s="58">
        <v>43</v>
      </c>
      <c r="N1510" s="29" t="s">
        <v>31</v>
      </c>
      <c r="O1510" s="30" t="s">
        <v>2594</v>
      </c>
      <c r="P1510" s="30" t="s">
        <v>3830</v>
      </c>
      <c r="Q1510" s="30" t="s">
        <v>4933</v>
      </c>
      <c r="R1510" s="27" t="s">
        <v>4934</v>
      </c>
      <c r="S1510" s="27" t="s">
        <v>26</v>
      </c>
      <c r="T1510" s="36">
        <v>70</v>
      </c>
      <c r="U1510" s="36">
        <f t="shared" si="43"/>
        <v>70</v>
      </c>
      <c r="V1510" s="27" t="s">
        <v>87</v>
      </c>
      <c r="W1510" s="29" t="s">
        <v>24</v>
      </c>
      <c r="X1510" s="27" t="s">
        <v>2546</v>
      </c>
      <c r="Y1510" s="27"/>
      <c r="Z1510" s="27" t="s">
        <v>4935</v>
      </c>
      <c r="AA1510" s="27" t="s">
        <v>2551</v>
      </c>
      <c r="AB1510" s="27" t="s">
        <v>41</v>
      </c>
      <c r="AC1510" s="27"/>
      <c r="AD1510" s="27"/>
      <c r="AE1510" s="28"/>
    </row>
    <row r="1511" spans="1:31" s="25" customFormat="1" ht="24" customHeight="1">
      <c r="A1511" s="81">
        <v>1507</v>
      </c>
      <c r="B1511" s="37" t="s">
        <v>7401</v>
      </c>
      <c r="C1511" s="26" t="s">
        <v>508</v>
      </c>
      <c r="D1511" s="29" t="s">
        <v>37</v>
      </c>
      <c r="E1511" s="26" t="s">
        <v>2561</v>
      </c>
      <c r="F1511" s="29" t="s">
        <v>4936</v>
      </c>
      <c r="G1511" s="29" t="s">
        <v>1610</v>
      </c>
      <c r="H1511" s="29" t="s">
        <v>1639</v>
      </c>
      <c r="I1511" s="82">
        <v>14</v>
      </c>
      <c r="J1511" s="58">
        <v>4</v>
      </c>
      <c r="K1511" s="58">
        <v>1</v>
      </c>
      <c r="L1511" s="58">
        <v>11</v>
      </c>
      <c r="M1511" s="58">
        <v>30</v>
      </c>
      <c r="N1511" s="29" t="s">
        <v>72</v>
      </c>
      <c r="O1511" s="30" t="s">
        <v>2594</v>
      </c>
      <c r="P1511" s="30" t="s">
        <v>3830</v>
      </c>
      <c r="Q1511" s="30" t="s">
        <v>4937</v>
      </c>
      <c r="R1511" s="27" t="s">
        <v>4938</v>
      </c>
      <c r="S1511" s="27" t="s">
        <v>74</v>
      </c>
      <c r="T1511" s="36">
        <v>60</v>
      </c>
      <c r="U1511" s="36">
        <f t="shared" si="43"/>
        <v>60</v>
      </c>
      <c r="V1511" s="27" t="s">
        <v>4939</v>
      </c>
      <c r="W1511" s="29" t="s">
        <v>2513</v>
      </c>
      <c r="X1511" s="27" t="s">
        <v>4940</v>
      </c>
      <c r="Y1511" s="27"/>
      <c r="Z1511" s="27" t="s">
        <v>4941</v>
      </c>
      <c r="AA1511" s="27" t="s">
        <v>2553</v>
      </c>
      <c r="AB1511" s="27" t="s">
        <v>41</v>
      </c>
      <c r="AC1511" s="27"/>
      <c r="AD1511" s="27"/>
      <c r="AE1511" s="28"/>
    </row>
    <row r="1512" spans="1:31" s="25" customFormat="1" ht="24" customHeight="1">
      <c r="A1512" s="81">
        <v>1508</v>
      </c>
      <c r="B1512" s="37" t="s">
        <v>7401</v>
      </c>
      <c r="C1512" s="26" t="s">
        <v>509</v>
      </c>
      <c r="D1512" s="29" t="s">
        <v>37</v>
      </c>
      <c r="E1512" s="29" t="s">
        <v>2523</v>
      </c>
      <c r="F1512" s="29" t="s">
        <v>1639</v>
      </c>
      <c r="G1512" s="29" t="s">
        <v>1605</v>
      </c>
      <c r="H1512" s="29" t="s">
        <v>1639</v>
      </c>
      <c r="I1512" s="82">
        <v>14</v>
      </c>
      <c r="J1512" s="58">
        <v>4</v>
      </c>
      <c r="K1512" s="58">
        <v>1</v>
      </c>
      <c r="L1512" s="58">
        <v>22</v>
      </c>
      <c r="M1512" s="58">
        <v>16</v>
      </c>
      <c r="N1512" s="29" t="s">
        <v>72</v>
      </c>
      <c r="O1512" s="29" t="s">
        <v>2596</v>
      </c>
      <c r="P1512" s="30" t="s">
        <v>2629</v>
      </c>
      <c r="Q1512" s="30" t="s">
        <v>4942</v>
      </c>
      <c r="R1512" s="27" t="s">
        <v>4943</v>
      </c>
      <c r="S1512" s="27" t="s">
        <v>78</v>
      </c>
      <c r="T1512" s="36">
        <v>40</v>
      </c>
      <c r="U1512" s="36">
        <f t="shared" si="43"/>
        <v>40</v>
      </c>
      <c r="V1512" s="27" t="s">
        <v>2469</v>
      </c>
      <c r="W1512" s="29" t="s">
        <v>2513</v>
      </c>
      <c r="X1512" s="27" t="s">
        <v>2548</v>
      </c>
      <c r="Y1512" s="27" t="s">
        <v>4944</v>
      </c>
      <c r="Z1512" s="27" t="s">
        <v>4945</v>
      </c>
      <c r="AA1512" s="27" t="s">
        <v>2553</v>
      </c>
      <c r="AB1512" s="27" t="s">
        <v>41</v>
      </c>
      <c r="AC1512" s="27"/>
      <c r="AD1512" s="27"/>
      <c r="AE1512" s="28"/>
    </row>
    <row r="1513" spans="1:31" s="25" customFormat="1" ht="24" customHeight="1">
      <c r="A1513" s="81">
        <v>1509</v>
      </c>
      <c r="B1513" s="37" t="s">
        <v>7401</v>
      </c>
      <c r="C1513" s="26" t="s">
        <v>510</v>
      </c>
      <c r="D1513" s="29" t="s">
        <v>37</v>
      </c>
      <c r="E1513" s="26" t="s">
        <v>2561</v>
      </c>
      <c r="F1513" s="29" t="s">
        <v>4946</v>
      </c>
      <c r="G1513" s="29" t="s">
        <v>1610</v>
      </c>
      <c r="H1513" s="29" t="s">
        <v>1666</v>
      </c>
      <c r="I1513" s="82">
        <v>14</v>
      </c>
      <c r="J1513" s="58">
        <v>4</v>
      </c>
      <c r="K1513" s="58">
        <v>2</v>
      </c>
      <c r="L1513" s="58">
        <v>10</v>
      </c>
      <c r="M1513" s="58">
        <v>33</v>
      </c>
      <c r="N1513" s="29" t="s">
        <v>81</v>
      </c>
      <c r="O1513" s="30" t="s">
        <v>2594</v>
      </c>
      <c r="P1513" s="30" t="s">
        <v>3746</v>
      </c>
      <c r="Q1513" s="30" t="s">
        <v>4947</v>
      </c>
      <c r="R1513" s="27" t="s">
        <v>4948</v>
      </c>
      <c r="S1513" s="27" t="s">
        <v>1682</v>
      </c>
      <c r="T1513" s="36">
        <v>30</v>
      </c>
      <c r="U1513" s="36">
        <f t="shared" si="43"/>
        <v>30</v>
      </c>
      <c r="V1513" s="27" t="s">
        <v>4939</v>
      </c>
      <c r="W1513" s="29" t="s">
        <v>2521</v>
      </c>
      <c r="X1513" s="84" t="s">
        <v>8874</v>
      </c>
      <c r="Y1513" s="27" t="s">
        <v>4944</v>
      </c>
      <c r="Z1513" s="38" t="s">
        <v>4949</v>
      </c>
      <c r="AA1513" s="26" t="s">
        <v>2500</v>
      </c>
      <c r="AB1513" s="27" t="s">
        <v>2554</v>
      </c>
      <c r="AC1513" s="27"/>
      <c r="AD1513" s="27"/>
      <c r="AE1513" s="28"/>
    </row>
    <row r="1514" spans="1:31" s="25" customFormat="1" ht="24" customHeight="1">
      <c r="A1514" s="81">
        <v>1510</v>
      </c>
      <c r="B1514" s="37" t="s">
        <v>7401</v>
      </c>
      <c r="C1514" s="26" t="s">
        <v>511</v>
      </c>
      <c r="D1514" s="29" t="s">
        <v>37</v>
      </c>
      <c r="E1514" s="29" t="s">
        <v>2520</v>
      </c>
      <c r="F1514" s="29" t="s">
        <v>1630</v>
      </c>
      <c r="G1514" s="29" t="s">
        <v>1607</v>
      </c>
      <c r="H1514" s="29" t="s">
        <v>1621</v>
      </c>
      <c r="I1514" s="82">
        <v>14</v>
      </c>
      <c r="J1514" s="58">
        <v>4</v>
      </c>
      <c r="K1514" s="58">
        <v>3</v>
      </c>
      <c r="L1514" s="58">
        <v>8</v>
      </c>
      <c r="M1514" s="58">
        <v>31</v>
      </c>
      <c r="N1514" s="29" t="s">
        <v>85</v>
      </c>
      <c r="O1514" s="29" t="s">
        <v>2596</v>
      </c>
      <c r="P1514" s="30" t="s">
        <v>2629</v>
      </c>
      <c r="Q1514" s="30" t="s">
        <v>4951</v>
      </c>
      <c r="R1514" s="27" t="s">
        <v>4952</v>
      </c>
      <c r="S1514" s="27" t="s">
        <v>78</v>
      </c>
      <c r="T1514" s="36">
        <v>70</v>
      </c>
      <c r="U1514" s="36">
        <f t="shared" si="43"/>
        <v>70</v>
      </c>
      <c r="V1514" s="27" t="s">
        <v>4939</v>
      </c>
      <c r="W1514" s="29" t="s">
        <v>2513</v>
      </c>
      <c r="X1514" s="27" t="s">
        <v>2548</v>
      </c>
      <c r="Y1514" s="27" t="s">
        <v>4944</v>
      </c>
      <c r="Z1514" s="27" t="s">
        <v>4953</v>
      </c>
      <c r="AA1514" s="27" t="s">
        <v>2553</v>
      </c>
      <c r="AB1514" s="27" t="s">
        <v>41</v>
      </c>
      <c r="AC1514" s="27"/>
      <c r="AD1514" s="27"/>
      <c r="AE1514" s="28"/>
    </row>
    <row r="1515" spans="1:31" s="25" customFormat="1" ht="24" customHeight="1">
      <c r="A1515" s="81">
        <v>1511</v>
      </c>
      <c r="B1515" s="37" t="s">
        <v>7401</v>
      </c>
      <c r="C1515" s="26" t="s">
        <v>512</v>
      </c>
      <c r="D1515" s="29" t="s">
        <v>37</v>
      </c>
      <c r="E1515" s="26" t="s">
        <v>1662</v>
      </c>
      <c r="F1515" s="29" t="s">
        <v>4954</v>
      </c>
      <c r="G1515" s="29" t="s">
        <v>1607</v>
      </c>
      <c r="H1515" s="29" t="s">
        <v>1621</v>
      </c>
      <c r="I1515" s="82">
        <v>14</v>
      </c>
      <c r="J1515" s="58">
        <v>4</v>
      </c>
      <c r="K1515" s="58">
        <v>3</v>
      </c>
      <c r="L1515" s="58">
        <v>11</v>
      </c>
      <c r="M1515" s="58">
        <v>33</v>
      </c>
      <c r="N1515" s="29" t="s">
        <v>85</v>
      </c>
      <c r="O1515" s="30" t="s">
        <v>2594</v>
      </c>
      <c r="P1515" s="30" t="s">
        <v>3746</v>
      </c>
      <c r="Q1515" s="30"/>
      <c r="R1515" s="27" t="s">
        <v>4955</v>
      </c>
      <c r="S1515" s="27" t="s">
        <v>74</v>
      </c>
      <c r="T1515" s="36">
        <v>70</v>
      </c>
      <c r="U1515" s="36">
        <f t="shared" si="43"/>
        <v>70</v>
      </c>
      <c r="V1515" s="27" t="s">
        <v>4939</v>
      </c>
      <c r="W1515" s="29" t="s">
        <v>2513</v>
      </c>
      <c r="X1515" s="27" t="s">
        <v>2545</v>
      </c>
      <c r="Y1515" s="27" t="s">
        <v>4944</v>
      </c>
      <c r="Z1515" s="27" t="s">
        <v>4956</v>
      </c>
      <c r="AA1515" s="27" t="s">
        <v>2553</v>
      </c>
      <c r="AB1515" s="27" t="s">
        <v>41</v>
      </c>
      <c r="AC1515" s="27"/>
      <c r="AD1515" s="27"/>
      <c r="AE1515" s="28"/>
    </row>
    <row r="1516" spans="1:31" s="25" customFormat="1" ht="24" customHeight="1">
      <c r="A1516" s="81">
        <v>1512</v>
      </c>
      <c r="B1516" s="37" t="s">
        <v>7401</v>
      </c>
      <c r="C1516" s="26" t="s">
        <v>513</v>
      </c>
      <c r="D1516" s="29" t="s">
        <v>37</v>
      </c>
      <c r="E1516" s="29" t="s">
        <v>2519</v>
      </c>
      <c r="F1516" s="29" t="s">
        <v>4957</v>
      </c>
      <c r="G1516" s="29" t="s">
        <v>1607</v>
      </c>
      <c r="H1516" s="29" t="s">
        <v>4958</v>
      </c>
      <c r="I1516" s="82">
        <v>14</v>
      </c>
      <c r="J1516" s="58">
        <v>4</v>
      </c>
      <c r="K1516" s="58">
        <v>3</v>
      </c>
      <c r="L1516" s="58">
        <v>22</v>
      </c>
      <c r="M1516" s="58">
        <v>42</v>
      </c>
      <c r="N1516" s="29" t="s">
        <v>85</v>
      </c>
      <c r="O1516" s="29" t="s">
        <v>2596</v>
      </c>
      <c r="P1516" s="30" t="s">
        <v>2642</v>
      </c>
      <c r="Q1516" s="30"/>
      <c r="R1516" s="27" t="s">
        <v>4959</v>
      </c>
      <c r="S1516" s="27" t="s">
        <v>74</v>
      </c>
      <c r="T1516" s="36">
        <v>70</v>
      </c>
      <c r="U1516" s="36">
        <f t="shared" si="43"/>
        <v>70</v>
      </c>
      <c r="V1516" s="27" t="s">
        <v>2469</v>
      </c>
      <c r="W1516" s="29" t="s">
        <v>2513</v>
      </c>
      <c r="X1516" s="27" t="s">
        <v>44</v>
      </c>
      <c r="Y1516" s="27"/>
      <c r="Z1516" s="27" t="s">
        <v>4960</v>
      </c>
      <c r="AA1516" s="26" t="s">
        <v>2557</v>
      </c>
      <c r="AB1516" s="27" t="s">
        <v>41</v>
      </c>
      <c r="AC1516" s="27"/>
      <c r="AD1516" s="27"/>
      <c r="AE1516" s="28"/>
    </row>
    <row r="1517" spans="1:31" s="25" customFormat="1" ht="24" customHeight="1">
      <c r="A1517" s="81">
        <v>1513</v>
      </c>
      <c r="B1517" s="37" t="s">
        <v>7401</v>
      </c>
      <c r="C1517" s="26" t="s">
        <v>514</v>
      </c>
      <c r="D1517" s="29" t="s">
        <v>37</v>
      </c>
      <c r="E1517" s="29" t="s">
        <v>2515</v>
      </c>
      <c r="F1517" s="29" t="s">
        <v>1654</v>
      </c>
      <c r="G1517" s="29" t="s">
        <v>1610</v>
      </c>
      <c r="H1517" s="29" t="s">
        <v>1654</v>
      </c>
      <c r="I1517" s="82">
        <v>14</v>
      </c>
      <c r="J1517" s="58">
        <v>4</v>
      </c>
      <c r="K1517" s="58">
        <v>4</v>
      </c>
      <c r="L1517" s="58">
        <v>9</v>
      </c>
      <c r="M1517" s="58">
        <v>15</v>
      </c>
      <c r="N1517" s="29" t="s">
        <v>82</v>
      </c>
      <c r="O1517" s="29" t="s">
        <v>2596</v>
      </c>
      <c r="P1517" s="30" t="s">
        <v>331</v>
      </c>
      <c r="Q1517" s="30" t="s">
        <v>4964</v>
      </c>
      <c r="R1517" s="27" t="s">
        <v>4965</v>
      </c>
      <c r="S1517" s="27" t="s">
        <v>78</v>
      </c>
      <c r="T1517" s="36">
        <v>40</v>
      </c>
      <c r="U1517" s="36">
        <f t="shared" si="43"/>
        <v>40</v>
      </c>
      <c r="V1517" s="27" t="s">
        <v>4939</v>
      </c>
      <c r="W1517" s="29" t="s">
        <v>2513</v>
      </c>
      <c r="X1517" s="27" t="s">
        <v>2548</v>
      </c>
      <c r="Y1517" s="27"/>
      <c r="Z1517" s="38" t="s">
        <v>4966</v>
      </c>
      <c r="AA1517" s="26" t="s">
        <v>2551</v>
      </c>
      <c r="AB1517" s="27" t="s">
        <v>2653</v>
      </c>
      <c r="AC1517" s="27"/>
      <c r="AD1517" s="27"/>
      <c r="AE1517" s="28"/>
    </row>
    <row r="1518" spans="1:31" s="25" customFormat="1" ht="24" customHeight="1">
      <c r="A1518" s="81">
        <v>1514</v>
      </c>
      <c r="B1518" s="37" t="s">
        <v>7401</v>
      </c>
      <c r="C1518" s="26" t="s">
        <v>515</v>
      </c>
      <c r="D1518" s="29" t="s">
        <v>37</v>
      </c>
      <c r="E1518" s="29" t="s">
        <v>2518</v>
      </c>
      <c r="F1518" s="29" t="s">
        <v>1616</v>
      </c>
      <c r="G1518" s="29" t="s">
        <v>1610</v>
      </c>
      <c r="H1518" s="29" t="s">
        <v>1616</v>
      </c>
      <c r="I1518" s="82">
        <v>14</v>
      </c>
      <c r="J1518" s="58">
        <v>4</v>
      </c>
      <c r="K1518" s="58">
        <v>4</v>
      </c>
      <c r="L1518" s="58">
        <v>9</v>
      </c>
      <c r="M1518" s="58">
        <v>30</v>
      </c>
      <c r="N1518" s="29" t="s">
        <v>82</v>
      </c>
      <c r="O1518" s="29" t="s">
        <v>2596</v>
      </c>
      <c r="P1518" s="30" t="s">
        <v>2629</v>
      </c>
      <c r="Q1518" s="30" t="s">
        <v>4961</v>
      </c>
      <c r="R1518" s="27" t="s">
        <v>4962</v>
      </c>
      <c r="S1518" s="27" t="s">
        <v>78</v>
      </c>
      <c r="T1518" s="36">
        <v>50</v>
      </c>
      <c r="U1518" s="36">
        <f t="shared" si="43"/>
        <v>50</v>
      </c>
      <c r="V1518" s="27" t="s">
        <v>2469</v>
      </c>
      <c r="W1518" s="29" t="s">
        <v>2513</v>
      </c>
      <c r="X1518" s="27" t="s">
        <v>2548</v>
      </c>
      <c r="Y1518" s="27" t="s">
        <v>4944</v>
      </c>
      <c r="Z1518" s="27" t="s">
        <v>4963</v>
      </c>
      <c r="AA1518" s="26" t="s">
        <v>2551</v>
      </c>
      <c r="AB1518" s="27" t="s">
        <v>41</v>
      </c>
      <c r="AC1518" s="27"/>
      <c r="AD1518" s="27"/>
      <c r="AE1518" s="28"/>
    </row>
    <row r="1519" spans="1:31" s="25" customFormat="1" ht="24" customHeight="1">
      <c r="A1519" s="81">
        <v>1515</v>
      </c>
      <c r="B1519" s="37" t="s">
        <v>7401</v>
      </c>
      <c r="C1519" s="26" t="s">
        <v>516</v>
      </c>
      <c r="D1519" s="29" t="s">
        <v>37</v>
      </c>
      <c r="E1519" s="29" t="s">
        <v>2519</v>
      </c>
      <c r="F1519" s="29" t="s">
        <v>1626</v>
      </c>
      <c r="G1519" s="29" t="s">
        <v>1607</v>
      </c>
      <c r="H1519" s="29" t="s">
        <v>1626</v>
      </c>
      <c r="I1519" s="82">
        <v>14</v>
      </c>
      <c r="J1519" s="58">
        <v>4</v>
      </c>
      <c r="K1519" s="58">
        <v>4</v>
      </c>
      <c r="L1519" s="58">
        <v>21</v>
      </c>
      <c r="M1519" s="58">
        <v>47</v>
      </c>
      <c r="N1519" s="29" t="s">
        <v>82</v>
      </c>
      <c r="O1519" s="29" t="s">
        <v>2596</v>
      </c>
      <c r="P1519" s="30" t="s">
        <v>2629</v>
      </c>
      <c r="Q1519" s="30" t="s">
        <v>4964</v>
      </c>
      <c r="R1519" s="27" t="s">
        <v>4968</v>
      </c>
      <c r="S1519" s="27" t="s">
        <v>78</v>
      </c>
      <c r="T1519" s="36">
        <v>60</v>
      </c>
      <c r="U1519" s="36">
        <f t="shared" si="43"/>
        <v>60</v>
      </c>
      <c r="V1519" s="27" t="s">
        <v>4939</v>
      </c>
      <c r="W1519" s="29" t="s">
        <v>2513</v>
      </c>
      <c r="X1519" s="27" t="s">
        <v>2548</v>
      </c>
      <c r="Y1519" s="27" t="s">
        <v>4944</v>
      </c>
      <c r="Z1519" s="27" t="s">
        <v>4969</v>
      </c>
      <c r="AA1519" s="27" t="s">
        <v>2553</v>
      </c>
      <c r="AB1519" s="27" t="s">
        <v>41</v>
      </c>
      <c r="AC1519" s="27"/>
      <c r="AD1519" s="27"/>
      <c r="AE1519" s="28"/>
    </row>
    <row r="1520" spans="1:31" s="25" customFormat="1" ht="24" customHeight="1">
      <c r="A1520" s="81">
        <v>1516</v>
      </c>
      <c r="B1520" s="37" t="s">
        <v>7401</v>
      </c>
      <c r="C1520" s="26" t="s">
        <v>517</v>
      </c>
      <c r="D1520" s="29" t="s">
        <v>37</v>
      </c>
      <c r="E1520" s="29" t="s">
        <v>2517</v>
      </c>
      <c r="F1520" s="29" t="s">
        <v>1637</v>
      </c>
      <c r="G1520" s="29" t="s">
        <v>1605</v>
      </c>
      <c r="H1520" s="29" t="s">
        <v>1637</v>
      </c>
      <c r="I1520" s="82">
        <v>14</v>
      </c>
      <c r="J1520" s="58">
        <v>4</v>
      </c>
      <c r="K1520" s="58">
        <v>5</v>
      </c>
      <c r="L1520" s="58">
        <v>10</v>
      </c>
      <c r="M1520" s="58">
        <v>10</v>
      </c>
      <c r="N1520" s="29" t="s">
        <v>83</v>
      </c>
      <c r="O1520" s="29" t="s">
        <v>2596</v>
      </c>
      <c r="P1520" s="30" t="s">
        <v>2629</v>
      </c>
      <c r="Q1520" s="30" t="s">
        <v>4970</v>
      </c>
      <c r="R1520" s="27" t="s">
        <v>4971</v>
      </c>
      <c r="S1520" s="27" t="s">
        <v>78</v>
      </c>
      <c r="T1520" s="36">
        <v>80</v>
      </c>
      <c r="U1520" s="36">
        <f t="shared" si="43"/>
        <v>80</v>
      </c>
      <c r="V1520" s="27" t="s">
        <v>4939</v>
      </c>
      <c r="W1520" s="29" t="s">
        <v>2513</v>
      </c>
      <c r="X1520" s="27" t="s">
        <v>2548</v>
      </c>
      <c r="Y1520" s="27" t="s">
        <v>4944</v>
      </c>
      <c r="Z1520" s="27" t="s">
        <v>4973</v>
      </c>
      <c r="AA1520" s="27" t="s">
        <v>2553</v>
      </c>
      <c r="AB1520" s="27" t="s">
        <v>41</v>
      </c>
      <c r="AC1520" s="27"/>
      <c r="AD1520" s="27"/>
      <c r="AE1520" s="28"/>
    </row>
    <row r="1521" spans="1:31" s="25" customFormat="1" ht="24" customHeight="1">
      <c r="A1521" s="81">
        <v>1517</v>
      </c>
      <c r="B1521" s="37" t="s">
        <v>7401</v>
      </c>
      <c r="C1521" s="26" t="s">
        <v>518</v>
      </c>
      <c r="D1521" s="29" t="s">
        <v>37</v>
      </c>
      <c r="E1521" s="29" t="s">
        <v>2517</v>
      </c>
      <c r="F1521" s="29" t="s">
        <v>1637</v>
      </c>
      <c r="G1521" s="29" t="s">
        <v>1605</v>
      </c>
      <c r="H1521" s="29" t="s">
        <v>1637</v>
      </c>
      <c r="I1521" s="82">
        <v>14</v>
      </c>
      <c r="J1521" s="58">
        <v>4</v>
      </c>
      <c r="K1521" s="58">
        <v>5</v>
      </c>
      <c r="L1521" s="58">
        <v>10</v>
      </c>
      <c r="M1521" s="58">
        <v>10</v>
      </c>
      <c r="N1521" s="29" t="s">
        <v>83</v>
      </c>
      <c r="O1521" s="29" t="s">
        <v>2596</v>
      </c>
      <c r="P1521" s="30" t="s">
        <v>2629</v>
      </c>
      <c r="Q1521" s="30" t="s">
        <v>4970</v>
      </c>
      <c r="R1521" s="27" t="s">
        <v>4974</v>
      </c>
      <c r="S1521" s="27" t="s">
        <v>74</v>
      </c>
      <c r="T1521" s="36">
        <v>50</v>
      </c>
      <c r="U1521" s="36">
        <f t="shared" si="43"/>
        <v>50</v>
      </c>
      <c r="V1521" s="27" t="s">
        <v>4939</v>
      </c>
      <c r="W1521" s="29" t="s">
        <v>2513</v>
      </c>
      <c r="X1521" s="27" t="s">
        <v>2548</v>
      </c>
      <c r="Y1521" s="27" t="s">
        <v>4944</v>
      </c>
      <c r="Z1521" s="27" t="s">
        <v>4975</v>
      </c>
      <c r="AA1521" s="27" t="s">
        <v>2553</v>
      </c>
      <c r="AB1521" s="27" t="s">
        <v>41</v>
      </c>
      <c r="AC1521" s="27"/>
      <c r="AD1521" s="27"/>
      <c r="AE1521" s="28"/>
    </row>
    <row r="1522" spans="1:31" s="25" customFormat="1" ht="24" customHeight="1">
      <c r="A1522" s="81">
        <v>1518</v>
      </c>
      <c r="B1522" s="37" t="s">
        <v>7401</v>
      </c>
      <c r="C1522" s="26" t="s">
        <v>519</v>
      </c>
      <c r="D1522" s="29" t="s">
        <v>37</v>
      </c>
      <c r="E1522" s="29" t="s">
        <v>2517</v>
      </c>
      <c r="F1522" s="29" t="s">
        <v>1637</v>
      </c>
      <c r="G1522" s="29" t="s">
        <v>1605</v>
      </c>
      <c r="H1522" s="29" t="s">
        <v>1637</v>
      </c>
      <c r="I1522" s="82">
        <v>14</v>
      </c>
      <c r="J1522" s="58">
        <v>4</v>
      </c>
      <c r="K1522" s="58">
        <v>5</v>
      </c>
      <c r="L1522" s="58">
        <v>10</v>
      </c>
      <c r="M1522" s="58">
        <v>10</v>
      </c>
      <c r="N1522" s="29" t="s">
        <v>83</v>
      </c>
      <c r="O1522" s="29" t="s">
        <v>2596</v>
      </c>
      <c r="P1522" s="30" t="s">
        <v>2629</v>
      </c>
      <c r="Q1522" s="30" t="s">
        <v>4970</v>
      </c>
      <c r="R1522" s="27" t="s">
        <v>1647</v>
      </c>
      <c r="S1522" s="27" t="s">
        <v>74</v>
      </c>
      <c r="T1522" s="36">
        <v>50</v>
      </c>
      <c r="U1522" s="36">
        <f t="shared" si="43"/>
        <v>50</v>
      </c>
      <c r="V1522" s="27" t="s">
        <v>4939</v>
      </c>
      <c r="W1522" s="29" t="s">
        <v>2513</v>
      </c>
      <c r="X1522" s="27" t="s">
        <v>2548</v>
      </c>
      <c r="Y1522" s="27" t="s">
        <v>4944</v>
      </c>
      <c r="Z1522" s="27" t="s">
        <v>4975</v>
      </c>
      <c r="AA1522" s="27" t="s">
        <v>2553</v>
      </c>
      <c r="AB1522" s="27" t="s">
        <v>41</v>
      </c>
      <c r="AC1522" s="27"/>
      <c r="AD1522" s="27"/>
      <c r="AE1522" s="28"/>
    </row>
    <row r="1523" spans="1:31" s="25" customFormat="1" ht="24" customHeight="1">
      <c r="A1523" s="81">
        <v>1519</v>
      </c>
      <c r="B1523" s="37" t="s">
        <v>7401</v>
      </c>
      <c r="C1523" s="26" t="s">
        <v>520</v>
      </c>
      <c r="D1523" s="29" t="s">
        <v>37</v>
      </c>
      <c r="E1523" s="29" t="s">
        <v>2529</v>
      </c>
      <c r="F1523" s="29" t="s">
        <v>1638</v>
      </c>
      <c r="G1523" s="29" t="s">
        <v>1607</v>
      </c>
      <c r="H1523" s="29" t="s">
        <v>1638</v>
      </c>
      <c r="I1523" s="82">
        <v>14</v>
      </c>
      <c r="J1523" s="58">
        <v>4</v>
      </c>
      <c r="K1523" s="58">
        <v>5</v>
      </c>
      <c r="L1523" s="58">
        <v>11</v>
      </c>
      <c r="M1523" s="58">
        <v>25</v>
      </c>
      <c r="N1523" s="29" t="s">
        <v>83</v>
      </c>
      <c r="O1523" s="29" t="s">
        <v>2596</v>
      </c>
      <c r="P1523" s="30" t="s">
        <v>331</v>
      </c>
      <c r="Q1523" s="30" t="s">
        <v>4964</v>
      </c>
      <c r="R1523" s="27" t="s">
        <v>4976</v>
      </c>
      <c r="S1523" s="27" t="s">
        <v>74</v>
      </c>
      <c r="T1523" s="36" t="s">
        <v>4950</v>
      </c>
      <c r="U1523" s="36" t="s">
        <v>27</v>
      </c>
      <c r="V1523" s="27" t="s">
        <v>4939</v>
      </c>
      <c r="W1523" s="29" t="s">
        <v>2513</v>
      </c>
      <c r="X1523" s="27" t="s">
        <v>2548</v>
      </c>
      <c r="Y1523" s="27"/>
      <c r="Z1523" s="27" t="s">
        <v>4977</v>
      </c>
      <c r="AA1523" s="27" t="s">
        <v>2553</v>
      </c>
      <c r="AB1523" s="27" t="s">
        <v>41</v>
      </c>
      <c r="AC1523" s="27"/>
      <c r="AD1523" s="27"/>
      <c r="AE1523" s="28"/>
    </row>
    <row r="1524" spans="1:31" s="25" customFormat="1" ht="24" customHeight="1">
      <c r="A1524" s="81">
        <v>1520</v>
      </c>
      <c r="B1524" s="37" t="s">
        <v>7401</v>
      </c>
      <c r="C1524" s="26" t="s">
        <v>521</v>
      </c>
      <c r="D1524" s="29" t="s">
        <v>37</v>
      </c>
      <c r="E1524" s="29" t="s">
        <v>2518</v>
      </c>
      <c r="F1524" s="29" t="s">
        <v>1616</v>
      </c>
      <c r="G1524" s="29" t="s">
        <v>1610</v>
      </c>
      <c r="H1524" s="29" t="s">
        <v>1616</v>
      </c>
      <c r="I1524" s="82">
        <v>14</v>
      </c>
      <c r="J1524" s="58">
        <v>4</v>
      </c>
      <c r="K1524" s="58">
        <v>5</v>
      </c>
      <c r="L1524" s="58">
        <v>17</v>
      </c>
      <c r="M1524" s="58">
        <v>0</v>
      </c>
      <c r="N1524" s="29" t="s">
        <v>83</v>
      </c>
      <c r="O1524" s="29" t="s">
        <v>2596</v>
      </c>
      <c r="P1524" s="30" t="s">
        <v>2629</v>
      </c>
      <c r="Q1524" s="30" t="s">
        <v>4978</v>
      </c>
      <c r="R1524" s="27" t="s">
        <v>1677</v>
      </c>
      <c r="S1524" s="27" t="s">
        <v>74</v>
      </c>
      <c r="T1524" s="36">
        <v>60</v>
      </c>
      <c r="U1524" s="36">
        <f t="shared" ref="U1524:U1536" si="44">ROUNDDOWN(T1524,-1)</f>
        <v>60</v>
      </c>
      <c r="V1524" s="27" t="s">
        <v>4939</v>
      </c>
      <c r="W1524" s="29" t="s">
        <v>2513</v>
      </c>
      <c r="X1524" s="27" t="s">
        <v>2548</v>
      </c>
      <c r="Y1524" s="27"/>
      <c r="Z1524" s="27" t="s">
        <v>4979</v>
      </c>
      <c r="AA1524" s="27" t="s">
        <v>2553</v>
      </c>
      <c r="AB1524" s="27" t="s">
        <v>41</v>
      </c>
      <c r="AC1524" s="27"/>
      <c r="AD1524" s="27"/>
      <c r="AE1524" s="28"/>
    </row>
    <row r="1525" spans="1:31" s="25" customFormat="1" ht="24" customHeight="1">
      <c r="A1525" s="81">
        <v>1521</v>
      </c>
      <c r="B1525" s="37" t="s">
        <v>7401</v>
      </c>
      <c r="C1525" s="26" t="s">
        <v>522</v>
      </c>
      <c r="D1525" s="29" t="s">
        <v>37</v>
      </c>
      <c r="E1525" s="26" t="s">
        <v>2561</v>
      </c>
      <c r="F1525" s="29" t="s">
        <v>4980</v>
      </c>
      <c r="G1525" s="29" t="s">
        <v>1610</v>
      </c>
      <c r="H1525" s="29" t="s">
        <v>4981</v>
      </c>
      <c r="I1525" s="82">
        <v>14</v>
      </c>
      <c r="J1525" s="58">
        <v>4</v>
      </c>
      <c r="K1525" s="58">
        <v>8</v>
      </c>
      <c r="L1525" s="58">
        <v>10</v>
      </c>
      <c r="M1525" s="58">
        <v>0</v>
      </c>
      <c r="N1525" s="29" t="s">
        <v>72</v>
      </c>
      <c r="O1525" s="30" t="s">
        <v>2594</v>
      </c>
      <c r="P1525" s="30" t="s">
        <v>3830</v>
      </c>
      <c r="Q1525" s="30"/>
      <c r="R1525" s="27" t="s">
        <v>4982</v>
      </c>
      <c r="S1525" s="27" t="s">
        <v>74</v>
      </c>
      <c r="T1525" s="36">
        <v>60</v>
      </c>
      <c r="U1525" s="36">
        <f t="shared" si="44"/>
        <v>60</v>
      </c>
      <c r="V1525" s="27" t="s">
        <v>4939</v>
      </c>
      <c r="W1525" s="29" t="s">
        <v>2513</v>
      </c>
      <c r="X1525" s="27" t="s">
        <v>2545</v>
      </c>
      <c r="Y1525" s="27"/>
      <c r="Z1525" s="27" t="s">
        <v>4983</v>
      </c>
      <c r="AA1525" s="27" t="s">
        <v>2553</v>
      </c>
      <c r="AB1525" s="27" t="s">
        <v>41</v>
      </c>
      <c r="AC1525" s="27"/>
      <c r="AD1525" s="27"/>
      <c r="AE1525" s="28"/>
    </row>
    <row r="1526" spans="1:31" s="25" customFormat="1" ht="24" customHeight="1">
      <c r="A1526" s="81">
        <v>1522</v>
      </c>
      <c r="B1526" s="37" t="s">
        <v>7401</v>
      </c>
      <c r="C1526" s="26" t="s">
        <v>523</v>
      </c>
      <c r="D1526" s="29" t="s">
        <v>37</v>
      </c>
      <c r="E1526" s="29" t="s">
        <v>2517</v>
      </c>
      <c r="F1526" s="29" t="s">
        <v>1611</v>
      </c>
      <c r="G1526" s="29" t="s">
        <v>1605</v>
      </c>
      <c r="H1526" s="29" t="s">
        <v>1611</v>
      </c>
      <c r="I1526" s="82">
        <v>14</v>
      </c>
      <c r="J1526" s="58">
        <v>4</v>
      </c>
      <c r="K1526" s="58">
        <v>8</v>
      </c>
      <c r="L1526" s="58">
        <v>16</v>
      </c>
      <c r="M1526" s="58">
        <v>30</v>
      </c>
      <c r="N1526" s="29" t="s">
        <v>72</v>
      </c>
      <c r="O1526" s="29" t="s">
        <v>2596</v>
      </c>
      <c r="P1526" s="30" t="s">
        <v>2629</v>
      </c>
      <c r="Q1526" s="30" t="s">
        <v>4964</v>
      </c>
      <c r="R1526" s="27" t="s">
        <v>4984</v>
      </c>
      <c r="S1526" s="27" t="s">
        <v>74</v>
      </c>
      <c r="T1526" s="36">
        <v>70</v>
      </c>
      <c r="U1526" s="36">
        <f t="shared" si="44"/>
        <v>70</v>
      </c>
      <c r="V1526" s="27" t="s">
        <v>4939</v>
      </c>
      <c r="W1526" s="29" t="s">
        <v>2513</v>
      </c>
      <c r="X1526" s="27" t="s">
        <v>2548</v>
      </c>
      <c r="Y1526" s="27" t="s">
        <v>4944</v>
      </c>
      <c r="Z1526" s="27" t="s">
        <v>4985</v>
      </c>
      <c r="AA1526" s="26" t="s">
        <v>2551</v>
      </c>
      <c r="AB1526" s="27" t="s">
        <v>41</v>
      </c>
      <c r="AC1526" s="27"/>
      <c r="AD1526" s="27"/>
      <c r="AE1526" s="28"/>
    </row>
    <row r="1527" spans="1:31" s="25" customFormat="1" ht="24" customHeight="1">
      <c r="A1527" s="81">
        <v>1523</v>
      </c>
      <c r="B1527" s="37" t="s">
        <v>7401</v>
      </c>
      <c r="C1527" s="26" t="s">
        <v>524</v>
      </c>
      <c r="D1527" s="29" t="s">
        <v>37</v>
      </c>
      <c r="E1527" s="29" t="s">
        <v>2519</v>
      </c>
      <c r="F1527" s="29" t="s">
        <v>1626</v>
      </c>
      <c r="G1527" s="29" t="s">
        <v>1607</v>
      </c>
      <c r="H1527" s="29" t="s">
        <v>1626</v>
      </c>
      <c r="I1527" s="82">
        <v>14</v>
      </c>
      <c r="J1527" s="58">
        <v>4</v>
      </c>
      <c r="K1527" s="58">
        <v>8</v>
      </c>
      <c r="L1527" s="58">
        <v>19</v>
      </c>
      <c r="M1527" s="58">
        <v>35</v>
      </c>
      <c r="N1527" s="29" t="s">
        <v>72</v>
      </c>
      <c r="O1527" s="29" t="s">
        <v>2596</v>
      </c>
      <c r="P1527" s="30" t="s">
        <v>2629</v>
      </c>
      <c r="Q1527" s="30" t="s">
        <v>4951</v>
      </c>
      <c r="R1527" s="27" t="s">
        <v>4986</v>
      </c>
      <c r="S1527" s="27" t="s">
        <v>78</v>
      </c>
      <c r="T1527" s="36">
        <v>60</v>
      </c>
      <c r="U1527" s="36">
        <f t="shared" si="44"/>
        <v>60</v>
      </c>
      <c r="V1527" s="27" t="s">
        <v>2469</v>
      </c>
      <c r="W1527" s="29" t="s">
        <v>2513</v>
      </c>
      <c r="X1527" s="27" t="s">
        <v>2548</v>
      </c>
      <c r="Y1527" s="27"/>
      <c r="Z1527" s="27" t="s">
        <v>4987</v>
      </c>
      <c r="AA1527" s="26" t="s">
        <v>2551</v>
      </c>
      <c r="AB1527" s="27" t="s">
        <v>41</v>
      </c>
      <c r="AC1527" s="27"/>
      <c r="AD1527" s="27"/>
      <c r="AE1527" s="28"/>
    </row>
    <row r="1528" spans="1:31" s="25" customFormat="1" ht="24" customHeight="1">
      <c r="A1528" s="81">
        <v>1524</v>
      </c>
      <c r="B1528" s="37" t="s">
        <v>7401</v>
      </c>
      <c r="C1528" s="26" t="s">
        <v>525</v>
      </c>
      <c r="D1528" s="29" t="s">
        <v>37</v>
      </c>
      <c r="E1528" s="29" t="s">
        <v>2518</v>
      </c>
      <c r="F1528" s="29" t="s">
        <v>4988</v>
      </c>
      <c r="G1528" s="29" t="s">
        <v>1610</v>
      </c>
      <c r="H1528" s="29" t="s">
        <v>4988</v>
      </c>
      <c r="I1528" s="82">
        <v>14</v>
      </c>
      <c r="J1528" s="58">
        <v>4</v>
      </c>
      <c r="K1528" s="58">
        <v>9</v>
      </c>
      <c r="L1528" s="58">
        <v>17</v>
      </c>
      <c r="M1528" s="58">
        <v>12</v>
      </c>
      <c r="N1528" s="29" t="s">
        <v>81</v>
      </c>
      <c r="O1528" s="29" t="s">
        <v>2596</v>
      </c>
      <c r="P1528" s="30" t="s">
        <v>331</v>
      </c>
      <c r="Q1528" s="30" t="s">
        <v>4989</v>
      </c>
      <c r="R1528" s="27" t="s">
        <v>4990</v>
      </c>
      <c r="S1528" s="27" t="s">
        <v>74</v>
      </c>
      <c r="T1528" s="36">
        <v>80</v>
      </c>
      <c r="U1528" s="36">
        <f t="shared" si="44"/>
        <v>80</v>
      </c>
      <c r="V1528" s="27" t="s">
        <v>4939</v>
      </c>
      <c r="W1528" s="29" t="s">
        <v>2513</v>
      </c>
      <c r="X1528" s="27" t="s">
        <v>2548</v>
      </c>
      <c r="Y1528" s="27"/>
      <c r="Z1528" s="27" t="s">
        <v>4991</v>
      </c>
      <c r="AA1528" s="26" t="s">
        <v>2551</v>
      </c>
      <c r="AB1528" s="27" t="s">
        <v>41</v>
      </c>
      <c r="AC1528" s="27"/>
      <c r="AD1528" s="27"/>
      <c r="AE1528" s="28"/>
    </row>
    <row r="1529" spans="1:31" s="25" customFormat="1" ht="24" customHeight="1">
      <c r="A1529" s="81">
        <v>1525</v>
      </c>
      <c r="B1529" s="37" t="s">
        <v>7401</v>
      </c>
      <c r="C1529" s="26" t="s">
        <v>526</v>
      </c>
      <c r="D1529" s="29" t="s">
        <v>37</v>
      </c>
      <c r="E1529" s="29" t="s">
        <v>2515</v>
      </c>
      <c r="F1529" s="29" t="s">
        <v>1659</v>
      </c>
      <c r="G1529" s="29" t="s">
        <v>1610</v>
      </c>
      <c r="H1529" s="29" t="s">
        <v>1659</v>
      </c>
      <c r="I1529" s="82">
        <v>14</v>
      </c>
      <c r="J1529" s="58">
        <v>4</v>
      </c>
      <c r="K1529" s="58">
        <v>9</v>
      </c>
      <c r="L1529" s="58">
        <v>23</v>
      </c>
      <c r="M1529" s="58">
        <v>0</v>
      </c>
      <c r="N1529" s="29" t="s">
        <v>81</v>
      </c>
      <c r="O1529" s="29" t="s">
        <v>2596</v>
      </c>
      <c r="P1529" s="30" t="s">
        <v>45</v>
      </c>
      <c r="Q1529" s="30" t="s">
        <v>4992</v>
      </c>
      <c r="R1529" s="27" t="s">
        <v>4993</v>
      </c>
      <c r="S1529" s="27" t="s">
        <v>78</v>
      </c>
      <c r="T1529" s="36">
        <v>70</v>
      </c>
      <c r="U1529" s="36">
        <f t="shared" si="44"/>
        <v>70</v>
      </c>
      <c r="V1529" s="27" t="s">
        <v>4939</v>
      </c>
      <c r="W1529" s="29" t="s">
        <v>2513</v>
      </c>
      <c r="X1529" s="27" t="s">
        <v>2548</v>
      </c>
      <c r="Y1529" s="27"/>
      <c r="Z1529" s="27" t="s">
        <v>4994</v>
      </c>
      <c r="AA1529" s="26" t="s">
        <v>2557</v>
      </c>
      <c r="AB1529" s="27" t="s">
        <v>41</v>
      </c>
      <c r="AC1529" s="27"/>
      <c r="AD1529" s="27"/>
      <c r="AE1529" s="28"/>
    </row>
    <row r="1530" spans="1:31" s="25" customFormat="1" ht="24" customHeight="1">
      <c r="A1530" s="81">
        <v>1526</v>
      </c>
      <c r="B1530" s="37" t="s">
        <v>7401</v>
      </c>
      <c r="C1530" s="26" t="s">
        <v>527</v>
      </c>
      <c r="D1530" s="29" t="s">
        <v>37</v>
      </c>
      <c r="E1530" s="29" t="s">
        <v>2523</v>
      </c>
      <c r="F1530" s="29" t="s">
        <v>1639</v>
      </c>
      <c r="G1530" s="29" t="s">
        <v>1605</v>
      </c>
      <c r="H1530" s="29" t="s">
        <v>1639</v>
      </c>
      <c r="I1530" s="82">
        <v>14</v>
      </c>
      <c r="J1530" s="58">
        <v>4</v>
      </c>
      <c r="K1530" s="58">
        <v>10</v>
      </c>
      <c r="L1530" s="58">
        <v>16</v>
      </c>
      <c r="M1530" s="58">
        <v>5</v>
      </c>
      <c r="N1530" s="29" t="s">
        <v>85</v>
      </c>
      <c r="O1530" s="29" t="s">
        <v>2596</v>
      </c>
      <c r="P1530" s="30" t="s">
        <v>331</v>
      </c>
      <c r="Q1530" s="30" t="s">
        <v>4995</v>
      </c>
      <c r="R1530" s="27" t="s">
        <v>4996</v>
      </c>
      <c r="S1530" s="27" t="s">
        <v>78</v>
      </c>
      <c r="T1530" s="36">
        <v>60</v>
      </c>
      <c r="U1530" s="36">
        <f t="shared" si="44"/>
        <v>60</v>
      </c>
      <c r="V1530" s="27" t="s">
        <v>2469</v>
      </c>
      <c r="W1530" s="29" t="s">
        <v>2513</v>
      </c>
      <c r="X1530" s="27" t="s">
        <v>2548</v>
      </c>
      <c r="Y1530" s="27" t="s">
        <v>4944</v>
      </c>
      <c r="Z1530" s="27" t="s">
        <v>4997</v>
      </c>
      <c r="AA1530" s="27" t="s">
        <v>2553</v>
      </c>
      <c r="AB1530" s="27" t="s">
        <v>41</v>
      </c>
      <c r="AC1530" s="27"/>
      <c r="AD1530" s="27"/>
      <c r="AE1530" s="28"/>
    </row>
    <row r="1531" spans="1:31" s="25" customFormat="1" ht="24" customHeight="1">
      <c r="A1531" s="81">
        <v>1527</v>
      </c>
      <c r="B1531" s="37" t="s">
        <v>7401</v>
      </c>
      <c r="C1531" s="26" t="s">
        <v>528</v>
      </c>
      <c r="D1531" s="29" t="s">
        <v>37</v>
      </c>
      <c r="E1531" s="29" t="s">
        <v>2528</v>
      </c>
      <c r="F1531" s="29" t="s">
        <v>4998</v>
      </c>
      <c r="G1531" s="29" t="s">
        <v>1624</v>
      </c>
      <c r="H1531" s="29" t="s">
        <v>4998</v>
      </c>
      <c r="I1531" s="82">
        <v>14</v>
      </c>
      <c r="J1531" s="58">
        <v>4</v>
      </c>
      <c r="K1531" s="58">
        <v>10</v>
      </c>
      <c r="L1531" s="58">
        <v>16</v>
      </c>
      <c r="M1531" s="58">
        <v>15</v>
      </c>
      <c r="N1531" s="29" t="s">
        <v>85</v>
      </c>
      <c r="O1531" s="29" t="s">
        <v>2596</v>
      </c>
      <c r="P1531" s="30" t="s">
        <v>331</v>
      </c>
      <c r="Q1531" s="30" t="s">
        <v>4999</v>
      </c>
      <c r="R1531" s="27" t="s">
        <v>5000</v>
      </c>
      <c r="S1531" s="27" t="s">
        <v>78</v>
      </c>
      <c r="T1531" s="36">
        <v>50</v>
      </c>
      <c r="U1531" s="36">
        <f t="shared" si="44"/>
        <v>50</v>
      </c>
      <c r="V1531" s="27" t="s">
        <v>4939</v>
      </c>
      <c r="W1531" s="29" t="s">
        <v>2513</v>
      </c>
      <c r="X1531" s="27" t="s">
        <v>2548</v>
      </c>
      <c r="Y1531" s="27"/>
      <c r="Z1531" s="27" t="s">
        <v>5001</v>
      </c>
      <c r="AA1531" s="27" t="s">
        <v>2553</v>
      </c>
      <c r="AB1531" s="27" t="s">
        <v>2653</v>
      </c>
      <c r="AC1531" s="27"/>
      <c r="AD1531" s="27"/>
      <c r="AE1531" s="28"/>
    </row>
    <row r="1532" spans="1:31" s="25" customFormat="1" ht="24" customHeight="1">
      <c r="A1532" s="81">
        <v>1528</v>
      </c>
      <c r="B1532" s="37" t="s">
        <v>7401</v>
      </c>
      <c r="C1532" s="26" t="s">
        <v>529</v>
      </c>
      <c r="D1532" s="29" t="s">
        <v>946</v>
      </c>
      <c r="E1532" s="29" t="s">
        <v>2520</v>
      </c>
      <c r="F1532" s="29" t="s">
        <v>5002</v>
      </c>
      <c r="G1532" s="29" t="s">
        <v>1607</v>
      </c>
      <c r="H1532" s="29" t="s">
        <v>1615</v>
      </c>
      <c r="I1532" s="82">
        <v>14</v>
      </c>
      <c r="J1532" s="58">
        <v>4</v>
      </c>
      <c r="K1532" s="58">
        <v>10</v>
      </c>
      <c r="L1532" s="58">
        <v>20</v>
      </c>
      <c r="M1532" s="58">
        <v>7</v>
      </c>
      <c r="N1532" s="29" t="s">
        <v>85</v>
      </c>
      <c r="O1532" s="29" t="s">
        <v>2596</v>
      </c>
      <c r="P1532" s="30" t="s">
        <v>45</v>
      </c>
      <c r="Q1532" s="30" t="s">
        <v>5003</v>
      </c>
      <c r="R1532" s="27" t="s">
        <v>5004</v>
      </c>
      <c r="S1532" s="27" t="s">
        <v>74</v>
      </c>
      <c r="T1532" s="36">
        <v>60</v>
      </c>
      <c r="U1532" s="36">
        <f t="shared" si="44"/>
        <v>60</v>
      </c>
      <c r="V1532" s="27" t="s">
        <v>4939</v>
      </c>
      <c r="W1532" s="29" t="s">
        <v>2513</v>
      </c>
      <c r="X1532" s="27" t="s">
        <v>2548</v>
      </c>
      <c r="Y1532" s="27"/>
      <c r="Z1532" s="27" t="s">
        <v>5005</v>
      </c>
      <c r="AA1532" s="27" t="s">
        <v>2553</v>
      </c>
      <c r="AB1532" s="27" t="s">
        <v>41</v>
      </c>
      <c r="AC1532" s="27"/>
      <c r="AD1532" s="27"/>
      <c r="AE1532" s="28"/>
    </row>
    <row r="1533" spans="1:31" s="25" customFormat="1" ht="24" customHeight="1">
      <c r="A1533" s="81">
        <v>1529</v>
      </c>
      <c r="B1533" s="37" t="s">
        <v>7401</v>
      </c>
      <c r="C1533" s="26" t="s">
        <v>530</v>
      </c>
      <c r="D1533" s="29" t="s">
        <v>37</v>
      </c>
      <c r="E1533" s="29" t="s">
        <v>2515</v>
      </c>
      <c r="F1533" s="29" t="s">
        <v>1635</v>
      </c>
      <c r="G1533" s="29" t="s">
        <v>1610</v>
      </c>
      <c r="H1533" s="29" t="s">
        <v>1635</v>
      </c>
      <c r="I1533" s="82">
        <v>14</v>
      </c>
      <c r="J1533" s="58">
        <v>4</v>
      </c>
      <c r="K1533" s="58">
        <v>10</v>
      </c>
      <c r="L1533" s="58">
        <v>22</v>
      </c>
      <c r="M1533" s="58">
        <v>40</v>
      </c>
      <c r="N1533" s="29" t="s">
        <v>85</v>
      </c>
      <c r="O1533" s="29" t="s">
        <v>2596</v>
      </c>
      <c r="P1533" s="30" t="s">
        <v>331</v>
      </c>
      <c r="Q1533" s="30" t="s">
        <v>5006</v>
      </c>
      <c r="R1533" s="27" t="s">
        <v>1673</v>
      </c>
      <c r="S1533" s="27" t="s">
        <v>78</v>
      </c>
      <c r="T1533" s="36">
        <v>50</v>
      </c>
      <c r="U1533" s="36">
        <f t="shared" si="44"/>
        <v>50</v>
      </c>
      <c r="V1533" s="27" t="s">
        <v>4939</v>
      </c>
      <c r="W1533" s="29" t="s">
        <v>2513</v>
      </c>
      <c r="X1533" s="27" t="s">
        <v>2548</v>
      </c>
      <c r="Y1533" s="27"/>
      <c r="Z1533" s="27" t="s">
        <v>5007</v>
      </c>
      <c r="AA1533" s="26" t="s">
        <v>2551</v>
      </c>
      <c r="AB1533" s="27" t="s">
        <v>41</v>
      </c>
      <c r="AC1533" s="27"/>
      <c r="AD1533" s="27"/>
      <c r="AE1533" s="28"/>
    </row>
    <row r="1534" spans="1:31" s="25" customFormat="1" ht="24" customHeight="1">
      <c r="A1534" s="81">
        <v>1530</v>
      </c>
      <c r="B1534" s="37" t="s">
        <v>7401</v>
      </c>
      <c r="C1534" s="26" t="s">
        <v>531</v>
      </c>
      <c r="D1534" s="29" t="s">
        <v>37</v>
      </c>
      <c r="E1534" s="29" t="s">
        <v>2519</v>
      </c>
      <c r="F1534" s="29" t="s">
        <v>1626</v>
      </c>
      <c r="G1534" s="29" t="s">
        <v>1607</v>
      </c>
      <c r="H1534" s="29" t="s">
        <v>1626</v>
      </c>
      <c r="I1534" s="82">
        <v>14</v>
      </c>
      <c r="J1534" s="58">
        <v>4</v>
      </c>
      <c r="K1534" s="58">
        <v>10</v>
      </c>
      <c r="L1534" s="58">
        <v>23</v>
      </c>
      <c r="M1534" s="58">
        <v>56</v>
      </c>
      <c r="N1534" s="29" t="s">
        <v>85</v>
      </c>
      <c r="O1534" s="29" t="s">
        <v>2596</v>
      </c>
      <c r="P1534" s="30" t="s">
        <v>2642</v>
      </c>
      <c r="Q1534" s="30" t="s">
        <v>5008</v>
      </c>
      <c r="R1534" s="27" t="s">
        <v>5009</v>
      </c>
      <c r="S1534" s="27" t="s">
        <v>74</v>
      </c>
      <c r="T1534" s="36">
        <v>30</v>
      </c>
      <c r="U1534" s="36">
        <f t="shared" si="44"/>
        <v>30</v>
      </c>
      <c r="V1534" s="27" t="s">
        <v>2469</v>
      </c>
      <c r="W1534" s="29" t="s">
        <v>2513</v>
      </c>
      <c r="X1534" s="27" t="s">
        <v>2548</v>
      </c>
      <c r="Y1534" s="27"/>
      <c r="Z1534" s="27" t="s">
        <v>5010</v>
      </c>
      <c r="AA1534" s="27" t="s">
        <v>2553</v>
      </c>
      <c r="AB1534" s="27" t="s">
        <v>41</v>
      </c>
      <c r="AC1534" s="27"/>
      <c r="AD1534" s="27"/>
      <c r="AE1534" s="28"/>
    </row>
    <row r="1535" spans="1:31" s="25" customFormat="1" ht="24" customHeight="1">
      <c r="A1535" s="81">
        <v>1531</v>
      </c>
      <c r="B1535" s="37" t="s">
        <v>7401</v>
      </c>
      <c r="C1535" s="26" t="s">
        <v>532</v>
      </c>
      <c r="D1535" s="29" t="s">
        <v>37</v>
      </c>
      <c r="E1535" s="26" t="s">
        <v>1662</v>
      </c>
      <c r="F1535" s="29" t="s">
        <v>5011</v>
      </c>
      <c r="G1535" s="29" t="s">
        <v>1607</v>
      </c>
      <c r="H1535" s="29" t="s">
        <v>1625</v>
      </c>
      <c r="I1535" s="82">
        <v>14</v>
      </c>
      <c r="J1535" s="58">
        <v>4</v>
      </c>
      <c r="K1535" s="58">
        <v>11</v>
      </c>
      <c r="L1535" s="58">
        <v>18</v>
      </c>
      <c r="M1535" s="58">
        <v>30</v>
      </c>
      <c r="N1535" s="29" t="s">
        <v>82</v>
      </c>
      <c r="O1535" s="30" t="s">
        <v>2594</v>
      </c>
      <c r="P1535" s="30" t="s">
        <v>3746</v>
      </c>
      <c r="Q1535" s="30"/>
      <c r="R1535" s="27" t="s">
        <v>5012</v>
      </c>
      <c r="S1535" s="27" t="s">
        <v>78</v>
      </c>
      <c r="T1535" s="36">
        <v>30</v>
      </c>
      <c r="U1535" s="36">
        <f t="shared" si="44"/>
        <v>30</v>
      </c>
      <c r="V1535" s="27" t="s">
        <v>4939</v>
      </c>
      <c r="W1535" s="29" t="s">
        <v>2513</v>
      </c>
      <c r="X1535" s="27" t="s">
        <v>2545</v>
      </c>
      <c r="Y1535" s="27"/>
      <c r="Z1535" s="27" t="s">
        <v>5013</v>
      </c>
      <c r="AA1535" s="27" t="s">
        <v>2553</v>
      </c>
      <c r="AB1535" s="27" t="s">
        <v>41</v>
      </c>
      <c r="AC1535" s="27"/>
      <c r="AD1535" s="27"/>
      <c r="AE1535" s="28"/>
    </row>
    <row r="1536" spans="1:31" s="25" customFormat="1" ht="24" customHeight="1">
      <c r="A1536" s="81">
        <v>1532</v>
      </c>
      <c r="B1536" s="37" t="s">
        <v>7401</v>
      </c>
      <c r="C1536" s="26" t="s">
        <v>533</v>
      </c>
      <c r="D1536" s="29" t="s">
        <v>37</v>
      </c>
      <c r="E1536" s="29" t="s">
        <v>2528</v>
      </c>
      <c r="F1536" s="29" t="s">
        <v>5014</v>
      </c>
      <c r="G1536" s="29" t="s">
        <v>1624</v>
      </c>
      <c r="H1536" s="29" t="s">
        <v>5014</v>
      </c>
      <c r="I1536" s="82">
        <v>14</v>
      </c>
      <c r="J1536" s="58">
        <v>4</v>
      </c>
      <c r="K1536" s="58">
        <v>11</v>
      </c>
      <c r="L1536" s="58">
        <v>20</v>
      </c>
      <c r="M1536" s="58">
        <v>45</v>
      </c>
      <c r="N1536" s="29" t="s">
        <v>82</v>
      </c>
      <c r="O1536" s="29" t="s">
        <v>2596</v>
      </c>
      <c r="P1536" s="30" t="s">
        <v>2629</v>
      </c>
      <c r="Q1536" s="30" t="s">
        <v>4964</v>
      </c>
      <c r="R1536" s="27" t="s">
        <v>5015</v>
      </c>
      <c r="S1536" s="27" t="s">
        <v>74</v>
      </c>
      <c r="T1536" s="36">
        <v>70</v>
      </c>
      <c r="U1536" s="36">
        <f t="shared" si="44"/>
        <v>70</v>
      </c>
      <c r="V1536" s="27" t="s">
        <v>4939</v>
      </c>
      <c r="W1536" s="29" t="s">
        <v>2513</v>
      </c>
      <c r="X1536" s="27" t="s">
        <v>2548</v>
      </c>
      <c r="Y1536" s="27"/>
      <c r="Z1536" s="27" t="s">
        <v>5016</v>
      </c>
      <c r="AA1536" s="27" t="s">
        <v>2553</v>
      </c>
      <c r="AB1536" s="27" t="s">
        <v>41</v>
      </c>
      <c r="AC1536" s="27"/>
      <c r="AD1536" s="27"/>
      <c r="AE1536" s="28"/>
    </row>
    <row r="1537" spans="1:31" s="25" customFormat="1" ht="24" customHeight="1">
      <c r="A1537" s="81">
        <v>1533</v>
      </c>
      <c r="B1537" s="37" t="s">
        <v>7401</v>
      </c>
      <c r="C1537" s="26" t="s">
        <v>534</v>
      </c>
      <c r="D1537" s="29" t="s">
        <v>37</v>
      </c>
      <c r="E1537" s="29" t="s">
        <v>2529</v>
      </c>
      <c r="F1537" s="29" t="s">
        <v>5017</v>
      </c>
      <c r="G1537" s="29" t="s">
        <v>1607</v>
      </c>
      <c r="H1537" s="29" t="s">
        <v>5017</v>
      </c>
      <c r="I1537" s="82">
        <v>14</v>
      </c>
      <c r="J1537" s="58">
        <v>4</v>
      </c>
      <c r="K1537" s="58">
        <v>11</v>
      </c>
      <c r="L1537" s="58">
        <v>23</v>
      </c>
      <c r="M1537" s="58">
        <v>54</v>
      </c>
      <c r="N1537" s="29" t="s">
        <v>82</v>
      </c>
      <c r="O1537" s="29" t="s">
        <v>2596</v>
      </c>
      <c r="P1537" s="30" t="s">
        <v>45</v>
      </c>
      <c r="Q1537" s="30" t="s">
        <v>5018</v>
      </c>
      <c r="R1537" s="27" t="s">
        <v>5019</v>
      </c>
      <c r="S1537" s="27" t="s">
        <v>78</v>
      </c>
      <c r="T1537" s="36" t="s">
        <v>4950</v>
      </c>
      <c r="U1537" s="36" t="s">
        <v>27</v>
      </c>
      <c r="V1537" s="27" t="s">
        <v>4939</v>
      </c>
      <c r="W1537" s="29" t="s">
        <v>2513</v>
      </c>
      <c r="X1537" s="27" t="s">
        <v>44</v>
      </c>
      <c r="Y1537" s="27"/>
      <c r="Z1537" s="27" t="s">
        <v>5020</v>
      </c>
      <c r="AA1537" s="27" t="s">
        <v>2553</v>
      </c>
      <c r="AB1537" s="27" t="s">
        <v>2653</v>
      </c>
      <c r="AC1537" s="27"/>
      <c r="AD1537" s="27"/>
      <c r="AE1537" s="28"/>
    </row>
    <row r="1538" spans="1:31" s="25" customFormat="1" ht="24" customHeight="1">
      <c r="A1538" s="81">
        <v>1534</v>
      </c>
      <c r="B1538" s="37" t="s">
        <v>7401</v>
      </c>
      <c r="C1538" s="26" t="s">
        <v>535</v>
      </c>
      <c r="D1538" s="29" t="s">
        <v>946</v>
      </c>
      <c r="E1538" s="29" t="s">
        <v>2523</v>
      </c>
      <c r="F1538" s="29" t="s">
        <v>1628</v>
      </c>
      <c r="G1538" s="29" t="s">
        <v>1605</v>
      </c>
      <c r="H1538" s="29" t="s">
        <v>1628</v>
      </c>
      <c r="I1538" s="82">
        <v>14</v>
      </c>
      <c r="J1538" s="58">
        <v>4</v>
      </c>
      <c r="K1538" s="58">
        <v>12</v>
      </c>
      <c r="L1538" s="58">
        <v>19</v>
      </c>
      <c r="M1538" s="58">
        <v>2</v>
      </c>
      <c r="N1538" s="29" t="s">
        <v>83</v>
      </c>
      <c r="O1538" s="29" t="s">
        <v>2596</v>
      </c>
      <c r="P1538" s="30" t="s">
        <v>2642</v>
      </c>
      <c r="Q1538" s="30" t="s">
        <v>5021</v>
      </c>
      <c r="R1538" s="27" t="s">
        <v>5022</v>
      </c>
      <c r="S1538" s="27" t="s">
        <v>78</v>
      </c>
      <c r="T1538" s="36" t="s">
        <v>4950</v>
      </c>
      <c r="U1538" s="36" t="s">
        <v>27</v>
      </c>
      <c r="V1538" s="27" t="s">
        <v>4939</v>
      </c>
      <c r="W1538" s="29" t="s">
        <v>2513</v>
      </c>
      <c r="X1538" s="27" t="s">
        <v>2548</v>
      </c>
      <c r="Y1538" s="27"/>
      <c r="Z1538" s="27" t="s">
        <v>5023</v>
      </c>
      <c r="AA1538" s="27" t="s">
        <v>2553</v>
      </c>
      <c r="AB1538" s="27" t="s">
        <v>41</v>
      </c>
      <c r="AC1538" s="27"/>
      <c r="AD1538" s="27"/>
      <c r="AE1538" s="28"/>
    </row>
    <row r="1539" spans="1:31" s="25" customFormat="1" ht="24" customHeight="1">
      <c r="A1539" s="81">
        <v>1535</v>
      </c>
      <c r="B1539" s="37" t="s">
        <v>7401</v>
      </c>
      <c r="C1539" s="26" t="s">
        <v>536</v>
      </c>
      <c r="D1539" s="29" t="s">
        <v>37</v>
      </c>
      <c r="E1539" s="29" t="s">
        <v>2519</v>
      </c>
      <c r="F1539" s="29" t="s">
        <v>1642</v>
      </c>
      <c r="G1539" s="29" t="s">
        <v>1607</v>
      </c>
      <c r="H1539" s="29" t="s">
        <v>1642</v>
      </c>
      <c r="I1539" s="82">
        <v>14</v>
      </c>
      <c r="J1539" s="58">
        <v>4</v>
      </c>
      <c r="K1539" s="58">
        <v>13</v>
      </c>
      <c r="L1539" s="58">
        <v>0</v>
      </c>
      <c r="M1539" s="58">
        <v>20</v>
      </c>
      <c r="N1539" s="29" t="s">
        <v>76</v>
      </c>
      <c r="O1539" s="29" t="s">
        <v>2596</v>
      </c>
      <c r="P1539" s="30" t="s">
        <v>2642</v>
      </c>
      <c r="Q1539" s="30" t="s">
        <v>5024</v>
      </c>
      <c r="R1539" s="27" t="s">
        <v>1684</v>
      </c>
      <c r="S1539" s="27" t="s">
        <v>78</v>
      </c>
      <c r="T1539" s="36">
        <v>50</v>
      </c>
      <c r="U1539" s="36">
        <f>ROUNDDOWN(T1539,-1)</f>
        <v>50</v>
      </c>
      <c r="V1539" s="27" t="s">
        <v>2469</v>
      </c>
      <c r="W1539" s="29" t="s">
        <v>2513</v>
      </c>
      <c r="X1539" s="27" t="s">
        <v>2643</v>
      </c>
      <c r="Y1539" s="27"/>
      <c r="Z1539" s="27" t="s">
        <v>5025</v>
      </c>
      <c r="AA1539" s="27" t="s">
        <v>2553</v>
      </c>
      <c r="AB1539" s="27" t="s">
        <v>41</v>
      </c>
      <c r="AC1539" s="27"/>
      <c r="AD1539" s="27"/>
      <c r="AE1539" s="28"/>
    </row>
    <row r="1540" spans="1:31" s="25" customFormat="1" ht="24" customHeight="1">
      <c r="A1540" s="81">
        <v>1536</v>
      </c>
      <c r="B1540" s="37" t="s">
        <v>7401</v>
      </c>
      <c r="C1540" s="26" t="s">
        <v>537</v>
      </c>
      <c r="D1540" s="29" t="s">
        <v>37</v>
      </c>
      <c r="E1540" s="26" t="s">
        <v>4449</v>
      </c>
      <c r="F1540" s="29" t="s">
        <v>5014</v>
      </c>
      <c r="G1540" s="29" t="s">
        <v>1624</v>
      </c>
      <c r="H1540" s="29" t="s">
        <v>5014</v>
      </c>
      <c r="I1540" s="82">
        <v>14</v>
      </c>
      <c r="J1540" s="58">
        <v>4</v>
      </c>
      <c r="K1540" s="58">
        <v>13</v>
      </c>
      <c r="L1540" s="58">
        <v>11</v>
      </c>
      <c r="M1540" s="58">
        <v>0</v>
      </c>
      <c r="N1540" s="29" t="s">
        <v>76</v>
      </c>
      <c r="O1540" s="30" t="s">
        <v>2594</v>
      </c>
      <c r="P1540" s="30" t="s">
        <v>3830</v>
      </c>
      <c r="Q1540" s="30" t="s">
        <v>5026</v>
      </c>
      <c r="R1540" s="27" t="s">
        <v>5027</v>
      </c>
      <c r="S1540" s="27" t="s">
        <v>74</v>
      </c>
      <c r="T1540" s="36" t="s">
        <v>4950</v>
      </c>
      <c r="U1540" s="36" t="s">
        <v>27</v>
      </c>
      <c r="V1540" s="27" t="s">
        <v>4939</v>
      </c>
      <c r="W1540" s="29" t="s">
        <v>2513</v>
      </c>
      <c r="X1540" s="27" t="s">
        <v>2548</v>
      </c>
      <c r="Y1540" s="27"/>
      <c r="Z1540" s="38" t="s">
        <v>5028</v>
      </c>
      <c r="AA1540" s="26" t="s">
        <v>2551</v>
      </c>
      <c r="AB1540" s="27" t="s">
        <v>41</v>
      </c>
      <c r="AC1540" s="27"/>
      <c r="AD1540" s="27"/>
      <c r="AE1540" s="28"/>
    </row>
    <row r="1541" spans="1:31" s="25" customFormat="1" ht="24" customHeight="1">
      <c r="A1541" s="81">
        <v>1537</v>
      </c>
      <c r="B1541" s="37" t="s">
        <v>7401</v>
      </c>
      <c r="C1541" s="26" t="s">
        <v>538</v>
      </c>
      <c r="D1541" s="29" t="s">
        <v>37</v>
      </c>
      <c r="E1541" s="29" t="s">
        <v>2517</v>
      </c>
      <c r="F1541" s="29" t="s">
        <v>1611</v>
      </c>
      <c r="G1541" s="29" t="s">
        <v>1605</v>
      </c>
      <c r="H1541" s="29" t="s">
        <v>1611</v>
      </c>
      <c r="I1541" s="82">
        <v>14</v>
      </c>
      <c r="J1541" s="58">
        <v>4</v>
      </c>
      <c r="K1541" s="58">
        <v>13</v>
      </c>
      <c r="L1541" s="58">
        <v>13</v>
      </c>
      <c r="M1541" s="58">
        <v>11</v>
      </c>
      <c r="N1541" s="29" t="s">
        <v>76</v>
      </c>
      <c r="O1541" s="29" t="s">
        <v>2596</v>
      </c>
      <c r="P1541" s="30" t="s">
        <v>2642</v>
      </c>
      <c r="Q1541" s="30" t="s">
        <v>5029</v>
      </c>
      <c r="R1541" s="27" t="s">
        <v>5030</v>
      </c>
      <c r="S1541" s="27" t="s">
        <v>78</v>
      </c>
      <c r="T1541" s="36">
        <v>80</v>
      </c>
      <c r="U1541" s="36">
        <f t="shared" ref="U1541:U1551" si="45">ROUNDDOWN(T1541,-1)</f>
        <v>80</v>
      </c>
      <c r="V1541" s="27" t="s">
        <v>4939</v>
      </c>
      <c r="W1541" s="29" t="s">
        <v>2513</v>
      </c>
      <c r="X1541" s="27" t="s">
        <v>2643</v>
      </c>
      <c r="Y1541" s="27" t="s">
        <v>4944</v>
      </c>
      <c r="Z1541" s="27" t="s">
        <v>5031</v>
      </c>
      <c r="AA1541" s="27" t="s">
        <v>2553</v>
      </c>
      <c r="AB1541" s="27" t="s">
        <v>41</v>
      </c>
      <c r="AC1541" s="27"/>
      <c r="AD1541" s="27"/>
      <c r="AE1541" s="28"/>
    </row>
    <row r="1542" spans="1:31" s="25" customFormat="1" ht="24" customHeight="1">
      <c r="A1542" s="81">
        <v>1538</v>
      </c>
      <c r="B1542" s="37" t="s">
        <v>7401</v>
      </c>
      <c r="C1542" s="26" t="s">
        <v>539</v>
      </c>
      <c r="D1542" s="29" t="s">
        <v>37</v>
      </c>
      <c r="E1542" s="29" t="s">
        <v>2514</v>
      </c>
      <c r="F1542" s="29" t="s">
        <v>1614</v>
      </c>
      <c r="G1542" s="29" t="s">
        <v>1607</v>
      </c>
      <c r="H1542" s="29" t="s">
        <v>1614</v>
      </c>
      <c r="I1542" s="82">
        <v>14</v>
      </c>
      <c r="J1542" s="58">
        <v>4</v>
      </c>
      <c r="K1542" s="58">
        <v>13</v>
      </c>
      <c r="L1542" s="58">
        <v>13</v>
      </c>
      <c r="M1542" s="58">
        <v>38</v>
      </c>
      <c r="N1542" s="29" t="s">
        <v>76</v>
      </c>
      <c r="O1542" s="29" t="s">
        <v>2596</v>
      </c>
      <c r="P1542" s="30" t="s">
        <v>23</v>
      </c>
      <c r="Q1542" s="30" t="s">
        <v>2526</v>
      </c>
      <c r="R1542" s="27" t="s">
        <v>5032</v>
      </c>
      <c r="S1542" s="27" t="s">
        <v>74</v>
      </c>
      <c r="T1542" s="36">
        <v>40</v>
      </c>
      <c r="U1542" s="36">
        <f t="shared" si="45"/>
        <v>40</v>
      </c>
      <c r="V1542" s="27" t="s">
        <v>4939</v>
      </c>
      <c r="W1542" s="29" t="s">
        <v>2513</v>
      </c>
      <c r="X1542" s="27" t="s">
        <v>2548</v>
      </c>
      <c r="Y1542" s="27" t="s">
        <v>4944</v>
      </c>
      <c r="Z1542" s="27" t="s">
        <v>5033</v>
      </c>
      <c r="AA1542" s="27" t="s">
        <v>2553</v>
      </c>
      <c r="AB1542" s="27" t="s">
        <v>41</v>
      </c>
      <c r="AC1542" s="27"/>
      <c r="AD1542" s="27"/>
      <c r="AE1542" s="28"/>
    </row>
    <row r="1543" spans="1:31" s="25" customFormat="1" ht="24" customHeight="1">
      <c r="A1543" s="81">
        <v>1539</v>
      </c>
      <c r="B1543" s="37" t="s">
        <v>7401</v>
      </c>
      <c r="C1543" s="26" t="s">
        <v>540</v>
      </c>
      <c r="D1543" s="29" t="s">
        <v>37</v>
      </c>
      <c r="E1543" s="29" t="s">
        <v>2517</v>
      </c>
      <c r="F1543" s="29" t="s">
        <v>1611</v>
      </c>
      <c r="G1543" s="29" t="s">
        <v>1605</v>
      </c>
      <c r="H1543" s="29" t="s">
        <v>1611</v>
      </c>
      <c r="I1543" s="82">
        <v>14</v>
      </c>
      <c r="J1543" s="58">
        <v>4</v>
      </c>
      <c r="K1543" s="58">
        <v>13</v>
      </c>
      <c r="L1543" s="58">
        <v>17</v>
      </c>
      <c r="M1543" s="58">
        <v>15</v>
      </c>
      <c r="N1543" s="29" t="s">
        <v>76</v>
      </c>
      <c r="O1543" s="29" t="s">
        <v>2596</v>
      </c>
      <c r="P1543" s="30" t="s">
        <v>2629</v>
      </c>
      <c r="Q1543" s="30" t="s">
        <v>4999</v>
      </c>
      <c r="R1543" s="27" t="s">
        <v>5034</v>
      </c>
      <c r="S1543" s="27" t="s">
        <v>78</v>
      </c>
      <c r="T1543" s="36">
        <v>70</v>
      </c>
      <c r="U1543" s="36">
        <f t="shared" si="45"/>
        <v>70</v>
      </c>
      <c r="V1543" s="27" t="s">
        <v>2469</v>
      </c>
      <c r="W1543" s="29" t="s">
        <v>2513</v>
      </c>
      <c r="X1543" s="27" t="s">
        <v>2548</v>
      </c>
      <c r="Y1543" s="27" t="s">
        <v>4944</v>
      </c>
      <c r="Z1543" s="27" t="s">
        <v>5035</v>
      </c>
      <c r="AA1543" s="26" t="s">
        <v>2551</v>
      </c>
      <c r="AB1543" s="27" t="s">
        <v>41</v>
      </c>
      <c r="AC1543" s="27"/>
      <c r="AD1543" s="27"/>
      <c r="AE1543" s="28"/>
    </row>
    <row r="1544" spans="1:31" s="25" customFormat="1" ht="24" customHeight="1">
      <c r="A1544" s="81">
        <v>1540</v>
      </c>
      <c r="B1544" s="37" t="s">
        <v>7401</v>
      </c>
      <c r="C1544" s="26" t="s">
        <v>541</v>
      </c>
      <c r="D1544" s="29" t="s">
        <v>37</v>
      </c>
      <c r="E1544" s="29" t="s">
        <v>2517</v>
      </c>
      <c r="F1544" s="29" t="s">
        <v>1611</v>
      </c>
      <c r="G1544" s="29" t="s">
        <v>1605</v>
      </c>
      <c r="H1544" s="29" t="s">
        <v>1611</v>
      </c>
      <c r="I1544" s="82">
        <v>14</v>
      </c>
      <c r="J1544" s="58">
        <v>4</v>
      </c>
      <c r="K1544" s="58">
        <v>14</v>
      </c>
      <c r="L1544" s="58">
        <v>9</v>
      </c>
      <c r="M1544" s="58">
        <v>45</v>
      </c>
      <c r="N1544" s="29" t="s">
        <v>79</v>
      </c>
      <c r="O1544" s="29" t="s">
        <v>2596</v>
      </c>
      <c r="P1544" s="30" t="s">
        <v>331</v>
      </c>
      <c r="Q1544" s="30" t="s">
        <v>5036</v>
      </c>
      <c r="R1544" s="27" t="s">
        <v>5037</v>
      </c>
      <c r="S1544" s="27" t="s">
        <v>78</v>
      </c>
      <c r="T1544" s="36">
        <v>70</v>
      </c>
      <c r="U1544" s="36">
        <f t="shared" si="45"/>
        <v>70</v>
      </c>
      <c r="V1544" s="27" t="s">
        <v>4939</v>
      </c>
      <c r="W1544" s="29" t="s">
        <v>2513</v>
      </c>
      <c r="X1544" s="27" t="s">
        <v>2548</v>
      </c>
      <c r="Y1544" s="27"/>
      <c r="Z1544" s="27" t="s">
        <v>5038</v>
      </c>
      <c r="AA1544" s="27" t="s">
        <v>2553</v>
      </c>
      <c r="AB1544" s="27" t="s">
        <v>41</v>
      </c>
      <c r="AC1544" s="27"/>
      <c r="AD1544" s="27"/>
      <c r="AE1544" s="28"/>
    </row>
    <row r="1545" spans="1:31" s="25" customFormat="1" ht="24" customHeight="1">
      <c r="A1545" s="81">
        <v>1541</v>
      </c>
      <c r="B1545" s="37" t="s">
        <v>7401</v>
      </c>
      <c r="C1545" s="26" t="s">
        <v>542</v>
      </c>
      <c r="D1545" s="29" t="s">
        <v>37</v>
      </c>
      <c r="E1545" s="29" t="s">
        <v>2519</v>
      </c>
      <c r="F1545" s="29" t="s">
        <v>1627</v>
      </c>
      <c r="G1545" s="29" t="s">
        <v>1607</v>
      </c>
      <c r="H1545" s="29" t="s">
        <v>1626</v>
      </c>
      <c r="I1545" s="82">
        <v>14</v>
      </c>
      <c r="J1545" s="58">
        <v>4</v>
      </c>
      <c r="K1545" s="58">
        <v>14</v>
      </c>
      <c r="L1545" s="58">
        <v>14</v>
      </c>
      <c r="M1545" s="58">
        <v>9</v>
      </c>
      <c r="N1545" s="29" t="s">
        <v>79</v>
      </c>
      <c r="O1545" s="29" t="s">
        <v>2596</v>
      </c>
      <c r="P1545" s="30" t="s">
        <v>2629</v>
      </c>
      <c r="Q1545" s="30" t="s">
        <v>4951</v>
      </c>
      <c r="R1545" s="27" t="s">
        <v>5039</v>
      </c>
      <c r="S1545" s="27" t="s">
        <v>78</v>
      </c>
      <c r="T1545" s="36">
        <v>80</v>
      </c>
      <c r="U1545" s="36">
        <f t="shared" si="45"/>
        <v>80</v>
      </c>
      <c r="V1545" s="27" t="s">
        <v>4939</v>
      </c>
      <c r="W1545" s="29" t="s">
        <v>2513</v>
      </c>
      <c r="X1545" s="27" t="s">
        <v>2548</v>
      </c>
      <c r="Y1545" s="27"/>
      <c r="Z1545" s="27" t="s">
        <v>5040</v>
      </c>
      <c r="AA1545" s="26" t="s">
        <v>2551</v>
      </c>
      <c r="AB1545" s="27" t="s">
        <v>41</v>
      </c>
      <c r="AC1545" s="27"/>
      <c r="AD1545" s="27"/>
      <c r="AE1545" s="28"/>
    </row>
    <row r="1546" spans="1:31" s="25" customFormat="1" ht="24" customHeight="1">
      <c r="A1546" s="81">
        <v>1542</v>
      </c>
      <c r="B1546" s="37" t="s">
        <v>7401</v>
      </c>
      <c r="C1546" s="26" t="s">
        <v>543</v>
      </c>
      <c r="D1546" s="29" t="s">
        <v>37</v>
      </c>
      <c r="E1546" s="29" t="s">
        <v>2514</v>
      </c>
      <c r="F1546" s="29" t="s">
        <v>1667</v>
      </c>
      <c r="G1546" s="29" t="s">
        <v>1605</v>
      </c>
      <c r="H1546" s="29" t="s">
        <v>1636</v>
      </c>
      <c r="I1546" s="82">
        <v>14</v>
      </c>
      <c r="J1546" s="58">
        <v>4</v>
      </c>
      <c r="K1546" s="58">
        <v>14</v>
      </c>
      <c r="L1546" s="58">
        <v>16</v>
      </c>
      <c r="M1546" s="58">
        <v>50</v>
      </c>
      <c r="N1546" s="29" t="s">
        <v>79</v>
      </c>
      <c r="O1546" s="29" t="s">
        <v>2596</v>
      </c>
      <c r="P1546" s="30" t="s">
        <v>2642</v>
      </c>
      <c r="Q1546" s="30" t="s">
        <v>4964</v>
      </c>
      <c r="R1546" s="27" t="s">
        <v>5041</v>
      </c>
      <c r="S1546" s="27" t="s">
        <v>78</v>
      </c>
      <c r="T1546" s="36">
        <v>30</v>
      </c>
      <c r="U1546" s="36">
        <f t="shared" si="45"/>
        <v>30</v>
      </c>
      <c r="V1546" s="27" t="s">
        <v>2469</v>
      </c>
      <c r="W1546" s="29" t="s">
        <v>2513</v>
      </c>
      <c r="X1546" s="27" t="s">
        <v>2643</v>
      </c>
      <c r="Y1546" s="27" t="s">
        <v>4944</v>
      </c>
      <c r="Z1546" s="27" t="s">
        <v>5042</v>
      </c>
      <c r="AA1546" s="26" t="s">
        <v>2557</v>
      </c>
      <c r="AB1546" s="27" t="s">
        <v>41</v>
      </c>
      <c r="AC1546" s="27"/>
      <c r="AD1546" s="27"/>
      <c r="AE1546" s="28"/>
    </row>
    <row r="1547" spans="1:31" s="25" customFormat="1" ht="24" customHeight="1">
      <c r="A1547" s="81">
        <v>1543</v>
      </c>
      <c r="B1547" s="37" t="s">
        <v>7401</v>
      </c>
      <c r="C1547" s="26" t="s">
        <v>544</v>
      </c>
      <c r="D1547" s="29" t="s">
        <v>37</v>
      </c>
      <c r="E1547" s="29" t="s">
        <v>2520</v>
      </c>
      <c r="F1547" s="29" t="s">
        <v>1615</v>
      </c>
      <c r="G1547" s="29" t="s">
        <v>1607</v>
      </c>
      <c r="H1547" s="29" t="s">
        <v>1615</v>
      </c>
      <c r="I1547" s="82">
        <v>14</v>
      </c>
      <c r="J1547" s="58">
        <v>4</v>
      </c>
      <c r="K1547" s="58">
        <v>14</v>
      </c>
      <c r="L1547" s="58">
        <v>19</v>
      </c>
      <c r="M1547" s="58">
        <v>30</v>
      </c>
      <c r="N1547" s="29" t="s">
        <v>79</v>
      </c>
      <c r="O1547" s="29" t="s">
        <v>2596</v>
      </c>
      <c r="P1547" s="30" t="s">
        <v>2642</v>
      </c>
      <c r="Q1547" s="30" t="s">
        <v>5043</v>
      </c>
      <c r="R1547" s="27" t="s">
        <v>5044</v>
      </c>
      <c r="S1547" s="27" t="s">
        <v>78</v>
      </c>
      <c r="T1547" s="36">
        <v>50</v>
      </c>
      <c r="U1547" s="36">
        <f t="shared" si="45"/>
        <v>50</v>
      </c>
      <c r="V1547" s="27" t="s">
        <v>2469</v>
      </c>
      <c r="W1547" s="29" t="s">
        <v>2513</v>
      </c>
      <c r="X1547" s="27" t="s">
        <v>2548</v>
      </c>
      <c r="Y1547" s="27" t="s">
        <v>4944</v>
      </c>
      <c r="Z1547" s="27" t="s">
        <v>5045</v>
      </c>
      <c r="AA1547" s="27" t="s">
        <v>2553</v>
      </c>
      <c r="AB1547" s="27" t="s">
        <v>41</v>
      </c>
      <c r="AC1547" s="27"/>
      <c r="AD1547" s="27"/>
      <c r="AE1547" s="28"/>
    </row>
    <row r="1548" spans="1:31" s="25" customFormat="1" ht="24" customHeight="1">
      <c r="A1548" s="81">
        <v>1544</v>
      </c>
      <c r="B1548" s="37" t="s">
        <v>7401</v>
      </c>
      <c r="C1548" s="26" t="s">
        <v>545</v>
      </c>
      <c r="D1548" s="29" t="s">
        <v>37</v>
      </c>
      <c r="E1548" s="26" t="s">
        <v>1662</v>
      </c>
      <c r="F1548" s="29" t="s">
        <v>1638</v>
      </c>
      <c r="G1548" s="29" t="s">
        <v>1607</v>
      </c>
      <c r="H1548" s="29" t="s">
        <v>1638</v>
      </c>
      <c r="I1548" s="82">
        <v>14</v>
      </c>
      <c r="J1548" s="58">
        <v>4</v>
      </c>
      <c r="K1548" s="58">
        <v>15</v>
      </c>
      <c r="L1548" s="58">
        <v>8</v>
      </c>
      <c r="M1548" s="58">
        <v>37</v>
      </c>
      <c r="N1548" s="29" t="s">
        <v>72</v>
      </c>
      <c r="O1548" s="30" t="s">
        <v>2594</v>
      </c>
      <c r="P1548" s="30" t="s">
        <v>3830</v>
      </c>
      <c r="Q1548" s="30" t="s">
        <v>5046</v>
      </c>
      <c r="R1548" s="27" t="s">
        <v>5047</v>
      </c>
      <c r="S1548" s="27" t="s">
        <v>78</v>
      </c>
      <c r="T1548" s="36">
        <v>30</v>
      </c>
      <c r="U1548" s="36">
        <f t="shared" si="45"/>
        <v>30</v>
      </c>
      <c r="V1548" s="27" t="s">
        <v>4939</v>
      </c>
      <c r="W1548" s="29" t="s">
        <v>2513</v>
      </c>
      <c r="X1548" s="27" t="s">
        <v>2548</v>
      </c>
      <c r="Y1548" s="27"/>
      <c r="Z1548" s="27" t="s">
        <v>5048</v>
      </c>
      <c r="AA1548" s="27" t="s">
        <v>2553</v>
      </c>
      <c r="AB1548" s="27" t="s">
        <v>2653</v>
      </c>
      <c r="AC1548" s="27"/>
      <c r="AD1548" s="27"/>
      <c r="AE1548" s="28"/>
    </row>
    <row r="1549" spans="1:31" s="25" customFormat="1" ht="24" customHeight="1">
      <c r="A1549" s="81">
        <v>1545</v>
      </c>
      <c r="B1549" s="37" t="s">
        <v>7401</v>
      </c>
      <c r="C1549" s="26" t="s">
        <v>546</v>
      </c>
      <c r="D1549" s="29" t="s">
        <v>37</v>
      </c>
      <c r="E1549" s="29" t="s">
        <v>2514</v>
      </c>
      <c r="F1549" s="29" t="s">
        <v>1632</v>
      </c>
      <c r="G1549" s="29" t="s">
        <v>1605</v>
      </c>
      <c r="H1549" s="29" t="s">
        <v>1632</v>
      </c>
      <c r="I1549" s="82">
        <v>14</v>
      </c>
      <c r="J1549" s="58">
        <v>4</v>
      </c>
      <c r="K1549" s="58">
        <v>16</v>
      </c>
      <c r="L1549" s="58">
        <v>17</v>
      </c>
      <c r="M1549" s="58">
        <v>31</v>
      </c>
      <c r="N1549" s="29" t="s">
        <v>81</v>
      </c>
      <c r="O1549" s="29" t="s">
        <v>2596</v>
      </c>
      <c r="P1549" s="30" t="s">
        <v>2642</v>
      </c>
      <c r="Q1549" s="30" t="s">
        <v>5049</v>
      </c>
      <c r="R1549" s="27" t="s">
        <v>5050</v>
      </c>
      <c r="S1549" s="27" t="s">
        <v>78</v>
      </c>
      <c r="T1549" s="36">
        <v>50</v>
      </c>
      <c r="U1549" s="36">
        <f t="shared" si="45"/>
        <v>50</v>
      </c>
      <c r="V1549" s="27" t="s">
        <v>4939</v>
      </c>
      <c r="W1549" s="29" t="s">
        <v>2513</v>
      </c>
      <c r="X1549" s="27" t="s">
        <v>2643</v>
      </c>
      <c r="Y1549" s="27" t="s">
        <v>4944</v>
      </c>
      <c r="Z1549" s="38" t="s">
        <v>5051</v>
      </c>
      <c r="AA1549" s="26" t="s">
        <v>2557</v>
      </c>
      <c r="AB1549" s="27" t="s">
        <v>41</v>
      </c>
      <c r="AC1549" s="27"/>
      <c r="AD1549" s="27"/>
      <c r="AE1549" s="28"/>
    </row>
    <row r="1550" spans="1:31" s="25" customFormat="1" ht="24" customHeight="1">
      <c r="A1550" s="81">
        <v>1546</v>
      </c>
      <c r="B1550" s="37" t="s">
        <v>7401</v>
      </c>
      <c r="C1550" s="26" t="s">
        <v>547</v>
      </c>
      <c r="D1550" s="29" t="s">
        <v>37</v>
      </c>
      <c r="E1550" s="26" t="s">
        <v>4449</v>
      </c>
      <c r="F1550" s="29" t="s">
        <v>5052</v>
      </c>
      <c r="G1550" s="29" t="s">
        <v>1605</v>
      </c>
      <c r="H1550" s="29" t="s">
        <v>5053</v>
      </c>
      <c r="I1550" s="82">
        <v>14</v>
      </c>
      <c r="J1550" s="58">
        <v>4</v>
      </c>
      <c r="K1550" s="58">
        <v>16</v>
      </c>
      <c r="L1550" s="58">
        <v>17</v>
      </c>
      <c r="M1550" s="58">
        <v>45</v>
      </c>
      <c r="N1550" s="29" t="s">
        <v>81</v>
      </c>
      <c r="O1550" s="30" t="s">
        <v>2594</v>
      </c>
      <c r="P1550" s="30" t="s">
        <v>3830</v>
      </c>
      <c r="Q1550" s="30"/>
      <c r="R1550" s="27" t="s">
        <v>5054</v>
      </c>
      <c r="S1550" s="27" t="s">
        <v>74</v>
      </c>
      <c r="T1550" s="36">
        <v>60</v>
      </c>
      <c r="U1550" s="36">
        <f t="shared" si="45"/>
        <v>60</v>
      </c>
      <c r="V1550" s="27" t="s">
        <v>4939</v>
      </c>
      <c r="W1550" s="29" t="s">
        <v>2513</v>
      </c>
      <c r="X1550" s="27" t="s">
        <v>2548</v>
      </c>
      <c r="Y1550" s="27"/>
      <c r="Z1550" s="27" t="s">
        <v>5055</v>
      </c>
      <c r="AA1550" s="27" t="s">
        <v>2553</v>
      </c>
      <c r="AB1550" s="27" t="s">
        <v>41</v>
      </c>
      <c r="AC1550" s="27"/>
      <c r="AD1550" s="27"/>
      <c r="AE1550" s="28"/>
    </row>
    <row r="1551" spans="1:31" s="25" customFormat="1" ht="24" customHeight="1">
      <c r="A1551" s="81">
        <v>1547</v>
      </c>
      <c r="B1551" s="37" t="s">
        <v>7401</v>
      </c>
      <c r="C1551" s="26" t="s">
        <v>548</v>
      </c>
      <c r="D1551" s="29" t="s">
        <v>37</v>
      </c>
      <c r="E1551" s="29" t="s">
        <v>2522</v>
      </c>
      <c r="F1551" s="29" t="s">
        <v>1623</v>
      </c>
      <c r="G1551" s="29" t="s">
        <v>1624</v>
      </c>
      <c r="H1551" s="29" t="s">
        <v>1623</v>
      </c>
      <c r="I1551" s="82">
        <v>14</v>
      </c>
      <c r="J1551" s="58">
        <v>4</v>
      </c>
      <c r="K1551" s="58">
        <v>16</v>
      </c>
      <c r="L1551" s="58">
        <v>18</v>
      </c>
      <c r="M1551" s="58">
        <v>0</v>
      </c>
      <c r="N1551" s="29" t="s">
        <v>81</v>
      </c>
      <c r="O1551" s="29" t="s">
        <v>2596</v>
      </c>
      <c r="P1551" s="30" t="s">
        <v>63</v>
      </c>
      <c r="Q1551" s="30" t="s">
        <v>5059</v>
      </c>
      <c r="R1551" s="27" t="s">
        <v>5060</v>
      </c>
      <c r="S1551" s="27" t="s">
        <v>74</v>
      </c>
      <c r="T1551" s="36">
        <v>70</v>
      </c>
      <c r="U1551" s="36">
        <f t="shared" si="45"/>
        <v>70</v>
      </c>
      <c r="V1551" s="27" t="s">
        <v>4939</v>
      </c>
      <c r="W1551" s="29" t="s">
        <v>2513</v>
      </c>
      <c r="X1551" s="27" t="s">
        <v>2548</v>
      </c>
      <c r="Y1551" s="27" t="s">
        <v>4944</v>
      </c>
      <c r="Z1551" s="27" t="s">
        <v>5061</v>
      </c>
      <c r="AA1551" s="27" t="s">
        <v>2553</v>
      </c>
      <c r="AB1551" s="27" t="s">
        <v>2653</v>
      </c>
      <c r="AC1551" s="27"/>
      <c r="AD1551" s="27"/>
      <c r="AE1551" s="28"/>
    </row>
    <row r="1552" spans="1:31" s="25" customFormat="1" ht="24" customHeight="1">
      <c r="A1552" s="81">
        <v>1548</v>
      </c>
      <c r="B1552" s="37" t="s">
        <v>7401</v>
      </c>
      <c r="C1552" s="26" t="s">
        <v>549</v>
      </c>
      <c r="D1552" s="29" t="s">
        <v>37</v>
      </c>
      <c r="E1552" s="26" t="s">
        <v>2561</v>
      </c>
      <c r="F1552" s="29" t="s">
        <v>1666</v>
      </c>
      <c r="G1552" s="29" t="s">
        <v>1610</v>
      </c>
      <c r="H1552" s="29" t="s">
        <v>1666</v>
      </c>
      <c r="I1552" s="82">
        <v>14</v>
      </c>
      <c r="J1552" s="58">
        <v>4</v>
      </c>
      <c r="K1552" s="58">
        <v>16</v>
      </c>
      <c r="L1552" s="58">
        <v>18</v>
      </c>
      <c r="M1552" s="58">
        <v>33</v>
      </c>
      <c r="N1552" s="29" t="s">
        <v>81</v>
      </c>
      <c r="O1552" s="30" t="s">
        <v>2594</v>
      </c>
      <c r="P1552" s="30" t="s">
        <v>3746</v>
      </c>
      <c r="Q1552" s="30" t="s">
        <v>5056</v>
      </c>
      <c r="R1552" s="27" t="s">
        <v>5057</v>
      </c>
      <c r="S1552" s="27" t="s">
        <v>78</v>
      </c>
      <c r="T1552" s="36" t="s">
        <v>4950</v>
      </c>
      <c r="U1552" s="36" t="s">
        <v>27</v>
      </c>
      <c r="V1552" s="27" t="s">
        <v>4939</v>
      </c>
      <c r="W1552" s="29" t="s">
        <v>2513</v>
      </c>
      <c r="X1552" s="27" t="s">
        <v>2545</v>
      </c>
      <c r="Y1552" s="27" t="s">
        <v>4944</v>
      </c>
      <c r="Z1552" s="27" t="s">
        <v>5058</v>
      </c>
      <c r="AA1552" s="27" t="s">
        <v>2553</v>
      </c>
      <c r="AB1552" s="27" t="s">
        <v>2653</v>
      </c>
      <c r="AC1552" s="27"/>
      <c r="AD1552" s="27"/>
      <c r="AE1552" s="28"/>
    </row>
    <row r="1553" spans="1:31" s="25" customFormat="1" ht="24" customHeight="1">
      <c r="A1553" s="81">
        <v>1549</v>
      </c>
      <c r="B1553" s="37" t="s">
        <v>7401</v>
      </c>
      <c r="C1553" s="26" t="s">
        <v>550</v>
      </c>
      <c r="D1553" s="29" t="s">
        <v>37</v>
      </c>
      <c r="E1553" s="29" t="s">
        <v>2519</v>
      </c>
      <c r="F1553" s="29" t="s">
        <v>1626</v>
      </c>
      <c r="G1553" s="29" t="s">
        <v>1607</v>
      </c>
      <c r="H1553" s="29" t="s">
        <v>1626</v>
      </c>
      <c r="I1553" s="82">
        <v>14</v>
      </c>
      <c r="J1553" s="58">
        <v>4</v>
      </c>
      <c r="K1553" s="58">
        <v>16</v>
      </c>
      <c r="L1553" s="58">
        <v>21</v>
      </c>
      <c r="M1553" s="58">
        <v>55</v>
      </c>
      <c r="N1553" s="29" t="s">
        <v>81</v>
      </c>
      <c r="O1553" s="29" t="s">
        <v>2596</v>
      </c>
      <c r="P1553" s="30" t="s">
        <v>45</v>
      </c>
      <c r="Q1553" s="30" t="s">
        <v>5062</v>
      </c>
      <c r="R1553" s="27" t="s">
        <v>5063</v>
      </c>
      <c r="S1553" s="27" t="s">
        <v>78</v>
      </c>
      <c r="T1553" s="36">
        <v>50</v>
      </c>
      <c r="U1553" s="36">
        <f t="shared" ref="U1553:U1571" si="46">ROUNDDOWN(T1553,-1)</f>
        <v>50</v>
      </c>
      <c r="V1553" s="27" t="s">
        <v>2469</v>
      </c>
      <c r="W1553" s="29" t="s">
        <v>2513</v>
      </c>
      <c r="X1553" s="27" t="s">
        <v>2548</v>
      </c>
      <c r="Y1553" s="27"/>
      <c r="Z1553" s="27" t="s">
        <v>5064</v>
      </c>
      <c r="AA1553" s="27" t="s">
        <v>2553</v>
      </c>
      <c r="AB1553" s="27" t="s">
        <v>41</v>
      </c>
      <c r="AC1553" s="27"/>
      <c r="AD1553" s="27"/>
      <c r="AE1553" s="28"/>
    </row>
    <row r="1554" spans="1:31" s="25" customFormat="1" ht="24" customHeight="1">
      <c r="A1554" s="81">
        <v>1550</v>
      </c>
      <c r="B1554" s="37" t="s">
        <v>7401</v>
      </c>
      <c r="C1554" s="26" t="s">
        <v>551</v>
      </c>
      <c r="D1554" s="29" t="s">
        <v>37</v>
      </c>
      <c r="E1554" s="29" t="s">
        <v>2522</v>
      </c>
      <c r="F1554" s="29" t="s">
        <v>1669</v>
      </c>
      <c r="G1554" s="29" t="s">
        <v>1624</v>
      </c>
      <c r="H1554" s="29" t="s">
        <v>1669</v>
      </c>
      <c r="I1554" s="82">
        <v>14</v>
      </c>
      <c r="J1554" s="58">
        <v>4</v>
      </c>
      <c r="K1554" s="58">
        <v>16</v>
      </c>
      <c r="L1554" s="58">
        <v>22</v>
      </c>
      <c r="M1554" s="58">
        <v>5</v>
      </c>
      <c r="N1554" s="29" t="s">
        <v>81</v>
      </c>
      <c r="O1554" s="29" t="s">
        <v>2596</v>
      </c>
      <c r="P1554" s="30" t="s">
        <v>2642</v>
      </c>
      <c r="Q1554" s="30" t="s">
        <v>5065</v>
      </c>
      <c r="R1554" s="27" t="s">
        <v>5066</v>
      </c>
      <c r="S1554" s="27" t="s">
        <v>78</v>
      </c>
      <c r="T1554" s="36">
        <v>20</v>
      </c>
      <c r="U1554" s="36">
        <f t="shared" si="46"/>
        <v>20</v>
      </c>
      <c r="V1554" s="27" t="s">
        <v>2469</v>
      </c>
      <c r="W1554" s="29" t="s">
        <v>2513</v>
      </c>
      <c r="X1554" s="27" t="s">
        <v>2643</v>
      </c>
      <c r="Y1554" s="27"/>
      <c r="Z1554" s="38" t="s">
        <v>5067</v>
      </c>
      <c r="AA1554" s="26" t="s">
        <v>2551</v>
      </c>
      <c r="AB1554" s="27" t="s">
        <v>41</v>
      </c>
      <c r="AC1554" s="27"/>
      <c r="AD1554" s="27"/>
      <c r="AE1554" s="28"/>
    </row>
    <row r="1555" spans="1:31" s="25" customFormat="1" ht="24" customHeight="1">
      <c r="A1555" s="81">
        <v>1551</v>
      </c>
      <c r="B1555" s="37" t="s">
        <v>7401</v>
      </c>
      <c r="C1555" s="26" t="s">
        <v>552</v>
      </c>
      <c r="D1555" s="29" t="s">
        <v>37</v>
      </c>
      <c r="E1555" s="26" t="s">
        <v>2561</v>
      </c>
      <c r="F1555" s="29" t="s">
        <v>1654</v>
      </c>
      <c r="G1555" s="29" t="s">
        <v>1610</v>
      </c>
      <c r="H1555" s="29" t="s">
        <v>1654</v>
      </c>
      <c r="I1555" s="82">
        <v>14</v>
      </c>
      <c r="J1555" s="58">
        <v>4</v>
      </c>
      <c r="K1555" s="58">
        <v>17</v>
      </c>
      <c r="L1555" s="58">
        <v>8</v>
      </c>
      <c r="M1555" s="58">
        <v>40</v>
      </c>
      <c r="N1555" s="29" t="s">
        <v>85</v>
      </c>
      <c r="O1555" s="30" t="s">
        <v>2594</v>
      </c>
      <c r="P1555" s="30" t="s">
        <v>3830</v>
      </c>
      <c r="Q1555" s="30" t="s">
        <v>5068</v>
      </c>
      <c r="R1555" s="27" t="s">
        <v>5069</v>
      </c>
      <c r="S1555" s="27" t="s">
        <v>74</v>
      </c>
      <c r="T1555" s="36">
        <v>50</v>
      </c>
      <c r="U1555" s="36">
        <f t="shared" si="46"/>
        <v>50</v>
      </c>
      <c r="V1555" s="27" t="s">
        <v>4939</v>
      </c>
      <c r="W1555" s="29" t="s">
        <v>2513</v>
      </c>
      <c r="X1555" s="27" t="s">
        <v>2548</v>
      </c>
      <c r="Y1555" s="27"/>
      <c r="Z1555" s="27" t="s">
        <v>5070</v>
      </c>
      <c r="AA1555" s="27" t="s">
        <v>2553</v>
      </c>
      <c r="AB1555" s="27" t="s">
        <v>2653</v>
      </c>
      <c r="AC1555" s="27"/>
      <c r="AD1555" s="27"/>
      <c r="AE1555" s="28"/>
    </row>
    <row r="1556" spans="1:31" s="25" customFormat="1" ht="24" customHeight="1">
      <c r="A1556" s="81">
        <v>1552</v>
      </c>
      <c r="B1556" s="37" t="s">
        <v>7401</v>
      </c>
      <c r="C1556" s="26" t="s">
        <v>553</v>
      </c>
      <c r="D1556" s="29" t="s">
        <v>37</v>
      </c>
      <c r="E1556" s="29" t="s">
        <v>2528</v>
      </c>
      <c r="F1556" s="29" t="s">
        <v>1648</v>
      </c>
      <c r="G1556" s="29" t="s">
        <v>1624</v>
      </c>
      <c r="H1556" s="29" t="s">
        <v>1648</v>
      </c>
      <c r="I1556" s="82">
        <v>14</v>
      </c>
      <c r="J1556" s="58">
        <v>4</v>
      </c>
      <c r="K1556" s="58">
        <v>17</v>
      </c>
      <c r="L1556" s="58">
        <v>9</v>
      </c>
      <c r="M1556" s="58">
        <v>22</v>
      </c>
      <c r="N1556" s="29" t="s">
        <v>85</v>
      </c>
      <c r="O1556" s="29" t="s">
        <v>2596</v>
      </c>
      <c r="P1556" s="30" t="s">
        <v>23</v>
      </c>
      <c r="Q1556" s="30" t="s">
        <v>2526</v>
      </c>
      <c r="R1556" s="27" t="s">
        <v>5071</v>
      </c>
      <c r="S1556" s="27" t="s">
        <v>74</v>
      </c>
      <c r="T1556" s="36">
        <v>50</v>
      </c>
      <c r="U1556" s="36">
        <f t="shared" si="46"/>
        <v>50</v>
      </c>
      <c r="V1556" s="27" t="s">
        <v>4939</v>
      </c>
      <c r="W1556" s="29" t="s">
        <v>2513</v>
      </c>
      <c r="X1556" s="27" t="s">
        <v>2548</v>
      </c>
      <c r="Y1556" s="27"/>
      <c r="Z1556" s="27" t="s">
        <v>5072</v>
      </c>
      <c r="AA1556" s="27" t="s">
        <v>2553</v>
      </c>
      <c r="AB1556" s="27" t="s">
        <v>41</v>
      </c>
      <c r="AC1556" s="27"/>
      <c r="AD1556" s="27"/>
      <c r="AE1556" s="28"/>
    </row>
    <row r="1557" spans="1:31" s="25" customFormat="1" ht="24" customHeight="1">
      <c r="A1557" s="81">
        <v>1553</v>
      </c>
      <c r="B1557" s="37" t="s">
        <v>7401</v>
      </c>
      <c r="C1557" s="26" t="s">
        <v>554</v>
      </c>
      <c r="D1557" s="29" t="s">
        <v>37</v>
      </c>
      <c r="E1557" s="29" t="s">
        <v>2528</v>
      </c>
      <c r="F1557" s="29" t="s">
        <v>1655</v>
      </c>
      <c r="G1557" s="29" t="s">
        <v>1624</v>
      </c>
      <c r="H1557" s="29" t="s">
        <v>1655</v>
      </c>
      <c r="I1557" s="82">
        <v>14</v>
      </c>
      <c r="J1557" s="58">
        <v>4</v>
      </c>
      <c r="K1557" s="58">
        <v>18</v>
      </c>
      <c r="L1557" s="58">
        <v>9</v>
      </c>
      <c r="M1557" s="58">
        <v>3</v>
      </c>
      <c r="N1557" s="29" t="s">
        <v>82</v>
      </c>
      <c r="O1557" s="29" t="s">
        <v>2596</v>
      </c>
      <c r="P1557" s="30" t="s">
        <v>23</v>
      </c>
      <c r="Q1557" s="30" t="s">
        <v>2526</v>
      </c>
      <c r="R1557" s="27" t="s">
        <v>5073</v>
      </c>
      <c r="S1557" s="27" t="s">
        <v>74</v>
      </c>
      <c r="T1557" s="36">
        <v>80</v>
      </c>
      <c r="U1557" s="36">
        <f t="shared" si="46"/>
        <v>80</v>
      </c>
      <c r="V1557" s="27" t="s">
        <v>4939</v>
      </c>
      <c r="W1557" s="29" t="s">
        <v>2513</v>
      </c>
      <c r="X1557" s="27" t="s">
        <v>2548</v>
      </c>
      <c r="Y1557" s="27" t="s">
        <v>4944</v>
      </c>
      <c r="Z1557" s="27" t="s">
        <v>5074</v>
      </c>
      <c r="AA1557" s="27" t="s">
        <v>2553</v>
      </c>
      <c r="AB1557" s="27" t="s">
        <v>41</v>
      </c>
      <c r="AC1557" s="27"/>
      <c r="AD1557" s="27"/>
      <c r="AE1557" s="28"/>
    </row>
    <row r="1558" spans="1:31" s="25" customFormat="1" ht="24" customHeight="1">
      <c r="A1558" s="81">
        <v>1554</v>
      </c>
      <c r="B1558" s="37" t="s">
        <v>7401</v>
      </c>
      <c r="C1558" s="26" t="s">
        <v>555</v>
      </c>
      <c r="D1558" s="29" t="s">
        <v>37</v>
      </c>
      <c r="E1558" s="26" t="s">
        <v>4449</v>
      </c>
      <c r="F1558" s="29" t="s">
        <v>1623</v>
      </c>
      <c r="G1558" s="29" t="s">
        <v>1624</v>
      </c>
      <c r="H1558" s="29" t="s">
        <v>1623</v>
      </c>
      <c r="I1558" s="82">
        <v>14</v>
      </c>
      <c r="J1558" s="58">
        <v>4</v>
      </c>
      <c r="K1558" s="58">
        <v>18</v>
      </c>
      <c r="L1558" s="58">
        <v>14</v>
      </c>
      <c r="M1558" s="58">
        <v>50</v>
      </c>
      <c r="N1558" s="29" t="s">
        <v>82</v>
      </c>
      <c r="O1558" s="30" t="s">
        <v>2594</v>
      </c>
      <c r="P1558" s="30" t="s">
        <v>3830</v>
      </c>
      <c r="Q1558" s="30" t="s">
        <v>5075</v>
      </c>
      <c r="R1558" s="27" t="s">
        <v>5076</v>
      </c>
      <c r="S1558" s="27" t="s">
        <v>74</v>
      </c>
      <c r="T1558" s="36">
        <v>10</v>
      </c>
      <c r="U1558" s="36">
        <f t="shared" si="46"/>
        <v>10</v>
      </c>
      <c r="V1558" s="27" t="s">
        <v>4939</v>
      </c>
      <c r="W1558" s="29" t="s">
        <v>2513</v>
      </c>
      <c r="X1558" s="27" t="s">
        <v>2545</v>
      </c>
      <c r="Y1558" s="27"/>
      <c r="Z1558" s="27" t="s">
        <v>5078</v>
      </c>
      <c r="AA1558" s="27" t="s">
        <v>2553</v>
      </c>
      <c r="AB1558" s="27" t="s">
        <v>41</v>
      </c>
      <c r="AC1558" s="27"/>
      <c r="AD1558" s="27"/>
      <c r="AE1558" s="28"/>
    </row>
    <row r="1559" spans="1:31" s="25" customFormat="1" ht="24" customHeight="1">
      <c r="A1559" s="81">
        <v>1555</v>
      </c>
      <c r="B1559" s="37" t="s">
        <v>7401</v>
      </c>
      <c r="C1559" s="26" t="s">
        <v>556</v>
      </c>
      <c r="D1559" s="29" t="s">
        <v>37</v>
      </c>
      <c r="E1559" s="29" t="s">
        <v>2523</v>
      </c>
      <c r="F1559" s="29" t="s">
        <v>1639</v>
      </c>
      <c r="G1559" s="29" t="s">
        <v>1610</v>
      </c>
      <c r="H1559" s="29" t="s">
        <v>1639</v>
      </c>
      <c r="I1559" s="82">
        <v>14</v>
      </c>
      <c r="J1559" s="58">
        <v>4</v>
      </c>
      <c r="K1559" s="58">
        <v>18</v>
      </c>
      <c r="L1559" s="58">
        <v>15</v>
      </c>
      <c r="M1559" s="58">
        <v>1</v>
      </c>
      <c r="N1559" s="29" t="s">
        <v>82</v>
      </c>
      <c r="O1559" s="29" t="s">
        <v>2596</v>
      </c>
      <c r="P1559" s="30" t="s">
        <v>2629</v>
      </c>
      <c r="Q1559" s="30" t="s">
        <v>5079</v>
      </c>
      <c r="R1559" s="27" t="s">
        <v>5080</v>
      </c>
      <c r="S1559" s="27" t="s">
        <v>78</v>
      </c>
      <c r="T1559" s="36">
        <v>60</v>
      </c>
      <c r="U1559" s="36">
        <f t="shared" si="46"/>
        <v>60</v>
      </c>
      <c r="V1559" s="27" t="s">
        <v>4939</v>
      </c>
      <c r="W1559" s="29" t="s">
        <v>2513</v>
      </c>
      <c r="X1559" s="27" t="s">
        <v>2548</v>
      </c>
      <c r="Y1559" s="27"/>
      <c r="Z1559" s="27" t="s">
        <v>5081</v>
      </c>
      <c r="AA1559" s="27" t="s">
        <v>2553</v>
      </c>
      <c r="AB1559" s="27" t="s">
        <v>41</v>
      </c>
      <c r="AC1559" s="27"/>
      <c r="AD1559" s="27"/>
      <c r="AE1559" s="28"/>
    </row>
    <row r="1560" spans="1:31" s="25" customFormat="1" ht="24" customHeight="1">
      <c r="A1560" s="81">
        <v>1556</v>
      </c>
      <c r="B1560" s="37" t="s">
        <v>7401</v>
      </c>
      <c r="C1560" s="26" t="s">
        <v>557</v>
      </c>
      <c r="D1560" s="29" t="s">
        <v>37</v>
      </c>
      <c r="E1560" s="29" t="s">
        <v>2514</v>
      </c>
      <c r="F1560" s="29" t="s">
        <v>1614</v>
      </c>
      <c r="G1560" s="29" t="s">
        <v>1607</v>
      </c>
      <c r="H1560" s="29" t="s">
        <v>1614</v>
      </c>
      <c r="I1560" s="82">
        <v>14</v>
      </c>
      <c r="J1560" s="58">
        <v>4</v>
      </c>
      <c r="K1560" s="58">
        <v>18</v>
      </c>
      <c r="L1560" s="58">
        <v>15</v>
      </c>
      <c r="M1560" s="58">
        <v>10</v>
      </c>
      <c r="N1560" s="29" t="s">
        <v>82</v>
      </c>
      <c r="O1560" s="29" t="s">
        <v>2596</v>
      </c>
      <c r="P1560" s="30" t="s">
        <v>2629</v>
      </c>
      <c r="Q1560" s="30" t="s">
        <v>5082</v>
      </c>
      <c r="R1560" s="27" t="s">
        <v>5083</v>
      </c>
      <c r="S1560" s="27" t="s">
        <v>74</v>
      </c>
      <c r="T1560" s="36">
        <v>60</v>
      </c>
      <c r="U1560" s="36">
        <f t="shared" si="46"/>
        <v>60</v>
      </c>
      <c r="V1560" s="27" t="s">
        <v>4939</v>
      </c>
      <c r="W1560" s="29" t="s">
        <v>2513</v>
      </c>
      <c r="X1560" s="27" t="s">
        <v>2548</v>
      </c>
      <c r="Y1560" s="27"/>
      <c r="Z1560" s="27" t="s">
        <v>5084</v>
      </c>
      <c r="AA1560" s="27" t="s">
        <v>2553</v>
      </c>
      <c r="AB1560" s="27" t="s">
        <v>41</v>
      </c>
      <c r="AC1560" s="27"/>
      <c r="AD1560" s="27"/>
      <c r="AE1560" s="28"/>
    </row>
    <row r="1561" spans="1:31" s="25" customFormat="1" ht="24" customHeight="1">
      <c r="A1561" s="81">
        <v>1557</v>
      </c>
      <c r="B1561" s="37" t="s">
        <v>7401</v>
      </c>
      <c r="C1561" s="26" t="s">
        <v>558</v>
      </c>
      <c r="D1561" s="29" t="s">
        <v>37</v>
      </c>
      <c r="E1561" s="26" t="s">
        <v>2561</v>
      </c>
      <c r="F1561" s="29" t="s">
        <v>1659</v>
      </c>
      <c r="G1561" s="29" t="s">
        <v>1610</v>
      </c>
      <c r="H1561" s="29" t="s">
        <v>1643</v>
      </c>
      <c r="I1561" s="82">
        <v>14</v>
      </c>
      <c r="J1561" s="58">
        <v>4</v>
      </c>
      <c r="K1561" s="58">
        <v>18</v>
      </c>
      <c r="L1561" s="58">
        <v>16</v>
      </c>
      <c r="M1561" s="58">
        <v>27</v>
      </c>
      <c r="N1561" s="29" t="s">
        <v>82</v>
      </c>
      <c r="O1561" s="30" t="s">
        <v>2594</v>
      </c>
      <c r="P1561" s="30" t="s">
        <v>3746</v>
      </c>
      <c r="Q1561" s="30" t="s">
        <v>5085</v>
      </c>
      <c r="R1561" s="27" t="s">
        <v>5086</v>
      </c>
      <c r="S1561" s="27" t="s">
        <v>74</v>
      </c>
      <c r="T1561" s="36">
        <v>60</v>
      </c>
      <c r="U1561" s="36">
        <f t="shared" si="46"/>
        <v>60</v>
      </c>
      <c r="V1561" s="27" t="s">
        <v>4939</v>
      </c>
      <c r="W1561" s="29" t="s">
        <v>2513</v>
      </c>
      <c r="X1561" s="27" t="s">
        <v>2545</v>
      </c>
      <c r="Y1561" s="27"/>
      <c r="Z1561" s="27" t="s">
        <v>5087</v>
      </c>
      <c r="AA1561" s="27" t="s">
        <v>2553</v>
      </c>
      <c r="AB1561" s="27" t="s">
        <v>2653</v>
      </c>
      <c r="AC1561" s="27"/>
      <c r="AD1561" s="27"/>
      <c r="AE1561" s="28"/>
    </row>
    <row r="1562" spans="1:31" s="25" customFormat="1" ht="24" customHeight="1">
      <c r="A1562" s="81">
        <v>1558</v>
      </c>
      <c r="B1562" s="37" t="s">
        <v>7401</v>
      </c>
      <c r="C1562" s="26" t="s">
        <v>559</v>
      </c>
      <c r="D1562" s="29" t="s">
        <v>37</v>
      </c>
      <c r="E1562" s="29" t="s">
        <v>2514</v>
      </c>
      <c r="F1562" s="29" t="s">
        <v>1636</v>
      </c>
      <c r="G1562" s="29" t="s">
        <v>1605</v>
      </c>
      <c r="H1562" s="29" t="s">
        <v>1636</v>
      </c>
      <c r="I1562" s="82">
        <v>14</v>
      </c>
      <c r="J1562" s="58">
        <v>4</v>
      </c>
      <c r="K1562" s="58">
        <v>19</v>
      </c>
      <c r="L1562" s="58">
        <v>17</v>
      </c>
      <c r="M1562" s="58">
        <v>45</v>
      </c>
      <c r="N1562" s="29" t="s">
        <v>83</v>
      </c>
      <c r="O1562" s="29" t="s">
        <v>2596</v>
      </c>
      <c r="P1562" s="30" t="s">
        <v>2629</v>
      </c>
      <c r="Q1562" s="30" t="s">
        <v>5088</v>
      </c>
      <c r="R1562" s="27" t="s">
        <v>5089</v>
      </c>
      <c r="S1562" s="27" t="s">
        <v>78</v>
      </c>
      <c r="T1562" s="36">
        <v>50</v>
      </c>
      <c r="U1562" s="36">
        <f t="shared" si="46"/>
        <v>50</v>
      </c>
      <c r="V1562" s="27" t="s">
        <v>2469</v>
      </c>
      <c r="W1562" s="29" t="s">
        <v>2513</v>
      </c>
      <c r="X1562" s="27" t="s">
        <v>2548</v>
      </c>
      <c r="Y1562" s="27" t="s">
        <v>4944</v>
      </c>
      <c r="Z1562" s="27" t="s">
        <v>5090</v>
      </c>
      <c r="AA1562" s="26" t="s">
        <v>2553</v>
      </c>
      <c r="AB1562" s="27" t="s">
        <v>41</v>
      </c>
      <c r="AC1562" s="27"/>
      <c r="AD1562" s="27"/>
      <c r="AE1562" s="28"/>
    </row>
    <row r="1563" spans="1:31" s="25" customFormat="1" ht="24" customHeight="1">
      <c r="A1563" s="81">
        <v>1559</v>
      </c>
      <c r="B1563" s="37" t="s">
        <v>7401</v>
      </c>
      <c r="C1563" s="26" t="s">
        <v>560</v>
      </c>
      <c r="D1563" s="29" t="s">
        <v>37</v>
      </c>
      <c r="E1563" s="29" t="s">
        <v>2514</v>
      </c>
      <c r="F1563" s="29" t="s">
        <v>1646</v>
      </c>
      <c r="G1563" s="29" t="s">
        <v>1605</v>
      </c>
      <c r="H1563" s="29" t="s">
        <v>1646</v>
      </c>
      <c r="I1563" s="82">
        <v>14</v>
      </c>
      <c r="J1563" s="58">
        <v>4</v>
      </c>
      <c r="K1563" s="58">
        <v>19</v>
      </c>
      <c r="L1563" s="58">
        <v>18</v>
      </c>
      <c r="M1563" s="58">
        <v>20</v>
      </c>
      <c r="N1563" s="29" t="s">
        <v>83</v>
      </c>
      <c r="O1563" s="29" t="s">
        <v>2596</v>
      </c>
      <c r="P1563" s="30" t="s">
        <v>2642</v>
      </c>
      <c r="Q1563" s="30"/>
      <c r="R1563" s="27" t="s">
        <v>1674</v>
      </c>
      <c r="S1563" s="27" t="s">
        <v>74</v>
      </c>
      <c r="T1563" s="36">
        <v>50</v>
      </c>
      <c r="U1563" s="36">
        <f t="shared" si="46"/>
        <v>50</v>
      </c>
      <c r="V1563" s="27" t="s">
        <v>4939</v>
      </c>
      <c r="W1563" s="29" t="s">
        <v>2513</v>
      </c>
      <c r="X1563" s="27" t="s">
        <v>2548</v>
      </c>
      <c r="Y1563" s="27" t="s">
        <v>4944</v>
      </c>
      <c r="Z1563" s="27" t="s">
        <v>5091</v>
      </c>
      <c r="AA1563" s="27" t="s">
        <v>2553</v>
      </c>
      <c r="AB1563" s="27" t="s">
        <v>41</v>
      </c>
      <c r="AC1563" s="27"/>
      <c r="AD1563" s="27"/>
      <c r="AE1563" s="28"/>
    </row>
    <row r="1564" spans="1:31" s="25" customFormat="1" ht="24" customHeight="1">
      <c r="A1564" s="81">
        <v>1560</v>
      </c>
      <c r="B1564" s="37" t="s">
        <v>7401</v>
      </c>
      <c r="C1564" s="26" t="s">
        <v>561</v>
      </c>
      <c r="D1564" s="29" t="s">
        <v>37</v>
      </c>
      <c r="E1564" s="29" t="s">
        <v>2515</v>
      </c>
      <c r="F1564" s="29" t="s">
        <v>1659</v>
      </c>
      <c r="G1564" s="29" t="s">
        <v>1610</v>
      </c>
      <c r="H1564" s="29" t="s">
        <v>1659</v>
      </c>
      <c r="I1564" s="82">
        <v>14</v>
      </c>
      <c r="J1564" s="58">
        <v>4</v>
      </c>
      <c r="K1564" s="58">
        <v>19</v>
      </c>
      <c r="L1564" s="58">
        <v>23</v>
      </c>
      <c r="M1564" s="58">
        <v>55</v>
      </c>
      <c r="N1564" s="29" t="s">
        <v>83</v>
      </c>
      <c r="O1564" s="29" t="s">
        <v>2596</v>
      </c>
      <c r="P1564" s="30" t="s">
        <v>2629</v>
      </c>
      <c r="Q1564" s="30" t="s">
        <v>5092</v>
      </c>
      <c r="R1564" s="27" t="s">
        <v>5093</v>
      </c>
      <c r="S1564" s="27" t="s">
        <v>74</v>
      </c>
      <c r="T1564" s="36">
        <v>70</v>
      </c>
      <c r="U1564" s="36">
        <f t="shared" si="46"/>
        <v>70</v>
      </c>
      <c r="V1564" s="27" t="s">
        <v>4939</v>
      </c>
      <c r="W1564" s="29" t="s">
        <v>2513</v>
      </c>
      <c r="X1564" s="27" t="s">
        <v>2548</v>
      </c>
      <c r="Y1564" s="27" t="s">
        <v>4944</v>
      </c>
      <c r="Z1564" s="27" t="s">
        <v>5094</v>
      </c>
      <c r="AA1564" s="27" t="s">
        <v>2553</v>
      </c>
      <c r="AB1564" s="27" t="s">
        <v>41</v>
      </c>
      <c r="AC1564" s="27"/>
      <c r="AD1564" s="27"/>
      <c r="AE1564" s="28"/>
    </row>
    <row r="1565" spans="1:31" s="25" customFormat="1" ht="24" customHeight="1">
      <c r="A1565" s="81">
        <v>1561</v>
      </c>
      <c r="B1565" s="37" t="s">
        <v>7401</v>
      </c>
      <c r="C1565" s="26" t="s">
        <v>562</v>
      </c>
      <c r="D1565" s="29" t="s">
        <v>37</v>
      </c>
      <c r="E1565" s="26" t="s">
        <v>2561</v>
      </c>
      <c r="F1565" s="29" t="s">
        <v>5095</v>
      </c>
      <c r="G1565" s="29" t="s">
        <v>1610</v>
      </c>
      <c r="H1565" s="29" t="s">
        <v>1633</v>
      </c>
      <c r="I1565" s="82">
        <v>14</v>
      </c>
      <c r="J1565" s="58">
        <v>4</v>
      </c>
      <c r="K1565" s="58">
        <v>20</v>
      </c>
      <c r="L1565" s="58">
        <v>12</v>
      </c>
      <c r="M1565" s="58">
        <v>57</v>
      </c>
      <c r="N1565" s="29" t="s">
        <v>76</v>
      </c>
      <c r="O1565" s="30" t="s">
        <v>2594</v>
      </c>
      <c r="P1565" s="30" t="s">
        <v>3746</v>
      </c>
      <c r="Q1565" s="30"/>
      <c r="R1565" s="27" t="s">
        <v>5096</v>
      </c>
      <c r="S1565" s="27" t="s">
        <v>74</v>
      </c>
      <c r="T1565" s="36">
        <v>10</v>
      </c>
      <c r="U1565" s="36">
        <f t="shared" si="46"/>
        <v>10</v>
      </c>
      <c r="V1565" s="27" t="s">
        <v>4939</v>
      </c>
      <c r="W1565" s="29" t="s">
        <v>2513</v>
      </c>
      <c r="X1565" s="27" t="s">
        <v>2545</v>
      </c>
      <c r="Y1565" s="27"/>
      <c r="Z1565" s="27" t="s">
        <v>5097</v>
      </c>
      <c r="AA1565" s="27" t="s">
        <v>2553</v>
      </c>
      <c r="AB1565" s="27" t="s">
        <v>41</v>
      </c>
      <c r="AC1565" s="27"/>
      <c r="AD1565" s="27"/>
      <c r="AE1565" s="28"/>
    </row>
    <row r="1566" spans="1:31" s="25" customFormat="1" ht="24" customHeight="1">
      <c r="A1566" s="81">
        <v>1562</v>
      </c>
      <c r="B1566" s="37" t="s">
        <v>7401</v>
      </c>
      <c r="C1566" s="26" t="s">
        <v>563</v>
      </c>
      <c r="D1566" s="29" t="s">
        <v>37</v>
      </c>
      <c r="E1566" s="26" t="s">
        <v>4449</v>
      </c>
      <c r="F1566" s="29" t="s">
        <v>1646</v>
      </c>
      <c r="G1566" s="29" t="s">
        <v>1624</v>
      </c>
      <c r="H1566" s="29" t="s">
        <v>1646</v>
      </c>
      <c r="I1566" s="82">
        <v>14</v>
      </c>
      <c r="J1566" s="58">
        <v>4</v>
      </c>
      <c r="K1566" s="58">
        <v>20</v>
      </c>
      <c r="L1566" s="58">
        <v>20</v>
      </c>
      <c r="M1566" s="58">
        <v>0</v>
      </c>
      <c r="N1566" s="29" t="s">
        <v>76</v>
      </c>
      <c r="O1566" s="30" t="s">
        <v>2594</v>
      </c>
      <c r="P1566" s="30" t="s">
        <v>3830</v>
      </c>
      <c r="Q1566" s="30" t="s">
        <v>5098</v>
      </c>
      <c r="R1566" s="27" t="s">
        <v>5099</v>
      </c>
      <c r="S1566" s="27" t="s">
        <v>78</v>
      </c>
      <c r="T1566" s="36">
        <v>50</v>
      </c>
      <c r="U1566" s="36">
        <f t="shared" si="46"/>
        <v>50</v>
      </c>
      <c r="V1566" s="27" t="s">
        <v>4939</v>
      </c>
      <c r="W1566" s="29" t="s">
        <v>2513</v>
      </c>
      <c r="X1566" s="27" t="s">
        <v>4940</v>
      </c>
      <c r="Y1566" s="27"/>
      <c r="Z1566" s="27" t="s">
        <v>5100</v>
      </c>
      <c r="AA1566" s="27" t="s">
        <v>2553</v>
      </c>
      <c r="AB1566" s="27" t="s">
        <v>41</v>
      </c>
      <c r="AC1566" s="27"/>
      <c r="AD1566" s="27"/>
      <c r="AE1566" s="28"/>
    </row>
    <row r="1567" spans="1:31" s="25" customFormat="1" ht="24" customHeight="1">
      <c r="A1567" s="81">
        <v>1563</v>
      </c>
      <c r="B1567" s="37" t="s">
        <v>7401</v>
      </c>
      <c r="C1567" s="26" t="s">
        <v>564</v>
      </c>
      <c r="D1567" s="29" t="s">
        <v>37</v>
      </c>
      <c r="E1567" s="29" t="s">
        <v>2514</v>
      </c>
      <c r="F1567" s="29" t="s">
        <v>1614</v>
      </c>
      <c r="G1567" s="29" t="s">
        <v>1607</v>
      </c>
      <c r="H1567" s="29" t="s">
        <v>1614</v>
      </c>
      <c r="I1567" s="82">
        <v>14</v>
      </c>
      <c r="J1567" s="58">
        <v>4</v>
      </c>
      <c r="K1567" s="58">
        <v>21</v>
      </c>
      <c r="L1567" s="58">
        <v>9</v>
      </c>
      <c r="M1567" s="58">
        <v>50</v>
      </c>
      <c r="N1567" s="29" t="s">
        <v>79</v>
      </c>
      <c r="O1567" s="29" t="s">
        <v>2596</v>
      </c>
      <c r="P1567" s="30" t="s">
        <v>23</v>
      </c>
      <c r="Q1567" s="30" t="s">
        <v>2526</v>
      </c>
      <c r="R1567" s="27" t="s">
        <v>5101</v>
      </c>
      <c r="S1567" s="27" t="s">
        <v>74</v>
      </c>
      <c r="T1567" s="36">
        <v>70</v>
      </c>
      <c r="U1567" s="36">
        <f t="shared" si="46"/>
        <v>70</v>
      </c>
      <c r="V1567" s="27" t="s">
        <v>4939</v>
      </c>
      <c r="W1567" s="29" t="s">
        <v>2513</v>
      </c>
      <c r="X1567" s="27" t="s">
        <v>2548</v>
      </c>
      <c r="Y1567" s="27"/>
      <c r="Z1567" s="27" t="s">
        <v>5102</v>
      </c>
      <c r="AA1567" s="27" t="s">
        <v>2553</v>
      </c>
      <c r="AB1567" s="27" t="s">
        <v>41</v>
      </c>
      <c r="AC1567" s="27"/>
      <c r="AD1567" s="27"/>
      <c r="AE1567" s="26"/>
    </row>
    <row r="1568" spans="1:31" s="25" customFormat="1" ht="24" customHeight="1">
      <c r="A1568" s="81">
        <v>1564</v>
      </c>
      <c r="B1568" s="37" t="s">
        <v>7401</v>
      </c>
      <c r="C1568" s="26" t="s">
        <v>565</v>
      </c>
      <c r="D1568" s="29" t="s">
        <v>37</v>
      </c>
      <c r="E1568" s="29" t="s">
        <v>2518</v>
      </c>
      <c r="F1568" s="29" t="s">
        <v>1666</v>
      </c>
      <c r="G1568" s="29" t="s">
        <v>1610</v>
      </c>
      <c r="H1568" s="29" t="s">
        <v>1666</v>
      </c>
      <c r="I1568" s="82">
        <v>14</v>
      </c>
      <c r="J1568" s="58">
        <v>4</v>
      </c>
      <c r="K1568" s="58">
        <v>21</v>
      </c>
      <c r="L1568" s="58">
        <v>16</v>
      </c>
      <c r="M1568" s="58">
        <v>51</v>
      </c>
      <c r="N1568" s="29" t="s">
        <v>79</v>
      </c>
      <c r="O1568" s="29" t="s">
        <v>2596</v>
      </c>
      <c r="P1568" s="30" t="s">
        <v>331</v>
      </c>
      <c r="Q1568" s="30" t="s">
        <v>5103</v>
      </c>
      <c r="R1568" s="27" t="s">
        <v>5104</v>
      </c>
      <c r="S1568" s="27" t="s">
        <v>74</v>
      </c>
      <c r="T1568" s="36">
        <v>10</v>
      </c>
      <c r="U1568" s="36">
        <f t="shared" si="46"/>
        <v>10</v>
      </c>
      <c r="V1568" s="27" t="s">
        <v>4939</v>
      </c>
      <c r="W1568" s="29" t="s">
        <v>2513</v>
      </c>
      <c r="X1568" s="27" t="s">
        <v>2548</v>
      </c>
      <c r="Y1568" s="27" t="s">
        <v>4944</v>
      </c>
      <c r="Z1568" s="27" t="s">
        <v>5105</v>
      </c>
      <c r="AA1568" s="27" t="s">
        <v>2553</v>
      </c>
      <c r="AB1568" s="27" t="s">
        <v>41</v>
      </c>
      <c r="AC1568" s="27"/>
      <c r="AD1568" s="27"/>
      <c r="AE1568" s="26"/>
    </row>
    <row r="1569" spans="1:31" s="25" customFormat="1" ht="24" customHeight="1">
      <c r="A1569" s="81">
        <v>1565</v>
      </c>
      <c r="B1569" s="37" t="s">
        <v>7401</v>
      </c>
      <c r="C1569" s="26" t="s">
        <v>566</v>
      </c>
      <c r="D1569" s="29" t="s">
        <v>37</v>
      </c>
      <c r="E1569" s="26" t="s">
        <v>4449</v>
      </c>
      <c r="F1569" s="29" t="s">
        <v>1618</v>
      </c>
      <c r="G1569" s="29" t="s">
        <v>1605</v>
      </c>
      <c r="H1569" s="29" t="s">
        <v>1618</v>
      </c>
      <c r="I1569" s="82">
        <v>14</v>
      </c>
      <c r="J1569" s="58">
        <v>4</v>
      </c>
      <c r="K1569" s="58">
        <v>22</v>
      </c>
      <c r="L1569" s="58">
        <v>14</v>
      </c>
      <c r="M1569" s="58">
        <v>8</v>
      </c>
      <c r="N1569" s="29" t="s">
        <v>72</v>
      </c>
      <c r="O1569" s="30" t="s">
        <v>2594</v>
      </c>
      <c r="P1569" s="30" t="s">
        <v>3830</v>
      </c>
      <c r="Q1569" s="30" t="s">
        <v>5106</v>
      </c>
      <c r="R1569" s="27" t="s">
        <v>5107</v>
      </c>
      <c r="S1569" s="27" t="s">
        <v>78</v>
      </c>
      <c r="T1569" s="36">
        <v>50</v>
      </c>
      <c r="U1569" s="36">
        <f t="shared" si="46"/>
        <v>50</v>
      </c>
      <c r="V1569" s="27" t="s">
        <v>4939</v>
      </c>
      <c r="W1569" s="29" t="s">
        <v>2513</v>
      </c>
      <c r="X1569" s="27" t="s">
        <v>2546</v>
      </c>
      <c r="Y1569" s="27"/>
      <c r="Z1569" s="27" t="s">
        <v>5108</v>
      </c>
      <c r="AA1569" s="26" t="s">
        <v>2557</v>
      </c>
      <c r="AB1569" s="27" t="s">
        <v>41</v>
      </c>
      <c r="AC1569" s="27"/>
      <c r="AD1569" s="27"/>
      <c r="AE1569" s="26"/>
    </row>
    <row r="1570" spans="1:31" s="25" customFormat="1" ht="24" customHeight="1">
      <c r="A1570" s="81">
        <v>1566</v>
      </c>
      <c r="B1570" s="37" t="s">
        <v>7401</v>
      </c>
      <c r="C1570" s="26" t="s">
        <v>567</v>
      </c>
      <c r="D1570" s="29" t="s">
        <v>37</v>
      </c>
      <c r="E1570" s="26" t="s">
        <v>2561</v>
      </c>
      <c r="F1570" s="29" t="s">
        <v>5109</v>
      </c>
      <c r="G1570" s="29" t="s">
        <v>1610</v>
      </c>
      <c r="H1570" s="29" t="s">
        <v>5109</v>
      </c>
      <c r="I1570" s="82">
        <v>14</v>
      </c>
      <c r="J1570" s="58">
        <v>4</v>
      </c>
      <c r="K1570" s="58">
        <v>22</v>
      </c>
      <c r="L1570" s="58">
        <v>16</v>
      </c>
      <c r="M1570" s="58">
        <v>41</v>
      </c>
      <c r="N1570" s="29" t="s">
        <v>72</v>
      </c>
      <c r="O1570" s="30" t="s">
        <v>2594</v>
      </c>
      <c r="P1570" s="30" t="s">
        <v>3746</v>
      </c>
      <c r="Q1570" s="30"/>
      <c r="R1570" s="27" t="s">
        <v>5110</v>
      </c>
      <c r="S1570" s="27" t="s">
        <v>74</v>
      </c>
      <c r="T1570" s="36">
        <v>50</v>
      </c>
      <c r="U1570" s="36">
        <f t="shared" si="46"/>
        <v>50</v>
      </c>
      <c r="V1570" s="27" t="s">
        <v>4939</v>
      </c>
      <c r="W1570" s="29" t="s">
        <v>2513</v>
      </c>
      <c r="X1570" s="27" t="s">
        <v>2545</v>
      </c>
      <c r="Y1570" s="27" t="s">
        <v>4944</v>
      </c>
      <c r="Z1570" s="27" t="s">
        <v>5111</v>
      </c>
      <c r="AA1570" s="27" t="s">
        <v>2553</v>
      </c>
      <c r="AB1570" s="27" t="s">
        <v>41</v>
      </c>
      <c r="AC1570" s="27"/>
      <c r="AD1570" s="27"/>
      <c r="AE1570" s="26"/>
    </row>
    <row r="1571" spans="1:31" s="25" customFormat="1" ht="24" customHeight="1">
      <c r="A1571" s="81">
        <v>1567</v>
      </c>
      <c r="B1571" s="37" t="s">
        <v>7401</v>
      </c>
      <c r="C1571" s="26" t="s">
        <v>568</v>
      </c>
      <c r="D1571" s="29" t="s">
        <v>37</v>
      </c>
      <c r="E1571" s="26" t="s">
        <v>1662</v>
      </c>
      <c r="F1571" s="29" t="s">
        <v>5011</v>
      </c>
      <c r="G1571" s="29" t="s">
        <v>1607</v>
      </c>
      <c r="H1571" s="29" t="s">
        <v>5112</v>
      </c>
      <c r="I1571" s="82">
        <v>14</v>
      </c>
      <c r="J1571" s="58">
        <v>4</v>
      </c>
      <c r="K1571" s="58">
        <v>22</v>
      </c>
      <c r="L1571" s="58">
        <v>18</v>
      </c>
      <c r="M1571" s="58">
        <v>30</v>
      </c>
      <c r="N1571" s="29" t="s">
        <v>72</v>
      </c>
      <c r="O1571" s="30" t="s">
        <v>2594</v>
      </c>
      <c r="P1571" s="30" t="s">
        <v>3746</v>
      </c>
      <c r="Q1571" s="30"/>
      <c r="R1571" s="27" t="s">
        <v>5113</v>
      </c>
      <c r="S1571" s="27" t="s">
        <v>74</v>
      </c>
      <c r="T1571" s="36">
        <v>70</v>
      </c>
      <c r="U1571" s="36">
        <f t="shared" si="46"/>
        <v>70</v>
      </c>
      <c r="V1571" s="27" t="s">
        <v>4939</v>
      </c>
      <c r="W1571" s="29" t="s">
        <v>2513</v>
      </c>
      <c r="X1571" s="27" t="s">
        <v>2545</v>
      </c>
      <c r="Y1571" s="27"/>
      <c r="Z1571" s="27" t="s">
        <v>5114</v>
      </c>
      <c r="AA1571" s="27" t="s">
        <v>2553</v>
      </c>
      <c r="AB1571" s="27" t="s">
        <v>2653</v>
      </c>
      <c r="AC1571" s="27"/>
      <c r="AD1571" s="27"/>
      <c r="AE1571" s="26"/>
    </row>
    <row r="1572" spans="1:31" s="25" customFormat="1" ht="24" customHeight="1">
      <c r="A1572" s="81">
        <v>1568</v>
      </c>
      <c r="B1572" s="37" t="s">
        <v>7401</v>
      </c>
      <c r="C1572" s="26" t="s">
        <v>569</v>
      </c>
      <c r="D1572" s="29" t="s">
        <v>37</v>
      </c>
      <c r="E1572" s="29" t="s">
        <v>2515</v>
      </c>
      <c r="F1572" s="29" t="s">
        <v>1659</v>
      </c>
      <c r="G1572" s="29" t="s">
        <v>1610</v>
      </c>
      <c r="H1572" s="29" t="s">
        <v>1659</v>
      </c>
      <c r="I1572" s="82">
        <v>14</v>
      </c>
      <c r="J1572" s="58">
        <v>4</v>
      </c>
      <c r="K1572" s="58">
        <v>23</v>
      </c>
      <c r="L1572" s="58">
        <v>12</v>
      </c>
      <c r="M1572" s="58">
        <v>45</v>
      </c>
      <c r="N1572" s="29" t="s">
        <v>81</v>
      </c>
      <c r="O1572" s="29" t="s">
        <v>2596</v>
      </c>
      <c r="P1572" s="30" t="s">
        <v>2642</v>
      </c>
      <c r="Q1572" s="30"/>
      <c r="R1572" s="27" t="s">
        <v>5115</v>
      </c>
      <c r="S1572" s="27" t="s">
        <v>78</v>
      </c>
      <c r="T1572" s="36" t="s">
        <v>4950</v>
      </c>
      <c r="U1572" s="36" t="s">
        <v>27</v>
      </c>
      <c r="V1572" s="27" t="s">
        <v>4939</v>
      </c>
      <c r="W1572" s="29" t="s">
        <v>2513</v>
      </c>
      <c r="X1572" s="27" t="s">
        <v>2546</v>
      </c>
      <c r="Y1572" s="27"/>
      <c r="Z1572" s="27" t="s">
        <v>5116</v>
      </c>
      <c r="AA1572" s="26" t="s">
        <v>2557</v>
      </c>
      <c r="AB1572" s="27" t="s">
        <v>41</v>
      </c>
      <c r="AC1572" s="27"/>
      <c r="AD1572" s="27"/>
      <c r="AE1572" s="26"/>
    </row>
    <row r="1573" spans="1:31" s="25" customFormat="1" ht="24" customHeight="1">
      <c r="A1573" s="81">
        <v>1569</v>
      </c>
      <c r="B1573" s="37" t="s">
        <v>7401</v>
      </c>
      <c r="C1573" s="26" t="s">
        <v>570</v>
      </c>
      <c r="D1573" s="29" t="s">
        <v>37</v>
      </c>
      <c r="E1573" s="26" t="s">
        <v>2561</v>
      </c>
      <c r="F1573" s="29" t="s">
        <v>5117</v>
      </c>
      <c r="G1573" s="29" t="s">
        <v>1610</v>
      </c>
      <c r="H1573" s="29" t="s">
        <v>5118</v>
      </c>
      <c r="I1573" s="82">
        <v>14</v>
      </c>
      <c r="J1573" s="58">
        <v>4</v>
      </c>
      <c r="K1573" s="58">
        <v>23</v>
      </c>
      <c r="L1573" s="58">
        <v>18</v>
      </c>
      <c r="M1573" s="58">
        <v>53</v>
      </c>
      <c r="N1573" s="29" t="s">
        <v>81</v>
      </c>
      <c r="O1573" s="30" t="s">
        <v>2594</v>
      </c>
      <c r="P1573" s="30" t="s">
        <v>3830</v>
      </c>
      <c r="Q1573" s="30"/>
      <c r="R1573" s="27" t="s">
        <v>5119</v>
      </c>
      <c r="S1573" s="27" t="s">
        <v>74</v>
      </c>
      <c r="T1573" s="36">
        <v>50</v>
      </c>
      <c r="U1573" s="36">
        <f t="shared" ref="U1573:U1583" si="47">ROUNDDOWN(T1573,-1)</f>
        <v>50</v>
      </c>
      <c r="V1573" s="27" t="s">
        <v>4939</v>
      </c>
      <c r="W1573" s="29" t="s">
        <v>2513</v>
      </c>
      <c r="X1573" s="27" t="s">
        <v>2545</v>
      </c>
      <c r="Y1573" s="27"/>
      <c r="Z1573" s="27" t="s">
        <v>5120</v>
      </c>
      <c r="AA1573" s="27" t="s">
        <v>2553</v>
      </c>
      <c r="AB1573" s="27" t="s">
        <v>41</v>
      </c>
      <c r="AC1573" s="27"/>
      <c r="AD1573" s="27"/>
      <c r="AE1573" s="26"/>
    </row>
    <row r="1574" spans="1:31" s="25" customFormat="1" ht="24" customHeight="1">
      <c r="A1574" s="81">
        <v>1570</v>
      </c>
      <c r="B1574" s="37" t="s">
        <v>7401</v>
      </c>
      <c r="C1574" s="26" t="s">
        <v>571</v>
      </c>
      <c r="D1574" s="29" t="s">
        <v>37</v>
      </c>
      <c r="E1574" s="29" t="s">
        <v>2514</v>
      </c>
      <c r="F1574" s="29" t="s">
        <v>5121</v>
      </c>
      <c r="G1574" s="29" t="s">
        <v>1605</v>
      </c>
      <c r="H1574" s="29" t="s">
        <v>5121</v>
      </c>
      <c r="I1574" s="82">
        <v>14</v>
      </c>
      <c r="J1574" s="58">
        <v>4</v>
      </c>
      <c r="K1574" s="58">
        <v>23</v>
      </c>
      <c r="L1574" s="58">
        <v>19</v>
      </c>
      <c r="M1574" s="58">
        <v>42</v>
      </c>
      <c r="N1574" s="29" t="s">
        <v>81</v>
      </c>
      <c r="O1574" s="29" t="s">
        <v>2596</v>
      </c>
      <c r="P1574" s="30" t="s">
        <v>2629</v>
      </c>
      <c r="Q1574" s="30" t="s">
        <v>4951</v>
      </c>
      <c r="R1574" s="27" t="s">
        <v>5122</v>
      </c>
      <c r="S1574" s="27" t="s">
        <v>78</v>
      </c>
      <c r="T1574" s="36">
        <v>50</v>
      </c>
      <c r="U1574" s="36">
        <f t="shared" si="47"/>
        <v>50</v>
      </c>
      <c r="V1574" s="27" t="s">
        <v>2469</v>
      </c>
      <c r="W1574" s="29" t="s">
        <v>2513</v>
      </c>
      <c r="X1574" s="27" t="s">
        <v>2548</v>
      </c>
      <c r="Y1574" s="27" t="s">
        <v>4944</v>
      </c>
      <c r="Z1574" s="27" t="s">
        <v>5123</v>
      </c>
      <c r="AA1574" s="27" t="s">
        <v>2553</v>
      </c>
      <c r="AB1574" s="27" t="s">
        <v>41</v>
      </c>
      <c r="AC1574" s="27"/>
      <c r="AD1574" s="27"/>
      <c r="AE1574" s="26"/>
    </row>
    <row r="1575" spans="1:31" s="25" customFormat="1" ht="24" customHeight="1">
      <c r="A1575" s="81">
        <v>1571</v>
      </c>
      <c r="B1575" s="37" t="s">
        <v>7401</v>
      </c>
      <c r="C1575" s="26" t="s">
        <v>572</v>
      </c>
      <c r="D1575" s="29" t="s">
        <v>37</v>
      </c>
      <c r="E1575" s="29" t="s">
        <v>2520</v>
      </c>
      <c r="F1575" s="29" t="s">
        <v>1615</v>
      </c>
      <c r="G1575" s="29" t="s">
        <v>1607</v>
      </c>
      <c r="H1575" s="29" t="s">
        <v>1615</v>
      </c>
      <c r="I1575" s="82">
        <v>14</v>
      </c>
      <c r="J1575" s="58">
        <v>4</v>
      </c>
      <c r="K1575" s="58">
        <v>25</v>
      </c>
      <c r="L1575" s="58">
        <v>10</v>
      </c>
      <c r="M1575" s="58">
        <v>29</v>
      </c>
      <c r="N1575" s="29" t="s">
        <v>82</v>
      </c>
      <c r="O1575" s="29" t="s">
        <v>2596</v>
      </c>
      <c r="P1575" s="30" t="s">
        <v>3476</v>
      </c>
      <c r="Q1575" s="30" t="s">
        <v>5088</v>
      </c>
      <c r="R1575" s="27" t="s">
        <v>5124</v>
      </c>
      <c r="S1575" s="27" t="s">
        <v>74</v>
      </c>
      <c r="T1575" s="36">
        <v>50</v>
      </c>
      <c r="U1575" s="36">
        <f t="shared" si="47"/>
        <v>50</v>
      </c>
      <c r="V1575" s="27" t="s">
        <v>4939</v>
      </c>
      <c r="W1575" s="29" t="s">
        <v>2513</v>
      </c>
      <c r="X1575" s="27" t="s">
        <v>2545</v>
      </c>
      <c r="Y1575" s="27" t="s">
        <v>4944</v>
      </c>
      <c r="Z1575" s="27" t="s">
        <v>5125</v>
      </c>
      <c r="AA1575" s="27" t="s">
        <v>2553</v>
      </c>
      <c r="AB1575" s="27" t="s">
        <v>41</v>
      </c>
      <c r="AC1575" s="27"/>
      <c r="AD1575" s="27"/>
      <c r="AE1575" s="26"/>
    </row>
    <row r="1576" spans="1:31" s="25" customFormat="1" ht="24" customHeight="1">
      <c r="A1576" s="81">
        <v>1572</v>
      </c>
      <c r="B1576" s="37" t="s">
        <v>7401</v>
      </c>
      <c r="C1576" s="26" t="s">
        <v>573</v>
      </c>
      <c r="D1576" s="29" t="s">
        <v>37</v>
      </c>
      <c r="E1576" s="26" t="s">
        <v>1662</v>
      </c>
      <c r="F1576" s="29" t="s">
        <v>5126</v>
      </c>
      <c r="G1576" s="29" t="s">
        <v>1607</v>
      </c>
      <c r="H1576" s="29" t="s">
        <v>1625</v>
      </c>
      <c r="I1576" s="82">
        <v>14</v>
      </c>
      <c r="J1576" s="58">
        <v>4</v>
      </c>
      <c r="K1576" s="58">
        <v>25</v>
      </c>
      <c r="L1576" s="58">
        <v>14</v>
      </c>
      <c r="M1576" s="58">
        <v>52</v>
      </c>
      <c r="N1576" s="29" t="s">
        <v>82</v>
      </c>
      <c r="O1576" s="30" t="s">
        <v>2594</v>
      </c>
      <c r="P1576" s="30" t="s">
        <v>3746</v>
      </c>
      <c r="Q1576" s="30"/>
      <c r="R1576" s="27" t="s">
        <v>5127</v>
      </c>
      <c r="S1576" s="27" t="s">
        <v>78</v>
      </c>
      <c r="T1576" s="36">
        <v>60</v>
      </c>
      <c r="U1576" s="36">
        <f t="shared" si="47"/>
        <v>60</v>
      </c>
      <c r="V1576" s="27" t="s">
        <v>4939</v>
      </c>
      <c r="W1576" s="29" t="s">
        <v>2513</v>
      </c>
      <c r="X1576" s="27" t="s">
        <v>2545</v>
      </c>
      <c r="Y1576" s="27"/>
      <c r="Z1576" s="27" t="s">
        <v>5128</v>
      </c>
      <c r="AA1576" s="27" t="s">
        <v>2553</v>
      </c>
      <c r="AB1576" s="27" t="s">
        <v>41</v>
      </c>
      <c r="AC1576" s="27"/>
      <c r="AD1576" s="27"/>
      <c r="AE1576" s="26"/>
    </row>
    <row r="1577" spans="1:31" s="25" customFormat="1" ht="24" customHeight="1">
      <c r="A1577" s="81">
        <v>1573</v>
      </c>
      <c r="B1577" s="37" t="s">
        <v>7401</v>
      </c>
      <c r="C1577" s="26" t="s">
        <v>574</v>
      </c>
      <c r="D1577" s="29" t="s">
        <v>37</v>
      </c>
      <c r="E1577" s="29" t="s">
        <v>2515</v>
      </c>
      <c r="F1577" s="29" t="s">
        <v>5129</v>
      </c>
      <c r="G1577" s="29" t="s">
        <v>1610</v>
      </c>
      <c r="H1577" s="29" t="s">
        <v>5129</v>
      </c>
      <c r="I1577" s="82">
        <v>14</v>
      </c>
      <c r="J1577" s="58">
        <v>4</v>
      </c>
      <c r="K1577" s="58">
        <v>25</v>
      </c>
      <c r="L1577" s="58">
        <v>20</v>
      </c>
      <c r="M1577" s="58">
        <v>0</v>
      </c>
      <c r="N1577" s="29" t="s">
        <v>82</v>
      </c>
      <c r="O1577" s="29" t="s">
        <v>2596</v>
      </c>
      <c r="P1577" s="30" t="s">
        <v>2629</v>
      </c>
      <c r="Q1577" s="30" t="s">
        <v>5088</v>
      </c>
      <c r="R1577" s="27" t="s">
        <v>5130</v>
      </c>
      <c r="S1577" s="27" t="s">
        <v>78</v>
      </c>
      <c r="T1577" s="36">
        <v>50</v>
      </c>
      <c r="U1577" s="36">
        <f t="shared" si="47"/>
        <v>50</v>
      </c>
      <c r="V1577" s="27" t="s">
        <v>4939</v>
      </c>
      <c r="W1577" s="29" t="s">
        <v>2513</v>
      </c>
      <c r="X1577" s="27" t="s">
        <v>50</v>
      </c>
      <c r="Y1577" s="27" t="s">
        <v>4944</v>
      </c>
      <c r="Z1577" s="27" t="s">
        <v>5131</v>
      </c>
      <c r="AA1577" s="27" t="s">
        <v>2553</v>
      </c>
      <c r="AB1577" s="27" t="s">
        <v>41</v>
      </c>
      <c r="AC1577" s="27"/>
      <c r="AD1577" s="27"/>
      <c r="AE1577" s="26"/>
    </row>
    <row r="1578" spans="1:31" s="25" customFormat="1" ht="24" customHeight="1">
      <c r="A1578" s="81">
        <v>1574</v>
      </c>
      <c r="B1578" s="37" t="s">
        <v>7401</v>
      </c>
      <c r="C1578" s="26" t="s">
        <v>575</v>
      </c>
      <c r="D1578" s="29" t="s">
        <v>37</v>
      </c>
      <c r="E1578" s="26" t="s">
        <v>2561</v>
      </c>
      <c r="F1578" s="29" t="s">
        <v>1654</v>
      </c>
      <c r="G1578" s="29" t="s">
        <v>1610</v>
      </c>
      <c r="H1578" s="29" t="s">
        <v>1654</v>
      </c>
      <c r="I1578" s="82">
        <v>14</v>
      </c>
      <c r="J1578" s="58">
        <v>4</v>
      </c>
      <c r="K1578" s="58">
        <v>26</v>
      </c>
      <c r="L1578" s="58">
        <v>9</v>
      </c>
      <c r="M1578" s="58">
        <v>23</v>
      </c>
      <c r="N1578" s="29" t="s">
        <v>83</v>
      </c>
      <c r="O1578" s="30" t="s">
        <v>2594</v>
      </c>
      <c r="P1578" s="30" t="s">
        <v>3830</v>
      </c>
      <c r="Q1578" s="30" t="s">
        <v>5132</v>
      </c>
      <c r="R1578" s="27" t="s">
        <v>5133</v>
      </c>
      <c r="S1578" s="27" t="s">
        <v>78</v>
      </c>
      <c r="T1578" s="36">
        <v>55</v>
      </c>
      <c r="U1578" s="36">
        <f t="shared" si="47"/>
        <v>50</v>
      </c>
      <c r="V1578" s="27" t="s">
        <v>4939</v>
      </c>
      <c r="W1578" s="29" t="s">
        <v>2513</v>
      </c>
      <c r="X1578" s="27" t="s">
        <v>2548</v>
      </c>
      <c r="Y1578" s="27"/>
      <c r="Z1578" s="27" t="s">
        <v>5134</v>
      </c>
      <c r="AA1578" s="27" t="s">
        <v>2553</v>
      </c>
      <c r="AB1578" s="27" t="s">
        <v>41</v>
      </c>
      <c r="AC1578" s="27"/>
      <c r="AD1578" s="27"/>
      <c r="AE1578" s="26"/>
    </row>
    <row r="1579" spans="1:31" s="25" customFormat="1" ht="24" customHeight="1">
      <c r="A1579" s="81">
        <v>1575</v>
      </c>
      <c r="B1579" s="37" t="s">
        <v>7401</v>
      </c>
      <c r="C1579" s="26" t="s">
        <v>576</v>
      </c>
      <c r="D1579" s="29" t="s">
        <v>37</v>
      </c>
      <c r="E1579" s="29" t="s">
        <v>2518</v>
      </c>
      <c r="F1579" s="29" t="s">
        <v>1616</v>
      </c>
      <c r="G1579" s="29" t="s">
        <v>1610</v>
      </c>
      <c r="H1579" s="29" t="s">
        <v>1616</v>
      </c>
      <c r="I1579" s="82">
        <v>14</v>
      </c>
      <c r="J1579" s="58">
        <v>4</v>
      </c>
      <c r="K1579" s="58">
        <v>26</v>
      </c>
      <c r="L1579" s="58">
        <v>11</v>
      </c>
      <c r="M1579" s="58">
        <v>57</v>
      </c>
      <c r="N1579" s="29" t="s">
        <v>83</v>
      </c>
      <c r="O1579" s="29" t="s">
        <v>2596</v>
      </c>
      <c r="P1579" s="30" t="s">
        <v>2629</v>
      </c>
      <c r="Q1579" s="30" t="s">
        <v>4951</v>
      </c>
      <c r="R1579" s="27" t="s">
        <v>5135</v>
      </c>
      <c r="S1579" s="27" t="s">
        <v>74</v>
      </c>
      <c r="T1579" s="36">
        <v>70</v>
      </c>
      <c r="U1579" s="36">
        <f t="shared" si="47"/>
        <v>70</v>
      </c>
      <c r="V1579" s="27" t="s">
        <v>4939</v>
      </c>
      <c r="W1579" s="29" t="s">
        <v>2513</v>
      </c>
      <c r="X1579" s="27" t="s">
        <v>2548</v>
      </c>
      <c r="Y1579" s="27"/>
      <c r="Z1579" s="27" t="s">
        <v>5136</v>
      </c>
      <c r="AA1579" s="27" t="s">
        <v>2553</v>
      </c>
      <c r="AB1579" s="27" t="s">
        <v>41</v>
      </c>
      <c r="AC1579" s="27"/>
      <c r="AD1579" s="27"/>
      <c r="AE1579" s="26"/>
    </row>
    <row r="1580" spans="1:31" s="25" customFormat="1" ht="24" customHeight="1">
      <c r="A1580" s="81">
        <v>1576</v>
      </c>
      <c r="B1580" s="37" t="s">
        <v>7401</v>
      </c>
      <c r="C1580" s="26" t="s">
        <v>577</v>
      </c>
      <c r="D1580" s="29" t="s">
        <v>37</v>
      </c>
      <c r="E1580" s="26" t="s">
        <v>4449</v>
      </c>
      <c r="F1580" s="29" t="s">
        <v>1623</v>
      </c>
      <c r="G1580" s="29" t="s">
        <v>1624</v>
      </c>
      <c r="H1580" s="29" t="s">
        <v>1623</v>
      </c>
      <c r="I1580" s="82">
        <v>14</v>
      </c>
      <c r="J1580" s="58">
        <v>4</v>
      </c>
      <c r="K1580" s="58">
        <v>26</v>
      </c>
      <c r="L1580" s="58">
        <v>14</v>
      </c>
      <c r="M1580" s="58">
        <v>2</v>
      </c>
      <c r="N1580" s="29" t="s">
        <v>83</v>
      </c>
      <c r="O1580" s="30" t="s">
        <v>2594</v>
      </c>
      <c r="P1580" s="30" t="s">
        <v>3830</v>
      </c>
      <c r="Q1580" s="30" t="s">
        <v>5137</v>
      </c>
      <c r="R1580" s="27" t="s">
        <v>5138</v>
      </c>
      <c r="S1580" s="27" t="s">
        <v>78</v>
      </c>
      <c r="T1580" s="36">
        <v>10</v>
      </c>
      <c r="U1580" s="36">
        <f t="shared" si="47"/>
        <v>10</v>
      </c>
      <c r="V1580" s="27" t="s">
        <v>4939</v>
      </c>
      <c r="W1580" s="29" t="s">
        <v>2513</v>
      </c>
      <c r="X1580" s="27" t="s">
        <v>2545</v>
      </c>
      <c r="Y1580" s="27"/>
      <c r="Z1580" s="27" t="s">
        <v>5139</v>
      </c>
      <c r="AA1580" s="27" t="s">
        <v>2553</v>
      </c>
      <c r="AB1580" s="27" t="s">
        <v>41</v>
      </c>
      <c r="AC1580" s="27"/>
      <c r="AD1580" s="27"/>
      <c r="AE1580" s="26"/>
    </row>
    <row r="1581" spans="1:31" s="25" customFormat="1" ht="24" customHeight="1">
      <c r="A1581" s="81">
        <v>1577</v>
      </c>
      <c r="B1581" s="37" t="s">
        <v>7401</v>
      </c>
      <c r="C1581" s="26" t="s">
        <v>578</v>
      </c>
      <c r="D1581" s="29" t="s">
        <v>37</v>
      </c>
      <c r="E1581" s="26" t="s">
        <v>1662</v>
      </c>
      <c r="F1581" s="29" t="s">
        <v>5140</v>
      </c>
      <c r="G1581" s="29" t="s">
        <v>1607</v>
      </c>
      <c r="H1581" s="29" t="s">
        <v>1625</v>
      </c>
      <c r="I1581" s="82">
        <v>14</v>
      </c>
      <c r="J1581" s="58">
        <v>4</v>
      </c>
      <c r="K1581" s="58">
        <v>26</v>
      </c>
      <c r="L1581" s="58">
        <v>17</v>
      </c>
      <c r="M1581" s="58">
        <v>57</v>
      </c>
      <c r="N1581" s="29" t="s">
        <v>83</v>
      </c>
      <c r="O1581" s="30" t="s">
        <v>2594</v>
      </c>
      <c r="P1581" s="30" t="s">
        <v>3746</v>
      </c>
      <c r="Q1581" s="30"/>
      <c r="R1581" s="27" t="s">
        <v>5141</v>
      </c>
      <c r="S1581" s="27" t="s">
        <v>78</v>
      </c>
      <c r="T1581" s="36">
        <v>60</v>
      </c>
      <c r="U1581" s="36">
        <f t="shared" si="47"/>
        <v>60</v>
      </c>
      <c r="V1581" s="27" t="s">
        <v>4939</v>
      </c>
      <c r="W1581" s="29" t="s">
        <v>2513</v>
      </c>
      <c r="X1581" s="27" t="s">
        <v>2545</v>
      </c>
      <c r="Y1581" s="27"/>
      <c r="Z1581" s="27" t="s">
        <v>5142</v>
      </c>
      <c r="AA1581" s="27" t="s">
        <v>2553</v>
      </c>
      <c r="AB1581" s="27" t="s">
        <v>2653</v>
      </c>
      <c r="AC1581" s="27"/>
      <c r="AD1581" s="27"/>
      <c r="AE1581" s="26" t="s">
        <v>5143</v>
      </c>
    </row>
    <row r="1582" spans="1:31" s="25" customFormat="1" ht="24" customHeight="1">
      <c r="A1582" s="81">
        <v>1578</v>
      </c>
      <c r="B1582" s="37" t="s">
        <v>7401</v>
      </c>
      <c r="C1582" s="26" t="s">
        <v>579</v>
      </c>
      <c r="D1582" s="29" t="s">
        <v>37</v>
      </c>
      <c r="E1582" s="29" t="s">
        <v>2514</v>
      </c>
      <c r="F1582" s="29" t="s">
        <v>1618</v>
      </c>
      <c r="G1582" s="29" t="s">
        <v>1605</v>
      </c>
      <c r="H1582" s="29" t="s">
        <v>5144</v>
      </c>
      <c r="I1582" s="82">
        <v>14</v>
      </c>
      <c r="J1582" s="58">
        <v>4</v>
      </c>
      <c r="K1582" s="58">
        <v>27</v>
      </c>
      <c r="L1582" s="58">
        <v>16</v>
      </c>
      <c r="M1582" s="58">
        <v>0</v>
      </c>
      <c r="N1582" s="29" t="s">
        <v>76</v>
      </c>
      <c r="O1582" s="29" t="s">
        <v>2596</v>
      </c>
      <c r="P1582" s="30" t="s">
        <v>2629</v>
      </c>
      <c r="Q1582" s="30" t="s">
        <v>5145</v>
      </c>
      <c r="R1582" s="27" t="s">
        <v>5146</v>
      </c>
      <c r="S1582" s="27" t="s">
        <v>74</v>
      </c>
      <c r="T1582" s="36">
        <v>80</v>
      </c>
      <c r="U1582" s="36">
        <f t="shared" si="47"/>
        <v>80</v>
      </c>
      <c r="V1582" s="27" t="s">
        <v>4939</v>
      </c>
      <c r="W1582" s="29" t="s">
        <v>2513</v>
      </c>
      <c r="X1582" s="27" t="s">
        <v>2548</v>
      </c>
      <c r="Y1582" s="27" t="s">
        <v>4944</v>
      </c>
      <c r="Z1582" s="27" t="s">
        <v>5147</v>
      </c>
      <c r="AA1582" s="26" t="s">
        <v>2553</v>
      </c>
      <c r="AB1582" s="27" t="s">
        <v>41</v>
      </c>
      <c r="AC1582" s="27"/>
      <c r="AD1582" s="27"/>
      <c r="AE1582" s="26"/>
    </row>
    <row r="1583" spans="1:31" s="25" customFormat="1" ht="24" customHeight="1">
      <c r="A1583" s="81">
        <v>1579</v>
      </c>
      <c r="B1583" s="37" t="s">
        <v>7401</v>
      </c>
      <c r="C1583" s="26" t="s">
        <v>580</v>
      </c>
      <c r="D1583" s="29" t="s">
        <v>37</v>
      </c>
      <c r="E1583" s="26" t="s">
        <v>1662</v>
      </c>
      <c r="F1583" s="29" t="s">
        <v>1620</v>
      </c>
      <c r="G1583" s="29" t="s">
        <v>1607</v>
      </c>
      <c r="H1583" s="29" t="s">
        <v>1620</v>
      </c>
      <c r="I1583" s="82">
        <v>14</v>
      </c>
      <c r="J1583" s="58">
        <v>4</v>
      </c>
      <c r="K1583" s="58">
        <v>28</v>
      </c>
      <c r="L1583" s="58">
        <v>9</v>
      </c>
      <c r="M1583" s="58">
        <v>20</v>
      </c>
      <c r="N1583" s="29" t="s">
        <v>79</v>
      </c>
      <c r="O1583" s="30" t="s">
        <v>2594</v>
      </c>
      <c r="P1583" s="30" t="s">
        <v>3746</v>
      </c>
      <c r="Q1583" s="30" t="s">
        <v>5148</v>
      </c>
      <c r="R1583" s="27" t="s">
        <v>1689</v>
      </c>
      <c r="S1583" s="27" t="s">
        <v>74</v>
      </c>
      <c r="T1583" s="36">
        <v>50</v>
      </c>
      <c r="U1583" s="36">
        <f t="shared" si="47"/>
        <v>50</v>
      </c>
      <c r="V1583" s="27" t="s">
        <v>4939</v>
      </c>
      <c r="W1583" s="29" t="s">
        <v>2513</v>
      </c>
      <c r="X1583" s="27" t="s">
        <v>2545</v>
      </c>
      <c r="Y1583" s="27"/>
      <c r="Z1583" s="27" t="s">
        <v>5149</v>
      </c>
      <c r="AA1583" s="27" t="s">
        <v>2553</v>
      </c>
      <c r="AB1583" s="27" t="s">
        <v>41</v>
      </c>
      <c r="AC1583" s="27"/>
      <c r="AD1583" s="27"/>
      <c r="AE1583" s="26"/>
    </row>
    <row r="1584" spans="1:31" s="25" customFormat="1" ht="24" customHeight="1">
      <c r="A1584" s="81">
        <v>1580</v>
      </c>
      <c r="B1584" s="37" t="s">
        <v>7401</v>
      </c>
      <c r="C1584" s="26" t="s">
        <v>581</v>
      </c>
      <c r="D1584" s="29" t="s">
        <v>37</v>
      </c>
      <c r="E1584" s="26" t="s">
        <v>1662</v>
      </c>
      <c r="F1584" s="29" t="s">
        <v>1661</v>
      </c>
      <c r="G1584" s="29" t="s">
        <v>1607</v>
      </c>
      <c r="H1584" s="29" t="s">
        <v>1661</v>
      </c>
      <c r="I1584" s="82">
        <v>14</v>
      </c>
      <c r="J1584" s="58">
        <v>4</v>
      </c>
      <c r="K1584" s="58">
        <v>29</v>
      </c>
      <c r="L1584" s="58">
        <v>20</v>
      </c>
      <c r="M1584" s="58">
        <v>14</v>
      </c>
      <c r="N1584" s="29" t="s">
        <v>72</v>
      </c>
      <c r="O1584" s="30" t="s">
        <v>2594</v>
      </c>
      <c r="P1584" s="30" t="s">
        <v>3830</v>
      </c>
      <c r="Q1584" s="30" t="s">
        <v>5150</v>
      </c>
      <c r="R1584" s="27" t="s">
        <v>5151</v>
      </c>
      <c r="S1584" s="27" t="s">
        <v>74</v>
      </c>
      <c r="T1584" s="36" t="s">
        <v>4950</v>
      </c>
      <c r="U1584" s="36" t="s">
        <v>27</v>
      </c>
      <c r="V1584" s="27" t="s">
        <v>4939</v>
      </c>
      <c r="W1584" s="29" t="s">
        <v>2513</v>
      </c>
      <c r="X1584" s="27" t="s">
        <v>2546</v>
      </c>
      <c r="Y1584" s="27"/>
      <c r="Z1584" s="27" t="s">
        <v>5152</v>
      </c>
      <c r="AA1584" s="26" t="s">
        <v>2557</v>
      </c>
      <c r="AB1584" s="27" t="s">
        <v>41</v>
      </c>
      <c r="AC1584" s="27"/>
      <c r="AD1584" s="27"/>
      <c r="AE1584" s="26"/>
    </row>
    <row r="1585" spans="1:31" s="25" customFormat="1" ht="24" customHeight="1">
      <c r="A1585" s="81">
        <v>1581</v>
      </c>
      <c r="B1585" s="37" t="s">
        <v>7401</v>
      </c>
      <c r="C1585" s="26" t="s">
        <v>582</v>
      </c>
      <c r="D1585" s="29" t="s">
        <v>37</v>
      </c>
      <c r="E1585" s="29" t="s">
        <v>2520</v>
      </c>
      <c r="F1585" s="29" t="s">
        <v>1615</v>
      </c>
      <c r="G1585" s="29" t="s">
        <v>1607</v>
      </c>
      <c r="H1585" s="29" t="s">
        <v>1615</v>
      </c>
      <c r="I1585" s="82">
        <v>14</v>
      </c>
      <c r="J1585" s="58">
        <v>4</v>
      </c>
      <c r="K1585" s="58">
        <v>30</v>
      </c>
      <c r="L1585" s="58">
        <v>16</v>
      </c>
      <c r="M1585" s="58">
        <v>40</v>
      </c>
      <c r="N1585" s="29" t="s">
        <v>81</v>
      </c>
      <c r="O1585" s="29" t="s">
        <v>2596</v>
      </c>
      <c r="P1585" s="30" t="s">
        <v>2642</v>
      </c>
      <c r="Q1585" s="30" t="s">
        <v>4964</v>
      </c>
      <c r="R1585" s="27" t="s">
        <v>5153</v>
      </c>
      <c r="S1585" s="27" t="s">
        <v>78</v>
      </c>
      <c r="T1585" s="36">
        <v>70</v>
      </c>
      <c r="U1585" s="36">
        <f t="shared" ref="U1585:U1611" si="48">ROUNDDOWN(T1585,-1)</f>
        <v>70</v>
      </c>
      <c r="V1585" s="27" t="s">
        <v>4939</v>
      </c>
      <c r="W1585" s="29" t="s">
        <v>2513</v>
      </c>
      <c r="X1585" s="27" t="s">
        <v>2548</v>
      </c>
      <c r="Y1585" s="27" t="s">
        <v>4944</v>
      </c>
      <c r="Z1585" s="27" t="s">
        <v>5154</v>
      </c>
      <c r="AA1585" s="26" t="s">
        <v>2553</v>
      </c>
      <c r="AB1585" s="27" t="s">
        <v>41</v>
      </c>
      <c r="AC1585" s="27"/>
      <c r="AD1585" s="27"/>
      <c r="AE1585" s="26"/>
    </row>
    <row r="1586" spans="1:31" s="25" customFormat="1" ht="24" customHeight="1">
      <c r="A1586" s="81">
        <v>1582</v>
      </c>
      <c r="B1586" s="37" t="s">
        <v>7401</v>
      </c>
      <c r="C1586" s="26" t="s">
        <v>583</v>
      </c>
      <c r="D1586" s="29" t="s">
        <v>946</v>
      </c>
      <c r="E1586" s="29" t="s">
        <v>2523</v>
      </c>
      <c r="F1586" s="29" t="s">
        <v>1628</v>
      </c>
      <c r="G1586" s="29" t="s">
        <v>1607</v>
      </c>
      <c r="H1586" s="29" t="s">
        <v>1628</v>
      </c>
      <c r="I1586" s="82">
        <v>14</v>
      </c>
      <c r="J1586" s="58">
        <v>5</v>
      </c>
      <c r="K1586" s="58">
        <v>1</v>
      </c>
      <c r="L1586" s="58">
        <v>19</v>
      </c>
      <c r="M1586" s="58">
        <v>54</v>
      </c>
      <c r="N1586" s="29" t="s">
        <v>85</v>
      </c>
      <c r="O1586" s="29" t="s">
        <v>2596</v>
      </c>
      <c r="P1586" s="30" t="s">
        <v>331</v>
      </c>
      <c r="Q1586" s="30" t="s">
        <v>5155</v>
      </c>
      <c r="R1586" s="27" t="s">
        <v>5156</v>
      </c>
      <c r="S1586" s="27" t="s">
        <v>78</v>
      </c>
      <c r="T1586" s="36">
        <v>46</v>
      </c>
      <c r="U1586" s="36">
        <f t="shared" si="48"/>
        <v>40</v>
      </c>
      <c r="V1586" s="27" t="s">
        <v>2469</v>
      </c>
      <c r="W1586" s="29" t="s">
        <v>2513</v>
      </c>
      <c r="X1586" s="27" t="s">
        <v>2548</v>
      </c>
      <c r="Y1586" s="27"/>
      <c r="Z1586" s="27" t="s">
        <v>5157</v>
      </c>
      <c r="AA1586" s="27" t="s">
        <v>2553</v>
      </c>
      <c r="AB1586" s="27" t="s">
        <v>41</v>
      </c>
      <c r="AC1586" s="27"/>
      <c r="AD1586" s="27"/>
      <c r="AE1586" s="26"/>
    </row>
    <row r="1587" spans="1:31" s="25" customFormat="1" ht="24" customHeight="1">
      <c r="A1587" s="81">
        <v>1583</v>
      </c>
      <c r="B1587" s="37" t="s">
        <v>7401</v>
      </c>
      <c r="C1587" s="26" t="s">
        <v>584</v>
      </c>
      <c r="D1587" s="29" t="s">
        <v>946</v>
      </c>
      <c r="E1587" s="29" t="s">
        <v>2520</v>
      </c>
      <c r="F1587" s="29" t="s">
        <v>5158</v>
      </c>
      <c r="G1587" s="29" t="s">
        <v>1607</v>
      </c>
      <c r="H1587" s="29" t="s">
        <v>5158</v>
      </c>
      <c r="I1587" s="82">
        <v>14</v>
      </c>
      <c r="J1587" s="58">
        <v>5</v>
      </c>
      <c r="K1587" s="58">
        <v>2</v>
      </c>
      <c r="L1587" s="58">
        <v>8</v>
      </c>
      <c r="M1587" s="58">
        <v>26</v>
      </c>
      <c r="N1587" s="29" t="s">
        <v>82</v>
      </c>
      <c r="O1587" s="29" t="s">
        <v>2596</v>
      </c>
      <c r="P1587" s="30" t="s">
        <v>2642</v>
      </c>
      <c r="Q1587" s="30"/>
      <c r="R1587" s="27" t="s">
        <v>5159</v>
      </c>
      <c r="S1587" s="27" t="s">
        <v>74</v>
      </c>
      <c r="T1587" s="36">
        <v>74</v>
      </c>
      <c r="U1587" s="36">
        <f t="shared" si="48"/>
        <v>70</v>
      </c>
      <c r="V1587" s="27" t="s">
        <v>4939</v>
      </c>
      <c r="W1587" s="29" t="s">
        <v>2513</v>
      </c>
      <c r="X1587" s="27" t="s">
        <v>2546</v>
      </c>
      <c r="Y1587" s="27"/>
      <c r="Z1587" s="27" t="s">
        <v>5160</v>
      </c>
      <c r="AA1587" s="26" t="s">
        <v>2491</v>
      </c>
      <c r="AB1587" s="27" t="s">
        <v>41</v>
      </c>
      <c r="AC1587" s="27"/>
      <c r="AD1587" s="27"/>
      <c r="AE1587" s="26"/>
    </row>
    <row r="1588" spans="1:31" s="25" customFormat="1" ht="24" customHeight="1">
      <c r="A1588" s="81">
        <v>1584</v>
      </c>
      <c r="B1588" s="37" t="s">
        <v>7401</v>
      </c>
      <c r="C1588" s="26" t="s">
        <v>585</v>
      </c>
      <c r="D1588" s="29" t="s">
        <v>946</v>
      </c>
      <c r="E1588" s="26" t="s">
        <v>2208</v>
      </c>
      <c r="F1588" s="29" t="s">
        <v>5046</v>
      </c>
      <c r="G1588" s="29" t="s">
        <v>1605</v>
      </c>
      <c r="H1588" s="29" t="s">
        <v>1653</v>
      </c>
      <c r="I1588" s="82">
        <v>14</v>
      </c>
      <c r="J1588" s="58">
        <v>5</v>
      </c>
      <c r="K1588" s="58">
        <v>2</v>
      </c>
      <c r="L1588" s="58">
        <v>13</v>
      </c>
      <c r="M1588" s="58">
        <v>5</v>
      </c>
      <c r="N1588" s="29" t="s">
        <v>82</v>
      </c>
      <c r="O1588" s="29" t="s">
        <v>2637</v>
      </c>
      <c r="P1588" s="30" t="s">
        <v>139</v>
      </c>
      <c r="Q1588" s="30"/>
      <c r="R1588" s="27" t="s">
        <v>5161</v>
      </c>
      <c r="S1588" s="27" t="s">
        <v>78</v>
      </c>
      <c r="T1588" s="36">
        <v>79</v>
      </c>
      <c r="U1588" s="36">
        <f t="shared" si="48"/>
        <v>70</v>
      </c>
      <c r="V1588" s="27" t="s">
        <v>4939</v>
      </c>
      <c r="W1588" s="29" t="s">
        <v>2513</v>
      </c>
      <c r="X1588" s="27" t="s">
        <v>2545</v>
      </c>
      <c r="Y1588" s="27"/>
      <c r="Z1588" s="27" t="s">
        <v>5162</v>
      </c>
      <c r="AA1588" s="27" t="s">
        <v>2553</v>
      </c>
      <c r="AB1588" s="27" t="s">
        <v>41</v>
      </c>
      <c r="AC1588" s="27"/>
      <c r="AD1588" s="27"/>
      <c r="AE1588" s="26"/>
    </row>
    <row r="1589" spans="1:31" s="25" customFormat="1" ht="24" customHeight="1">
      <c r="A1589" s="81">
        <v>1585</v>
      </c>
      <c r="B1589" s="37" t="s">
        <v>7401</v>
      </c>
      <c r="C1589" s="26" t="s">
        <v>586</v>
      </c>
      <c r="D1589" s="29" t="s">
        <v>37</v>
      </c>
      <c r="E1589" s="29" t="s">
        <v>2518</v>
      </c>
      <c r="F1589" s="29" t="s">
        <v>1612</v>
      </c>
      <c r="G1589" s="29" t="s">
        <v>1610</v>
      </c>
      <c r="H1589" s="29" t="s">
        <v>1612</v>
      </c>
      <c r="I1589" s="82">
        <v>14</v>
      </c>
      <c r="J1589" s="58">
        <v>5</v>
      </c>
      <c r="K1589" s="58">
        <v>2</v>
      </c>
      <c r="L1589" s="58">
        <v>14</v>
      </c>
      <c r="M1589" s="58">
        <v>14</v>
      </c>
      <c r="N1589" s="29" t="s">
        <v>82</v>
      </c>
      <c r="O1589" s="29" t="s">
        <v>2596</v>
      </c>
      <c r="P1589" s="30" t="s">
        <v>23</v>
      </c>
      <c r="Q1589" s="30"/>
      <c r="R1589" s="27" t="s">
        <v>5163</v>
      </c>
      <c r="S1589" s="27" t="s">
        <v>74</v>
      </c>
      <c r="T1589" s="36">
        <v>70</v>
      </c>
      <c r="U1589" s="36">
        <f t="shared" si="48"/>
        <v>70</v>
      </c>
      <c r="V1589" s="27" t="s">
        <v>4939</v>
      </c>
      <c r="W1589" s="29" t="s">
        <v>2513</v>
      </c>
      <c r="X1589" s="27" t="s">
        <v>4940</v>
      </c>
      <c r="Y1589" s="27"/>
      <c r="Z1589" s="27" t="s">
        <v>5164</v>
      </c>
      <c r="AA1589" s="27" t="s">
        <v>2553</v>
      </c>
      <c r="AB1589" s="27" t="s">
        <v>41</v>
      </c>
      <c r="AC1589" s="27"/>
      <c r="AD1589" s="27"/>
      <c r="AE1589" s="26"/>
    </row>
    <row r="1590" spans="1:31" s="25" customFormat="1" ht="24" customHeight="1">
      <c r="A1590" s="81">
        <v>1586</v>
      </c>
      <c r="B1590" s="37" t="s">
        <v>7401</v>
      </c>
      <c r="C1590" s="26" t="s">
        <v>587</v>
      </c>
      <c r="D1590" s="29" t="s">
        <v>37</v>
      </c>
      <c r="E1590" s="29" t="s">
        <v>2528</v>
      </c>
      <c r="F1590" s="29" t="s">
        <v>5165</v>
      </c>
      <c r="G1590" s="29" t="s">
        <v>1624</v>
      </c>
      <c r="H1590" s="29" t="s">
        <v>5165</v>
      </c>
      <c r="I1590" s="82">
        <v>14</v>
      </c>
      <c r="J1590" s="58">
        <v>5</v>
      </c>
      <c r="K1590" s="58">
        <v>2</v>
      </c>
      <c r="L1590" s="58">
        <v>23</v>
      </c>
      <c r="M1590" s="58">
        <v>25</v>
      </c>
      <c r="N1590" s="29" t="s">
        <v>82</v>
      </c>
      <c r="O1590" s="29" t="s">
        <v>2596</v>
      </c>
      <c r="P1590" s="30" t="s">
        <v>63</v>
      </c>
      <c r="Q1590" s="30" t="s">
        <v>5166</v>
      </c>
      <c r="R1590" s="27" t="s">
        <v>5167</v>
      </c>
      <c r="S1590" s="27" t="s">
        <v>78</v>
      </c>
      <c r="T1590" s="36">
        <v>68</v>
      </c>
      <c r="U1590" s="36">
        <f t="shared" si="48"/>
        <v>60</v>
      </c>
      <c r="V1590" s="27" t="s">
        <v>4939</v>
      </c>
      <c r="W1590" s="29" t="s">
        <v>2513</v>
      </c>
      <c r="X1590" s="27" t="s">
        <v>2564</v>
      </c>
      <c r="Y1590" s="27"/>
      <c r="Z1590" s="27" t="s">
        <v>5168</v>
      </c>
      <c r="AA1590" s="26" t="s">
        <v>2557</v>
      </c>
      <c r="AB1590" s="27" t="s">
        <v>41</v>
      </c>
      <c r="AC1590" s="27"/>
      <c r="AD1590" s="27"/>
      <c r="AE1590" s="26"/>
    </row>
    <row r="1591" spans="1:31" s="25" customFormat="1" ht="24" customHeight="1">
      <c r="A1591" s="81">
        <v>1587</v>
      </c>
      <c r="B1591" s="37" t="s">
        <v>7401</v>
      </c>
      <c r="C1591" s="26" t="s">
        <v>588</v>
      </c>
      <c r="D1591" s="29" t="s">
        <v>37</v>
      </c>
      <c r="E1591" s="26" t="s">
        <v>2561</v>
      </c>
      <c r="F1591" s="29" t="s">
        <v>1666</v>
      </c>
      <c r="G1591" s="29" t="s">
        <v>1610</v>
      </c>
      <c r="H1591" s="29" t="s">
        <v>1666</v>
      </c>
      <c r="I1591" s="82">
        <v>14</v>
      </c>
      <c r="J1591" s="58">
        <v>5</v>
      </c>
      <c r="K1591" s="58">
        <v>3</v>
      </c>
      <c r="L1591" s="58">
        <v>14</v>
      </c>
      <c r="M1591" s="58">
        <v>45</v>
      </c>
      <c r="N1591" s="29" t="s">
        <v>83</v>
      </c>
      <c r="O1591" s="30" t="s">
        <v>2594</v>
      </c>
      <c r="P1591" s="30" t="s">
        <v>3746</v>
      </c>
      <c r="Q1591" s="30" t="s">
        <v>5169</v>
      </c>
      <c r="R1591" s="27" t="s">
        <v>1686</v>
      </c>
      <c r="S1591" s="27" t="s">
        <v>74</v>
      </c>
      <c r="T1591" s="36">
        <v>27</v>
      </c>
      <c r="U1591" s="36">
        <f t="shared" si="48"/>
        <v>20</v>
      </c>
      <c r="V1591" s="27" t="s">
        <v>4939</v>
      </c>
      <c r="W1591" s="29" t="s">
        <v>2513</v>
      </c>
      <c r="X1591" s="27" t="s">
        <v>2545</v>
      </c>
      <c r="Y1591" s="27" t="s">
        <v>4944</v>
      </c>
      <c r="Z1591" s="27" t="s">
        <v>5170</v>
      </c>
      <c r="AA1591" s="27" t="s">
        <v>2553</v>
      </c>
      <c r="AB1591" s="27" t="s">
        <v>41</v>
      </c>
      <c r="AC1591" s="27"/>
      <c r="AD1591" s="27"/>
      <c r="AE1591" s="26"/>
    </row>
    <row r="1592" spans="1:31" s="25" customFormat="1" ht="24" customHeight="1">
      <c r="A1592" s="81">
        <v>1588</v>
      </c>
      <c r="B1592" s="37" t="s">
        <v>7401</v>
      </c>
      <c r="C1592" s="26" t="s">
        <v>589</v>
      </c>
      <c r="D1592" s="29" t="s">
        <v>37</v>
      </c>
      <c r="E1592" s="29" t="s">
        <v>2522</v>
      </c>
      <c r="F1592" s="29" t="s">
        <v>1649</v>
      </c>
      <c r="G1592" s="29" t="s">
        <v>1624</v>
      </c>
      <c r="H1592" s="29" t="s">
        <v>1649</v>
      </c>
      <c r="I1592" s="82">
        <v>14</v>
      </c>
      <c r="J1592" s="58">
        <v>5</v>
      </c>
      <c r="K1592" s="58">
        <v>3</v>
      </c>
      <c r="L1592" s="58">
        <v>19</v>
      </c>
      <c r="M1592" s="58">
        <v>36</v>
      </c>
      <c r="N1592" s="29" t="s">
        <v>83</v>
      </c>
      <c r="O1592" s="29" t="s">
        <v>2596</v>
      </c>
      <c r="P1592" s="30" t="s">
        <v>2629</v>
      </c>
      <c r="Q1592" s="30" t="s">
        <v>4951</v>
      </c>
      <c r="R1592" s="27" t="s">
        <v>5171</v>
      </c>
      <c r="S1592" s="27" t="s">
        <v>74</v>
      </c>
      <c r="T1592" s="36">
        <v>35</v>
      </c>
      <c r="U1592" s="36">
        <f t="shared" si="48"/>
        <v>30</v>
      </c>
      <c r="V1592" s="27" t="s">
        <v>2469</v>
      </c>
      <c r="W1592" s="29" t="s">
        <v>2513</v>
      </c>
      <c r="X1592" s="27" t="s">
        <v>2548</v>
      </c>
      <c r="Y1592" s="27"/>
      <c r="Z1592" s="27" t="s">
        <v>5172</v>
      </c>
      <c r="AA1592" s="27" t="s">
        <v>2553</v>
      </c>
      <c r="AB1592" s="27" t="s">
        <v>41</v>
      </c>
      <c r="AC1592" s="27"/>
      <c r="AD1592" s="27"/>
      <c r="AE1592" s="26"/>
    </row>
    <row r="1593" spans="1:31" s="25" customFormat="1" ht="24" customHeight="1">
      <c r="A1593" s="81">
        <v>1589</v>
      </c>
      <c r="B1593" s="37" t="s">
        <v>7401</v>
      </c>
      <c r="C1593" s="26" t="s">
        <v>590</v>
      </c>
      <c r="D1593" s="29" t="s">
        <v>37</v>
      </c>
      <c r="E1593" s="29" t="s">
        <v>2529</v>
      </c>
      <c r="F1593" s="29" t="s">
        <v>1620</v>
      </c>
      <c r="G1593" s="29" t="s">
        <v>1607</v>
      </c>
      <c r="H1593" s="29" t="s">
        <v>1620</v>
      </c>
      <c r="I1593" s="82">
        <v>14</v>
      </c>
      <c r="J1593" s="58">
        <v>5</v>
      </c>
      <c r="K1593" s="58">
        <v>4</v>
      </c>
      <c r="L1593" s="58">
        <v>22</v>
      </c>
      <c r="M1593" s="58">
        <v>13</v>
      </c>
      <c r="N1593" s="29" t="s">
        <v>76</v>
      </c>
      <c r="O1593" s="29" t="s">
        <v>2596</v>
      </c>
      <c r="P1593" s="30" t="s">
        <v>331</v>
      </c>
      <c r="Q1593" s="30" t="s">
        <v>5173</v>
      </c>
      <c r="R1593" s="27" t="s">
        <v>5174</v>
      </c>
      <c r="S1593" s="27" t="s">
        <v>78</v>
      </c>
      <c r="T1593" s="36">
        <v>54</v>
      </c>
      <c r="U1593" s="36">
        <f t="shared" si="48"/>
        <v>50</v>
      </c>
      <c r="V1593" s="27" t="s">
        <v>2469</v>
      </c>
      <c r="W1593" s="29" t="s">
        <v>2513</v>
      </c>
      <c r="X1593" s="27" t="s">
        <v>2548</v>
      </c>
      <c r="Y1593" s="27"/>
      <c r="Z1593" s="27" t="s">
        <v>5175</v>
      </c>
      <c r="AA1593" s="27" t="s">
        <v>2553</v>
      </c>
      <c r="AB1593" s="27" t="s">
        <v>41</v>
      </c>
      <c r="AC1593" s="27"/>
      <c r="AD1593" s="27"/>
      <c r="AE1593" s="26"/>
    </row>
    <row r="1594" spans="1:31" s="25" customFormat="1" ht="24" customHeight="1">
      <c r="A1594" s="81">
        <v>1590</v>
      </c>
      <c r="B1594" s="37" t="s">
        <v>7401</v>
      </c>
      <c r="C1594" s="26" t="s">
        <v>591</v>
      </c>
      <c r="D1594" s="29" t="s">
        <v>946</v>
      </c>
      <c r="E1594" s="26" t="s">
        <v>2208</v>
      </c>
      <c r="F1594" s="29" t="s">
        <v>5176</v>
      </c>
      <c r="G1594" s="29" t="s">
        <v>1605</v>
      </c>
      <c r="H1594" s="29" t="s">
        <v>5177</v>
      </c>
      <c r="I1594" s="82">
        <v>14</v>
      </c>
      <c r="J1594" s="58">
        <v>5</v>
      </c>
      <c r="K1594" s="58">
        <v>5</v>
      </c>
      <c r="L1594" s="58">
        <v>0</v>
      </c>
      <c r="M1594" s="58">
        <v>0</v>
      </c>
      <c r="N1594" s="29" t="s">
        <v>79</v>
      </c>
      <c r="O1594" s="29" t="s">
        <v>2637</v>
      </c>
      <c r="P1594" s="30" t="s">
        <v>137</v>
      </c>
      <c r="Q1594" s="30" t="s">
        <v>5178</v>
      </c>
      <c r="R1594" s="27" t="s">
        <v>5179</v>
      </c>
      <c r="S1594" s="27" t="s">
        <v>78</v>
      </c>
      <c r="T1594" s="36">
        <v>63</v>
      </c>
      <c r="U1594" s="36">
        <f t="shared" si="48"/>
        <v>60</v>
      </c>
      <c r="V1594" s="27" t="s">
        <v>4939</v>
      </c>
      <c r="W1594" s="29" t="s">
        <v>2513</v>
      </c>
      <c r="X1594" s="27" t="s">
        <v>2545</v>
      </c>
      <c r="Y1594" s="27" t="s">
        <v>4944</v>
      </c>
      <c r="Z1594" s="27" t="s">
        <v>5180</v>
      </c>
      <c r="AA1594" s="27" t="s">
        <v>2553</v>
      </c>
      <c r="AB1594" s="27" t="s">
        <v>41</v>
      </c>
      <c r="AC1594" s="27"/>
      <c r="AD1594" s="27"/>
      <c r="AE1594" s="26"/>
    </row>
    <row r="1595" spans="1:31" s="25" customFormat="1" ht="24" customHeight="1">
      <c r="A1595" s="81">
        <v>1591</v>
      </c>
      <c r="B1595" s="37" t="s">
        <v>7401</v>
      </c>
      <c r="C1595" s="26" t="s">
        <v>592</v>
      </c>
      <c r="D1595" s="29" t="s">
        <v>946</v>
      </c>
      <c r="E1595" s="26" t="s">
        <v>2208</v>
      </c>
      <c r="F1595" s="29" t="s">
        <v>3889</v>
      </c>
      <c r="G1595" s="29" t="s">
        <v>84</v>
      </c>
      <c r="H1595" s="29" t="s">
        <v>3890</v>
      </c>
      <c r="I1595" s="58">
        <v>14</v>
      </c>
      <c r="J1595" s="58">
        <v>5</v>
      </c>
      <c r="K1595" s="58">
        <v>5</v>
      </c>
      <c r="L1595" s="58">
        <v>10</v>
      </c>
      <c r="M1595" s="58">
        <v>20</v>
      </c>
      <c r="N1595" s="29" t="s">
        <v>31</v>
      </c>
      <c r="O1595" s="29" t="s">
        <v>2637</v>
      </c>
      <c r="P1595" s="30" t="s">
        <v>2638</v>
      </c>
      <c r="Q1595" s="30" t="s">
        <v>3644</v>
      </c>
      <c r="R1595" s="27" t="s">
        <v>27</v>
      </c>
      <c r="S1595" s="27" t="s">
        <v>25</v>
      </c>
      <c r="T1595" s="36">
        <v>20</v>
      </c>
      <c r="U1595" s="36">
        <f t="shared" si="48"/>
        <v>20</v>
      </c>
      <c r="V1595" s="27" t="s">
        <v>87</v>
      </c>
      <c r="W1595" s="29" t="s">
        <v>24</v>
      </c>
      <c r="X1595" s="27" t="s">
        <v>2542</v>
      </c>
      <c r="Y1595" s="27" t="s">
        <v>3610</v>
      </c>
      <c r="Z1595" s="27" t="s">
        <v>8717</v>
      </c>
      <c r="AA1595" s="27" t="s">
        <v>2551</v>
      </c>
      <c r="AB1595" s="27" t="s">
        <v>2653</v>
      </c>
      <c r="AC1595" s="27"/>
      <c r="AD1595" s="27"/>
      <c r="AE1595" s="26"/>
    </row>
    <row r="1596" spans="1:31" s="25" customFormat="1" ht="24" customHeight="1">
      <c r="A1596" s="81">
        <v>1592</v>
      </c>
      <c r="B1596" s="37" t="s">
        <v>7401</v>
      </c>
      <c r="C1596" s="26" t="s">
        <v>593</v>
      </c>
      <c r="D1596" s="29" t="s">
        <v>37</v>
      </c>
      <c r="E1596" s="29" t="s">
        <v>2514</v>
      </c>
      <c r="F1596" s="29" t="s">
        <v>1663</v>
      </c>
      <c r="G1596" s="29" t="s">
        <v>1605</v>
      </c>
      <c r="H1596" s="29" t="s">
        <v>1663</v>
      </c>
      <c r="I1596" s="82">
        <v>14</v>
      </c>
      <c r="J1596" s="58">
        <v>5</v>
      </c>
      <c r="K1596" s="58">
        <v>5</v>
      </c>
      <c r="L1596" s="58">
        <v>11</v>
      </c>
      <c r="M1596" s="58">
        <v>27</v>
      </c>
      <c r="N1596" s="29" t="s">
        <v>79</v>
      </c>
      <c r="O1596" s="29" t="s">
        <v>2596</v>
      </c>
      <c r="P1596" s="30" t="s">
        <v>2629</v>
      </c>
      <c r="Q1596" s="30" t="s">
        <v>5181</v>
      </c>
      <c r="R1596" s="27" t="s">
        <v>5182</v>
      </c>
      <c r="S1596" s="27" t="s">
        <v>74</v>
      </c>
      <c r="T1596" s="36">
        <v>56</v>
      </c>
      <c r="U1596" s="36">
        <f t="shared" si="48"/>
        <v>50</v>
      </c>
      <c r="V1596" s="27" t="s">
        <v>4939</v>
      </c>
      <c r="W1596" s="29" t="s">
        <v>2513</v>
      </c>
      <c r="X1596" s="27" t="s">
        <v>2548</v>
      </c>
      <c r="Y1596" s="27" t="s">
        <v>4944</v>
      </c>
      <c r="Z1596" s="27" t="s">
        <v>5183</v>
      </c>
      <c r="AA1596" s="27" t="s">
        <v>2553</v>
      </c>
      <c r="AB1596" s="27" t="s">
        <v>41</v>
      </c>
      <c r="AC1596" s="27"/>
      <c r="AD1596" s="27"/>
      <c r="AE1596" s="26"/>
    </row>
    <row r="1597" spans="1:31" s="25" customFormat="1" ht="24" customHeight="1">
      <c r="A1597" s="81">
        <v>1593</v>
      </c>
      <c r="B1597" s="37" t="s">
        <v>7401</v>
      </c>
      <c r="C1597" s="26" t="s">
        <v>594</v>
      </c>
      <c r="D1597" s="29" t="s">
        <v>37</v>
      </c>
      <c r="E1597" s="29" t="s">
        <v>2528</v>
      </c>
      <c r="F1597" s="29" t="s">
        <v>5165</v>
      </c>
      <c r="G1597" s="29" t="s">
        <v>1624</v>
      </c>
      <c r="H1597" s="29" t="s">
        <v>5165</v>
      </c>
      <c r="I1597" s="82">
        <v>14</v>
      </c>
      <c r="J1597" s="58">
        <v>5</v>
      </c>
      <c r="K1597" s="58">
        <v>5</v>
      </c>
      <c r="L1597" s="58">
        <v>13</v>
      </c>
      <c r="M1597" s="58">
        <v>0</v>
      </c>
      <c r="N1597" s="29" t="s">
        <v>79</v>
      </c>
      <c r="O1597" s="29" t="s">
        <v>2596</v>
      </c>
      <c r="P1597" s="30" t="s">
        <v>61</v>
      </c>
      <c r="Q1597" s="30"/>
      <c r="R1597" s="27" t="s">
        <v>5184</v>
      </c>
      <c r="S1597" s="27" t="s">
        <v>74</v>
      </c>
      <c r="T1597" s="36">
        <v>70</v>
      </c>
      <c r="U1597" s="36">
        <f t="shared" si="48"/>
        <v>70</v>
      </c>
      <c r="V1597" s="27" t="s">
        <v>4939</v>
      </c>
      <c r="W1597" s="29" t="s">
        <v>2513</v>
      </c>
      <c r="X1597" s="27" t="s">
        <v>2548</v>
      </c>
      <c r="Y1597" s="27" t="s">
        <v>4944</v>
      </c>
      <c r="Z1597" s="27" t="s">
        <v>5185</v>
      </c>
      <c r="AA1597" s="27" t="s">
        <v>2553</v>
      </c>
      <c r="AB1597" s="27" t="s">
        <v>41</v>
      </c>
      <c r="AC1597" s="27"/>
      <c r="AD1597" s="27"/>
      <c r="AE1597" s="26"/>
    </row>
    <row r="1598" spans="1:31" s="25" customFormat="1" ht="24" customHeight="1">
      <c r="A1598" s="81">
        <v>1594</v>
      </c>
      <c r="B1598" s="37" t="s">
        <v>7401</v>
      </c>
      <c r="C1598" s="26" t="s">
        <v>595</v>
      </c>
      <c r="D1598" s="29" t="s">
        <v>37</v>
      </c>
      <c r="E1598" s="29" t="s">
        <v>2518</v>
      </c>
      <c r="F1598" s="29" t="s">
        <v>1612</v>
      </c>
      <c r="G1598" s="29" t="s">
        <v>1610</v>
      </c>
      <c r="H1598" s="29" t="s">
        <v>1612</v>
      </c>
      <c r="I1598" s="82">
        <v>14</v>
      </c>
      <c r="J1598" s="58">
        <v>5</v>
      </c>
      <c r="K1598" s="58">
        <v>5</v>
      </c>
      <c r="L1598" s="58">
        <v>13</v>
      </c>
      <c r="M1598" s="58">
        <v>3</v>
      </c>
      <c r="N1598" s="29" t="s">
        <v>79</v>
      </c>
      <c r="O1598" s="29" t="s">
        <v>2596</v>
      </c>
      <c r="P1598" s="30" t="s">
        <v>2642</v>
      </c>
      <c r="Q1598" s="30"/>
      <c r="R1598" s="27" t="s">
        <v>5186</v>
      </c>
      <c r="S1598" s="27" t="s">
        <v>78</v>
      </c>
      <c r="T1598" s="36">
        <v>64</v>
      </c>
      <c r="U1598" s="36">
        <f t="shared" si="48"/>
        <v>60</v>
      </c>
      <c r="V1598" s="27" t="s">
        <v>4939</v>
      </c>
      <c r="W1598" s="29" t="s">
        <v>2513</v>
      </c>
      <c r="X1598" s="27" t="s">
        <v>2545</v>
      </c>
      <c r="Y1598" s="27"/>
      <c r="Z1598" s="27" t="s">
        <v>5187</v>
      </c>
      <c r="AA1598" s="27" t="s">
        <v>2553</v>
      </c>
      <c r="AB1598" s="27" t="s">
        <v>41</v>
      </c>
      <c r="AC1598" s="27"/>
      <c r="AD1598" s="27"/>
      <c r="AE1598" s="26"/>
    </row>
    <row r="1599" spans="1:31" s="25" customFormat="1" ht="24" customHeight="1">
      <c r="A1599" s="81">
        <v>1595</v>
      </c>
      <c r="B1599" s="37" t="s">
        <v>7401</v>
      </c>
      <c r="C1599" s="26" t="s">
        <v>596</v>
      </c>
      <c r="D1599" s="29" t="s">
        <v>37</v>
      </c>
      <c r="E1599" s="29" t="s">
        <v>2528</v>
      </c>
      <c r="F1599" s="29" t="s">
        <v>5014</v>
      </c>
      <c r="G1599" s="29" t="s">
        <v>1624</v>
      </c>
      <c r="H1599" s="29" t="s">
        <v>5014</v>
      </c>
      <c r="I1599" s="82">
        <v>14</v>
      </c>
      <c r="J1599" s="58">
        <v>5</v>
      </c>
      <c r="K1599" s="58">
        <v>5</v>
      </c>
      <c r="L1599" s="58">
        <v>18</v>
      </c>
      <c r="M1599" s="58">
        <v>38</v>
      </c>
      <c r="N1599" s="29" t="s">
        <v>79</v>
      </c>
      <c r="O1599" s="29" t="s">
        <v>2596</v>
      </c>
      <c r="P1599" s="30" t="s">
        <v>2642</v>
      </c>
      <c r="Q1599" s="30" t="s">
        <v>5188</v>
      </c>
      <c r="R1599" s="27" t="s">
        <v>5189</v>
      </c>
      <c r="S1599" s="27" t="s">
        <v>74</v>
      </c>
      <c r="T1599" s="36">
        <v>58</v>
      </c>
      <c r="U1599" s="36">
        <f t="shared" si="48"/>
        <v>50</v>
      </c>
      <c r="V1599" s="27" t="s">
        <v>4939</v>
      </c>
      <c r="W1599" s="29" t="s">
        <v>2513</v>
      </c>
      <c r="X1599" s="27" t="s">
        <v>2545</v>
      </c>
      <c r="Y1599" s="27" t="s">
        <v>4944</v>
      </c>
      <c r="Z1599" s="27" t="s">
        <v>5190</v>
      </c>
      <c r="AA1599" s="27" t="s">
        <v>2553</v>
      </c>
      <c r="AB1599" s="27" t="s">
        <v>41</v>
      </c>
      <c r="AC1599" s="27"/>
      <c r="AD1599" s="27"/>
      <c r="AE1599" s="26"/>
    </row>
    <row r="1600" spans="1:31" s="25" customFormat="1" ht="24" customHeight="1">
      <c r="A1600" s="81">
        <v>1596</v>
      </c>
      <c r="B1600" s="37" t="s">
        <v>7401</v>
      </c>
      <c r="C1600" s="26" t="s">
        <v>597</v>
      </c>
      <c r="D1600" s="29" t="s">
        <v>37</v>
      </c>
      <c r="E1600" s="29" t="s">
        <v>2528</v>
      </c>
      <c r="F1600" s="29" t="s">
        <v>5014</v>
      </c>
      <c r="G1600" s="29" t="s">
        <v>1624</v>
      </c>
      <c r="H1600" s="29" t="s">
        <v>5014</v>
      </c>
      <c r="I1600" s="82">
        <v>14</v>
      </c>
      <c r="J1600" s="58">
        <v>5</v>
      </c>
      <c r="K1600" s="58">
        <v>5</v>
      </c>
      <c r="L1600" s="58">
        <v>18</v>
      </c>
      <c r="M1600" s="58">
        <v>38</v>
      </c>
      <c r="N1600" s="29" t="s">
        <v>79</v>
      </c>
      <c r="O1600" s="29" t="s">
        <v>2596</v>
      </c>
      <c r="P1600" s="30" t="s">
        <v>2642</v>
      </c>
      <c r="Q1600" s="30" t="s">
        <v>5188</v>
      </c>
      <c r="R1600" s="27" t="s">
        <v>5191</v>
      </c>
      <c r="S1600" s="27" t="s">
        <v>78</v>
      </c>
      <c r="T1600" s="36">
        <v>10</v>
      </c>
      <c r="U1600" s="36">
        <f t="shared" si="48"/>
        <v>10</v>
      </c>
      <c r="V1600" s="27" t="s">
        <v>4939</v>
      </c>
      <c r="W1600" s="29" t="s">
        <v>2513</v>
      </c>
      <c r="X1600" s="27" t="s">
        <v>2545</v>
      </c>
      <c r="Y1600" s="27" t="s">
        <v>4944</v>
      </c>
      <c r="Z1600" s="27" t="s">
        <v>5190</v>
      </c>
      <c r="AA1600" s="27" t="s">
        <v>2553</v>
      </c>
      <c r="AB1600" s="27" t="s">
        <v>41</v>
      </c>
      <c r="AC1600" s="27"/>
      <c r="AD1600" s="27"/>
      <c r="AE1600" s="26"/>
    </row>
    <row r="1601" spans="1:31" s="25" customFormat="1" ht="24" customHeight="1">
      <c r="A1601" s="81">
        <v>1597</v>
      </c>
      <c r="B1601" s="37" t="s">
        <v>7401</v>
      </c>
      <c r="C1601" s="26" t="s">
        <v>598</v>
      </c>
      <c r="D1601" s="29" t="s">
        <v>37</v>
      </c>
      <c r="E1601" s="29" t="s">
        <v>2528</v>
      </c>
      <c r="F1601" s="29" t="s">
        <v>5014</v>
      </c>
      <c r="G1601" s="29" t="s">
        <v>1624</v>
      </c>
      <c r="H1601" s="29" t="s">
        <v>5014</v>
      </c>
      <c r="I1601" s="82">
        <v>14</v>
      </c>
      <c r="J1601" s="58">
        <v>5</v>
      </c>
      <c r="K1601" s="58">
        <v>5</v>
      </c>
      <c r="L1601" s="58">
        <v>18</v>
      </c>
      <c r="M1601" s="58">
        <v>38</v>
      </c>
      <c r="N1601" s="29" t="s">
        <v>79</v>
      </c>
      <c r="O1601" s="29" t="s">
        <v>2596</v>
      </c>
      <c r="P1601" s="30" t="s">
        <v>2642</v>
      </c>
      <c r="Q1601" s="30" t="s">
        <v>5188</v>
      </c>
      <c r="R1601" s="27" t="s">
        <v>5192</v>
      </c>
      <c r="S1601" s="27" t="s">
        <v>78</v>
      </c>
      <c r="T1601" s="36">
        <v>10</v>
      </c>
      <c r="U1601" s="36">
        <f t="shared" si="48"/>
        <v>10</v>
      </c>
      <c r="V1601" s="27" t="s">
        <v>4939</v>
      </c>
      <c r="W1601" s="29" t="s">
        <v>2513</v>
      </c>
      <c r="X1601" s="27" t="s">
        <v>2545</v>
      </c>
      <c r="Y1601" s="27" t="s">
        <v>4944</v>
      </c>
      <c r="Z1601" s="27" t="s">
        <v>5190</v>
      </c>
      <c r="AA1601" s="27" t="s">
        <v>2553</v>
      </c>
      <c r="AB1601" s="27" t="s">
        <v>41</v>
      </c>
      <c r="AC1601" s="27"/>
      <c r="AD1601" s="27"/>
      <c r="AE1601" s="26"/>
    </row>
    <row r="1602" spans="1:31" s="25" customFormat="1" ht="24" customHeight="1">
      <c r="A1602" s="81">
        <v>1598</v>
      </c>
      <c r="B1602" s="37" t="s">
        <v>7401</v>
      </c>
      <c r="C1602" s="26" t="s">
        <v>599</v>
      </c>
      <c r="D1602" s="29" t="s">
        <v>37</v>
      </c>
      <c r="E1602" s="29" t="s">
        <v>2528</v>
      </c>
      <c r="F1602" s="29" t="s">
        <v>5014</v>
      </c>
      <c r="G1602" s="29" t="s">
        <v>1624</v>
      </c>
      <c r="H1602" s="29" t="s">
        <v>5014</v>
      </c>
      <c r="I1602" s="82">
        <v>14</v>
      </c>
      <c r="J1602" s="58">
        <v>5</v>
      </c>
      <c r="K1602" s="58">
        <v>5</v>
      </c>
      <c r="L1602" s="58">
        <v>18</v>
      </c>
      <c r="M1602" s="58">
        <v>38</v>
      </c>
      <c r="N1602" s="29" t="s">
        <v>79</v>
      </c>
      <c r="O1602" s="29" t="s">
        <v>2596</v>
      </c>
      <c r="P1602" s="30" t="s">
        <v>2642</v>
      </c>
      <c r="Q1602" s="30" t="s">
        <v>5188</v>
      </c>
      <c r="R1602" s="27" t="s">
        <v>5193</v>
      </c>
      <c r="S1602" s="27" t="s">
        <v>78</v>
      </c>
      <c r="T1602" s="36">
        <v>10</v>
      </c>
      <c r="U1602" s="36">
        <f t="shared" si="48"/>
        <v>10</v>
      </c>
      <c r="V1602" s="27" t="s">
        <v>4939</v>
      </c>
      <c r="W1602" s="29" t="s">
        <v>2513</v>
      </c>
      <c r="X1602" s="27" t="s">
        <v>2545</v>
      </c>
      <c r="Y1602" s="27" t="s">
        <v>4944</v>
      </c>
      <c r="Z1602" s="27" t="s">
        <v>5190</v>
      </c>
      <c r="AA1602" s="27" t="s">
        <v>2553</v>
      </c>
      <c r="AB1602" s="27" t="s">
        <v>41</v>
      </c>
      <c r="AC1602" s="27"/>
      <c r="AD1602" s="27"/>
      <c r="AE1602" s="26"/>
    </row>
    <row r="1603" spans="1:31" s="25" customFormat="1" ht="24" customHeight="1">
      <c r="A1603" s="81">
        <v>1599</v>
      </c>
      <c r="B1603" s="37" t="s">
        <v>7401</v>
      </c>
      <c r="C1603" s="26" t="s">
        <v>600</v>
      </c>
      <c r="D1603" s="29" t="s">
        <v>37</v>
      </c>
      <c r="E1603" s="29" t="s">
        <v>2517</v>
      </c>
      <c r="F1603" s="29" t="s">
        <v>1637</v>
      </c>
      <c r="G1603" s="29" t="s">
        <v>1605</v>
      </c>
      <c r="H1603" s="29" t="s">
        <v>1637</v>
      </c>
      <c r="I1603" s="82">
        <v>14</v>
      </c>
      <c r="J1603" s="58">
        <v>5</v>
      </c>
      <c r="K1603" s="58">
        <v>5</v>
      </c>
      <c r="L1603" s="58">
        <v>22</v>
      </c>
      <c r="M1603" s="58">
        <v>46</v>
      </c>
      <c r="N1603" s="29" t="s">
        <v>79</v>
      </c>
      <c r="O1603" s="29" t="s">
        <v>2596</v>
      </c>
      <c r="P1603" s="30" t="s">
        <v>2642</v>
      </c>
      <c r="Q1603" s="30"/>
      <c r="R1603" s="27" t="s">
        <v>5194</v>
      </c>
      <c r="S1603" s="27" t="s">
        <v>74</v>
      </c>
      <c r="T1603" s="36">
        <v>66</v>
      </c>
      <c r="U1603" s="36">
        <f t="shared" si="48"/>
        <v>60</v>
      </c>
      <c r="V1603" s="27" t="s">
        <v>4939</v>
      </c>
      <c r="W1603" s="29" t="s">
        <v>2513</v>
      </c>
      <c r="X1603" s="27" t="s">
        <v>2548</v>
      </c>
      <c r="Y1603" s="27" t="s">
        <v>4944</v>
      </c>
      <c r="Z1603" s="27" t="s">
        <v>5195</v>
      </c>
      <c r="AA1603" s="27" t="s">
        <v>2553</v>
      </c>
      <c r="AB1603" s="27" t="s">
        <v>41</v>
      </c>
      <c r="AC1603" s="27"/>
      <c r="AD1603" s="27"/>
      <c r="AE1603" s="26"/>
    </row>
    <row r="1604" spans="1:31" s="25" customFormat="1" ht="24" customHeight="1">
      <c r="A1604" s="81">
        <v>1600</v>
      </c>
      <c r="B1604" s="37" t="s">
        <v>7401</v>
      </c>
      <c r="C1604" s="26" t="s">
        <v>601</v>
      </c>
      <c r="D1604" s="29" t="s">
        <v>37</v>
      </c>
      <c r="E1604" s="29" t="s">
        <v>2514</v>
      </c>
      <c r="F1604" s="29" t="s">
        <v>1618</v>
      </c>
      <c r="G1604" s="29" t="s">
        <v>1605</v>
      </c>
      <c r="H1604" s="29" t="s">
        <v>1618</v>
      </c>
      <c r="I1604" s="82">
        <v>14</v>
      </c>
      <c r="J1604" s="58">
        <v>5</v>
      </c>
      <c r="K1604" s="58">
        <v>6</v>
      </c>
      <c r="L1604" s="58">
        <v>6</v>
      </c>
      <c r="M1604" s="58">
        <v>46</v>
      </c>
      <c r="N1604" s="29" t="s">
        <v>72</v>
      </c>
      <c r="O1604" s="29" t="s">
        <v>2596</v>
      </c>
      <c r="P1604" s="30" t="s">
        <v>2629</v>
      </c>
      <c r="Q1604" s="30" t="s">
        <v>4951</v>
      </c>
      <c r="R1604" s="27" t="s">
        <v>5196</v>
      </c>
      <c r="S1604" s="27" t="s">
        <v>74</v>
      </c>
      <c r="T1604" s="36">
        <v>65</v>
      </c>
      <c r="U1604" s="36">
        <f t="shared" si="48"/>
        <v>60</v>
      </c>
      <c r="V1604" s="27" t="s">
        <v>4939</v>
      </c>
      <c r="W1604" s="29" t="s">
        <v>2513</v>
      </c>
      <c r="X1604" s="27" t="s">
        <v>2548</v>
      </c>
      <c r="Y1604" s="27" t="s">
        <v>4944</v>
      </c>
      <c r="Z1604" s="27" t="s">
        <v>5197</v>
      </c>
      <c r="AA1604" s="27" t="s">
        <v>2553</v>
      </c>
      <c r="AB1604" s="27" t="s">
        <v>41</v>
      </c>
      <c r="AC1604" s="27"/>
      <c r="AD1604" s="27"/>
      <c r="AE1604" s="26"/>
    </row>
    <row r="1605" spans="1:31" s="25" customFormat="1" ht="24" customHeight="1">
      <c r="A1605" s="81">
        <v>1601</v>
      </c>
      <c r="B1605" s="37" t="s">
        <v>7401</v>
      </c>
      <c r="C1605" s="26" t="s">
        <v>602</v>
      </c>
      <c r="D1605" s="29" t="s">
        <v>37</v>
      </c>
      <c r="E1605" s="29" t="s">
        <v>2522</v>
      </c>
      <c r="F1605" s="29" t="s">
        <v>1669</v>
      </c>
      <c r="G1605" s="29" t="s">
        <v>1624</v>
      </c>
      <c r="H1605" s="29" t="s">
        <v>1669</v>
      </c>
      <c r="I1605" s="82">
        <v>14</v>
      </c>
      <c r="J1605" s="58">
        <v>5</v>
      </c>
      <c r="K1605" s="58">
        <v>6</v>
      </c>
      <c r="L1605" s="58">
        <v>9</v>
      </c>
      <c r="M1605" s="58">
        <v>23</v>
      </c>
      <c r="N1605" s="29" t="s">
        <v>72</v>
      </c>
      <c r="O1605" s="29" t="s">
        <v>2596</v>
      </c>
      <c r="P1605" s="30" t="s">
        <v>2629</v>
      </c>
      <c r="Q1605" s="30" t="s">
        <v>4964</v>
      </c>
      <c r="R1605" s="27" t="s">
        <v>5198</v>
      </c>
      <c r="S1605" s="27" t="s">
        <v>74</v>
      </c>
      <c r="T1605" s="36">
        <v>50</v>
      </c>
      <c r="U1605" s="36">
        <f t="shared" si="48"/>
        <v>50</v>
      </c>
      <c r="V1605" s="27" t="s">
        <v>4939</v>
      </c>
      <c r="W1605" s="29" t="s">
        <v>2513</v>
      </c>
      <c r="X1605" s="27" t="s">
        <v>2548</v>
      </c>
      <c r="Y1605" s="27" t="s">
        <v>4944</v>
      </c>
      <c r="Z1605" s="27" t="s">
        <v>5016</v>
      </c>
      <c r="AA1605" s="27" t="s">
        <v>2553</v>
      </c>
      <c r="AB1605" s="27" t="s">
        <v>41</v>
      </c>
      <c r="AC1605" s="27"/>
      <c r="AD1605" s="27"/>
      <c r="AE1605" s="26"/>
    </row>
    <row r="1606" spans="1:31" s="25" customFormat="1" ht="24" customHeight="1">
      <c r="A1606" s="81">
        <v>1602</v>
      </c>
      <c r="B1606" s="37" t="s">
        <v>7401</v>
      </c>
      <c r="C1606" s="26" t="s">
        <v>603</v>
      </c>
      <c r="D1606" s="29" t="s">
        <v>37</v>
      </c>
      <c r="E1606" s="29" t="s">
        <v>2522</v>
      </c>
      <c r="F1606" s="29" t="s">
        <v>1669</v>
      </c>
      <c r="G1606" s="29" t="s">
        <v>1624</v>
      </c>
      <c r="H1606" s="29" t="s">
        <v>1669</v>
      </c>
      <c r="I1606" s="82">
        <v>14</v>
      </c>
      <c r="J1606" s="58">
        <v>5</v>
      </c>
      <c r="K1606" s="58">
        <v>6</v>
      </c>
      <c r="L1606" s="58">
        <v>9</v>
      </c>
      <c r="M1606" s="58">
        <v>23</v>
      </c>
      <c r="N1606" s="29" t="s">
        <v>72</v>
      </c>
      <c r="O1606" s="29" t="s">
        <v>2596</v>
      </c>
      <c r="P1606" s="30" t="s">
        <v>2629</v>
      </c>
      <c r="Q1606" s="30" t="s">
        <v>4964</v>
      </c>
      <c r="R1606" s="27" t="s">
        <v>5199</v>
      </c>
      <c r="S1606" s="27" t="s">
        <v>74</v>
      </c>
      <c r="T1606" s="36">
        <v>70</v>
      </c>
      <c r="U1606" s="36">
        <f t="shared" si="48"/>
        <v>70</v>
      </c>
      <c r="V1606" s="27" t="s">
        <v>4939</v>
      </c>
      <c r="W1606" s="29" t="s">
        <v>2513</v>
      </c>
      <c r="X1606" s="27" t="s">
        <v>2548</v>
      </c>
      <c r="Y1606" s="27" t="s">
        <v>4944</v>
      </c>
      <c r="Z1606" s="27" t="s">
        <v>5016</v>
      </c>
      <c r="AA1606" s="27" t="s">
        <v>2553</v>
      </c>
      <c r="AB1606" s="27" t="s">
        <v>41</v>
      </c>
      <c r="AC1606" s="27"/>
      <c r="AD1606" s="27"/>
      <c r="AE1606" s="26"/>
    </row>
    <row r="1607" spans="1:31" s="25" customFormat="1" ht="24" customHeight="1">
      <c r="A1607" s="81">
        <v>1603</v>
      </c>
      <c r="B1607" s="37" t="s">
        <v>7401</v>
      </c>
      <c r="C1607" s="26" t="s">
        <v>604</v>
      </c>
      <c r="D1607" s="29" t="s">
        <v>37</v>
      </c>
      <c r="E1607" s="29" t="s">
        <v>2518</v>
      </c>
      <c r="F1607" s="29" t="s">
        <v>5200</v>
      </c>
      <c r="G1607" s="29" t="s">
        <v>1610</v>
      </c>
      <c r="H1607" s="29" t="s">
        <v>5200</v>
      </c>
      <c r="I1607" s="82">
        <v>14</v>
      </c>
      <c r="J1607" s="58">
        <v>5</v>
      </c>
      <c r="K1607" s="58">
        <v>6</v>
      </c>
      <c r="L1607" s="58">
        <v>18</v>
      </c>
      <c r="M1607" s="58">
        <v>22</v>
      </c>
      <c r="N1607" s="29" t="s">
        <v>72</v>
      </c>
      <c r="O1607" s="29" t="s">
        <v>2596</v>
      </c>
      <c r="P1607" s="30" t="s">
        <v>2629</v>
      </c>
      <c r="Q1607" s="30" t="s">
        <v>4951</v>
      </c>
      <c r="R1607" s="27" t="s">
        <v>5201</v>
      </c>
      <c r="S1607" s="27" t="s">
        <v>74</v>
      </c>
      <c r="T1607" s="36">
        <v>67</v>
      </c>
      <c r="U1607" s="36">
        <f t="shared" si="48"/>
        <v>60</v>
      </c>
      <c r="V1607" s="27" t="s">
        <v>4939</v>
      </c>
      <c r="W1607" s="29" t="s">
        <v>2513</v>
      </c>
      <c r="X1607" s="27" t="s">
        <v>2548</v>
      </c>
      <c r="Y1607" s="27" t="s">
        <v>4944</v>
      </c>
      <c r="Z1607" s="27" t="s">
        <v>5202</v>
      </c>
      <c r="AA1607" s="27" t="s">
        <v>2553</v>
      </c>
      <c r="AB1607" s="27" t="s">
        <v>41</v>
      </c>
      <c r="AC1607" s="27"/>
      <c r="AD1607" s="27"/>
      <c r="AE1607" s="26"/>
    </row>
    <row r="1608" spans="1:31" s="25" customFormat="1" ht="24" customHeight="1">
      <c r="A1608" s="81">
        <v>1604</v>
      </c>
      <c r="B1608" s="37" t="s">
        <v>7401</v>
      </c>
      <c r="C1608" s="26" t="s">
        <v>605</v>
      </c>
      <c r="D1608" s="29" t="s">
        <v>37</v>
      </c>
      <c r="E1608" s="26" t="s">
        <v>1662</v>
      </c>
      <c r="F1608" s="26" t="s">
        <v>6253</v>
      </c>
      <c r="G1608" s="26" t="s">
        <v>2071</v>
      </c>
      <c r="H1608" s="26" t="s">
        <v>2505</v>
      </c>
      <c r="I1608" s="82">
        <v>14</v>
      </c>
      <c r="J1608" s="82">
        <v>5</v>
      </c>
      <c r="K1608" s="82">
        <v>7</v>
      </c>
      <c r="L1608" s="82">
        <v>8</v>
      </c>
      <c r="M1608" s="82">
        <v>24</v>
      </c>
      <c r="N1608" s="26" t="s">
        <v>34</v>
      </c>
      <c r="O1608" s="30" t="s">
        <v>2594</v>
      </c>
      <c r="P1608" s="30" t="s">
        <v>3746</v>
      </c>
      <c r="Q1608" s="26" t="s">
        <v>6201</v>
      </c>
      <c r="R1608" s="26" t="s">
        <v>2185</v>
      </c>
      <c r="S1608" s="26" t="s">
        <v>26</v>
      </c>
      <c r="T1608" s="26">
        <v>70</v>
      </c>
      <c r="U1608" s="36">
        <f t="shared" si="48"/>
        <v>70</v>
      </c>
      <c r="V1608" s="27" t="s">
        <v>327</v>
      </c>
      <c r="W1608" s="26" t="s">
        <v>24</v>
      </c>
      <c r="X1608" s="26" t="s">
        <v>2542</v>
      </c>
      <c r="Y1608" s="26"/>
      <c r="Z1608" s="26" t="s">
        <v>6254</v>
      </c>
      <c r="AA1608" s="26" t="s">
        <v>2551</v>
      </c>
      <c r="AB1608" s="27" t="s">
        <v>2653</v>
      </c>
      <c r="AC1608" s="26"/>
      <c r="AD1608" s="26"/>
      <c r="AE1608" s="26"/>
    </row>
    <row r="1609" spans="1:31" s="25" customFormat="1" ht="24" customHeight="1">
      <c r="A1609" s="81">
        <v>1605</v>
      </c>
      <c r="B1609" s="37" t="s">
        <v>7401</v>
      </c>
      <c r="C1609" s="26" t="s">
        <v>606</v>
      </c>
      <c r="D1609" s="29" t="s">
        <v>37</v>
      </c>
      <c r="E1609" s="29" t="s">
        <v>2518</v>
      </c>
      <c r="F1609" s="29" t="s">
        <v>1617</v>
      </c>
      <c r="G1609" s="29" t="s">
        <v>1610</v>
      </c>
      <c r="H1609" s="29" t="s">
        <v>1617</v>
      </c>
      <c r="I1609" s="82">
        <v>14</v>
      </c>
      <c r="J1609" s="58">
        <v>5</v>
      </c>
      <c r="K1609" s="58">
        <v>7</v>
      </c>
      <c r="L1609" s="58">
        <v>11</v>
      </c>
      <c r="M1609" s="58">
        <v>0</v>
      </c>
      <c r="N1609" s="29" t="s">
        <v>81</v>
      </c>
      <c r="O1609" s="29" t="s">
        <v>2596</v>
      </c>
      <c r="P1609" s="30" t="s">
        <v>2629</v>
      </c>
      <c r="Q1609" s="30" t="s">
        <v>5203</v>
      </c>
      <c r="R1609" s="27" t="s">
        <v>5204</v>
      </c>
      <c r="S1609" s="27" t="s">
        <v>78</v>
      </c>
      <c r="T1609" s="36">
        <v>80</v>
      </c>
      <c r="U1609" s="36">
        <f t="shared" si="48"/>
        <v>80</v>
      </c>
      <c r="V1609" s="27" t="s">
        <v>5205</v>
      </c>
      <c r="W1609" s="29" t="s">
        <v>2513</v>
      </c>
      <c r="X1609" s="27" t="s">
        <v>4940</v>
      </c>
      <c r="Y1609" s="27"/>
      <c r="Z1609" s="27" t="s">
        <v>5206</v>
      </c>
      <c r="AA1609" s="26" t="s">
        <v>2551</v>
      </c>
      <c r="AB1609" s="27" t="s">
        <v>41</v>
      </c>
      <c r="AC1609" s="27"/>
      <c r="AD1609" s="27"/>
      <c r="AE1609" s="26"/>
    </row>
    <row r="1610" spans="1:31" s="25" customFormat="1" ht="24" customHeight="1">
      <c r="A1610" s="81">
        <v>1606</v>
      </c>
      <c r="B1610" s="37" t="s">
        <v>7401</v>
      </c>
      <c r="C1610" s="26" t="s">
        <v>607</v>
      </c>
      <c r="D1610" s="29" t="s">
        <v>37</v>
      </c>
      <c r="E1610" s="29" t="s">
        <v>2529</v>
      </c>
      <c r="F1610" s="29" t="s">
        <v>4954</v>
      </c>
      <c r="G1610" s="29" t="s">
        <v>1607</v>
      </c>
      <c r="H1610" s="29" t="s">
        <v>4954</v>
      </c>
      <c r="I1610" s="82">
        <v>14</v>
      </c>
      <c r="J1610" s="58">
        <v>5</v>
      </c>
      <c r="K1610" s="58">
        <v>7</v>
      </c>
      <c r="L1610" s="58">
        <v>22</v>
      </c>
      <c r="M1610" s="58">
        <v>52</v>
      </c>
      <c r="N1610" s="29" t="s">
        <v>81</v>
      </c>
      <c r="O1610" s="29" t="s">
        <v>2596</v>
      </c>
      <c r="P1610" s="30" t="s">
        <v>2642</v>
      </c>
      <c r="Q1610" s="30" t="s">
        <v>5207</v>
      </c>
      <c r="R1610" s="27" t="s">
        <v>5208</v>
      </c>
      <c r="S1610" s="27" t="s">
        <v>78</v>
      </c>
      <c r="T1610" s="36">
        <v>57</v>
      </c>
      <c r="U1610" s="36">
        <f t="shared" si="48"/>
        <v>50</v>
      </c>
      <c r="V1610" s="27" t="s">
        <v>4939</v>
      </c>
      <c r="W1610" s="29" t="s">
        <v>2513</v>
      </c>
      <c r="X1610" s="27" t="s">
        <v>2643</v>
      </c>
      <c r="Y1610" s="27" t="s">
        <v>4944</v>
      </c>
      <c r="Z1610" s="27" t="s">
        <v>5209</v>
      </c>
      <c r="AA1610" s="27" t="s">
        <v>2559</v>
      </c>
      <c r="AB1610" s="27" t="s">
        <v>41</v>
      </c>
      <c r="AC1610" s="27"/>
      <c r="AD1610" s="27"/>
      <c r="AE1610" s="26"/>
    </row>
    <row r="1611" spans="1:31" s="25" customFormat="1" ht="24" customHeight="1">
      <c r="A1611" s="81">
        <v>1607</v>
      </c>
      <c r="B1611" s="37" t="s">
        <v>7401</v>
      </c>
      <c r="C1611" s="26" t="s">
        <v>608</v>
      </c>
      <c r="D1611" s="29" t="s">
        <v>37</v>
      </c>
      <c r="E1611" s="29" t="s">
        <v>2517</v>
      </c>
      <c r="F1611" s="29" t="s">
        <v>1637</v>
      </c>
      <c r="G1611" s="29" t="s">
        <v>1605</v>
      </c>
      <c r="H1611" s="29" t="s">
        <v>1637</v>
      </c>
      <c r="I1611" s="82">
        <v>14</v>
      </c>
      <c r="J1611" s="58">
        <v>5</v>
      </c>
      <c r="K1611" s="58">
        <v>8</v>
      </c>
      <c r="L1611" s="58">
        <v>13</v>
      </c>
      <c r="M1611" s="58">
        <v>14</v>
      </c>
      <c r="N1611" s="29" t="s">
        <v>85</v>
      </c>
      <c r="O1611" s="29" t="s">
        <v>2596</v>
      </c>
      <c r="P1611" s="30" t="s">
        <v>61</v>
      </c>
      <c r="Q1611" s="30"/>
      <c r="R1611" s="27" t="s">
        <v>5210</v>
      </c>
      <c r="S1611" s="27" t="s">
        <v>78</v>
      </c>
      <c r="T1611" s="36">
        <v>78</v>
      </c>
      <c r="U1611" s="36">
        <f t="shared" si="48"/>
        <v>70</v>
      </c>
      <c r="V1611" s="27" t="s">
        <v>4939</v>
      </c>
      <c r="W1611" s="29" t="s">
        <v>2513</v>
      </c>
      <c r="X1611" s="27" t="s">
        <v>2548</v>
      </c>
      <c r="Y1611" s="27" t="s">
        <v>4944</v>
      </c>
      <c r="Z1611" s="27" t="s">
        <v>5211</v>
      </c>
      <c r="AA1611" s="27" t="s">
        <v>2553</v>
      </c>
      <c r="AB1611" s="27" t="s">
        <v>41</v>
      </c>
      <c r="AC1611" s="27"/>
      <c r="AD1611" s="27"/>
      <c r="AE1611" s="26"/>
    </row>
    <row r="1612" spans="1:31" s="25" customFormat="1" ht="24" customHeight="1">
      <c r="A1612" s="81">
        <v>1608</v>
      </c>
      <c r="B1612" s="37" t="s">
        <v>7401</v>
      </c>
      <c r="C1612" s="26" t="s">
        <v>609</v>
      </c>
      <c r="D1612" s="29" t="s">
        <v>37</v>
      </c>
      <c r="E1612" s="29" t="s">
        <v>2514</v>
      </c>
      <c r="F1612" s="29" t="s">
        <v>1618</v>
      </c>
      <c r="G1612" s="29" t="s">
        <v>1605</v>
      </c>
      <c r="H1612" s="29" t="s">
        <v>1618</v>
      </c>
      <c r="I1612" s="82">
        <v>14</v>
      </c>
      <c r="J1612" s="58">
        <v>5</v>
      </c>
      <c r="K1612" s="58">
        <v>8</v>
      </c>
      <c r="L1612" s="58">
        <v>21</v>
      </c>
      <c r="M1612" s="58">
        <v>19</v>
      </c>
      <c r="N1612" s="29" t="s">
        <v>85</v>
      </c>
      <c r="O1612" s="29" t="s">
        <v>2596</v>
      </c>
      <c r="P1612" s="30" t="s">
        <v>2642</v>
      </c>
      <c r="Q1612" s="30"/>
      <c r="R1612" s="27" t="s">
        <v>5212</v>
      </c>
      <c r="S1612" s="27" t="s">
        <v>78</v>
      </c>
      <c r="T1612" s="36" t="s">
        <v>4950</v>
      </c>
      <c r="U1612" s="36" t="s">
        <v>27</v>
      </c>
      <c r="V1612" s="27" t="s">
        <v>4939</v>
      </c>
      <c r="W1612" s="29" t="s">
        <v>2513</v>
      </c>
      <c r="X1612" s="27" t="s">
        <v>2545</v>
      </c>
      <c r="Y1612" s="27" t="s">
        <v>4944</v>
      </c>
      <c r="Z1612" s="27" t="s">
        <v>5213</v>
      </c>
      <c r="AA1612" s="27" t="s">
        <v>2553</v>
      </c>
      <c r="AB1612" s="27" t="s">
        <v>41</v>
      </c>
      <c r="AC1612" s="27"/>
      <c r="AD1612" s="27"/>
      <c r="AE1612" s="26"/>
    </row>
    <row r="1613" spans="1:31" s="25" customFormat="1" ht="24" customHeight="1">
      <c r="A1613" s="81">
        <v>1609</v>
      </c>
      <c r="B1613" s="37" t="s">
        <v>7401</v>
      </c>
      <c r="C1613" s="26" t="s">
        <v>610</v>
      </c>
      <c r="D1613" s="29" t="s">
        <v>37</v>
      </c>
      <c r="E1613" s="29" t="s">
        <v>2519</v>
      </c>
      <c r="F1613" s="29" t="s">
        <v>1627</v>
      </c>
      <c r="G1613" s="29" t="s">
        <v>1607</v>
      </c>
      <c r="H1613" s="29" t="s">
        <v>1627</v>
      </c>
      <c r="I1613" s="82">
        <v>14</v>
      </c>
      <c r="J1613" s="58">
        <v>5</v>
      </c>
      <c r="K1613" s="58">
        <v>8</v>
      </c>
      <c r="L1613" s="58">
        <v>22</v>
      </c>
      <c r="M1613" s="58">
        <v>25</v>
      </c>
      <c r="N1613" s="29" t="s">
        <v>85</v>
      </c>
      <c r="O1613" s="29" t="s">
        <v>2596</v>
      </c>
      <c r="P1613" s="30" t="s">
        <v>2629</v>
      </c>
      <c r="Q1613" s="30" t="s">
        <v>4992</v>
      </c>
      <c r="R1613" s="27" t="s">
        <v>5214</v>
      </c>
      <c r="S1613" s="27" t="s">
        <v>78</v>
      </c>
      <c r="T1613" s="36">
        <v>75</v>
      </c>
      <c r="U1613" s="36">
        <f t="shared" ref="U1613:U1633" si="49">ROUNDDOWN(T1613,-1)</f>
        <v>70</v>
      </c>
      <c r="V1613" s="27" t="s">
        <v>2469</v>
      </c>
      <c r="W1613" s="29" t="s">
        <v>2513</v>
      </c>
      <c r="X1613" s="27" t="s">
        <v>2548</v>
      </c>
      <c r="Y1613" s="27"/>
      <c r="Z1613" s="27" t="s">
        <v>5215</v>
      </c>
      <c r="AA1613" s="27" t="s">
        <v>2553</v>
      </c>
      <c r="AB1613" s="27" t="s">
        <v>41</v>
      </c>
      <c r="AC1613" s="27"/>
      <c r="AD1613" s="27"/>
      <c r="AE1613" s="26"/>
    </row>
    <row r="1614" spans="1:31" s="25" customFormat="1" ht="24" customHeight="1">
      <c r="A1614" s="81">
        <v>1610</v>
      </c>
      <c r="B1614" s="37" t="s">
        <v>7401</v>
      </c>
      <c r="C1614" s="26" t="s">
        <v>611</v>
      </c>
      <c r="D1614" s="29" t="s">
        <v>37</v>
      </c>
      <c r="E1614" s="29" t="s">
        <v>2529</v>
      </c>
      <c r="F1614" s="29" t="s">
        <v>1651</v>
      </c>
      <c r="G1614" s="29" t="s">
        <v>1607</v>
      </c>
      <c r="H1614" s="29" t="s">
        <v>1651</v>
      </c>
      <c r="I1614" s="82">
        <v>14</v>
      </c>
      <c r="J1614" s="58">
        <v>5</v>
      </c>
      <c r="K1614" s="58">
        <v>9</v>
      </c>
      <c r="L1614" s="58">
        <v>19</v>
      </c>
      <c r="M1614" s="58">
        <v>28</v>
      </c>
      <c r="N1614" s="29" t="s">
        <v>82</v>
      </c>
      <c r="O1614" s="29" t="s">
        <v>2596</v>
      </c>
      <c r="P1614" s="30" t="s">
        <v>2642</v>
      </c>
      <c r="Q1614" s="30" t="s">
        <v>5216</v>
      </c>
      <c r="R1614" s="27" t="s">
        <v>5217</v>
      </c>
      <c r="S1614" s="27" t="s">
        <v>78</v>
      </c>
      <c r="T1614" s="36">
        <v>67</v>
      </c>
      <c r="U1614" s="36">
        <f t="shared" si="49"/>
        <v>60</v>
      </c>
      <c r="V1614" s="27" t="s">
        <v>2469</v>
      </c>
      <c r="W1614" s="29" t="s">
        <v>2513</v>
      </c>
      <c r="X1614" s="27" t="s">
        <v>2545</v>
      </c>
      <c r="Y1614" s="27"/>
      <c r="Z1614" s="27" t="s">
        <v>5218</v>
      </c>
      <c r="AA1614" s="27" t="s">
        <v>2553</v>
      </c>
      <c r="AB1614" s="27" t="s">
        <v>41</v>
      </c>
      <c r="AC1614" s="27"/>
      <c r="AD1614" s="27"/>
      <c r="AE1614" s="26"/>
    </row>
    <row r="1615" spans="1:31" s="25" customFormat="1" ht="24" customHeight="1">
      <c r="A1615" s="81">
        <v>1611</v>
      </c>
      <c r="B1615" s="37" t="s">
        <v>7401</v>
      </c>
      <c r="C1615" s="26" t="s">
        <v>612</v>
      </c>
      <c r="D1615" s="29" t="s">
        <v>37</v>
      </c>
      <c r="E1615" s="29" t="s">
        <v>2528</v>
      </c>
      <c r="F1615" s="29" t="s">
        <v>5165</v>
      </c>
      <c r="G1615" s="29" t="s">
        <v>1624</v>
      </c>
      <c r="H1615" s="29" t="s">
        <v>5165</v>
      </c>
      <c r="I1615" s="82">
        <v>14</v>
      </c>
      <c r="J1615" s="58">
        <v>5</v>
      </c>
      <c r="K1615" s="58">
        <v>9</v>
      </c>
      <c r="L1615" s="58">
        <v>20</v>
      </c>
      <c r="M1615" s="58">
        <v>10</v>
      </c>
      <c r="N1615" s="29" t="s">
        <v>82</v>
      </c>
      <c r="O1615" s="29" t="s">
        <v>2596</v>
      </c>
      <c r="P1615" s="30" t="s">
        <v>23</v>
      </c>
      <c r="Q1615" s="30" t="s">
        <v>5219</v>
      </c>
      <c r="R1615" s="27" t="s">
        <v>5220</v>
      </c>
      <c r="S1615" s="27" t="s">
        <v>74</v>
      </c>
      <c r="T1615" s="36">
        <v>68</v>
      </c>
      <c r="U1615" s="36">
        <f t="shared" si="49"/>
        <v>60</v>
      </c>
      <c r="V1615" s="27" t="s">
        <v>4939</v>
      </c>
      <c r="W1615" s="29" t="s">
        <v>2513</v>
      </c>
      <c r="X1615" s="27" t="s">
        <v>2548</v>
      </c>
      <c r="Y1615" s="27"/>
      <c r="Z1615" s="27" t="s">
        <v>5221</v>
      </c>
      <c r="AA1615" s="27" t="s">
        <v>2553</v>
      </c>
      <c r="AB1615" s="27" t="s">
        <v>41</v>
      </c>
      <c r="AC1615" s="27"/>
      <c r="AD1615" s="27"/>
      <c r="AE1615" s="26"/>
    </row>
    <row r="1616" spans="1:31" s="25" customFormat="1" ht="24" customHeight="1">
      <c r="A1616" s="81">
        <v>1612</v>
      </c>
      <c r="B1616" s="37" t="s">
        <v>7401</v>
      </c>
      <c r="C1616" s="26" t="s">
        <v>613</v>
      </c>
      <c r="D1616" s="29" t="s">
        <v>946</v>
      </c>
      <c r="E1616" s="29" t="s">
        <v>2523</v>
      </c>
      <c r="F1616" s="29" t="s">
        <v>1628</v>
      </c>
      <c r="G1616" s="29" t="s">
        <v>1607</v>
      </c>
      <c r="H1616" s="29" t="s">
        <v>1628</v>
      </c>
      <c r="I1616" s="82">
        <v>14</v>
      </c>
      <c r="J1616" s="58">
        <v>5</v>
      </c>
      <c r="K1616" s="58">
        <v>9</v>
      </c>
      <c r="L1616" s="58">
        <v>21</v>
      </c>
      <c r="M1616" s="58">
        <v>28</v>
      </c>
      <c r="N1616" s="29" t="s">
        <v>82</v>
      </c>
      <c r="O1616" s="29" t="s">
        <v>2596</v>
      </c>
      <c r="P1616" s="30" t="s">
        <v>2629</v>
      </c>
      <c r="Q1616" s="30" t="s">
        <v>5082</v>
      </c>
      <c r="R1616" s="27" t="s">
        <v>5222</v>
      </c>
      <c r="S1616" s="27" t="s">
        <v>74</v>
      </c>
      <c r="T1616" s="36">
        <v>69</v>
      </c>
      <c r="U1616" s="36">
        <f t="shared" si="49"/>
        <v>60</v>
      </c>
      <c r="V1616" s="27" t="s">
        <v>4939</v>
      </c>
      <c r="W1616" s="29" t="s">
        <v>2513</v>
      </c>
      <c r="X1616" s="27" t="s">
        <v>2548</v>
      </c>
      <c r="Y1616" s="27" t="s">
        <v>4944</v>
      </c>
      <c r="Z1616" s="27" t="s">
        <v>5223</v>
      </c>
      <c r="AA1616" s="27" t="s">
        <v>2553</v>
      </c>
      <c r="AB1616" s="27" t="s">
        <v>2653</v>
      </c>
      <c r="AC1616" s="27"/>
      <c r="AD1616" s="27"/>
      <c r="AE1616" s="26"/>
    </row>
    <row r="1617" spans="1:31" s="25" customFormat="1" ht="24" customHeight="1">
      <c r="A1617" s="81">
        <v>1613</v>
      </c>
      <c r="B1617" s="37" t="s">
        <v>7401</v>
      </c>
      <c r="C1617" s="26" t="s">
        <v>614</v>
      </c>
      <c r="D1617" s="29" t="s">
        <v>37</v>
      </c>
      <c r="E1617" s="29" t="s">
        <v>2518</v>
      </c>
      <c r="F1617" s="29" t="s">
        <v>1617</v>
      </c>
      <c r="G1617" s="29" t="s">
        <v>1610</v>
      </c>
      <c r="H1617" s="29" t="s">
        <v>1617</v>
      </c>
      <c r="I1617" s="82">
        <v>14</v>
      </c>
      <c r="J1617" s="58">
        <v>5</v>
      </c>
      <c r="K1617" s="58">
        <v>9</v>
      </c>
      <c r="L1617" s="58">
        <v>23</v>
      </c>
      <c r="M1617" s="58">
        <v>55</v>
      </c>
      <c r="N1617" s="29" t="s">
        <v>82</v>
      </c>
      <c r="O1617" s="29" t="s">
        <v>2596</v>
      </c>
      <c r="P1617" s="30" t="s">
        <v>2629</v>
      </c>
      <c r="Q1617" s="30" t="s">
        <v>5224</v>
      </c>
      <c r="R1617" s="27" t="s">
        <v>5225</v>
      </c>
      <c r="S1617" s="27" t="s">
        <v>78</v>
      </c>
      <c r="T1617" s="36">
        <v>27</v>
      </c>
      <c r="U1617" s="36">
        <f t="shared" si="49"/>
        <v>20</v>
      </c>
      <c r="V1617" s="27" t="s">
        <v>2469</v>
      </c>
      <c r="W1617" s="29" t="s">
        <v>2513</v>
      </c>
      <c r="X1617" s="27" t="s">
        <v>2548</v>
      </c>
      <c r="Y1617" s="27" t="s">
        <v>4944</v>
      </c>
      <c r="Z1617" s="27" t="s">
        <v>5226</v>
      </c>
      <c r="AA1617" s="27" t="s">
        <v>2553</v>
      </c>
      <c r="AB1617" s="27" t="s">
        <v>41</v>
      </c>
      <c r="AC1617" s="27"/>
      <c r="AD1617" s="27"/>
      <c r="AE1617" s="26"/>
    </row>
    <row r="1618" spans="1:31" s="25" customFormat="1" ht="24" customHeight="1">
      <c r="A1618" s="81">
        <v>1614</v>
      </c>
      <c r="B1618" s="37" t="s">
        <v>7401</v>
      </c>
      <c r="C1618" s="26" t="s">
        <v>615</v>
      </c>
      <c r="D1618" s="29" t="s">
        <v>37</v>
      </c>
      <c r="E1618" s="29" t="s">
        <v>2519</v>
      </c>
      <c r="F1618" s="29" t="s">
        <v>1627</v>
      </c>
      <c r="G1618" s="29" t="s">
        <v>1607</v>
      </c>
      <c r="H1618" s="29" t="s">
        <v>1630</v>
      </c>
      <c r="I1618" s="82">
        <v>14</v>
      </c>
      <c r="J1618" s="58">
        <v>5</v>
      </c>
      <c r="K1618" s="58">
        <v>10</v>
      </c>
      <c r="L1618" s="58">
        <v>16</v>
      </c>
      <c r="M1618" s="58">
        <v>40</v>
      </c>
      <c r="N1618" s="29" t="s">
        <v>83</v>
      </c>
      <c r="O1618" s="29" t="s">
        <v>2596</v>
      </c>
      <c r="P1618" s="30" t="s">
        <v>2642</v>
      </c>
      <c r="Q1618" s="30" t="s">
        <v>5227</v>
      </c>
      <c r="R1618" s="27" t="s">
        <v>5228</v>
      </c>
      <c r="S1618" s="27" t="s">
        <v>74</v>
      </c>
      <c r="T1618" s="36">
        <v>52</v>
      </c>
      <c r="U1618" s="36">
        <f t="shared" si="49"/>
        <v>50</v>
      </c>
      <c r="V1618" s="27" t="s">
        <v>4939</v>
      </c>
      <c r="W1618" s="29" t="s">
        <v>2513</v>
      </c>
      <c r="X1618" s="27" t="s">
        <v>2545</v>
      </c>
      <c r="Y1618" s="27"/>
      <c r="Z1618" s="27" t="s">
        <v>5229</v>
      </c>
      <c r="AA1618" s="27" t="s">
        <v>2553</v>
      </c>
      <c r="AB1618" s="27" t="s">
        <v>41</v>
      </c>
      <c r="AC1618" s="27"/>
      <c r="AD1618" s="27"/>
      <c r="AE1618" s="26"/>
    </row>
    <row r="1619" spans="1:31" s="25" customFormat="1" ht="24" customHeight="1">
      <c r="A1619" s="81">
        <v>1615</v>
      </c>
      <c r="B1619" s="37" t="s">
        <v>7401</v>
      </c>
      <c r="C1619" s="26" t="s">
        <v>616</v>
      </c>
      <c r="D1619" s="29" t="s">
        <v>37</v>
      </c>
      <c r="E1619" s="29" t="s">
        <v>2528</v>
      </c>
      <c r="F1619" s="29" t="s">
        <v>5014</v>
      </c>
      <c r="G1619" s="29" t="s">
        <v>1624</v>
      </c>
      <c r="H1619" s="29" t="s">
        <v>4998</v>
      </c>
      <c r="I1619" s="82">
        <v>14</v>
      </c>
      <c r="J1619" s="58">
        <v>5</v>
      </c>
      <c r="K1619" s="58">
        <v>11</v>
      </c>
      <c r="L1619" s="58">
        <v>17</v>
      </c>
      <c r="M1619" s="58">
        <v>15</v>
      </c>
      <c r="N1619" s="29" t="s">
        <v>76</v>
      </c>
      <c r="O1619" s="29" t="s">
        <v>2596</v>
      </c>
      <c r="P1619" s="30" t="s">
        <v>2629</v>
      </c>
      <c r="Q1619" s="30" t="s">
        <v>4964</v>
      </c>
      <c r="R1619" s="27" t="s">
        <v>5233</v>
      </c>
      <c r="S1619" s="27" t="s">
        <v>74</v>
      </c>
      <c r="T1619" s="36">
        <v>21</v>
      </c>
      <c r="U1619" s="36">
        <f t="shared" si="49"/>
        <v>20</v>
      </c>
      <c r="V1619" s="27" t="s">
        <v>4939</v>
      </c>
      <c r="W1619" s="29" t="s">
        <v>2513</v>
      </c>
      <c r="X1619" s="27" t="s">
        <v>2548</v>
      </c>
      <c r="Y1619" s="27"/>
      <c r="Z1619" s="27" t="s">
        <v>5234</v>
      </c>
      <c r="AA1619" s="27" t="s">
        <v>2553</v>
      </c>
      <c r="AB1619" s="27" t="s">
        <v>41</v>
      </c>
      <c r="AC1619" s="27"/>
      <c r="AD1619" s="27"/>
      <c r="AE1619" s="26"/>
    </row>
    <row r="1620" spans="1:31" s="25" customFormat="1" ht="24" customHeight="1">
      <c r="A1620" s="81">
        <v>1616</v>
      </c>
      <c r="B1620" s="37" t="s">
        <v>7401</v>
      </c>
      <c r="C1620" s="26" t="s">
        <v>617</v>
      </c>
      <c r="D1620" s="29" t="s">
        <v>37</v>
      </c>
      <c r="E1620" s="29" t="s">
        <v>2517</v>
      </c>
      <c r="F1620" s="29" t="s">
        <v>5230</v>
      </c>
      <c r="G1620" s="29" t="s">
        <v>1605</v>
      </c>
      <c r="H1620" s="29" t="s">
        <v>5230</v>
      </c>
      <c r="I1620" s="82">
        <v>14</v>
      </c>
      <c r="J1620" s="58">
        <v>5</v>
      </c>
      <c r="K1620" s="58">
        <v>11</v>
      </c>
      <c r="L1620" s="58">
        <v>17</v>
      </c>
      <c r="M1620" s="58">
        <v>35</v>
      </c>
      <c r="N1620" s="29" t="s">
        <v>76</v>
      </c>
      <c r="O1620" s="29" t="s">
        <v>2596</v>
      </c>
      <c r="P1620" s="30" t="s">
        <v>2629</v>
      </c>
      <c r="Q1620" s="30" t="s">
        <v>5036</v>
      </c>
      <c r="R1620" s="27" t="s">
        <v>5231</v>
      </c>
      <c r="S1620" s="27" t="s">
        <v>78</v>
      </c>
      <c r="T1620" s="36">
        <v>44</v>
      </c>
      <c r="U1620" s="36">
        <f t="shared" si="49"/>
        <v>40</v>
      </c>
      <c r="V1620" s="27" t="s">
        <v>4939</v>
      </c>
      <c r="W1620" s="29" t="s">
        <v>2513</v>
      </c>
      <c r="X1620" s="27" t="s">
        <v>2548</v>
      </c>
      <c r="Y1620" s="27"/>
      <c r="Z1620" s="27" t="s">
        <v>5232</v>
      </c>
      <c r="AA1620" s="27" t="s">
        <v>2553</v>
      </c>
      <c r="AB1620" s="27" t="s">
        <v>41</v>
      </c>
      <c r="AC1620" s="27"/>
      <c r="AD1620" s="27"/>
      <c r="AE1620" s="26"/>
    </row>
    <row r="1621" spans="1:31" s="25" customFormat="1" ht="24" customHeight="1">
      <c r="A1621" s="81">
        <v>1617</v>
      </c>
      <c r="B1621" s="37" t="s">
        <v>7401</v>
      </c>
      <c r="C1621" s="26" t="s">
        <v>618</v>
      </c>
      <c r="D1621" s="29" t="s">
        <v>37</v>
      </c>
      <c r="E1621" s="29" t="s">
        <v>2519</v>
      </c>
      <c r="F1621" s="29" t="s">
        <v>5235</v>
      </c>
      <c r="G1621" s="29" t="s">
        <v>1607</v>
      </c>
      <c r="H1621" s="29" t="s">
        <v>5235</v>
      </c>
      <c r="I1621" s="82">
        <v>14</v>
      </c>
      <c r="J1621" s="58">
        <v>5</v>
      </c>
      <c r="K1621" s="58">
        <v>12</v>
      </c>
      <c r="L1621" s="58">
        <v>11</v>
      </c>
      <c r="M1621" s="58">
        <v>0</v>
      </c>
      <c r="N1621" s="29" t="s">
        <v>79</v>
      </c>
      <c r="O1621" s="29" t="s">
        <v>2596</v>
      </c>
      <c r="P1621" s="30" t="s">
        <v>61</v>
      </c>
      <c r="Q1621" s="30" t="s">
        <v>5236</v>
      </c>
      <c r="R1621" s="27" t="s">
        <v>5237</v>
      </c>
      <c r="S1621" s="27" t="s">
        <v>78</v>
      </c>
      <c r="T1621" s="36">
        <v>42</v>
      </c>
      <c r="U1621" s="36">
        <f t="shared" si="49"/>
        <v>40</v>
      </c>
      <c r="V1621" s="27" t="s">
        <v>4939</v>
      </c>
      <c r="W1621" s="29" t="s">
        <v>2513</v>
      </c>
      <c r="X1621" s="27" t="s">
        <v>5238</v>
      </c>
      <c r="Y1621" s="27" t="s">
        <v>4944</v>
      </c>
      <c r="Z1621" s="27" t="s">
        <v>5239</v>
      </c>
      <c r="AA1621" s="27" t="s">
        <v>2553</v>
      </c>
      <c r="AB1621" s="27" t="s">
        <v>2653</v>
      </c>
      <c r="AC1621" s="27"/>
      <c r="AD1621" s="27"/>
      <c r="AE1621" s="26"/>
    </row>
    <row r="1622" spans="1:31" s="25" customFormat="1" ht="24" customHeight="1">
      <c r="A1622" s="81">
        <v>1618</v>
      </c>
      <c r="B1622" s="37" t="s">
        <v>7401</v>
      </c>
      <c r="C1622" s="26" t="s">
        <v>619</v>
      </c>
      <c r="D1622" s="29" t="s">
        <v>37</v>
      </c>
      <c r="E1622" s="26" t="s">
        <v>2208</v>
      </c>
      <c r="F1622" s="29" t="s">
        <v>5240</v>
      </c>
      <c r="G1622" s="29" t="s">
        <v>1624</v>
      </c>
      <c r="H1622" s="29" t="s">
        <v>1628</v>
      </c>
      <c r="I1622" s="82">
        <v>14</v>
      </c>
      <c r="J1622" s="58">
        <v>5</v>
      </c>
      <c r="K1622" s="58">
        <v>12</v>
      </c>
      <c r="L1622" s="58">
        <v>16</v>
      </c>
      <c r="M1622" s="58">
        <v>5</v>
      </c>
      <c r="N1622" s="29" t="s">
        <v>79</v>
      </c>
      <c r="O1622" s="29" t="s">
        <v>4396</v>
      </c>
      <c r="P1622" s="30" t="s">
        <v>2490</v>
      </c>
      <c r="Q1622" s="30"/>
      <c r="R1622" s="27" t="s">
        <v>5241</v>
      </c>
      <c r="S1622" s="27" t="s">
        <v>74</v>
      </c>
      <c r="T1622" s="36">
        <v>31</v>
      </c>
      <c r="U1622" s="36">
        <f t="shared" si="49"/>
        <v>30</v>
      </c>
      <c r="V1622" s="27" t="s">
        <v>4939</v>
      </c>
      <c r="W1622" s="29" t="s">
        <v>2513</v>
      </c>
      <c r="X1622" s="27" t="s">
        <v>2545</v>
      </c>
      <c r="Y1622" s="27"/>
      <c r="Z1622" s="27" t="s">
        <v>5242</v>
      </c>
      <c r="AA1622" s="27" t="s">
        <v>2553</v>
      </c>
      <c r="AB1622" s="27" t="s">
        <v>41</v>
      </c>
      <c r="AC1622" s="27"/>
      <c r="AD1622" s="27"/>
      <c r="AE1622" s="26"/>
    </row>
    <row r="1623" spans="1:31" s="25" customFormat="1" ht="24" customHeight="1">
      <c r="A1623" s="81">
        <v>1619</v>
      </c>
      <c r="B1623" s="37" t="s">
        <v>7401</v>
      </c>
      <c r="C1623" s="26" t="s">
        <v>620</v>
      </c>
      <c r="D1623" s="29" t="s">
        <v>37</v>
      </c>
      <c r="E1623" s="29" t="s">
        <v>2515</v>
      </c>
      <c r="F1623" s="29" t="s">
        <v>5129</v>
      </c>
      <c r="G1623" s="29" t="s">
        <v>1610</v>
      </c>
      <c r="H1623" s="29" t="s">
        <v>5129</v>
      </c>
      <c r="I1623" s="82">
        <v>14</v>
      </c>
      <c r="J1623" s="58">
        <v>5</v>
      </c>
      <c r="K1623" s="58">
        <v>12</v>
      </c>
      <c r="L1623" s="58">
        <v>23</v>
      </c>
      <c r="M1623" s="58">
        <v>40</v>
      </c>
      <c r="N1623" s="29" t="s">
        <v>79</v>
      </c>
      <c r="O1623" s="29" t="s">
        <v>2596</v>
      </c>
      <c r="P1623" s="30" t="s">
        <v>331</v>
      </c>
      <c r="Q1623" s="30" t="s">
        <v>5243</v>
      </c>
      <c r="R1623" s="27" t="s">
        <v>5244</v>
      </c>
      <c r="S1623" s="27" t="s">
        <v>78</v>
      </c>
      <c r="T1623" s="36">
        <v>64</v>
      </c>
      <c r="U1623" s="36">
        <f t="shared" si="49"/>
        <v>60</v>
      </c>
      <c r="V1623" s="27" t="s">
        <v>4939</v>
      </c>
      <c r="W1623" s="29" t="s">
        <v>2513</v>
      </c>
      <c r="X1623" s="27" t="s">
        <v>2548</v>
      </c>
      <c r="Y1623" s="27" t="s">
        <v>4944</v>
      </c>
      <c r="Z1623" s="27" t="s">
        <v>5245</v>
      </c>
      <c r="AA1623" s="26" t="s">
        <v>2553</v>
      </c>
      <c r="AB1623" s="27" t="s">
        <v>41</v>
      </c>
      <c r="AC1623" s="27"/>
      <c r="AD1623" s="27"/>
      <c r="AE1623" s="26"/>
    </row>
    <row r="1624" spans="1:31" s="25" customFormat="1" ht="24" customHeight="1">
      <c r="A1624" s="81">
        <v>1620</v>
      </c>
      <c r="B1624" s="37" t="s">
        <v>7401</v>
      </c>
      <c r="C1624" s="26" t="s">
        <v>621</v>
      </c>
      <c r="D1624" s="29" t="s">
        <v>37</v>
      </c>
      <c r="E1624" s="29" t="s">
        <v>2517</v>
      </c>
      <c r="F1624" s="29" t="s">
        <v>1637</v>
      </c>
      <c r="G1624" s="29" t="s">
        <v>1605</v>
      </c>
      <c r="H1624" s="29" t="s">
        <v>1637</v>
      </c>
      <c r="I1624" s="82">
        <v>14</v>
      </c>
      <c r="J1624" s="58">
        <v>5</v>
      </c>
      <c r="K1624" s="58">
        <v>13</v>
      </c>
      <c r="L1624" s="58">
        <v>12</v>
      </c>
      <c r="M1624" s="58">
        <v>8</v>
      </c>
      <c r="N1624" s="29" t="s">
        <v>72</v>
      </c>
      <c r="O1624" s="29" t="s">
        <v>2596</v>
      </c>
      <c r="P1624" s="30" t="s">
        <v>2629</v>
      </c>
      <c r="Q1624" s="30" t="s">
        <v>5181</v>
      </c>
      <c r="R1624" s="27" t="s">
        <v>5246</v>
      </c>
      <c r="S1624" s="27" t="s">
        <v>74</v>
      </c>
      <c r="T1624" s="36">
        <v>71</v>
      </c>
      <c r="U1624" s="36">
        <f t="shared" si="49"/>
        <v>70</v>
      </c>
      <c r="V1624" s="27" t="s">
        <v>4939</v>
      </c>
      <c r="W1624" s="29" t="s">
        <v>2513</v>
      </c>
      <c r="X1624" s="27" t="s">
        <v>2548</v>
      </c>
      <c r="Y1624" s="27" t="s">
        <v>4944</v>
      </c>
      <c r="Z1624" s="27" t="s">
        <v>5247</v>
      </c>
      <c r="AA1624" s="27" t="s">
        <v>2553</v>
      </c>
      <c r="AB1624" s="27" t="s">
        <v>41</v>
      </c>
      <c r="AC1624" s="27"/>
      <c r="AD1624" s="27"/>
      <c r="AE1624" s="26"/>
    </row>
    <row r="1625" spans="1:31" s="25" customFormat="1" ht="24" customHeight="1">
      <c r="A1625" s="81">
        <v>1621</v>
      </c>
      <c r="B1625" s="37" t="s">
        <v>7401</v>
      </c>
      <c r="C1625" s="26" t="s">
        <v>622</v>
      </c>
      <c r="D1625" s="29" t="s">
        <v>37</v>
      </c>
      <c r="E1625" s="29" t="s">
        <v>2517</v>
      </c>
      <c r="F1625" s="29" t="s">
        <v>1637</v>
      </c>
      <c r="G1625" s="29" t="s">
        <v>1605</v>
      </c>
      <c r="H1625" s="29" t="s">
        <v>1637</v>
      </c>
      <c r="I1625" s="82">
        <v>14</v>
      </c>
      <c r="J1625" s="58">
        <v>5</v>
      </c>
      <c r="K1625" s="58">
        <v>13</v>
      </c>
      <c r="L1625" s="58">
        <v>12</v>
      </c>
      <c r="M1625" s="58">
        <v>8</v>
      </c>
      <c r="N1625" s="29" t="s">
        <v>72</v>
      </c>
      <c r="O1625" s="29" t="s">
        <v>2596</v>
      </c>
      <c r="P1625" s="30" t="s">
        <v>2629</v>
      </c>
      <c r="Q1625" s="30" t="s">
        <v>5181</v>
      </c>
      <c r="R1625" s="27" t="s">
        <v>5248</v>
      </c>
      <c r="S1625" s="27" t="s">
        <v>74</v>
      </c>
      <c r="T1625" s="36">
        <v>53</v>
      </c>
      <c r="U1625" s="36">
        <f t="shared" si="49"/>
        <v>50</v>
      </c>
      <c r="V1625" s="27" t="s">
        <v>4939</v>
      </c>
      <c r="W1625" s="29" t="s">
        <v>2513</v>
      </c>
      <c r="X1625" s="27" t="s">
        <v>2548</v>
      </c>
      <c r="Y1625" s="27" t="s">
        <v>4944</v>
      </c>
      <c r="Z1625" s="27" t="s">
        <v>5249</v>
      </c>
      <c r="AA1625" s="27" t="s">
        <v>2553</v>
      </c>
      <c r="AB1625" s="27" t="s">
        <v>41</v>
      </c>
      <c r="AC1625" s="27"/>
      <c r="AD1625" s="27"/>
      <c r="AE1625" s="26"/>
    </row>
    <row r="1626" spans="1:31" s="25" customFormat="1" ht="24" customHeight="1">
      <c r="A1626" s="81">
        <v>1622</v>
      </c>
      <c r="B1626" s="37" t="s">
        <v>7401</v>
      </c>
      <c r="C1626" s="26" t="s">
        <v>623</v>
      </c>
      <c r="D1626" s="29" t="s">
        <v>37</v>
      </c>
      <c r="E1626" s="26" t="s">
        <v>1662</v>
      </c>
      <c r="F1626" s="26" t="s">
        <v>5770</v>
      </c>
      <c r="G1626" s="26" t="s">
        <v>2071</v>
      </c>
      <c r="H1626" s="26" t="s">
        <v>6143</v>
      </c>
      <c r="I1626" s="82">
        <v>14</v>
      </c>
      <c r="J1626" s="82">
        <v>5</v>
      </c>
      <c r="K1626" s="82">
        <v>14</v>
      </c>
      <c r="L1626" s="82">
        <v>22</v>
      </c>
      <c r="M1626" s="82">
        <v>6</v>
      </c>
      <c r="N1626" s="26" t="s">
        <v>34</v>
      </c>
      <c r="O1626" s="30" t="s">
        <v>2594</v>
      </c>
      <c r="P1626" s="30" t="s">
        <v>3746</v>
      </c>
      <c r="Q1626" s="26" t="s">
        <v>6323</v>
      </c>
      <c r="R1626" s="26" t="s">
        <v>6324</v>
      </c>
      <c r="S1626" s="26" t="s">
        <v>26</v>
      </c>
      <c r="T1626" s="26">
        <v>20</v>
      </c>
      <c r="U1626" s="36">
        <f t="shared" si="49"/>
        <v>20</v>
      </c>
      <c r="V1626" s="27" t="s">
        <v>327</v>
      </c>
      <c r="W1626" s="26" t="s">
        <v>24</v>
      </c>
      <c r="X1626" s="26" t="s">
        <v>2542</v>
      </c>
      <c r="Y1626" s="26"/>
      <c r="Z1626" s="26" t="s">
        <v>6325</v>
      </c>
      <c r="AA1626" s="26" t="s">
        <v>2551</v>
      </c>
      <c r="AB1626" s="27" t="s">
        <v>2653</v>
      </c>
      <c r="AC1626" s="26"/>
      <c r="AD1626" s="26"/>
      <c r="AE1626" s="26"/>
    </row>
    <row r="1627" spans="1:31" s="25" customFormat="1" ht="24" customHeight="1">
      <c r="A1627" s="81">
        <v>1623</v>
      </c>
      <c r="B1627" s="37" t="s">
        <v>7401</v>
      </c>
      <c r="C1627" s="26" t="s">
        <v>624</v>
      </c>
      <c r="D1627" s="29" t="s">
        <v>37</v>
      </c>
      <c r="E1627" s="29" t="s">
        <v>2515</v>
      </c>
      <c r="F1627" s="29" t="s">
        <v>1654</v>
      </c>
      <c r="G1627" s="29" t="s">
        <v>1610</v>
      </c>
      <c r="H1627" s="29" t="s">
        <v>1654</v>
      </c>
      <c r="I1627" s="82">
        <v>14</v>
      </c>
      <c r="J1627" s="58">
        <v>5</v>
      </c>
      <c r="K1627" s="58">
        <v>15</v>
      </c>
      <c r="L1627" s="58">
        <v>15</v>
      </c>
      <c r="M1627" s="58">
        <v>0</v>
      </c>
      <c r="N1627" s="29" t="s">
        <v>85</v>
      </c>
      <c r="O1627" s="29" t="s">
        <v>2596</v>
      </c>
      <c r="P1627" s="30" t="s">
        <v>3476</v>
      </c>
      <c r="Q1627" s="30" t="s">
        <v>5088</v>
      </c>
      <c r="R1627" s="27" t="s">
        <v>5251</v>
      </c>
      <c r="S1627" s="27" t="s">
        <v>74</v>
      </c>
      <c r="T1627" s="36">
        <v>61</v>
      </c>
      <c r="U1627" s="36">
        <f t="shared" si="49"/>
        <v>60</v>
      </c>
      <c r="V1627" s="27" t="s">
        <v>4939</v>
      </c>
      <c r="W1627" s="29" t="s">
        <v>2513</v>
      </c>
      <c r="X1627" s="27" t="s">
        <v>4940</v>
      </c>
      <c r="Y1627" s="27"/>
      <c r="Z1627" s="27" t="s">
        <v>5252</v>
      </c>
      <c r="AA1627" s="27" t="s">
        <v>2553</v>
      </c>
      <c r="AB1627" s="27" t="s">
        <v>41</v>
      </c>
      <c r="AC1627" s="27"/>
      <c r="AD1627" s="27"/>
      <c r="AE1627" s="26"/>
    </row>
    <row r="1628" spans="1:31" s="25" customFormat="1" ht="24" customHeight="1">
      <c r="A1628" s="81">
        <v>1624</v>
      </c>
      <c r="B1628" s="37" t="s">
        <v>7401</v>
      </c>
      <c r="C1628" s="26" t="s">
        <v>625</v>
      </c>
      <c r="D1628" s="29" t="s">
        <v>37</v>
      </c>
      <c r="E1628" s="29" t="s">
        <v>2515</v>
      </c>
      <c r="F1628" s="29" t="s">
        <v>1654</v>
      </c>
      <c r="G1628" s="29" t="s">
        <v>1610</v>
      </c>
      <c r="H1628" s="29" t="s">
        <v>1654</v>
      </c>
      <c r="I1628" s="82">
        <v>14</v>
      </c>
      <c r="J1628" s="58">
        <v>5</v>
      </c>
      <c r="K1628" s="58">
        <v>15</v>
      </c>
      <c r="L1628" s="58">
        <v>17</v>
      </c>
      <c r="M1628" s="58">
        <v>28</v>
      </c>
      <c r="N1628" s="29" t="s">
        <v>85</v>
      </c>
      <c r="O1628" s="29" t="s">
        <v>2596</v>
      </c>
      <c r="P1628" s="30" t="s">
        <v>331</v>
      </c>
      <c r="Q1628" s="30" t="s">
        <v>5253</v>
      </c>
      <c r="R1628" s="27" t="s">
        <v>5254</v>
      </c>
      <c r="S1628" s="27" t="s">
        <v>74</v>
      </c>
      <c r="T1628" s="36">
        <v>80</v>
      </c>
      <c r="U1628" s="36">
        <f t="shared" si="49"/>
        <v>80</v>
      </c>
      <c r="V1628" s="27" t="s">
        <v>4939</v>
      </c>
      <c r="W1628" s="29" t="s">
        <v>2513</v>
      </c>
      <c r="X1628" s="27" t="s">
        <v>2548</v>
      </c>
      <c r="Y1628" s="27"/>
      <c r="Z1628" s="27" t="s">
        <v>5255</v>
      </c>
      <c r="AA1628" s="27" t="s">
        <v>2553</v>
      </c>
      <c r="AB1628" s="27" t="s">
        <v>41</v>
      </c>
      <c r="AC1628" s="27"/>
      <c r="AD1628" s="27"/>
      <c r="AE1628" s="26"/>
    </row>
    <row r="1629" spans="1:31" s="25" customFormat="1" ht="24" customHeight="1">
      <c r="A1629" s="81">
        <v>1625</v>
      </c>
      <c r="B1629" s="37" t="s">
        <v>7401</v>
      </c>
      <c r="C1629" s="26" t="s">
        <v>626</v>
      </c>
      <c r="D1629" s="29" t="s">
        <v>37</v>
      </c>
      <c r="E1629" s="29" t="s">
        <v>2515</v>
      </c>
      <c r="F1629" s="29" t="s">
        <v>1664</v>
      </c>
      <c r="G1629" s="29" t="s">
        <v>1610</v>
      </c>
      <c r="H1629" s="29" t="s">
        <v>1635</v>
      </c>
      <c r="I1629" s="82">
        <v>14</v>
      </c>
      <c r="J1629" s="58">
        <v>5</v>
      </c>
      <c r="K1629" s="58">
        <v>15</v>
      </c>
      <c r="L1629" s="58">
        <v>23</v>
      </c>
      <c r="M1629" s="58">
        <v>1</v>
      </c>
      <c r="N1629" s="29" t="s">
        <v>85</v>
      </c>
      <c r="O1629" s="29" t="s">
        <v>2596</v>
      </c>
      <c r="P1629" s="30" t="s">
        <v>2642</v>
      </c>
      <c r="Q1629" s="30"/>
      <c r="R1629" s="27" t="s">
        <v>5256</v>
      </c>
      <c r="S1629" s="27" t="s">
        <v>78</v>
      </c>
      <c r="T1629" s="36">
        <v>40</v>
      </c>
      <c r="U1629" s="36">
        <f t="shared" si="49"/>
        <v>40</v>
      </c>
      <c r="V1629" s="27" t="s">
        <v>2469</v>
      </c>
      <c r="W1629" s="29" t="s">
        <v>2513</v>
      </c>
      <c r="X1629" s="27" t="s">
        <v>4940</v>
      </c>
      <c r="Y1629" s="27" t="s">
        <v>4944</v>
      </c>
      <c r="Z1629" s="27" t="s">
        <v>5257</v>
      </c>
      <c r="AA1629" s="27" t="s">
        <v>2553</v>
      </c>
      <c r="AB1629" s="27" t="s">
        <v>41</v>
      </c>
      <c r="AC1629" s="27"/>
      <c r="AD1629" s="27"/>
      <c r="AE1629" s="26"/>
    </row>
    <row r="1630" spans="1:31" s="25" customFormat="1" ht="24" customHeight="1">
      <c r="A1630" s="81">
        <v>1626</v>
      </c>
      <c r="B1630" s="37" t="s">
        <v>7401</v>
      </c>
      <c r="C1630" s="26" t="s">
        <v>627</v>
      </c>
      <c r="D1630" s="29" t="s">
        <v>946</v>
      </c>
      <c r="E1630" s="29" t="s">
        <v>2523</v>
      </c>
      <c r="F1630" s="29" t="s">
        <v>1628</v>
      </c>
      <c r="G1630" s="29" t="s">
        <v>1607</v>
      </c>
      <c r="H1630" s="29" t="s">
        <v>1628</v>
      </c>
      <c r="I1630" s="82">
        <v>14</v>
      </c>
      <c r="J1630" s="58">
        <v>5</v>
      </c>
      <c r="K1630" s="58">
        <v>16</v>
      </c>
      <c r="L1630" s="58">
        <v>19</v>
      </c>
      <c r="M1630" s="58">
        <v>30</v>
      </c>
      <c r="N1630" s="29" t="s">
        <v>82</v>
      </c>
      <c r="O1630" s="29" t="s">
        <v>2596</v>
      </c>
      <c r="P1630" s="30" t="s">
        <v>2629</v>
      </c>
      <c r="Q1630" s="30" t="s">
        <v>5258</v>
      </c>
      <c r="R1630" s="27" t="s">
        <v>5259</v>
      </c>
      <c r="S1630" s="27" t="s">
        <v>78</v>
      </c>
      <c r="T1630" s="36">
        <v>73</v>
      </c>
      <c r="U1630" s="36">
        <f t="shared" si="49"/>
        <v>70</v>
      </c>
      <c r="V1630" s="27" t="s">
        <v>4939</v>
      </c>
      <c r="W1630" s="29" t="s">
        <v>2513</v>
      </c>
      <c r="X1630" s="27" t="s">
        <v>2548</v>
      </c>
      <c r="Y1630" s="27" t="s">
        <v>4944</v>
      </c>
      <c r="Z1630" s="27" t="s">
        <v>5260</v>
      </c>
      <c r="AA1630" s="27" t="s">
        <v>2553</v>
      </c>
      <c r="AB1630" s="27" t="s">
        <v>41</v>
      </c>
      <c r="AC1630" s="27"/>
      <c r="AD1630" s="27"/>
      <c r="AE1630" s="26"/>
    </row>
    <row r="1631" spans="1:31" s="25" customFormat="1" ht="24" customHeight="1">
      <c r="A1631" s="81">
        <v>1627</v>
      </c>
      <c r="B1631" s="37" t="s">
        <v>7401</v>
      </c>
      <c r="C1631" s="26" t="s">
        <v>628</v>
      </c>
      <c r="D1631" s="29" t="s">
        <v>37</v>
      </c>
      <c r="E1631" s="29" t="s">
        <v>2514</v>
      </c>
      <c r="F1631" s="29" t="s">
        <v>1614</v>
      </c>
      <c r="G1631" s="29" t="s">
        <v>1605</v>
      </c>
      <c r="H1631" s="29" t="s">
        <v>1614</v>
      </c>
      <c r="I1631" s="82">
        <v>14</v>
      </c>
      <c r="J1631" s="58">
        <v>5</v>
      </c>
      <c r="K1631" s="58">
        <v>17</v>
      </c>
      <c r="L1631" s="58">
        <v>16</v>
      </c>
      <c r="M1631" s="58">
        <v>35</v>
      </c>
      <c r="N1631" s="29" t="s">
        <v>83</v>
      </c>
      <c r="O1631" s="29" t="s">
        <v>2596</v>
      </c>
      <c r="P1631" s="30" t="s">
        <v>2642</v>
      </c>
      <c r="Q1631" s="30" t="s">
        <v>2614</v>
      </c>
      <c r="R1631" s="27" t="s">
        <v>5261</v>
      </c>
      <c r="S1631" s="27" t="s">
        <v>78</v>
      </c>
      <c r="T1631" s="36">
        <v>34</v>
      </c>
      <c r="U1631" s="36">
        <f t="shared" si="49"/>
        <v>30</v>
      </c>
      <c r="V1631" s="27" t="s">
        <v>4939</v>
      </c>
      <c r="W1631" s="29" t="s">
        <v>2513</v>
      </c>
      <c r="X1631" s="27" t="s">
        <v>2548</v>
      </c>
      <c r="Y1631" s="27"/>
      <c r="Z1631" s="27" t="s">
        <v>5262</v>
      </c>
      <c r="AA1631" s="26" t="s">
        <v>2553</v>
      </c>
      <c r="AB1631" s="27" t="s">
        <v>41</v>
      </c>
      <c r="AC1631" s="27"/>
      <c r="AD1631" s="27"/>
      <c r="AE1631" s="26"/>
    </row>
    <row r="1632" spans="1:31" s="25" customFormat="1" ht="24" customHeight="1">
      <c r="A1632" s="81">
        <v>1628</v>
      </c>
      <c r="B1632" s="37" t="s">
        <v>7401</v>
      </c>
      <c r="C1632" s="26" t="s">
        <v>629</v>
      </c>
      <c r="D1632" s="29" t="s">
        <v>37</v>
      </c>
      <c r="E1632" s="26" t="s">
        <v>1662</v>
      </c>
      <c r="F1632" s="29" t="s">
        <v>5263</v>
      </c>
      <c r="G1632" s="29" t="s">
        <v>1607</v>
      </c>
      <c r="H1632" s="29" t="s">
        <v>5017</v>
      </c>
      <c r="I1632" s="82">
        <v>14</v>
      </c>
      <c r="J1632" s="58">
        <v>5</v>
      </c>
      <c r="K1632" s="58">
        <v>17</v>
      </c>
      <c r="L1632" s="58">
        <v>21</v>
      </c>
      <c r="M1632" s="58">
        <v>54</v>
      </c>
      <c r="N1632" s="29" t="s">
        <v>83</v>
      </c>
      <c r="O1632" s="30" t="s">
        <v>2594</v>
      </c>
      <c r="P1632" s="30" t="s">
        <v>3746</v>
      </c>
      <c r="Q1632" s="30"/>
      <c r="R1632" s="27" t="s">
        <v>5264</v>
      </c>
      <c r="S1632" s="27" t="s">
        <v>74</v>
      </c>
      <c r="T1632" s="36">
        <v>23</v>
      </c>
      <c r="U1632" s="36">
        <f t="shared" si="49"/>
        <v>20</v>
      </c>
      <c r="V1632" s="27" t="s">
        <v>4939</v>
      </c>
      <c r="W1632" s="29" t="s">
        <v>2513</v>
      </c>
      <c r="X1632" s="27" t="s">
        <v>2545</v>
      </c>
      <c r="Y1632" s="27"/>
      <c r="Z1632" s="27" t="s">
        <v>5265</v>
      </c>
      <c r="AA1632" s="27" t="s">
        <v>2553</v>
      </c>
      <c r="AB1632" s="27" t="s">
        <v>41</v>
      </c>
      <c r="AC1632" s="27"/>
      <c r="AD1632" s="27"/>
      <c r="AE1632" s="26"/>
    </row>
    <row r="1633" spans="1:31" s="25" customFormat="1" ht="24" customHeight="1">
      <c r="A1633" s="81">
        <v>1629</v>
      </c>
      <c r="B1633" s="37" t="s">
        <v>7401</v>
      </c>
      <c r="C1633" s="26" t="s">
        <v>630</v>
      </c>
      <c r="D1633" s="29" t="s">
        <v>37</v>
      </c>
      <c r="E1633" s="29" t="s">
        <v>2514</v>
      </c>
      <c r="F1633" s="29" t="s">
        <v>1614</v>
      </c>
      <c r="G1633" s="29" t="s">
        <v>1605</v>
      </c>
      <c r="H1633" s="29" t="s">
        <v>1614</v>
      </c>
      <c r="I1633" s="82">
        <v>14</v>
      </c>
      <c r="J1633" s="58">
        <v>5</v>
      </c>
      <c r="K1633" s="58">
        <v>17</v>
      </c>
      <c r="L1633" s="58">
        <v>22</v>
      </c>
      <c r="M1633" s="58">
        <v>53</v>
      </c>
      <c r="N1633" s="29" t="s">
        <v>83</v>
      </c>
      <c r="O1633" s="29" t="s">
        <v>2596</v>
      </c>
      <c r="P1633" s="30" t="s">
        <v>2642</v>
      </c>
      <c r="Q1633" s="30" t="s">
        <v>5266</v>
      </c>
      <c r="R1633" s="27" t="s">
        <v>5267</v>
      </c>
      <c r="S1633" s="27" t="s">
        <v>74</v>
      </c>
      <c r="T1633" s="36">
        <v>27</v>
      </c>
      <c r="U1633" s="36">
        <f t="shared" si="49"/>
        <v>20</v>
      </c>
      <c r="V1633" s="27" t="s">
        <v>4939</v>
      </c>
      <c r="W1633" s="29" t="s">
        <v>2521</v>
      </c>
      <c r="X1633" s="84" t="s">
        <v>8874</v>
      </c>
      <c r="Y1633" s="27" t="s">
        <v>4944</v>
      </c>
      <c r="Z1633" s="27" t="s">
        <v>5268</v>
      </c>
      <c r="AA1633" s="26" t="s">
        <v>2500</v>
      </c>
      <c r="AB1633" s="27" t="s">
        <v>2653</v>
      </c>
      <c r="AC1633" s="27"/>
      <c r="AD1633" s="27"/>
      <c r="AE1633" s="26"/>
    </row>
    <row r="1634" spans="1:31" s="25" customFormat="1" ht="24" customHeight="1">
      <c r="A1634" s="81">
        <v>1630</v>
      </c>
      <c r="B1634" s="37" t="s">
        <v>7401</v>
      </c>
      <c r="C1634" s="26" t="s">
        <v>631</v>
      </c>
      <c r="D1634" s="29" t="s">
        <v>946</v>
      </c>
      <c r="E1634" s="29" t="s">
        <v>2523</v>
      </c>
      <c r="F1634" s="29" t="s">
        <v>1628</v>
      </c>
      <c r="G1634" s="29" t="s">
        <v>1607</v>
      </c>
      <c r="H1634" s="29" t="s">
        <v>1628</v>
      </c>
      <c r="I1634" s="82">
        <v>14</v>
      </c>
      <c r="J1634" s="58">
        <v>5</v>
      </c>
      <c r="K1634" s="58">
        <v>17</v>
      </c>
      <c r="L1634" s="58">
        <v>23</v>
      </c>
      <c r="M1634" s="58">
        <v>25</v>
      </c>
      <c r="N1634" s="29" t="s">
        <v>83</v>
      </c>
      <c r="O1634" s="29" t="s">
        <v>2596</v>
      </c>
      <c r="P1634" s="30" t="s">
        <v>2642</v>
      </c>
      <c r="Q1634" s="30" t="s">
        <v>5269</v>
      </c>
      <c r="R1634" s="27" t="s">
        <v>5270</v>
      </c>
      <c r="S1634" s="27" t="s">
        <v>74</v>
      </c>
      <c r="T1634" s="27" t="s">
        <v>4950</v>
      </c>
      <c r="U1634" s="36" t="s">
        <v>27</v>
      </c>
      <c r="V1634" s="27" t="s">
        <v>4939</v>
      </c>
      <c r="W1634" s="29" t="s">
        <v>2513</v>
      </c>
      <c r="X1634" s="27" t="s">
        <v>2548</v>
      </c>
      <c r="Y1634" s="27"/>
      <c r="Z1634" s="27" t="s">
        <v>5271</v>
      </c>
      <c r="AA1634" s="27" t="s">
        <v>2553</v>
      </c>
      <c r="AB1634" s="27" t="s">
        <v>41</v>
      </c>
      <c r="AC1634" s="27"/>
      <c r="AD1634" s="27"/>
      <c r="AE1634" s="28"/>
    </row>
    <row r="1635" spans="1:31" s="25" customFormat="1" ht="24" customHeight="1">
      <c r="A1635" s="81">
        <v>1631</v>
      </c>
      <c r="B1635" s="37" t="s">
        <v>7401</v>
      </c>
      <c r="C1635" s="26" t="s">
        <v>632</v>
      </c>
      <c r="D1635" s="29" t="s">
        <v>37</v>
      </c>
      <c r="E1635" s="29" t="s">
        <v>2515</v>
      </c>
      <c r="F1635" s="29" t="s">
        <v>1654</v>
      </c>
      <c r="G1635" s="29" t="s">
        <v>1610</v>
      </c>
      <c r="H1635" s="29" t="s">
        <v>1654</v>
      </c>
      <c r="I1635" s="82">
        <v>14</v>
      </c>
      <c r="J1635" s="58">
        <v>5</v>
      </c>
      <c r="K1635" s="58">
        <v>18</v>
      </c>
      <c r="L1635" s="58">
        <v>0</v>
      </c>
      <c r="M1635" s="58">
        <v>17</v>
      </c>
      <c r="N1635" s="29" t="s">
        <v>76</v>
      </c>
      <c r="O1635" s="29" t="s">
        <v>2596</v>
      </c>
      <c r="P1635" s="30" t="s">
        <v>2629</v>
      </c>
      <c r="Q1635" s="30" t="s">
        <v>5082</v>
      </c>
      <c r="R1635" s="27" t="s">
        <v>5272</v>
      </c>
      <c r="S1635" s="27" t="s">
        <v>74</v>
      </c>
      <c r="T1635" s="36">
        <v>28</v>
      </c>
      <c r="U1635" s="36">
        <f t="shared" ref="U1635:U1640" si="50">ROUNDDOWN(T1635,-1)</f>
        <v>20</v>
      </c>
      <c r="V1635" s="27" t="s">
        <v>4939</v>
      </c>
      <c r="W1635" s="29" t="s">
        <v>2513</v>
      </c>
      <c r="X1635" s="27" t="s">
        <v>2548</v>
      </c>
      <c r="Y1635" s="27" t="s">
        <v>4944</v>
      </c>
      <c r="Z1635" s="27" t="s">
        <v>5273</v>
      </c>
      <c r="AA1635" s="27" t="s">
        <v>2553</v>
      </c>
      <c r="AB1635" s="27" t="s">
        <v>41</v>
      </c>
      <c r="AC1635" s="27"/>
      <c r="AD1635" s="27"/>
      <c r="AE1635" s="28"/>
    </row>
    <row r="1636" spans="1:31" s="25" customFormat="1" ht="24" customHeight="1">
      <c r="A1636" s="81">
        <v>1632</v>
      </c>
      <c r="B1636" s="37" t="s">
        <v>7401</v>
      </c>
      <c r="C1636" s="26" t="s">
        <v>633</v>
      </c>
      <c r="D1636" s="29" t="s">
        <v>944</v>
      </c>
      <c r="E1636" s="26" t="s">
        <v>2208</v>
      </c>
      <c r="F1636" s="29">
        <v>2086</v>
      </c>
      <c r="G1636" s="29" t="s">
        <v>6872</v>
      </c>
      <c r="H1636" s="67" t="s">
        <v>6906</v>
      </c>
      <c r="I1636" s="82">
        <v>14</v>
      </c>
      <c r="J1636" s="58">
        <v>5</v>
      </c>
      <c r="K1636" s="58">
        <v>18</v>
      </c>
      <c r="L1636" s="58">
        <v>19</v>
      </c>
      <c r="M1636" s="58">
        <v>16</v>
      </c>
      <c r="N1636" s="29" t="s">
        <v>7</v>
      </c>
      <c r="O1636" s="29" t="s">
        <v>4396</v>
      </c>
      <c r="P1636" s="30" t="s">
        <v>2641</v>
      </c>
      <c r="Q1636" s="30" t="s">
        <v>10946</v>
      </c>
      <c r="R1636" s="27" t="s">
        <v>10947</v>
      </c>
      <c r="S1636" s="27" t="s">
        <v>128</v>
      </c>
      <c r="T1636" s="36">
        <v>37</v>
      </c>
      <c r="U1636" s="36">
        <f t="shared" si="50"/>
        <v>30</v>
      </c>
      <c r="V1636" s="27" t="s">
        <v>327</v>
      </c>
      <c r="W1636" s="29" t="s">
        <v>51</v>
      </c>
      <c r="X1636" s="27" t="s">
        <v>47</v>
      </c>
      <c r="Y1636" s="27" t="s">
        <v>8998</v>
      </c>
      <c r="Z1636" s="46" t="s">
        <v>10948</v>
      </c>
      <c r="AA1636" s="27" t="s">
        <v>42</v>
      </c>
      <c r="AB1636" s="27" t="s">
        <v>41</v>
      </c>
      <c r="AC1636" s="27"/>
      <c r="AD1636" s="27"/>
      <c r="AE1636" s="28"/>
    </row>
    <row r="1637" spans="1:31" s="25" customFormat="1" ht="24" customHeight="1">
      <c r="A1637" s="81">
        <v>1633</v>
      </c>
      <c r="B1637" s="37" t="s">
        <v>7401</v>
      </c>
      <c r="C1637" s="26" t="s">
        <v>634</v>
      </c>
      <c r="D1637" s="29" t="s">
        <v>946</v>
      </c>
      <c r="E1637" s="29" t="s">
        <v>2523</v>
      </c>
      <c r="F1637" s="29" t="s">
        <v>1628</v>
      </c>
      <c r="G1637" s="29" t="s">
        <v>1607</v>
      </c>
      <c r="H1637" s="29" t="s">
        <v>1628</v>
      </c>
      <c r="I1637" s="82">
        <v>14</v>
      </c>
      <c r="J1637" s="58">
        <v>5</v>
      </c>
      <c r="K1637" s="58">
        <v>19</v>
      </c>
      <c r="L1637" s="58">
        <v>9</v>
      </c>
      <c r="M1637" s="58">
        <v>30</v>
      </c>
      <c r="N1637" s="29" t="s">
        <v>79</v>
      </c>
      <c r="O1637" s="29" t="s">
        <v>2596</v>
      </c>
      <c r="P1637" s="30" t="s">
        <v>2642</v>
      </c>
      <c r="Q1637" s="30" t="s">
        <v>2614</v>
      </c>
      <c r="R1637" s="27" t="s">
        <v>5274</v>
      </c>
      <c r="S1637" s="27" t="s">
        <v>78</v>
      </c>
      <c r="T1637" s="36">
        <v>55</v>
      </c>
      <c r="U1637" s="36">
        <f t="shared" si="50"/>
        <v>50</v>
      </c>
      <c r="V1637" s="27" t="s">
        <v>4939</v>
      </c>
      <c r="W1637" s="29" t="s">
        <v>2513</v>
      </c>
      <c r="X1637" s="27" t="s">
        <v>2546</v>
      </c>
      <c r="Y1637" s="27" t="s">
        <v>4944</v>
      </c>
      <c r="Z1637" s="27" t="s">
        <v>5275</v>
      </c>
      <c r="AA1637" s="27" t="s">
        <v>2558</v>
      </c>
      <c r="AB1637" s="27" t="s">
        <v>41</v>
      </c>
      <c r="AC1637" s="27"/>
      <c r="AD1637" s="27"/>
      <c r="AE1637" s="28"/>
    </row>
    <row r="1638" spans="1:31" s="25" customFormat="1" ht="24" customHeight="1">
      <c r="A1638" s="81">
        <v>1634</v>
      </c>
      <c r="B1638" s="37" t="s">
        <v>7401</v>
      </c>
      <c r="C1638" s="26" t="s">
        <v>635</v>
      </c>
      <c r="D1638" s="29" t="s">
        <v>37</v>
      </c>
      <c r="E1638" s="26" t="s">
        <v>2561</v>
      </c>
      <c r="F1638" s="29" t="s">
        <v>5276</v>
      </c>
      <c r="G1638" s="29" t="s">
        <v>1610</v>
      </c>
      <c r="H1638" s="29" t="s">
        <v>4981</v>
      </c>
      <c r="I1638" s="82">
        <v>14</v>
      </c>
      <c r="J1638" s="58">
        <v>5</v>
      </c>
      <c r="K1638" s="58">
        <v>19</v>
      </c>
      <c r="L1638" s="58">
        <v>13</v>
      </c>
      <c r="M1638" s="58">
        <v>20</v>
      </c>
      <c r="N1638" s="29" t="s">
        <v>79</v>
      </c>
      <c r="O1638" s="30" t="s">
        <v>2594</v>
      </c>
      <c r="P1638" s="30" t="s">
        <v>3830</v>
      </c>
      <c r="Q1638" s="30"/>
      <c r="R1638" s="27" t="s">
        <v>5277</v>
      </c>
      <c r="S1638" s="27" t="s">
        <v>78</v>
      </c>
      <c r="T1638" s="36">
        <v>54</v>
      </c>
      <c r="U1638" s="36">
        <f t="shared" si="50"/>
        <v>50</v>
      </c>
      <c r="V1638" s="27" t="s">
        <v>4939</v>
      </c>
      <c r="W1638" s="29" t="s">
        <v>2513</v>
      </c>
      <c r="X1638" s="27" t="s">
        <v>4940</v>
      </c>
      <c r="Y1638" s="27"/>
      <c r="Z1638" s="27" t="s">
        <v>5278</v>
      </c>
      <c r="AA1638" s="27" t="s">
        <v>2553</v>
      </c>
      <c r="AB1638" s="27" t="s">
        <v>41</v>
      </c>
      <c r="AC1638" s="27"/>
      <c r="AD1638" s="27"/>
      <c r="AE1638" s="28"/>
    </row>
    <row r="1639" spans="1:31" s="25" customFormat="1" ht="24" customHeight="1">
      <c r="A1639" s="81">
        <v>1635</v>
      </c>
      <c r="B1639" s="37" t="s">
        <v>7401</v>
      </c>
      <c r="C1639" s="26" t="s">
        <v>636</v>
      </c>
      <c r="D1639" s="29" t="s">
        <v>37</v>
      </c>
      <c r="E1639" s="29" t="s">
        <v>2528</v>
      </c>
      <c r="F1639" s="29" t="s">
        <v>1655</v>
      </c>
      <c r="G1639" s="29" t="s">
        <v>1624</v>
      </c>
      <c r="H1639" s="29" t="s">
        <v>1655</v>
      </c>
      <c r="I1639" s="82">
        <v>14</v>
      </c>
      <c r="J1639" s="58">
        <v>5</v>
      </c>
      <c r="K1639" s="58">
        <v>20</v>
      </c>
      <c r="L1639" s="58">
        <v>9</v>
      </c>
      <c r="M1639" s="58">
        <v>25</v>
      </c>
      <c r="N1639" s="29" t="s">
        <v>72</v>
      </c>
      <c r="O1639" s="29" t="s">
        <v>2596</v>
      </c>
      <c r="P1639" s="30" t="s">
        <v>2642</v>
      </c>
      <c r="Q1639" s="30" t="s">
        <v>5279</v>
      </c>
      <c r="R1639" s="27" t="s">
        <v>5280</v>
      </c>
      <c r="S1639" s="27" t="s">
        <v>74</v>
      </c>
      <c r="T1639" s="36">
        <v>29</v>
      </c>
      <c r="U1639" s="36">
        <f t="shared" si="50"/>
        <v>20</v>
      </c>
      <c r="V1639" s="27" t="s">
        <v>4939</v>
      </c>
      <c r="W1639" s="29" t="s">
        <v>2513</v>
      </c>
      <c r="X1639" s="27" t="s">
        <v>2643</v>
      </c>
      <c r="Y1639" s="27" t="s">
        <v>4944</v>
      </c>
      <c r="Z1639" s="27" t="s">
        <v>5281</v>
      </c>
      <c r="AA1639" s="27" t="s">
        <v>2559</v>
      </c>
      <c r="AB1639" s="27" t="s">
        <v>41</v>
      </c>
      <c r="AC1639" s="27"/>
      <c r="AD1639" s="27"/>
      <c r="AE1639" s="28"/>
    </row>
    <row r="1640" spans="1:31" s="25" customFormat="1" ht="24" customHeight="1">
      <c r="A1640" s="81">
        <v>1636</v>
      </c>
      <c r="B1640" s="37" t="s">
        <v>7401</v>
      </c>
      <c r="C1640" s="26" t="s">
        <v>637</v>
      </c>
      <c r="D1640" s="29" t="s">
        <v>37</v>
      </c>
      <c r="E1640" s="26" t="s">
        <v>2208</v>
      </c>
      <c r="F1640" s="29" t="s">
        <v>6906</v>
      </c>
      <c r="G1640" s="29" t="s">
        <v>6872</v>
      </c>
      <c r="H1640" s="67" t="s">
        <v>6906</v>
      </c>
      <c r="I1640" s="82">
        <v>14</v>
      </c>
      <c r="J1640" s="58">
        <v>5</v>
      </c>
      <c r="K1640" s="58">
        <v>20</v>
      </c>
      <c r="L1640" s="58">
        <v>11</v>
      </c>
      <c r="M1640" s="58">
        <v>0</v>
      </c>
      <c r="N1640" s="29" t="s">
        <v>328</v>
      </c>
      <c r="O1640" s="29" t="s">
        <v>4396</v>
      </c>
      <c r="P1640" s="30" t="s">
        <v>2638</v>
      </c>
      <c r="Q1640" s="30" t="s">
        <v>10949</v>
      </c>
      <c r="R1640" s="27" t="s">
        <v>10950</v>
      </c>
      <c r="S1640" s="27" t="s">
        <v>52</v>
      </c>
      <c r="T1640" s="36">
        <v>33</v>
      </c>
      <c r="U1640" s="36">
        <f t="shared" si="50"/>
        <v>30</v>
      </c>
      <c r="V1640" s="27" t="s">
        <v>327</v>
      </c>
      <c r="W1640" s="29" t="s">
        <v>51</v>
      </c>
      <c r="X1640" s="27" t="s">
        <v>47</v>
      </c>
      <c r="Y1640" s="27" t="s">
        <v>8998</v>
      </c>
      <c r="Z1640" s="46" t="s">
        <v>10951</v>
      </c>
      <c r="AA1640" s="27" t="s">
        <v>42</v>
      </c>
      <c r="AB1640" s="27" t="s">
        <v>41</v>
      </c>
      <c r="AC1640" s="27"/>
      <c r="AD1640" s="27"/>
      <c r="AE1640" s="28"/>
    </row>
    <row r="1641" spans="1:31" s="25" customFormat="1" ht="24" customHeight="1">
      <c r="A1641" s="81">
        <v>1637</v>
      </c>
      <c r="B1641" s="37" t="s">
        <v>7401</v>
      </c>
      <c r="C1641" s="26" t="s">
        <v>638</v>
      </c>
      <c r="D1641" s="29" t="s">
        <v>37</v>
      </c>
      <c r="E1641" s="29" t="s">
        <v>2518</v>
      </c>
      <c r="F1641" s="29" t="s">
        <v>1612</v>
      </c>
      <c r="G1641" s="29" t="s">
        <v>1610</v>
      </c>
      <c r="H1641" s="29" t="s">
        <v>1612</v>
      </c>
      <c r="I1641" s="82">
        <v>14</v>
      </c>
      <c r="J1641" s="58">
        <v>5</v>
      </c>
      <c r="K1641" s="58">
        <v>20</v>
      </c>
      <c r="L1641" s="58">
        <v>17</v>
      </c>
      <c r="M1641" s="58">
        <v>28</v>
      </c>
      <c r="N1641" s="29" t="s">
        <v>72</v>
      </c>
      <c r="O1641" s="29" t="s">
        <v>2596</v>
      </c>
      <c r="P1641" s="30" t="s">
        <v>2642</v>
      </c>
      <c r="Q1641" s="30" t="s">
        <v>4964</v>
      </c>
      <c r="R1641" s="27" t="s">
        <v>1660</v>
      </c>
      <c r="S1641" s="27" t="s">
        <v>74</v>
      </c>
      <c r="T1641" s="36" t="s">
        <v>4950</v>
      </c>
      <c r="U1641" s="36" t="s">
        <v>27</v>
      </c>
      <c r="V1641" s="27" t="s">
        <v>4939</v>
      </c>
      <c r="W1641" s="29" t="s">
        <v>2521</v>
      </c>
      <c r="X1641" s="27" t="s">
        <v>5283</v>
      </c>
      <c r="Y1641" s="27" t="s">
        <v>4944</v>
      </c>
      <c r="Z1641" s="27" t="s">
        <v>5284</v>
      </c>
      <c r="AA1641" s="26" t="s">
        <v>2500</v>
      </c>
      <c r="AB1641" s="27" t="s">
        <v>41</v>
      </c>
      <c r="AC1641" s="27"/>
      <c r="AD1641" s="27"/>
      <c r="AE1641" s="28"/>
    </row>
    <row r="1642" spans="1:31" s="25" customFormat="1" ht="24" customHeight="1">
      <c r="A1642" s="81">
        <v>1638</v>
      </c>
      <c r="B1642" s="37" t="s">
        <v>7401</v>
      </c>
      <c r="C1642" s="26" t="s">
        <v>639</v>
      </c>
      <c r="D1642" s="29" t="s">
        <v>37</v>
      </c>
      <c r="E1642" s="29" t="s">
        <v>2515</v>
      </c>
      <c r="F1642" s="29" t="s">
        <v>1668</v>
      </c>
      <c r="G1642" s="29" t="s">
        <v>1610</v>
      </c>
      <c r="H1642" s="29" t="s">
        <v>1668</v>
      </c>
      <c r="I1642" s="82">
        <v>14</v>
      </c>
      <c r="J1642" s="58">
        <v>5</v>
      </c>
      <c r="K1642" s="58">
        <v>21</v>
      </c>
      <c r="L1642" s="58">
        <v>13</v>
      </c>
      <c r="M1642" s="58">
        <v>10</v>
      </c>
      <c r="N1642" s="29" t="s">
        <v>81</v>
      </c>
      <c r="O1642" s="29" t="s">
        <v>2596</v>
      </c>
      <c r="P1642" s="30" t="s">
        <v>2629</v>
      </c>
      <c r="Q1642" s="30" t="s">
        <v>5088</v>
      </c>
      <c r="R1642" s="27" t="s">
        <v>5285</v>
      </c>
      <c r="S1642" s="27" t="s">
        <v>74</v>
      </c>
      <c r="T1642" s="36">
        <v>23</v>
      </c>
      <c r="U1642" s="36">
        <f t="shared" ref="U1642:U1647" si="51">ROUNDDOWN(T1642,-1)</f>
        <v>20</v>
      </c>
      <c r="V1642" s="27" t="s">
        <v>4939</v>
      </c>
      <c r="W1642" s="29" t="s">
        <v>2513</v>
      </c>
      <c r="X1642" s="27" t="s">
        <v>2548</v>
      </c>
      <c r="Y1642" s="27"/>
      <c r="Z1642" s="27" t="s">
        <v>5286</v>
      </c>
      <c r="AA1642" s="27" t="s">
        <v>2559</v>
      </c>
      <c r="AB1642" s="27" t="s">
        <v>41</v>
      </c>
      <c r="AC1642" s="27"/>
      <c r="AD1642" s="27"/>
      <c r="AE1642" s="28"/>
    </row>
    <row r="1643" spans="1:31" s="25" customFormat="1" ht="24" customHeight="1">
      <c r="A1643" s="81">
        <v>1639</v>
      </c>
      <c r="B1643" s="37" t="s">
        <v>7401</v>
      </c>
      <c r="C1643" s="26" t="s">
        <v>640</v>
      </c>
      <c r="D1643" s="29" t="s">
        <v>37</v>
      </c>
      <c r="E1643" s="29" t="s">
        <v>2514</v>
      </c>
      <c r="F1643" s="29" t="s">
        <v>1614</v>
      </c>
      <c r="G1643" s="29" t="s">
        <v>1605</v>
      </c>
      <c r="H1643" s="29" t="s">
        <v>1614</v>
      </c>
      <c r="I1643" s="82">
        <v>14</v>
      </c>
      <c r="J1643" s="58">
        <v>5</v>
      </c>
      <c r="K1643" s="58">
        <v>21</v>
      </c>
      <c r="L1643" s="58">
        <v>15</v>
      </c>
      <c r="M1643" s="58">
        <v>15</v>
      </c>
      <c r="N1643" s="29" t="s">
        <v>81</v>
      </c>
      <c r="O1643" s="29" t="s">
        <v>2596</v>
      </c>
      <c r="P1643" s="30" t="s">
        <v>2629</v>
      </c>
      <c r="Q1643" s="30" t="s">
        <v>5289</v>
      </c>
      <c r="R1643" s="27" t="s">
        <v>5290</v>
      </c>
      <c r="S1643" s="27" t="s">
        <v>78</v>
      </c>
      <c r="T1643" s="36">
        <v>80</v>
      </c>
      <c r="U1643" s="36">
        <f t="shared" si="51"/>
        <v>80</v>
      </c>
      <c r="V1643" s="27" t="s">
        <v>4939</v>
      </c>
      <c r="W1643" s="29" t="s">
        <v>2513</v>
      </c>
      <c r="X1643" s="27" t="s">
        <v>2548</v>
      </c>
      <c r="Y1643" s="27" t="s">
        <v>4944</v>
      </c>
      <c r="Z1643" s="27" t="s">
        <v>5291</v>
      </c>
      <c r="AA1643" s="27" t="s">
        <v>2553</v>
      </c>
      <c r="AB1643" s="27" t="s">
        <v>41</v>
      </c>
      <c r="AC1643" s="27"/>
      <c r="AD1643" s="27"/>
      <c r="AE1643" s="28"/>
    </row>
    <row r="1644" spans="1:31" s="25" customFormat="1" ht="24" customHeight="1">
      <c r="A1644" s="81">
        <v>1640</v>
      </c>
      <c r="B1644" s="37" t="s">
        <v>7401</v>
      </c>
      <c r="C1644" s="26" t="s">
        <v>641</v>
      </c>
      <c r="D1644" s="29" t="s">
        <v>37</v>
      </c>
      <c r="E1644" s="29" t="s">
        <v>2515</v>
      </c>
      <c r="F1644" s="29" t="s">
        <v>1664</v>
      </c>
      <c r="G1644" s="29" t="s">
        <v>1610</v>
      </c>
      <c r="H1644" s="29" t="s">
        <v>1664</v>
      </c>
      <c r="I1644" s="82">
        <v>14</v>
      </c>
      <c r="J1644" s="58">
        <v>5</v>
      </c>
      <c r="K1644" s="58">
        <v>21</v>
      </c>
      <c r="L1644" s="58">
        <v>15</v>
      </c>
      <c r="M1644" s="58">
        <v>45</v>
      </c>
      <c r="N1644" s="29" t="s">
        <v>81</v>
      </c>
      <c r="O1644" s="29" t="s">
        <v>2596</v>
      </c>
      <c r="P1644" s="30" t="s">
        <v>3355</v>
      </c>
      <c r="Q1644" s="30" t="s">
        <v>5203</v>
      </c>
      <c r="R1644" s="27" t="s">
        <v>5287</v>
      </c>
      <c r="S1644" s="27" t="s">
        <v>78</v>
      </c>
      <c r="T1644" s="36">
        <v>80</v>
      </c>
      <c r="U1644" s="36">
        <f t="shared" si="51"/>
        <v>80</v>
      </c>
      <c r="V1644" s="27" t="s">
        <v>4939</v>
      </c>
      <c r="W1644" s="29" t="s">
        <v>2513</v>
      </c>
      <c r="X1644" s="27" t="s">
        <v>48</v>
      </c>
      <c r="Y1644" s="27"/>
      <c r="Z1644" s="27" t="s">
        <v>5288</v>
      </c>
      <c r="AA1644" s="26" t="s">
        <v>2553</v>
      </c>
      <c r="AB1644" s="27" t="s">
        <v>41</v>
      </c>
      <c r="AC1644" s="27"/>
      <c r="AD1644" s="27"/>
      <c r="AE1644" s="28"/>
    </row>
    <row r="1645" spans="1:31" s="25" customFormat="1" ht="24" customHeight="1">
      <c r="A1645" s="81">
        <v>1641</v>
      </c>
      <c r="B1645" s="37" t="s">
        <v>7401</v>
      </c>
      <c r="C1645" s="26" t="s">
        <v>642</v>
      </c>
      <c r="D1645" s="29" t="s">
        <v>37</v>
      </c>
      <c r="E1645" s="29" t="s">
        <v>2523</v>
      </c>
      <c r="F1645" s="29" t="s">
        <v>1639</v>
      </c>
      <c r="G1645" s="29" t="s">
        <v>1610</v>
      </c>
      <c r="H1645" s="29" t="s">
        <v>1639</v>
      </c>
      <c r="I1645" s="82">
        <v>14</v>
      </c>
      <c r="J1645" s="58">
        <v>5</v>
      </c>
      <c r="K1645" s="58">
        <v>22</v>
      </c>
      <c r="L1645" s="58">
        <v>7</v>
      </c>
      <c r="M1645" s="58">
        <v>45</v>
      </c>
      <c r="N1645" s="29" t="s">
        <v>85</v>
      </c>
      <c r="O1645" s="29" t="s">
        <v>2596</v>
      </c>
      <c r="P1645" s="30" t="s">
        <v>2629</v>
      </c>
      <c r="Q1645" s="30" t="s">
        <v>5292</v>
      </c>
      <c r="R1645" s="27" t="s">
        <v>5186</v>
      </c>
      <c r="S1645" s="27" t="s">
        <v>78</v>
      </c>
      <c r="T1645" s="36">
        <v>67</v>
      </c>
      <c r="U1645" s="36">
        <f t="shared" si="51"/>
        <v>60</v>
      </c>
      <c r="V1645" s="27" t="s">
        <v>4939</v>
      </c>
      <c r="W1645" s="29" t="s">
        <v>2513</v>
      </c>
      <c r="X1645" s="27" t="s">
        <v>2548</v>
      </c>
      <c r="Y1645" s="27"/>
      <c r="Z1645" s="27" t="s">
        <v>5293</v>
      </c>
      <c r="AA1645" s="27" t="s">
        <v>2553</v>
      </c>
      <c r="AB1645" s="27" t="s">
        <v>41</v>
      </c>
      <c r="AC1645" s="27"/>
      <c r="AD1645" s="27"/>
      <c r="AE1645" s="28"/>
    </row>
    <row r="1646" spans="1:31" s="25" customFormat="1" ht="24" customHeight="1">
      <c r="A1646" s="81">
        <v>1642</v>
      </c>
      <c r="B1646" s="37" t="s">
        <v>7401</v>
      </c>
      <c r="C1646" s="26" t="s">
        <v>643</v>
      </c>
      <c r="D1646" s="29" t="s">
        <v>37</v>
      </c>
      <c r="E1646" s="29" t="s">
        <v>2515</v>
      </c>
      <c r="F1646" s="29" t="s">
        <v>5294</v>
      </c>
      <c r="G1646" s="29" t="s">
        <v>1610</v>
      </c>
      <c r="H1646" s="29" t="s">
        <v>5294</v>
      </c>
      <c r="I1646" s="82">
        <v>14</v>
      </c>
      <c r="J1646" s="58">
        <v>5</v>
      </c>
      <c r="K1646" s="58">
        <v>22</v>
      </c>
      <c r="L1646" s="58">
        <v>11</v>
      </c>
      <c r="M1646" s="58">
        <v>20</v>
      </c>
      <c r="N1646" s="29" t="s">
        <v>85</v>
      </c>
      <c r="O1646" s="29" t="s">
        <v>2596</v>
      </c>
      <c r="P1646" s="30" t="s">
        <v>2642</v>
      </c>
      <c r="Q1646" s="30" t="s">
        <v>4951</v>
      </c>
      <c r="R1646" s="27" t="s">
        <v>5295</v>
      </c>
      <c r="S1646" s="27" t="s">
        <v>74</v>
      </c>
      <c r="T1646" s="36">
        <v>69</v>
      </c>
      <c r="U1646" s="36">
        <f t="shared" si="51"/>
        <v>60</v>
      </c>
      <c r="V1646" s="27" t="s">
        <v>4939</v>
      </c>
      <c r="W1646" s="29" t="s">
        <v>2513</v>
      </c>
      <c r="X1646" s="27" t="s">
        <v>2548</v>
      </c>
      <c r="Y1646" s="27"/>
      <c r="Z1646" s="27" t="s">
        <v>5296</v>
      </c>
      <c r="AA1646" s="27" t="s">
        <v>2553</v>
      </c>
      <c r="AB1646" s="27" t="s">
        <v>41</v>
      </c>
      <c r="AC1646" s="27"/>
      <c r="AD1646" s="27"/>
      <c r="AE1646" s="28"/>
    </row>
    <row r="1647" spans="1:31" s="25" customFormat="1" ht="24" customHeight="1">
      <c r="A1647" s="81">
        <v>1643</v>
      </c>
      <c r="B1647" s="37" t="s">
        <v>7401</v>
      </c>
      <c r="C1647" s="26" t="s">
        <v>644</v>
      </c>
      <c r="D1647" s="29" t="s">
        <v>37</v>
      </c>
      <c r="E1647" s="29" t="s">
        <v>2529</v>
      </c>
      <c r="F1647" s="29" t="s">
        <v>1634</v>
      </c>
      <c r="G1647" s="29" t="s">
        <v>1607</v>
      </c>
      <c r="H1647" s="29" t="s">
        <v>1634</v>
      </c>
      <c r="I1647" s="82">
        <v>14</v>
      </c>
      <c r="J1647" s="58">
        <v>5</v>
      </c>
      <c r="K1647" s="58">
        <v>23</v>
      </c>
      <c r="L1647" s="58">
        <v>11</v>
      </c>
      <c r="M1647" s="58">
        <v>2</v>
      </c>
      <c r="N1647" s="29" t="s">
        <v>82</v>
      </c>
      <c r="O1647" s="29" t="s">
        <v>2596</v>
      </c>
      <c r="P1647" s="30" t="s">
        <v>63</v>
      </c>
      <c r="Q1647" s="30" t="s">
        <v>5297</v>
      </c>
      <c r="R1647" s="27" t="s">
        <v>5298</v>
      </c>
      <c r="S1647" s="27" t="s">
        <v>74</v>
      </c>
      <c r="T1647" s="36">
        <v>80</v>
      </c>
      <c r="U1647" s="36">
        <f t="shared" si="51"/>
        <v>80</v>
      </c>
      <c r="V1647" s="27" t="s">
        <v>4939</v>
      </c>
      <c r="W1647" s="29" t="s">
        <v>2513</v>
      </c>
      <c r="X1647" s="27" t="s">
        <v>2548</v>
      </c>
      <c r="Y1647" s="27"/>
      <c r="Z1647" s="27" t="s">
        <v>5299</v>
      </c>
      <c r="AA1647" s="26" t="s">
        <v>2553</v>
      </c>
      <c r="AB1647" s="27" t="s">
        <v>41</v>
      </c>
      <c r="AC1647" s="27"/>
      <c r="AD1647" s="27"/>
      <c r="AE1647" s="28"/>
    </row>
    <row r="1648" spans="1:31" s="25" customFormat="1" ht="24" customHeight="1">
      <c r="A1648" s="81">
        <v>1644</v>
      </c>
      <c r="B1648" s="37" t="s">
        <v>7401</v>
      </c>
      <c r="C1648" s="26" t="s">
        <v>645</v>
      </c>
      <c r="D1648" s="29" t="s">
        <v>37</v>
      </c>
      <c r="E1648" s="26" t="s">
        <v>1662</v>
      </c>
      <c r="F1648" s="29" t="s">
        <v>5300</v>
      </c>
      <c r="G1648" s="29" t="s">
        <v>1665</v>
      </c>
      <c r="H1648" s="29" t="s">
        <v>1625</v>
      </c>
      <c r="I1648" s="82">
        <v>14</v>
      </c>
      <c r="J1648" s="58">
        <v>5</v>
      </c>
      <c r="K1648" s="58">
        <v>23</v>
      </c>
      <c r="L1648" s="58">
        <v>19</v>
      </c>
      <c r="M1648" s="58">
        <v>42</v>
      </c>
      <c r="N1648" s="29" t="s">
        <v>82</v>
      </c>
      <c r="O1648" s="30" t="s">
        <v>2594</v>
      </c>
      <c r="P1648" s="30" t="s">
        <v>3746</v>
      </c>
      <c r="Q1648" s="30"/>
      <c r="R1648" s="27" t="s">
        <v>5301</v>
      </c>
      <c r="S1648" s="27" t="s">
        <v>78</v>
      </c>
      <c r="T1648" s="36" t="s">
        <v>4950</v>
      </c>
      <c r="U1648" s="36" t="s">
        <v>27</v>
      </c>
      <c r="V1648" s="27" t="s">
        <v>4939</v>
      </c>
      <c r="W1648" s="29" t="s">
        <v>2521</v>
      </c>
      <c r="X1648" s="84" t="s">
        <v>8874</v>
      </c>
      <c r="Y1648" s="27" t="s">
        <v>5302</v>
      </c>
      <c r="Z1648" s="27" t="s">
        <v>5303</v>
      </c>
      <c r="AA1648" s="26" t="s">
        <v>2500</v>
      </c>
      <c r="AB1648" s="27" t="s">
        <v>2554</v>
      </c>
      <c r="AC1648" s="27"/>
      <c r="AD1648" s="27"/>
      <c r="AE1648" s="28"/>
    </row>
    <row r="1649" spans="1:31" s="25" customFormat="1" ht="24" customHeight="1">
      <c r="A1649" s="81">
        <v>1645</v>
      </c>
      <c r="B1649" s="37" t="s">
        <v>7401</v>
      </c>
      <c r="C1649" s="26" t="s">
        <v>646</v>
      </c>
      <c r="D1649" s="29" t="s">
        <v>37</v>
      </c>
      <c r="E1649" s="29" t="s">
        <v>2529</v>
      </c>
      <c r="F1649" s="29" t="s">
        <v>1651</v>
      </c>
      <c r="G1649" s="29" t="s">
        <v>1607</v>
      </c>
      <c r="H1649" s="29" t="s">
        <v>1651</v>
      </c>
      <c r="I1649" s="82">
        <v>14</v>
      </c>
      <c r="J1649" s="58">
        <v>5</v>
      </c>
      <c r="K1649" s="58">
        <v>25</v>
      </c>
      <c r="L1649" s="58">
        <v>21</v>
      </c>
      <c r="M1649" s="58">
        <v>20</v>
      </c>
      <c r="N1649" s="29" t="s">
        <v>76</v>
      </c>
      <c r="O1649" s="29" t="s">
        <v>2596</v>
      </c>
      <c r="P1649" s="30" t="s">
        <v>331</v>
      </c>
      <c r="Q1649" s="30" t="s">
        <v>5304</v>
      </c>
      <c r="R1649" s="27" t="s">
        <v>5305</v>
      </c>
      <c r="S1649" s="27" t="s">
        <v>78</v>
      </c>
      <c r="T1649" s="36">
        <v>43</v>
      </c>
      <c r="U1649" s="36">
        <f>ROUNDDOWN(T1649,-1)</f>
        <v>40</v>
      </c>
      <c r="V1649" s="27" t="s">
        <v>2469</v>
      </c>
      <c r="W1649" s="29" t="s">
        <v>2513</v>
      </c>
      <c r="X1649" s="27" t="s">
        <v>2548</v>
      </c>
      <c r="Y1649" s="27"/>
      <c r="Z1649" s="27" t="s">
        <v>5306</v>
      </c>
      <c r="AA1649" s="27" t="s">
        <v>2553</v>
      </c>
      <c r="AB1649" s="27" t="s">
        <v>41</v>
      </c>
      <c r="AC1649" s="27"/>
      <c r="AD1649" s="27"/>
      <c r="AE1649" s="28"/>
    </row>
    <row r="1650" spans="1:31" s="25" customFormat="1" ht="24" customHeight="1">
      <c r="A1650" s="81">
        <v>1646</v>
      </c>
      <c r="B1650" s="37" t="s">
        <v>7401</v>
      </c>
      <c r="C1650" s="26" t="s">
        <v>647</v>
      </c>
      <c r="D1650" s="29" t="s">
        <v>37</v>
      </c>
      <c r="E1650" s="29" t="s">
        <v>2528</v>
      </c>
      <c r="F1650" s="29" t="s">
        <v>4998</v>
      </c>
      <c r="G1650" s="29" t="s">
        <v>1624</v>
      </c>
      <c r="H1650" s="29" t="s">
        <v>4998</v>
      </c>
      <c r="I1650" s="82">
        <v>14</v>
      </c>
      <c r="J1650" s="58">
        <v>5</v>
      </c>
      <c r="K1650" s="58">
        <v>26</v>
      </c>
      <c r="L1650" s="58">
        <v>11</v>
      </c>
      <c r="M1650" s="58">
        <v>0</v>
      </c>
      <c r="N1650" s="29" t="s">
        <v>79</v>
      </c>
      <c r="O1650" s="29" t="s">
        <v>2596</v>
      </c>
      <c r="P1650" s="30" t="s">
        <v>3355</v>
      </c>
      <c r="Q1650" s="30"/>
      <c r="R1650" s="27" t="s">
        <v>5307</v>
      </c>
      <c r="S1650" s="27" t="s">
        <v>78</v>
      </c>
      <c r="T1650" s="36" t="s">
        <v>4950</v>
      </c>
      <c r="U1650" s="36" t="s">
        <v>27</v>
      </c>
      <c r="V1650" s="27" t="s">
        <v>4939</v>
      </c>
      <c r="W1650" s="29" t="s">
        <v>2513</v>
      </c>
      <c r="X1650" s="27" t="s">
        <v>2548</v>
      </c>
      <c r="Y1650" s="27"/>
      <c r="Z1650" s="27" t="s">
        <v>5308</v>
      </c>
      <c r="AA1650" s="27" t="s">
        <v>2553</v>
      </c>
      <c r="AB1650" s="27" t="s">
        <v>41</v>
      </c>
      <c r="AC1650" s="27"/>
      <c r="AD1650" s="27"/>
      <c r="AE1650" s="28"/>
    </row>
    <row r="1651" spans="1:31" s="25" customFormat="1" ht="24" customHeight="1">
      <c r="A1651" s="81">
        <v>1647</v>
      </c>
      <c r="B1651" s="37" t="s">
        <v>7401</v>
      </c>
      <c r="C1651" s="26" t="s">
        <v>648</v>
      </c>
      <c r="D1651" s="29" t="s">
        <v>37</v>
      </c>
      <c r="E1651" s="29" t="s">
        <v>2518</v>
      </c>
      <c r="F1651" s="29" t="s">
        <v>1616</v>
      </c>
      <c r="G1651" s="29" t="s">
        <v>1610</v>
      </c>
      <c r="H1651" s="29" t="s">
        <v>1616</v>
      </c>
      <c r="I1651" s="82">
        <v>14</v>
      </c>
      <c r="J1651" s="58">
        <v>5</v>
      </c>
      <c r="K1651" s="58">
        <v>26</v>
      </c>
      <c r="L1651" s="58">
        <v>14</v>
      </c>
      <c r="M1651" s="58">
        <v>14</v>
      </c>
      <c r="N1651" s="29" t="s">
        <v>79</v>
      </c>
      <c r="O1651" s="29" t="s">
        <v>2596</v>
      </c>
      <c r="P1651" s="30" t="s">
        <v>2629</v>
      </c>
      <c r="Q1651" s="30" t="s">
        <v>4964</v>
      </c>
      <c r="R1651" s="27" t="s">
        <v>5309</v>
      </c>
      <c r="S1651" s="27" t="s">
        <v>74</v>
      </c>
      <c r="T1651" s="36" t="s">
        <v>4950</v>
      </c>
      <c r="U1651" s="36" t="s">
        <v>27</v>
      </c>
      <c r="V1651" s="27" t="s">
        <v>4939</v>
      </c>
      <c r="W1651" s="29" t="s">
        <v>2513</v>
      </c>
      <c r="X1651" s="27" t="s">
        <v>2548</v>
      </c>
      <c r="Y1651" s="27" t="s">
        <v>4944</v>
      </c>
      <c r="Z1651" s="27" t="s">
        <v>5310</v>
      </c>
      <c r="AA1651" s="27" t="s">
        <v>2553</v>
      </c>
      <c r="AB1651" s="27" t="s">
        <v>41</v>
      </c>
      <c r="AC1651" s="27"/>
      <c r="AD1651" s="27"/>
      <c r="AE1651" s="28"/>
    </row>
    <row r="1652" spans="1:31" s="25" customFormat="1" ht="24" customHeight="1">
      <c r="A1652" s="81">
        <v>1648</v>
      </c>
      <c r="B1652" s="37" t="s">
        <v>7401</v>
      </c>
      <c r="C1652" s="26" t="s">
        <v>649</v>
      </c>
      <c r="D1652" s="29" t="s">
        <v>37</v>
      </c>
      <c r="E1652" s="29" t="s">
        <v>2515</v>
      </c>
      <c r="F1652" s="29" t="s">
        <v>1635</v>
      </c>
      <c r="G1652" s="29" t="s">
        <v>1610</v>
      </c>
      <c r="H1652" s="29" t="s">
        <v>1635</v>
      </c>
      <c r="I1652" s="82">
        <v>14</v>
      </c>
      <c r="J1652" s="58">
        <v>5</v>
      </c>
      <c r="K1652" s="58">
        <v>26</v>
      </c>
      <c r="L1652" s="58">
        <v>19</v>
      </c>
      <c r="M1652" s="58">
        <v>8</v>
      </c>
      <c r="N1652" s="29" t="s">
        <v>79</v>
      </c>
      <c r="O1652" s="29" t="s">
        <v>2596</v>
      </c>
      <c r="P1652" s="30" t="s">
        <v>2629</v>
      </c>
      <c r="Q1652" s="30" t="s">
        <v>4951</v>
      </c>
      <c r="R1652" s="27" t="s">
        <v>5313</v>
      </c>
      <c r="S1652" s="27" t="s">
        <v>78</v>
      </c>
      <c r="T1652" s="36">
        <v>80</v>
      </c>
      <c r="U1652" s="36">
        <f>ROUNDDOWN(T1652,-1)</f>
        <v>80</v>
      </c>
      <c r="V1652" s="27" t="s">
        <v>4939</v>
      </c>
      <c r="W1652" s="29" t="s">
        <v>2513</v>
      </c>
      <c r="X1652" s="27" t="s">
        <v>2548</v>
      </c>
      <c r="Y1652" s="27"/>
      <c r="Z1652" s="27" t="s">
        <v>5314</v>
      </c>
      <c r="AA1652" s="27" t="s">
        <v>2553</v>
      </c>
      <c r="AB1652" s="27" t="s">
        <v>41</v>
      </c>
      <c r="AC1652" s="27"/>
      <c r="AD1652" s="27"/>
      <c r="AE1652" s="28"/>
    </row>
    <row r="1653" spans="1:31" s="25" customFormat="1" ht="24" customHeight="1">
      <c r="A1653" s="81">
        <v>1649</v>
      </c>
      <c r="B1653" s="37" t="s">
        <v>7401</v>
      </c>
      <c r="C1653" s="26" t="s">
        <v>650</v>
      </c>
      <c r="D1653" s="29" t="s">
        <v>37</v>
      </c>
      <c r="E1653" s="29" t="s">
        <v>2518</v>
      </c>
      <c r="F1653" s="29" t="s">
        <v>1612</v>
      </c>
      <c r="G1653" s="29" t="s">
        <v>1610</v>
      </c>
      <c r="H1653" s="29" t="s">
        <v>1612</v>
      </c>
      <c r="I1653" s="82">
        <v>14</v>
      </c>
      <c r="J1653" s="58">
        <v>5</v>
      </c>
      <c r="K1653" s="58">
        <v>26</v>
      </c>
      <c r="L1653" s="58">
        <v>19</v>
      </c>
      <c r="M1653" s="58">
        <v>39</v>
      </c>
      <c r="N1653" s="29" t="s">
        <v>79</v>
      </c>
      <c r="O1653" s="29" t="s">
        <v>2596</v>
      </c>
      <c r="P1653" s="30" t="s">
        <v>61</v>
      </c>
      <c r="Q1653" s="30"/>
      <c r="R1653" s="27" t="s">
        <v>5311</v>
      </c>
      <c r="S1653" s="27" t="s">
        <v>74</v>
      </c>
      <c r="T1653" s="36">
        <v>79</v>
      </c>
      <c r="U1653" s="36">
        <f>ROUNDDOWN(T1653,-1)</f>
        <v>70</v>
      </c>
      <c r="V1653" s="27" t="s">
        <v>4939</v>
      </c>
      <c r="W1653" s="29" t="s">
        <v>2513</v>
      </c>
      <c r="X1653" s="27" t="s">
        <v>2548</v>
      </c>
      <c r="Y1653" s="27"/>
      <c r="Z1653" s="27" t="s">
        <v>5312</v>
      </c>
      <c r="AA1653" s="27" t="s">
        <v>2553</v>
      </c>
      <c r="AB1653" s="27" t="s">
        <v>41</v>
      </c>
      <c r="AC1653" s="27"/>
      <c r="AD1653" s="27"/>
      <c r="AE1653" s="28"/>
    </row>
    <row r="1654" spans="1:31" s="25" customFormat="1" ht="24" customHeight="1">
      <c r="A1654" s="81">
        <v>1650</v>
      </c>
      <c r="B1654" s="37" t="s">
        <v>7401</v>
      </c>
      <c r="C1654" s="26" t="s">
        <v>651</v>
      </c>
      <c r="D1654" s="29" t="s">
        <v>37</v>
      </c>
      <c r="E1654" s="26" t="s">
        <v>1662</v>
      </c>
      <c r="F1654" s="29" t="s">
        <v>5315</v>
      </c>
      <c r="G1654" s="29" t="s">
        <v>1607</v>
      </c>
      <c r="H1654" s="29" t="s">
        <v>1625</v>
      </c>
      <c r="I1654" s="82">
        <v>14</v>
      </c>
      <c r="J1654" s="58">
        <v>5</v>
      </c>
      <c r="K1654" s="58">
        <v>26</v>
      </c>
      <c r="L1654" s="58">
        <v>21</v>
      </c>
      <c r="M1654" s="58">
        <v>8</v>
      </c>
      <c r="N1654" s="29" t="s">
        <v>79</v>
      </c>
      <c r="O1654" s="30" t="s">
        <v>2594</v>
      </c>
      <c r="P1654" s="30" t="s">
        <v>3746</v>
      </c>
      <c r="Q1654" s="30"/>
      <c r="R1654" s="27" t="s">
        <v>5316</v>
      </c>
      <c r="S1654" s="27" t="s">
        <v>74</v>
      </c>
      <c r="T1654" s="36">
        <v>45</v>
      </c>
      <c r="U1654" s="36">
        <f>ROUNDDOWN(T1654,-1)</f>
        <v>40</v>
      </c>
      <c r="V1654" s="27" t="s">
        <v>4939</v>
      </c>
      <c r="W1654" s="29" t="s">
        <v>2513</v>
      </c>
      <c r="X1654" s="27" t="s">
        <v>2545</v>
      </c>
      <c r="Y1654" s="27"/>
      <c r="Z1654" s="27" t="s">
        <v>5317</v>
      </c>
      <c r="AA1654" s="27" t="s">
        <v>2553</v>
      </c>
      <c r="AB1654" s="27" t="s">
        <v>2653</v>
      </c>
      <c r="AC1654" s="27"/>
      <c r="AD1654" s="27"/>
      <c r="AE1654" s="28"/>
    </row>
    <row r="1655" spans="1:31" s="25" customFormat="1" ht="24" customHeight="1">
      <c r="A1655" s="81">
        <v>1651</v>
      </c>
      <c r="B1655" s="37" t="s">
        <v>7401</v>
      </c>
      <c r="C1655" s="26" t="s">
        <v>652</v>
      </c>
      <c r="D1655" s="29" t="s">
        <v>37</v>
      </c>
      <c r="E1655" s="29" t="s">
        <v>2519</v>
      </c>
      <c r="F1655" s="29" t="s">
        <v>5235</v>
      </c>
      <c r="G1655" s="29" t="s">
        <v>1607</v>
      </c>
      <c r="H1655" s="29" t="s">
        <v>4957</v>
      </c>
      <c r="I1655" s="82">
        <v>14</v>
      </c>
      <c r="J1655" s="58">
        <v>5</v>
      </c>
      <c r="K1655" s="58">
        <v>26</v>
      </c>
      <c r="L1655" s="58">
        <v>21</v>
      </c>
      <c r="M1655" s="58">
        <v>10</v>
      </c>
      <c r="N1655" s="29" t="s">
        <v>79</v>
      </c>
      <c r="O1655" s="29" t="s">
        <v>2596</v>
      </c>
      <c r="P1655" s="30" t="s">
        <v>2642</v>
      </c>
      <c r="Q1655" s="30" t="s">
        <v>4951</v>
      </c>
      <c r="R1655" s="27" t="s">
        <v>5318</v>
      </c>
      <c r="S1655" s="27" t="s">
        <v>78</v>
      </c>
      <c r="T1655" s="36" t="s">
        <v>4950</v>
      </c>
      <c r="U1655" s="36" t="s">
        <v>27</v>
      </c>
      <c r="V1655" s="27" t="s">
        <v>4939</v>
      </c>
      <c r="W1655" s="29" t="s">
        <v>2513</v>
      </c>
      <c r="X1655" s="27" t="s">
        <v>2545</v>
      </c>
      <c r="Y1655" s="27"/>
      <c r="Z1655" s="27" t="s">
        <v>5319</v>
      </c>
      <c r="AA1655" s="27" t="s">
        <v>2553</v>
      </c>
      <c r="AB1655" s="27" t="s">
        <v>41</v>
      </c>
      <c r="AC1655" s="27"/>
      <c r="AD1655" s="27"/>
      <c r="AE1655" s="28"/>
    </row>
    <row r="1656" spans="1:31" s="25" customFormat="1" ht="24" customHeight="1">
      <c r="A1656" s="81">
        <v>1652</v>
      </c>
      <c r="B1656" s="37" t="s">
        <v>7401</v>
      </c>
      <c r="C1656" s="26" t="s">
        <v>653</v>
      </c>
      <c r="D1656" s="29" t="s">
        <v>37</v>
      </c>
      <c r="E1656" s="26" t="s">
        <v>1662</v>
      </c>
      <c r="F1656" s="29" t="s">
        <v>5320</v>
      </c>
      <c r="G1656" s="29" t="s">
        <v>1607</v>
      </c>
      <c r="H1656" s="29" t="s">
        <v>1625</v>
      </c>
      <c r="I1656" s="82">
        <v>14</v>
      </c>
      <c r="J1656" s="58">
        <v>5</v>
      </c>
      <c r="K1656" s="58">
        <v>27</v>
      </c>
      <c r="L1656" s="58">
        <v>9</v>
      </c>
      <c r="M1656" s="58">
        <v>12</v>
      </c>
      <c r="N1656" s="29" t="s">
        <v>72</v>
      </c>
      <c r="O1656" s="30" t="s">
        <v>2594</v>
      </c>
      <c r="P1656" s="30" t="s">
        <v>3830</v>
      </c>
      <c r="Q1656" s="30"/>
      <c r="R1656" s="27" t="s">
        <v>5321</v>
      </c>
      <c r="S1656" s="27" t="s">
        <v>74</v>
      </c>
      <c r="T1656" s="36" t="s">
        <v>4950</v>
      </c>
      <c r="U1656" s="36" t="s">
        <v>27</v>
      </c>
      <c r="V1656" s="27" t="s">
        <v>4939</v>
      </c>
      <c r="W1656" s="29" t="s">
        <v>2513</v>
      </c>
      <c r="X1656" s="27" t="s">
        <v>2548</v>
      </c>
      <c r="Y1656" s="27"/>
      <c r="Z1656" s="27" t="s">
        <v>5322</v>
      </c>
      <c r="AA1656" s="27" t="s">
        <v>2553</v>
      </c>
      <c r="AB1656" s="27" t="s">
        <v>41</v>
      </c>
      <c r="AC1656" s="27"/>
      <c r="AD1656" s="27"/>
      <c r="AE1656" s="28"/>
    </row>
    <row r="1657" spans="1:31" s="25" customFormat="1" ht="24" customHeight="1">
      <c r="A1657" s="81">
        <v>1653</v>
      </c>
      <c r="B1657" s="37" t="s">
        <v>7401</v>
      </c>
      <c r="C1657" s="26" t="s">
        <v>654</v>
      </c>
      <c r="D1657" s="29" t="s">
        <v>37</v>
      </c>
      <c r="E1657" s="29" t="s">
        <v>2523</v>
      </c>
      <c r="F1657" s="29" t="s">
        <v>1628</v>
      </c>
      <c r="G1657" s="29" t="s">
        <v>1605</v>
      </c>
      <c r="H1657" s="29" t="s">
        <v>1628</v>
      </c>
      <c r="I1657" s="82">
        <v>14</v>
      </c>
      <c r="J1657" s="58">
        <v>5</v>
      </c>
      <c r="K1657" s="58">
        <v>27</v>
      </c>
      <c r="L1657" s="58">
        <v>9</v>
      </c>
      <c r="M1657" s="58">
        <v>30</v>
      </c>
      <c r="N1657" s="29" t="s">
        <v>72</v>
      </c>
      <c r="O1657" s="29" t="s">
        <v>2596</v>
      </c>
      <c r="P1657" s="30" t="s">
        <v>2642</v>
      </c>
      <c r="Q1657" s="30"/>
      <c r="R1657" s="27" t="s">
        <v>5323</v>
      </c>
      <c r="S1657" s="27" t="s">
        <v>74</v>
      </c>
      <c r="T1657" s="36">
        <v>43</v>
      </c>
      <c r="U1657" s="36">
        <f>ROUNDDOWN(T1657,-1)</f>
        <v>40</v>
      </c>
      <c r="V1657" s="27" t="s">
        <v>4939</v>
      </c>
      <c r="W1657" s="29" t="s">
        <v>2513</v>
      </c>
      <c r="X1657" s="27" t="s">
        <v>2545</v>
      </c>
      <c r="Y1657" s="27"/>
      <c r="Z1657" s="27" t="s">
        <v>5324</v>
      </c>
      <c r="AA1657" s="27" t="s">
        <v>2553</v>
      </c>
      <c r="AB1657" s="27" t="s">
        <v>2653</v>
      </c>
      <c r="AC1657" s="27"/>
      <c r="AD1657" s="27"/>
      <c r="AE1657" s="28"/>
    </row>
    <row r="1658" spans="1:31" s="25" customFormat="1" ht="24" customHeight="1">
      <c r="A1658" s="81">
        <v>1654</v>
      </c>
      <c r="B1658" s="37" t="s">
        <v>7401</v>
      </c>
      <c r="C1658" s="26" t="s">
        <v>655</v>
      </c>
      <c r="D1658" s="29" t="s">
        <v>37</v>
      </c>
      <c r="E1658" s="29" t="s">
        <v>2520</v>
      </c>
      <c r="F1658" s="29" t="s">
        <v>1630</v>
      </c>
      <c r="G1658" s="29" t="s">
        <v>1607</v>
      </c>
      <c r="H1658" s="29" t="s">
        <v>1613</v>
      </c>
      <c r="I1658" s="82">
        <v>14</v>
      </c>
      <c r="J1658" s="58">
        <v>5</v>
      </c>
      <c r="K1658" s="58">
        <v>27</v>
      </c>
      <c r="L1658" s="58">
        <v>15</v>
      </c>
      <c r="M1658" s="58">
        <v>49</v>
      </c>
      <c r="N1658" s="29" t="s">
        <v>72</v>
      </c>
      <c r="O1658" s="29" t="s">
        <v>2596</v>
      </c>
      <c r="P1658" s="30" t="s">
        <v>2629</v>
      </c>
      <c r="Q1658" s="30" t="s">
        <v>4964</v>
      </c>
      <c r="R1658" s="27" t="s">
        <v>5325</v>
      </c>
      <c r="S1658" s="27" t="s">
        <v>74</v>
      </c>
      <c r="T1658" s="36">
        <v>70</v>
      </c>
      <c r="U1658" s="36">
        <f>ROUNDDOWN(T1658,-1)</f>
        <v>70</v>
      </c>
      <c r="V1658" s="27" t="s">
        <v>4939</v>
      </c>
      <c r="W1658" s="29" t="s">
        <v>2513</v>
      </c>
      <c r="X1658" s="27" t="s">
        <v>2548</v>
      </c>
      <c r="Y1658" s="27" t="s">
        <v>4944</v>
      </c>
      <c r="Z1658" s="27" t="s">
        <v>5326</v>
      </c>
      <c r="AA1658" s="27" t="s">
        <v>2553</v>
      </c>
      <c r="AB1658" s="27" t="s">
        <v>41</v>
      </c>
      <c r="AC1658" s="27"/>
      <c r="AD1658" s="27"/>
      <c r="AE1658" s="28"/>
    </row>
    <row r="1659" spans="1:31" s="25" customFormat="1" ht="24" customHeight="1">
      <c r="A1659" s="81">
        <v>1655</v>
      </c>
      <c r="B1659" s="37" t="s">
        <v>7401</v>
      </c>
      <c r="C1659" s="26" t="s">
        <v>656</v>
      </c>
      <c r="D1659" s="29" t="s">
        <v>37</v>
      </c>
      <c r="E1659" s="29" t="s">
        <v>2518</v>
      </c>
      <c r="F1659" s="29" t="s">
        <v>4988</v>
      </c>
      <c r="G1659" s="29" t="s">
        <v>1610</v>
      </c>
      <c r="H1659" s="29" t="s">
        <v>4988</v>
      </c>
      <c r="I1659" s="82">
        <v>14</v>
      </c>
      <c r="J1659" s="58">
        <v>5</v>
      </c>
      <c r="K1659" s="58">
        <v>29</v>
      </c>
      <c r="L1659" s="58">
        <v>14</v>
      </c>
      <c r="M1659" s="58">
        <v>15</v>
      </c>
      <c r="N1659" s="29" t="s">
        <v>85</v>
      </c>
      <c r="O1659" s="29" t="s">
        <v>2596</v>
      </c>
      <c r="P1659" s="30" t="s">
        <v>2629</v>
      </c>
      <c r="Q1659" s="30" t="s">
        <v>5203</v>
      </c>
      <c r="R1659" s="27" t="s">
        <v>5327</v>
      </c>
      <c r="S1659" s="27" t="s">
        <v>78</v>
      </c>
      <c r="T1659" s="36">
        <v>73</v>
      </c>
      <c r="U1659" s="36">
        <f>ROUNDDOWN(T1659,-1)</f>
        <v>70</v>
      </c>
      <c r="V1659" s="27" t="s">
        <v>4939</v>
      </c>
      <c r="W1659" s="29" t="s">
        <v>2513</v>
      </c>
      <c r="X1659" s="27" t="s">
        <v>2548</v>
      </c>
      <c r="Y1659" s="27"/>
      <c r="Z1659" s="27" t="s">
        <v>5328</v>
      </c>
      <c r="AA1659" s="27" t="s">
        <v>2553</v>
      </c>
      <c r="AB1659" s="27" t="s">
        <v>41</v>
      </c>
      <c r="AC1659" s="27"/>
      <c r="AD1659" s="27"/>
      <c r="AE1659" s="28"/>
    </row>
    <row r="1660" spans="1:31" s="25" customFormat="1" ht="24" customHeight="1">
      <c r="A1660" s="81">
        <v>1656</v>
      </c>
      <c r="B1660" s="37" t="s">
        <v>7401</v>
      </c>
      <c r="C1660" s="26" t="s">
        <v>657</v>
      </c>
      <c r="D1660" s="29" t="s">
        <v>37</v>
      </c>
      <c r="E1660" s="29" t="s">
        <v>2529</v>
      </c>
      <c r="F1660" s="29" t="s">
        <v>1606</v>
      </c>
      <c r="G1660" s="29" t="s">
        <v>1607</v>
      </c>
      <c r="H1660" s="29" t="s">
        <v>1606</v>
      </c>
      <c r="I1660" s="82">
        <v>14</v>
      </c>
      <c r="J1660" s="58">
        <v>5</v>
      </c>
      <c r="K1660" s="58">
        <v>29</v>
      </c>
      <c r="L1660" s="58">
        <v>15</v>
      </c>
      <c r="M1660" s="58">
        <v>0</v>
      </c>
      <c r="N1660" s="29" t="s">
        <v>85</v>
      </c>
      <c r="O1660" s="29" t="s">
        <v>2596</v>
      </c>
      <c r="P1660" s="30" t="s">
        <v>2642</v>
      </c>
      <c r="Q1660" s="30" t="s">
        <v>4964</v>
      </c>
      <c r="R1660" s="27" t="s">
        <v>5329</v>
      </c>
      <c r="S1660" s="27" t="s">
        <v>74</v>
      </c>
      <c r="T1660" s="36">
        <v>71</v>
      </c>
      <c r="U1660" s="36">
        <f>ROUNDDOWN(T1660,-1)</f>
        <v>70</v>
      </c>
      <c r="V1660" s="27" t="s">
        <v>4939</v>
      </c>
      <c r="W1660" s="29" t="s">
        <v>2513</v>
      </c>
      <c r="X1660" s="27" t="s">
        <v>2548</v>
      </c>
      <c r="Y1660" s="27"/>
      <c r="Z1660" s="27" t="s">
        <v>5330</v>
      </c>
      <c r="AA1660" s="27" t="s">
        <v>2553</v>
      </c>
      <c r="AB1660" s="27" t="s">
        <v>2653</v>
      </c>
      <c r="AC1660" s="27"/>
      <c r="AD1660" s="27"/>
      <c r="AE1660" s="28"/>
    </row>
    <row r="1661" spans="1:31" s="25" customFormat="1" ht="24" customHeight="1">
      <c r="A1661" s="81">
        <v>1657</v>
      </c>
      <c r="B1661" s="37" t="s">
        <v>7401</v>
      </c>
      <c r="C1661" s="26" t="s">
        <v>658</v>
      </c>
      <c r="D1661" s="29" t="s">
        <v>37</v>
      </c>
      <c r="E1661" s="29" t="s">
        <v>2522</v>
      </c>
      <c r="F1661" s="29" t="s">
        <v>1649</v>
      </c>
      <c r="G1661" s="29" t="s">
        <v>1624</v>
      </c>
      <c r="H1661" s="29" t="s">
        <v>1649</v>
      </c>
      <c r="I1661" s="82">
        <v>14</v>
      </c>
      <c r="J1661" s="58">
        <v>5</v>
      </c>
      <c r="K1661" s="58">
        <v>29</v>
      </c>
      <c r="L1661" s="58">
        <v>17</v>
      </c>
      <c r="M1661" s="58">
        <v>40</v>
      </c>
      <c r="N1661" s="29" t="s">
        <v>85</v>
      </c>
      <c r="O1661" s="29" t="s">
        <v>2596</v>
      </c>
      <c r="P1661" s="30" t="s">
        <v>2629</v>
      </c>
      <c r="Q1661" s="30" t="s">
        <v>4964</v>
      </c>
      <c r="R1661" s="27" t="s">
        <v>5331</v>
      </c>
      <c r="S1661" s="27" t="s">
        <v>74</v>
      </c>
      <c r="T1661" s="36" t="s">
        <v>4950</v>
      </c>
      <c r="U1661" s="36" t="s">
        <v>27</v>
      </c>
      <c r="V1661" s="27" t="s">
        <v>4939</v>
      </c>
      <c r="W1661" s="29" t="s">
        <v>2513</v>
      </c>
      <c r="X1661" s="27" t="s">
        <v>2548</v>
      </c>
      <c r="Y1661" s="27"/>
      <c r="Z1661" s="27" t="s">
        <v>5332</v>
      </c>
      <c r="AA1661" s="27" t="s">
        <v>2553</v>
      </c>
      <c r="AB1661" s="27" t="s">
        <v>41</v>
      </c>
      <c r="AC1661" s="27"/>
      <c r="AD1661" s="27"/>
      <c r="AE1661" s="28"/>
    </row>
    <row r="1662" spans="1:31" s="25" customFormat="1" ht="24" customHeight="1">
      <c r="A1662" s="81">
        <v>1658</v>
      </c>
      <c r="B1662" s="37" t="s">
        <v>7401</v>
      </c>
      <c r="C1662" s="26" t="s">
        <v>659</v>
      </c>
      <c r="D1662" s="29" t="s">
        <v>37</v>
      </c>
      <c r="E1662" s="29" t="s">
        <v>2522</v>
      </c>
      <c r="F1662" s="29" t="s">
        <v>1649</v>
      </c>
      <c r="G1662" s="29" t="s">
        <v>1624</v>
      </c>
      <c r="H1662" s="29" t="s">
        <v>1649</v>
      </c>
      <c r="I1662" s="82">
        <v>14</v>
      </c>
      <c r="J1662" s="58">
        <v>5</v>
      </c>
      <c r="K1662" s="58">
        <v>29</v>
      </c>
      <c r="L1662" s="58">
        <v>17</v>
      </c>
      <c r="M1662" s="58">
        <v>40</v>
      </c>
      <c r="N1662" s="29" t="s">
        <v>85</v>
      </c>
      <c r="O1662" s="29" t="s">
        <v>2596</v>
      </c>
      <c r="P1662" s="30" t="s">
        <v>2629</v>
      </c>
      <c r="Q1662" s="30" t="s">
        <v>4964</v>
      </c>
      <c r="R1662" s="27" t="s">
        <v>5333</v>
      </c>
      <c r="S1662" s="27" t="s">
        <v>74</v>
      </c>
      <c r="T1662" s="36" t="s">
        <v>4950</v>
      </c>
      <c r="U1662" s="36" t="s">
        <v>27</v>
      </c>
      <c r="V1662" s="27" t="s">
        <v>4939</v>
      </c>
      <c r="W1662" s="29" t="s">
        <v>2513</v>
      </c>
      <c r="X1662" s="27" t="s">
        <v>2548</v>
      </c>
      <c r="Y1662" s="27"/>
      <c r="Z1662" s="27" t="s">
        <v>5334</v>
      </c>
      <c r="AA1662" s="27" t="s">
        <v>2553</v>
      </c>
      <c r="AB1662" s="27" t="s">
        <v>41</v>
      </c>
      <c r="AC1662" s="27"/>
      <c r="AD1662" s="27"/>
      <c r="AE1662" s="28"/>
    </row>
    <row r="1663" spans="1:31" s="25" customFormat="1" ht="24" customHeight="1">
      <c r="A1663" s="81">
        <v>1659</v>
      </c>
      <c r="B1663" s="37" t="s">
        <v>7401</v>
      </c>
      <c r="C1663" s="26" t="s">
        <v>660</v>
      </c>
      <c r="D1663" s="29" t="s">
        <v>37</v>
      </c>
      <c r="E1663" s="26" t="s">
        <v>1662</v>
      </c>
      <c r="F1663" s="26" t="s">
        <v>5975</v>
      </c>
      <c r="G1663" s="26" t="s">
        <v>2071</v>
      </c>
      <c r="H1663" s="26" t="s">
        <v>2569</v>
      </c>
      <c r="I1663" s="82">
        <v>14</v>
      </c>
      <c r="J1663" s="82">
        <v>5</v>
      </c>
      <c r="K1663" s="82">
        <v>30</v>
      </c>
      <c r="L1663" s="82">
        <v>16</v>
      </c>
      <c r="M1663" s="82">
        <v>15</v>
      </c>
      <c r="N1663" s="26" t="s">
        <v>33</v>
      </c>
      <c r="O1663" s="30" t="s">
        <v>2594</v>
      </c>
      <c r="P1663" s="30" t="s">
        <v>3746</v>
      </c>
      <c r="Q1663" s="26" t="s">
        <v>6201</v>
      </c>
      <c r="R1663" s="26" t="s">
        <v>6426</v>
      </c>
      <c r="S1663" s="26" t="s">
        <v>25</v>
      </c>
      <c r="T1663" s="26">
        <v>70</v>
      </c>
      <c r="U1663" s="36">
        <f t="shared" ref="U1663:U1726" si="52">ROUNDDOWN(T1663,-1)</f>
        <v>70</v>
      </c>
      <c r="V1663" s="27" t="s">
        <v>327</v>
      </c>
      <c r="W1663" s="26" t="s">
        <v>24</v>
      </c>
      <c r="X1663" s="26" t="s">
        <v>2542</v>
      </c>
      <c r="Y1663" s="26"/>
      <c r="Z1663" s="26" t="s">
        <v>6427</v>
      </c>
      <c r="AA1663" s="26" t="s">
        <v>2551</v>
      </c>
      <c r="AB1663" s="27" t="s">
        <v>2653</v>
      </c>
      <c r="AC1663" s="26"/>
      <c r="AD1663" s="26"/>
      <c r="AE1663" s="28"/>
    </row>
    <row r="1664" spans="1:31" s="25" customFormat="1" ht="24" customHeight="1">
      <c r="A1664" s="81">
        <v>1660</v>
      </c>
      <c r="B1664" s="37" t="s">
        <v>7401</v>
      </c>
      <c r="C1664" s="26" t="s">
        <v>661</v>
      </c>
      <c r="D1664" s="29" t="s">
        <v>37</v>
      </c>
      <c r="E1664" s="29" t="s">
        <v>2529</v>
      </c>
      <c r="F1664" s="29" t="s">
        <v>4954</v>
      </c>
      <c r="G1664" s="29" t="s">
        <v>1607</v>
      </c>
      <c r="H1664" s="29" t="s">
        <v>4954</v>
      </c>
      <c r="I1664" s="82">
        <v>14</v>
      </c>
      <c r="J1664" s="58">
        <v>5</v>
      </c>
      <c r="K1664" s="58">
        <v>31</v>
      </c>
      <c r="L1664" s="58">
        <v>7</v>
      </c>
      <c r="M1664" s="58">
        <v>45</v>
      </c>
      <c r="N1664" s="29" t="s">
        <v>83</v>
      </c>
      <c r="O1664" s="29" t="s">
        <v>2596</v>
      </c>
      <c r="P1664" s="30" t="s">
        <v>63</v>
      </c>
      <c r="Q1664" s="30" t="s">
        <v>5335</v>
      </c>
      <c r="R1664" s="27" t="s">
        <v>5336</v>
      </c>
      <c r="S1664" s="27" t="s">
        <v>78</v>
      </c>
      <c r="T1664" s="36">
        <v>70</v>
      </c>
      <c r="U1664" s="36">
        <f t="shared" si="52"/>
        <v>70</v>
      </c>
      <c r="V1664" s="27" t="s">
        <v>5205</v>
      </c>
      <c r="W1664" s="29" t="s">
        <v>2513</v>
      </c>
      <c r="X1664" s="27" t="s">
        <v>48</v>
      </c>
      <c r="Y1664" s="27" t="s">
        <v>4944</v>
      </c>
      <c r="Z1664" s="27" t="s">
        <v>5337</v>
      </c>
      <c r="AA1664" s="27" t="s">
        <v>2558</v>
      </c>
      <c r="AB1664" s="27" t="s">
        <v>41</v>
      </c>
      <c r="AC1664" s="27"/>
      <c r="AD1664" s="27"/>
      <c r="AE1664" s="28"/>
    </row>
    <row r="1665" spans="1:31" s="25" customFormat="1" ht="24" customHeight="1">
      <c r="A1665" s="81">
        <v>1661</v>
      </c>
      <c r="B1665" s="37" t="s">
        <v>7401</v>
      </c>
      <c r="C1665" s="26" t="s">
        <v>662</v>
      </c>
      <c r="D1665" s="29" t="s">
        <v>37</v>
      </c>
      <c r="E1665" s="29" t="s">
        <v>2519</v>
      </c>
      <c r="F1665" s="29" t="s">
        <v>1626</v>
      </c>
      <c r="G1665" s="29" t="s">
        <v>1607</v>
      </c>
      <c r="H1665" s="29" t="s">
        <v>1626</v>
      </c>
      <c r="I1665" s="82">
        <v>14</v>
      </c>
      <c r="J1665" s="58">
        <v>5</v>
      </c>
      <c r="K1665" s="58">
        <v>31</v>
      </c>
      <c r="L1665" s="58">
        <v>19</v>
      </c>
      <c r="M1665" s="58">
        <v>42</v>
      </c>
      <c r="N1665" s="29" t="s">
        <v>83</v>
      </c>
      <c r="O1665" s="29" t="s">
        <v>2596</v>
      </c>
      <c r="P1665" s="30" t="s">
        <v>2629</v>
      </c>
      <c r="Q1665" s="30" t="s">
        <v>5335</v>
      </c>
      <c r="R1665" s="27" t="s">
        <v>10952</v>
      </c>
      <c r="S1665" s="27" t="s">
        <v>1682</v>
      </c>
      <c r="T1665" s="36">
        <v>65</v>
      </c>
      <c r="U1665" s="36">
        <f t="shared" si="52"/>
        <v>60</v>
      </c>
      <c r="V1665" s="27" t="s">
        <v>2469</v>
      </c>
      <c r="W1665" s="29" t="s">
        <v>2513</v>
      </c>
      <c r="X1665" s="27" t="s">
        <v>2548</v>
      </c>
      <c r="Y1665" s="27"/>
      <c r="Z1665" s="27" t="s">
        <v>5338</v>
      </c>
      <c r="AA1665" s="26" t="s">
        <v>2553</v>
      </c>
      <c r="AB1665" s="27" t="s">
        <v>41</v>
      </c>
      <c r="AC1665" s="27"/>
      <c r="AD1665" s="27"/>
      <c r="AE1665" s="28"/>
    </row>
    <row r="1666" spans="1:31" s="25" customFormat="1" ht="24" customHeight="1">
      <c r="A1666" s="81">
        <v>1662</v>
      </c>
      <c r="B1666" s="37" t="s">
        <v>7401</v>
      </c>
      <c r="C1666" s="26" t="s">
        <v>663</v>
      </c>
      <c r="D1666" s="29" t="s">
        <v>37</v>
      </c>
      <c r="E1666" s="29" t="s">
        <v>2529</v>
      </c>
      <c r="F1666" s="29" t="s">
        <v>4954</v>
      </c>
      <c r="G1666" s="29" t="s">
        <v>1607</v>
      </c>
      <c r="H1666" s="29" t="s">
        <v>4954</v>
      </c>
      <c r="I1666" s="82">
        <v>14</v>
      </c>
      <c r="J1666" s="58">
        <v>5</v>
      </c>
      <c r="K1666" s="58">
        <v>31</v>
      </c>
      <c r="L1666" s="58">
        <v>20</v>
      </c>
      <c r="M1666" s="58">
        <v>37</v>
      </c>
      <c r="N1666" s="29" t="s">
        <v>83</v>
      </c>
      <c r="O1666" s="29" t="s">
        <v>2596</v>
      </c>
      <c r="P1666" s="30" t="s">
        <v>331</v>
      </c>
      <c r="Q1666" s="30" t="s">
        <v>5036</v>
      </c>
      <c r="R1666" s="27" t="s">
        <v>5339</v>
      </c>
      <c r="S1666" s="27" t="s">
        <v>74</v>
      </c>
      <c r="T1666" s="36">
        <v>60</v>
      </c>
      <c r="U1666" s="36">
        <f t="shared" si="52"/>
        <v>60</v>
      </c>
      <c r="V1666" s="27" t="s">
        <v>4939</v>
      </c>
      <c r="W1666" s="29" t="s">
        <v>2513</v>
      </c>
      <c r="X1666" s="27" t="s">
        <v>2548</v>
      </c>
      <c r="Y1666" s="27" t="s">
        <v>4944</v>
      </c>
      <c r="Z1666" s="27" t="s">
        <v>5340</v>
      </c>
      <c r="AA1666" s="27" t="s">
        <v>2553</v>
      </c>
      <c r="AB1666" s="27" t="s">
        <v>41</v>
      </c>
      <c r="AC1666" s="27"/>
      <c r="AD1666" s="27"/>
      <c r="AE1666" s="28"/>
    </row>
    <row r="1667" spans="1:31" s="25" customFormat="1" ht="24" customHeight="1">
      <c r="A1667" s="81">
        <v>1663</v>
      </c>
      <c r="B1667" s="37" t="s">
        <v>7401</v>
      </c>
      <c r="C1667" s="26" t="s">
        <v>664</v>
      </c>
      <c r="D1667" s="29" t="s">
        <v>37</v>
      </c>
      <c r="E1667" s="29" t="s">
        <v>2523</v>
      </c>
      <c r="F1667" s="29" t="s">
        <v>1639</v>
      </c>
      <c r="G1667" s="29" t="s">
        <v>1610</v>
      </c>
      <c r="H1667" s="29" t="s">
        <v>1639</v>
      </c>
      <c r="I1667" s="82">
        <v>14</v>
      </c>
      <c r="J1667" s="58">
        <v>5</v>
      </c>
      <c r="K1667" s="58">
        <v>31</v>
      </c>
      <c r="L1667" s="58">
        <v>21</v>
      </c>
      <c r="M1667" s="58">
        <v>29</v>
      </c>
      <c r="N1667" s="29" t="s">
        <v>83</v>
      </c>
      <c r="O1667" s="29" t="s">
        <v>2596</v>
      </c>
      <c r="P1667" s="30" t="s">
        <v>331</v>
      </c>
      <c r="Q1667" s="30" t="s">
        <v>5341</v>
      </c>
      <c r="R1667" s="27" t="s">
        <v>5342</v>
      </c>
      <c r="S1667" s="27" t="s">
        <v>78</v>
      </c>
      <c r="T1667" s="36">
        <v>68</v>
      </c>
      <c r="U1667" s="36">
        <f t="shared" si="52"/>
        <v>60</v>
      </c>
      <c r="V1667" s="27" t="s">
        <v>2469</v>
      </c>
      <c r="W1667" s="29" t="s">
        <v>2513</v>
      </c>
      <c r="X1667" s="27" t="s">
        <v>2548</v>
      </c>
      <c r="Y1667" s="27" t="s">
        <v>4944</v>
      </c>
      <c r="Z1667" s="27" t="s">
        <v>5343</v>
      </c>
      <c r="AA1667" s="27" t="s">
        <v>2553</v>
      </c>
      <c r="AB1667" s="27" t="s">
        <v>41</v>
      </c>
      <c r="AC1667" s="27"/>
      <c r="AD1667" s="27"/>
      <c r="AE1667" s="28"/>
    </row>
    <row r="1668" spans="1:31" s="25" customFormat="1" ht="24" customHeight="1">
      <c r="A1668" s="81">
        <v>1664</v>
      </c>
      <c r="B1668" s="37" t="s">
        <v>7401</v>
      </c>
      <c r="C1668" s="26" t="s">
        <v>665</v>
      </c>
      <c r="D1668" s="29" t="s">
        <v>37</v>
      </c>
      <c r="E1668" s="26" t="s">
        <v>2208</v>
      </c>
      <c r="F1668" s="29" t="s">
        <v>1623</v>
      </c>
      <c r="G1668" s="29" t="s">
        <v>1624</v>
      </c>
      <c r="H1668" s="29" t="s">
        <v>1623</v>
      </c>
      <c r="I1668" s="82">
        <v>14</v>
      </c>
      <c r="J1668" s="58">
        <v>6</v>
      </c>
      <c r="K1668" s="58">
        <v>1</v>
      </c>
      <c r="L1668" s="58">
        <v>7</v>
      </c>
      <c r="M1668" s="58">
        <v>16</v>
      </c>
      <c r="N1668" s="29" t="s">
        <v>76</v>
      </c>
      <c r="O1668" s="29" t="s">
        <v>4396</v>
      </c>
      <c r="P1668" s="30" t="s">
        <v>139</v>
      </c>
      <c r="Q1668" s="30" t="s">
        <v>5344</v>
      </c>
      <c r="R1668" s="27" t="s">
        <v>5345</v>
      </c>
      <c r="S1668" s="27" t="s">
        <v>74</v>
      </c>
      <c r="T1668" s="36">
        <v>48</v>
      </c>
      <c r="U1668" s="36">
        <f t="shared" si="52"/>
        <v>40</v>
      </c>
      <c r="V1668" s="27" t="s">
        <v>4939</v>
      </c>
      <c r="W1668" s="29" t="s">
        <v>2513</v>
      </c>
      <c r="X1668" s="27" t="s">
        <v>2545</v>
      </c>
      <c r="Y1668" s="27"/>
      <c r="Z1668" s="27" t="s">
        <v>5346</v>
      </c>
      <c r="AA1668" s="27" t="s">
        <v>2553</v>
      </c>
      <c r="AB1668" s="27" t="s">
        <v>2653</v>
      </c>
      <c r="AC1668" s="27"/>
      <c r="AD1668" s="27"/>
      <c r="AE1668" s="28"/>
    </row>
    <row r="1669" spans="1:31" s="25" customFormat="1" ht="24" customHeight="1">
      <c r="A1669" s="81">
        <v>1665</v>
      </c>
      <c r="B1669" s="37" t="s">
        <v>7401</v>
      </c>
      <c r="C1669" s="26" t="s">
        <v>666</v>
      </c>
      <c r="D1669" s="29" t="s">
        <v>37</v>
      </c>
      <c r="E1669" s="29" t="s">
        <v>2514</v>
      </c>
      <c r="F1669" s="29" t="s">
        <v>1663</v>
      </c>
      <c r="G1669" s="29" t="s">
        <v>1605</v>
      </c>
      <c r="H1669" s="29" t="s">
        <v>1663</v>
      </c>
      <c r="I1669" s="82">
        <v>14</v>
      </c>
      <c r="J1669" s="58">
        <v>6</v>
      </c>
      <c r="K1669" s="58">
        <v>1</v>
      </c>
      <c r="L1669" s="58">
        <v>17</v>
      </c>
      <c r="M1669" s="58">
        <v>20</v>
      </c>
      <c r="N1669" s="29" t="s">
        <v>76</v>
      </c>
      <c r="O1669" s="29" t="s">
        <v>2596</v>
      </c>
      <c r="P1669" s="30" t="s">
        <v>2629</v>
      </c>
      <c r="Q1669" s="30" t="s">
        <v>4964</v>
      </c>
      <c r="R1669" s="27" t="s">
        <v>5347</v>
      </c>
      <c r="S1669" s="27" t="s">
        <v>78</v>
      </c>
      <c r="T1669" s="36">
        <v>71</v>
      </c>
      <c r="U1669" s="36">
        <f t="shared" si="52"/>
        <v>70</v>
      </c>
      <c r="V1669" s="27" t="s">
        <v>2469</v>
      </c>
      <c r="W1669" s="29" t="s">
        <v>2513</v>
      </c>
      <c r="X1669" s="27" t="s">
        <v>2548</v>
      </c>
      <c r="Y1669" s="27"/>
      <c r="Z1669" s="27" t="s">
        <v>5348</v>
      </c>
      <c r="AA1669" s="27" t="s">
        <v>2553</v>
      </c>
      <c r="AB1669" s="27" t="s">
        <v>41</v>
      </c>
      <c r="AC1669" s="27"/>
      <c r="AD1669" s="27"/>
      <c r="AE1669" s="28"/>
    </row>
    <row r="1670" spans="1:31" s="25" customFormat="1" ht="24" customHeight="1">
      <c r="A1670" s="81">
        <v>1666</v>
      </c>
      <c r="B1670" s="37" t="s">
        <v>7401</v>
      </c>
      <c r="C1670" s="26" t="s">
        <v>667</v>
      </c>
      <c r="D1670" s="29" t="s">
        <v>37</v>
      </c>
      <c r="E1670" s="29" t="s">
        <v>2518</v>
      </c>
      <c r="F1670" s="29" t="s">
        <v>5109</v>
      </c>
      <c r="G1670" s="29" t="s">
        <v>1610</v>
      </c>
      <c r="H1670" s="29" t="s">
        <v>5109</v>
      </c>
      <c r="I1670" s="82">
        <v>14</v>
      </c>
      <c r="J1670" s="58">
        <v>6</v>
      </c>
      <c r="K1670" s="58">
        <v>2</v>
      </c>
      <c r="L1670" s="58">
        <v>11</v>
      </c>
      <c r="M1670" s="58">
        <v>27</v>
      </c>
      <c r="N1670" s="29" t="s">
        <v>79</v>
      </c>
      <c r="O1670" s="29" t="s">
        <v>2596</v>
      </c>
      <c r="P1670" s="30" t="s">
        <v>2629</v>
      </c>
      <c r="Q1670" s="30" t="s">
        <v>5258</v>
      </c>
      <c r="R1670" s="27" t="s">
        <v>5349</v>
      </c>
      <c r="S1670" s="27" t="s">
        <v>74</v>
      </c>
      <c r="T1670" s="36">
        <v>24</v>
      </c>
      <c r="U1670" s="36">
        <f t="shared" si="52"/>
        <v>20</v>
      </c>
      <c r="V1670" s="27" t="s">
        <v>4939</v>
      </c>
      <c r="W1670" s="29" t="s">
        <v>2513</v>
      </c>
      <c r="X1670" s="27" t="s">
        <v>2548</v>
      </c>
      <c r="Y1670" s="27"/>
      <c r="Z1670" s="27" t="s">
        <v>5350</v>
      </c>
      <c r="AA1670" s="27" t="s">
        <v>2553</v>
      </c>
      <c r="AB1670" s="27" t="s">
        <v>41</v>
      </c>
      <c r="AC1670" s="27"/>
      <c r="AD1670" s="27"/>
      <c r="AE1670" s="28"/>
    </row>
    <row r="1671" spans="1:31" s="25" customFormat="1" ht="24" customHeight="1">
      <c r="A1671" s="81">
        <v>1667</v>
      </c>
      <c r="B1671" s="37" t="s">
        <v>7401</v>
      </c>
      <c r="C1671" s="26" t="s">
        <v>668</v>
      </c>
      <c r="D1671" s="29" t="s">
        <v>37</v>
      </c>
      <c r="E1671" s="29" t="s">
        <v>2523</v>
      </c>
      <c r="F1671" s="29" t="s">
        <v>1639</v>
      </c>
      <c r="G1671" s="29" t="s">
        <v>1605</v>
      </c>
      <c r="H1671" s="29" t="s">
        <v>1639</v>
      </c>
      <c r="I1671" s="82">
        <v>14</v>
      </c>
      <c r="J1671" s="58">
        <v>6</v>
      </c>
      <c r="K1671" s="58">
        <v>3</v>
      </c>
      <c r="L1671" s="58">
        <v>11</v>
      </c>
      <c r="M1671" s="58">
        <v>33</v>
      </c>
      <c r="N1671" s="29" t="s">
        <v>72</v>
      </c>
      <c r="O1671" s="29" t="s">
        <v>2596</v>
      </c>
      <c r="P1671" s="30" t="s">
        <v>2629</v>
      </c>
      <c r="Q1671" s="30" t="s">
        <v>5351</v>
      </c>
      <c r="R1671" s="27" t="s">
        <v>5352</v>
      </c>
      <c r="S1671" s="27" t="s">
        <v>78</v>
      </c>
      <c r="T1671" s="36">
        <v>75</v>
      </c>
      <c r="U1671" s="36">
        <f t="shared" si="52"/>
        <v>70</v>
      </c>
      <c r="V1671" s="27" t="s">
        <v>4939</v>
      </c>
      <c r="W1671" s="29" t="s">
        <v>2513</v>
      </c>
      <c r="X1671" s="27" t="s">
        <v>2548</v>
      </c>
      <c r="Y1671" s="27" t="s">
        <v>4944</v>
      </c>
      <c r="Z1671" s="27" t="s">
        <v>5353</v>
      </c>
      <c r="AA1671" s="27" t="s">
        <v>2553</v>
      </c>
      <c r="AB1671" s="27" t="s">
        <v>41</v>
      </c>
      <c r="AC1671" s="27"/>
      <c r="AD1671" s="27"/>
      <c r="AE1671" s="28"/>
    </row>
    <row r="1672" spans="1:31" s="25" customFormat="1" ht="24" customHeight="1">
      <c r="A1672" s="81">
        <v>1668</v>
      </c>
      <c r="B1672" s="37" t="s">
        <v>7401</v>
      </c>
      <c r="C1672" s="26" t="s">
        <v>669</v>
      </c>
      <c r="D1672" s="29" t="s">
        <v>37</v>
      </c>
      <c r="E1672" s="29" t="s">
        <v>2518</v>
      </c>
      <c r="F1672" s="29" t="s">
        <v>1617</v>
      </c>
      <c r="G1672" s="29" t="s">
        <v>1610</v>
      </c>
      <c r="H1672" s="29" t="s">
        <v>1617</v>
      </c>
      <c r="I1672" s="82">
        <v>14</v>
      </c>
      <c r="J1672" s="58">
        <v>6</v>
      </c>
      <c r="K1672" s="58">
        <v>4</v>
      </c>
      <c r="L1672" s="58">
        <v>8</v>
      </c>
      <c r="M1672" s="58">
        <v>11</v>
      </c>
      <c r="N1672" s="29" t="s">
        <v>81</v>
      </c>
      <c r="O1672" s="29" t="s">
        <v>2596</v>
      </c>
      <c r="P1672" s="30" t="s">
        <v>2629</v>
      </c>
      <c r="Q1672" s="30" t="s">
        <v>5354</v>
      </c>
      <c r="R1672" s="27" t="s">
        <v>5355</v>
      </c>
      <c r="S1672" s="27" t="s">
        <v>78</v>
      </c>
      <c r="T1672" s="36">
        <v>20</v>
      </c>
      <c r="U1672" s="36">
        <f t="shared" si="52"/>
        <v>20</v>
      </c>
      <c r="V1672" s="27" t="s">
        <v>4939</v>
      </c>
      <c r="W1672" s="29" t="s">
        <v>2513</v>
      </c>
      <c r="X1672" s="27" t="s">
        <v>2548</v>
      </c>
      <c r="Y1672" s="27"/>
      <c r="Z1672" s="27" t="s">
        <v>5356</v>
      </c>
      <c r="AA1672" s="27" t="s">
        <v>2553</v>
      </c>
      <c r="AB1672" s="27" t="s">
        <v>41</v>
      </c>
      <c r="AC1672" s="27"/>
      <c r="AD1672" s="27"/>
      <c r="AE1672" s="28"/>
    </row>
    <row r="1673" spans="1:31" s="25" customFormat="1" ht="24" customHeight="1">
      <c r="A1673" s="81">
        <v>1669</v>
      </c>
      <c r="B1673" s="37" t="s">
        <v>7401</v>
      </c>
      <c r="C1673" s="26" t="s">
        <v>670</v>
      </c>
      <c r="D1673" s="29" t="s">
        <v>37</v>
      </c>
      <c r="E1673" s="29" t="s">
        <v>2515</v>
      </c>
      <c r="F1673" s="29" t="s">
        <v>1643</v>
      </c>
      <c r="G1673" s="29" t="s">
        <v>1610</v>
      </c>
      <c r="H1673" s="29" t="s">
        <v>1643</v>
      </c>
      <c r="I1673" s="82">
        <v>14</v>
      </c>
      <c r="J1673" s="58">
        <v>6</v>
      </c>
      <c r="K1673" s="58">
        <v>5</v>
      </c>
      <c r="L1673" s="58">
        <v>6</v>
      </c>
      <c r="M1673" s="58">
        <v>35</v>
      </c>
      <c r="N1673" s="29" t="s">
        <v>85</v>
      </c>
      <c r="O1673" s="29" t="s">
        <v>2596</v>
      </c>
      <c r="P1673" s="30" t="s">
        <v>2642</v>
      </c>
      <c r="Q1673" s="30" t="s">
        <v>4964</v>
      </c>
      <c r="R1673" s="27" t="s">
        <v>5357</v>
      </c>
      <c r="S1673" s="27" t="s">
        <v>74</v>
      </c>
      <c r="T1673" s="36">
        <v>57</v>
      </c>
      <c r="U1673" s="36">
        <f t="shared" si="52"/>
        <v>50</v>
      </c>
      <c r="V1673" s="27" t="s">
        <v>4939</v>
      </c>
      <c r="W1673" s="29" t="s">
        <v>2513</v>
      </c>
      <c r="X1673" s="27" t="s">
        <v>333</v>
      </c>
      <c r="Y1673" s="27"/>
      <c r="Z1673" s="27" t="s">
        <v>5358</v>
      </c>
      <c r="AA1673" s="27" t="s">
        <v>2553</v>
      </c>
      <c r="AB1673" s="27" t="s">
        <v>2653</v>
      </c>
      <c r="AC1673" s="27"/>
      <c r="AD1673" s="27"/>
      <c r="AE1673" s="28"/>
    </row>
    <row r="1674" spans="1:31" s="25" customFormat="1" ht="24" customHeight="1">
      <c r="A1674" s="81">
        <v>1670</v>
      </c>
      <c r="B1674" s="37" t="s">
        <v>7401</v>
      </c>
      <c r="C1674" s="26" t="s">
        <v>671</v>
      </c>
      <c r="D1674" s="29" t="s">
        <v>37</v>
      </c>
      <c r="E1674" s="29" t="s">
        <v>2515</v>
      </c>
      <c r="F1674" s="29" t="s">
        <v>1643</v>
      </c>
      <c r="G1674" s="29" t="s">
        <v>1610</v>
      </c>
      <c r="H1674" s="29" t="s">
        <v>1643</v>
      </c>
      <c r="I1674" s="82">
        <v>14</v>
      </c>
      <c r="J1674" s="58">
        <v>6</v>
      </c>
      <c r="K1674" s="58">
        <v>5</v>
      </c>
      <c r="L1674" s="58">
        <v>6</v>
      </c>
      <c r="M1674" s="58">
        <v>35</v>
      </c>
      <c r="N1674" s="29" t="s">
        <v>85</v>
      </c>
      <c r="O1674" s="29" t="s">
        <v>2596</v>
      </c>
      <c r="P1674" s="30" t="s">
        <v>2642</v>
      </c>
      <c r="Q1674" s="30" t="s">
        <v>4964</v>
      </c>
      <c r="R1674" s="27" t="s">
        <v>5359</v>
      </c>
      <c r="S1674" s="27" t="s">
        <v>78</v>
      </c>
      <c r="T1674" s="36"/>
      <c r="U1674" s="36">
        <f t="shared" si="52"/>
        <v>0</v>
      </c>
      <c r="V1674" s="27" t="s">
        <v>4939</v>
      </c>
      <c r="W1674" s="29" t="s">
        <v>2513</v>
      </c>
      <c r="X1674" s="27" t="s">
        <v>333</v>
      </c>
      <c r="Y1674" s="27"/>
      <c r="Z1674" s="27" t="s">
        <v>5360</v>
      </c>
      <c r="AA1674" s="27" t="s">
        <v>2553</v>
      </c>
      <c r="AB1674" s="27" t="s">
        <v>2653</v>
      </c>
      <c r="AC1674" s="27"/>
      <c r="AD1674" s="27"/>
      <c r="AE1674" s="28"/>
    </row>
    <row r="1675" spans="1:31" s="25" customFormat="1" ht="24" customHeight="1">
      <c r="A1675" s="81">
        <v>1671</v>
      </c>
      <c r="B1675" s="37" t="s">
        <v>7401</v>
      </c>
      <c r="C1675" s="26" t="s">
        <v>672</v>
      </c>
      <c r="D1675" s="29" t="s">
        <v>37</v>
      </c>
      <c r="E1675" s="29" t="s">
        <v>2515</v>
      </c>
      <c r="F1675" s="29" t="s">
        <v>1643</v>
      </c>
      <c r="G1675" s="29" t="s">
        <v>1610</v>
      </c>
      <c r="H1675" s="29" t="s">
        <v>1643</v>
      </c>
      <c r="I1675" s="82">
        <v>14</v>
      </c>
      <c r="J1675" s="58">
        <v>6</v>
      </c>
      <c r="K1675" s="58">
        <v>5</v>
      </c>
      <c r="L1675" s="58">
        <v>6</v>
      </c>
      <c r="M1675" s="58">
        <v>35</v>
      </c>
      <c r="N1675" s="29" t="s">
        <v>85</v>
      </c>
      <c r="O1675" s="29" t="s">
        <v>2596</v>
      </c>
      <c r="P1675" s="30" t="s">
        <v>2642</v>
      </c>
      <c r="Q1675" s="30" t="s">
        <v>4964</v>
      </c>
      <c r="R1675" s="27" t="s">
        <v>5361</v>
      </c>
      <c r="S1675" s="27" t="s">
        <v>78</v>
      </c>
      <c r="T1675" s="36"/>
      <c r="U1675" s="36">
        <f t="shared" si="52"/>
        <v>0</v>
      </c>
      <c r="V1675" s="27" t="s">
        <v>4939</v>
      </c>
      <c r="W1675" s="29" t="s">
        <v>2513</v>
      </c>
      <c r="X1675" s="27" t="s">
        <v>333</v>
      </c>
      <c r="Y1675" s="27"/>
      <c r="Z1675" s="27" t="s">
        <v>5362</v>
      </c>
      <c r="AA1675" s="27" t="s">
        <v>2553</v>
      </c>
      <c r="AB1675" s="27" t="s">
        <v>2653</v>
      </c>
      <c r="AC1675" s="27"/>
      <c r="AD1675" s="27"/>
      <c r="AE1675" s="28"/>
    </row>
    <row r="1676" spans="1:31" s="25" customFormat="1" ht="24" customHeight="1">
      <c r="A1676" s="81">
        <v>1672</v>
      </c>
      <c r="B1676" s="37" t="s">
        <v>7401</v>
      </c>
      <c r="C1676" s="26" t="s">
        <v>673</v>
      </c>
      <c r="D1676" s="29" t="s">
        <v>37</v>
      </c>
      <c r="E1676" s="26" t="s">
        <v>2561</v>
      </c>
      <c r="F1676" s="29" t="s">
        <v>5363</v>
      </c>
      <c r="G1676" s="29" t="s">
        <v>1610</v>
      </c>
      <c r="H1676" s="29" t="s">
        <v>1616</v>
      </c>
      <c r="I1676" s="82">
        <v>14</v>
      </c>
      <c r="J1676" s="58">
        <v>6</v>
      </c>
      <c r="K1676" s="58">
        <v>5</v>
      </c>
      <c r="L1676" s="58">
        <v>7</v>
      </c>
      <c r="M1676" s="58">
        <v>45</v>
      </c>
      <c r="N1676" s="29" t="s">
        <v>85</v>
      </c>
      <c r="O1676" s="30" t="s">
        <v>2594</v>
      </c>
      <c r="P1676" s="30" t="s">
        <v>3830</v>
      </c>
      <c r="Q1676" s="30"/>
      <c r="R1676" s="27" t="s">
        <v>5364</v>
      </c>
      <c r="S1676" s="27" t="s">
        <v>74</v>
      </c>
      <c r="T1676" s="36"/>
      <c r="U1676" s="36">
        <f t="shared" si="52"/>
        <v>0</v>
      </c>
      <c r="V1676" s="27" t="s">
        <v>4939</v>
      </c>
      <c r="W1676" s="29" t="s">
        <v>2513</v>
      </c>
      <c r="X1676" s="27" t="s">
        <v>2645</v>
      </c>
      <c r="Y1676" s="27"/>
      <c r="Z1676" s="27" t="s">
        <v>5365</v>
      </c>
      <c r="AA1676" s="27" t="s">
        <v>2553</v>
      </c>
      <c r="AB1676" s="27" t="s">
        <v>2653</v>
      </c>
      <c r="AC1676" s="27"/>
      <c r="AD1676" s="27"/>
      <c r="AE1676" s="28"/>
    </row>
    <row r="1677" spans="1:31" s="25" customFormat="1" ht="24" customHeight="1">
      <c r="A1677" s="81">
        <v>1673</v>
      </c>
      <c r="B1677" s="37" t="s">
        <v>7401</v>
      </c>
      <c r="C1677" s="26" t="s">
        <v>674</v>
      </c>
      <c r="D1677" s="29" t="s">
        <v>37</v>
      </c>
      <c r="E1677" s="29" t="s">
        <v>2515</v>
      </c>
      <c r="F1677" s="29" t="s">
        <v>5129</v>
      </c>
      <c r="G1677" s="29" t="s">
        <v>1610</v>
      </c>
      <c r="H1677" s="29" t="s">
        <v>5129</v>
      </c>
      <c r="I1677" s="82">
        <v>14</v>
      </c>
      <c r="J1677" s="58">
        <v>6</v>
      </c>
      <c r="K1677" s="58">
        <v>5</v>
      </c>
      <c r="L1677" s="58">
        <v>14</v>
      </c>
      <c r="M1677" s="58">
        <v>20</v>
      </c>
      <c r="N1677" s="29" t="s">
        <v>85</v>
      </c>
      <c r="O1677" s="29" t="s">
        <v>2596</v>
      </c>
      <c r="P1677" s="30" t="s">
        <v>2642</v>
      </c>
      <c r="Q1677" s="30" t="s">
        <v>4964</v>
      </c>
      <c r="R1677" s="27" t="s">
        <v>5366</v>
      </c>
      <c r="S1677" s="27" t="s">
        <v>74</v>
      </c>
      <c r="T1677" s="36"/>
      <c r="U1677" s="36">
        <f t="shared" si="52"/>
        <v>0</v>
      </c>
      <c r="V1677" s="27" t="s">
        <v>4939</v>
      </c>
      <c r="W1677" s="29" t="s">
        <v>2513</v>
      </c>
      <c r="X1677" s="27" t="s">
        <v>2545</v>
      </c>
      <c r="Y1677" s="27" t="s">
        <v>4944</v>
      </c>
      <c r="Z1677" s="27" t="s">
        <v>5367</v>
      </c>
      <c r="AA1677" s="27" t="s">
        <v>2553</v>
      </c>
      <c r="AB1677" s="27" t="s">
        <v>41</v>
      </c>
      <c r="AC1677" s="27"/>
      <c r="AD1677" s="27"/>
      <c r="AE1677" s="28"/>
    </row>
    <row r="1678" spans="1:31" s="25" customFormat="1" ht="24" customHeight="1">
      <c r="A1678" s="81">
        <v>1674</v>
      </c>
      <c r="B1678" s="37" t="s">
        <v>7401</v>
      </c>
      <c r="C1678" s="26" t="s">
        <v>675</v>
      </c>
      <c r="D1678" s="29" t="s">
        <v>37</v>
      </c>
      <c r="E1678" s="29" t="s">
        <v>2519</v>
      </c>
      <c r="F1678" s="29" t="s">
        <v>1661</v>
      </c>
      <c r="G1678" s="29" t="s">
        <v>1607</v>
      </c>
      <c r="H1678" s="29" t="s">
        <v>1661</v>
      </c>
      <c r="I1678" s="82">
        <v>14</v>
      </c>
      <c r="J1678" s="58">
        <v>6</v>
      </c>
      <c r="K1678" s="58">
        <v>5</v>
      </c>
      <c r="L1678" s="58">
        <v>16</v>
      </c>
      <c r="M1678" s="58">
        <v>3</v>
      </c>
      <c r="N1678" s="29" t="s">
        <v>85</v>
      </c>
      <c r="O1678" s="29" t="s">
        <v>2596</v>
      </c>
      <c r="P1678" s="30" t="s">
        <v>2642</v>
      </c>
      <c r="Q1678" s="30" t="s">
        <v>4951</v>
      </c>
      <c r="R1678" s="27" t="s">
        <v>5368</v>
      </c>
      <c r="S1678" s="27" t="s">
        <v>78</v>
      </c>
      <c r="T1678" s="36">
        <v>10</v>
      </c>
      <c r="U1678" s="36">
        <f t="shared" si="52"/>
        <v>10</v>
      </c>
      <c r="V1678" s="27" t="s">
        <v>4939</v>
      </c>
      <c r="W1678" s="29" t="s">
        <v>2513</v>
      </c>
      <c r="X1678" s="27" t="s">
        <v>2548</v>
      </c>
      <c r="Y1678" s="27"/>
      <c r="Z1678" s="27" t="s">
        <v>5369</v>
      </c>
      <c r="AA1678" s="27" t="s">
        <v>2553</v>
      </c>
      <c r="AB1678" s="27" t="s">
        <v>41</v>
      </c>
      <c r="AC1678" s="27"/>
      <c r="AD1678" s="27"/>
      <c r="AE1678" s="28"/>
    </row>
    <row r="1679" spans="1:31" s="25" customFormat="1" ht="24" customHeight="1">
      <c r="A1679" s="81">
        <v>1675</v>
      </c>
      <c r="B1679" s="37" t="s">
        <v>7401</v>
      </c>
      <c r="C1679" s="26" t="s">
        <v>676</v>
      </c>
      <c r="D1679" s="29" t="s">
        <v>37</v>
      </c>
      <c r="E1679" s="26" t="s">
        <v>2561</v>
      </c>
      <c r="F1679" s="29" t="s">
        <v>5370</v>
      </c>
      <c r="G1679" s="29" t="s">
        <v>1610</v>
      </c>
      <c r="H1679" s="29" t="s">
        <v>1654</v>
      </c>
      <c r="I1679" s="82">
        <v>14</v>
      </c>
      <c r="J1679" s="58">
        <v>6</v>
      </c>
      <c r="K1679" s="58">
        <v>5</v>
      </c>
      <c r="L1679" s="58">
        <v>20</v>
      </c>
      <c r="M1679" s="58">
        <v>12</v>
      </c>
      <c r="N1679" s="29" t="s">
        <v>85</v>
      </c>
      <c r="O1679" s="30" t="s">
        <v>2594</v>
      </c>
      <c r="P1679" s="30" t="s">
        <v>3830</v>
      </c>
      <c r="Q1679" s="30" t="s">
        <v>5371</v>
      </c>
      <c r="R1679" s="27" t="s">
        <v>5372</v>
      </c>
      <c r="S1679" s="27" t="s">
        <v>78</v>
      </c>
      <c r="T1679" s="36">
        <v>50</v>
      </c>
      <c r="U1679" s="36">
        <f t="shared" si="52"/>
        <v>50</v>
      </c>
      <c r="V1679" s="27" t="s">
        <v>4939</v>
      </c>
      <c r="W1679" s="29" t="s">
        <v>2513</v>
      </c>
      <c r="X1679" s="27" t="s">
        <v>4940</v>
      </c>
      <c r="Y1679" s="27"/>
      <c r="Z1679" s="27" t="s">
        <v>5373</v>
      </c>
      <c r="AA1679" s="27" t="s">
        <v>2553</v>
      </c>
      <c r="AB1679" s="27" t="s">
        <v>41</v>
      </c>
      <c r="AC1679" s="27"/>
      <c r="AD1679" s="27"/>
      <c r="AE1679" s="28"/>
    </row>
    <row r="1680" spans="1:31" s="25" customFormat="1" ht="24" customHeight="1">
      <c r="A1680" s="81">
        <v>1676</v>
      </c>
      <c r="B1680" s="37" t="s">
        <v>7401</v>
      </c>
      <c r="C1680" s="26" t="s">
        <v>677</v>
      </c>
      <c r="D1680" s="29" t="s">
        <v>37</v>
      </c>
      <c r="E1680" s="29" t="s">
        <v>2514</v>
      </c>
      <c r="F1680" s="29" t="s">
        <v>1663</v>
      </c>
      <c r="G1680" s="29" t="s">
        <v>1605</v>
      </c>
      <c r="H1680" s="29" t="s">
        <v>1663</v>
      </c>
      <c r="I1680" s="82">
        <v>14</v>
      </c>
      <c r="J1680" s="58">
        <v>6</v>
      </c>
      <c r="K1680" s="58">
        <v>6</v>
      </c>
      <c r="L1680" s="58">
        <v>13</v>
      </c>
      <c r="M1680" s="58">
        <v>40</v>
      </c>
      <c r="N1680" s="29" t="s">
        <v>82</v>
      </c>
      <c r="O1680" s="29" t="s">
        <v>2596</v>
      </c>
      <c r="P1680" s="30" t="s">
        <v>63</v>
      </c>
      <c r="Q1680" s="30" t="s">
        <v>5059</v>
      </c>
      <c r="R1680" s="27" t="s">
        <v>5374</v>
      </c>
      <c r="S1680" s="27" t="s">
        <v>74</v>
      </c>
      <c r="T1680" s="36">
        <v>23</v>
      </c>
      <c r="U1680" s="36">
        <f t="shared" si="52"/>
        <v>20</v>
      </c>
      <c r="V1680" s="27" t="s">
        <v>4939</v>
      </c>
      <c r="W1680" s="29" t="s">
        <v>2513</v>
      </c>
      <c r="X1680" s="27" t="s">
        <v>2548</v>
      </c>
      <c r="Y1680" s="27"/>
      <c r="Z1680" s="27" t="s">
        <v>5375</v>
      </c>
      <c r="AA1680" s="27" t="s">
        <v>2553</v>
      </c>
      <c r="AB1680" s="27" t="s">
        <v>41</v>
      </c>
      <c r="AC1680" s="27"/>
      <c r="AD1680" s="27"/>
      <c r="AE1680" s="28"/>
    </row>
    <row r="1681" spans="1:31" s="25" customFormat="1" ht="24" customHeight="1">
      <c r="A1681" s="81">
        <v>1677</v>
      </c>
      <c r="B1681" s="37" t="s">
        <v>7401</v>
      </c>
      <c r="C1681" s="26" t="s">
        <v>678</v>
      </c>
      <c r="D1681" s="29" t="s">
        <v>37</v>
      </c>
      <c r="E1681" s="29" t="s">
        <v>2519</v>
      </c>
      <c r="F1681" s="29" t="s">
        <v>1626</v>
      </c>
      <c r="G1681" s="29" t="s">
        <v>1607</v>
      </c>
      <c r="H1681" s="29" t="s">
        <v>1661</v>
      </c>
      <c r="I1681" s="82">
        <v>14</v>
      </c>
      <c r="J1681" s="58">
        <v>6</v>
      </c>
      <c r="K1681" s="58">
        <v>6</v>
      </c>
      <c r="L1681" s="58">
        <v>16</v>
      </c>
      <c r="M1681" s="58">
        <v>42</v>
      </c>
      <c r="N1681" s="29" t="s">
        <v>82</v>
      </c>
      <c r="O1681" s="29" t="s">
        <v>2596</v>
      </c>
      <c r="P1681" s="30" t="s">
        <v>2642</v>
      </c>
      <c r="Q1681" s="30" t="s">
        <v>4964</v>
      </c>
      <c r="R1681" s="27" t="s">
        <v>5376</v>
      </c>
      <c r="S1681" s="27" t="s">
        <v>74</v>
      </c>
      <c r="T1681" s="36">
        <v>30</v>
      </c>
      <c r="U1681" s="36">
        <f t="shared" si="52"/>
        <v>30</v>
      </c>
      <c r="V1681" s="27" t="s">
        <v>4939</v>
      </c>
      <c r="W1681" s="29" t="s">
        <v>2513</v>
      </c>
      <c r="X1681" s="27" t="s">
        <v>2548</v>
      </c>
      <c r="Y1681" s="27" t="s">
        <v>4944</v>
      </c>
      <c r="Z1681" s="27" t="s">
        <v>5377</v>
      </c>
      <c r="AA1681" s="27" t="s">
        <v>2553</v>
      </c>
      <c r="AB1681" s="27" t="s">
        <v>41</v>
      </c>
      <c r="AC1681" s="27"/>
      <c r="AD1681" s="27"/>
      <c r="AE1681" s="28"/>
    </row>
    <row r="1682" spans="1:31" s="25" customFormat="1" ht="24" customHeight="1">
      <c r="A1682" s="81">
        <v>1678</v>
      </c>
      <c r="B1682" s="37" t="s">
        <v>7401</v>
      </c>
      <c r="C1682" s="26" t="s">
        <v>679</v>
      </c>
      <c r="D1682" s="29" t="s">
        <v>946</v>
      </c>
      <c r="E1682" s="29" t="s">
        <v>2523</v>
      </c>
      <c r="F1682" s="29" t="s">
        <v>1628</v>
      </c>
      <c r="G1682" s="29" t="s">
        <v>1607</v>
      </c>
      <c r="H1682" s="29" t="s">
        <v>5378</v>
      </c>
      <c r="I1682" s="82">
        <v>14</v>
      </c>
      <c r="J1682" s="58">
        <v>6</v>
      </c>
      <c r="K1682" s="58">
        <v>7</v>
      </c>
      <c r="L1682" s="58">
        <v>16</v>
      </c>
      <c r="M1682" s="58">
        <v>26</v>
      </c>
      <c r="N1682" s="29" t="s">
        <v>83</v>
      </c>
      <c r="O1682" s="29" t="s">
        <v>2596</v>
      </c>
      <c r="P1682" s="30" t="s">
        <v>2642</v>
      </c>
      <c r="Q1682" s="30"/>
      <c r="R1682" s="27" t="s">
        <v>5379</v>
      </c>
      <c r="S1682" s="27" t="s">
        <v>78</v>
      </c>
      <c r="T1682" s="36">
        <v>43</v>
      </c>
      <c r="U1682" s="36">
        <f t="shared" si="52"/>
        <v>40</v>
      </c>
      <c r="V1682" s="27" t="s">
        <v>4939</v>
      </c>
      <c r="W1682" s="29" t="s">
        <v>2513</v>
      </c>
      <c r="X1682" s="27" t="s">
        <v>2548</v>
      </c>
      <c r="Y1682" s="27"/>
      <c r="Z1682" s="27" t="s">
        <v>5380</v>
      </c>
      <c r="AA1682" s="27" t="s">
        <v>2553</v>
      </c>
      <c r="AB1682" s="27" t="s">
        <v>41</v>
      </c>
      <c r="AC1682" s="27"/>
      <c r="AD1682" s="27"/>
      <c r="AE1682" s="28"/>
    </row>
    <row r="1683" spans="1:31" s="25" customFormat="1" ht="24" customHeight="1">
      <c r="A1683" s="81">
        <v>1679</v>
      </c>
      <c r="B1683" s="37" t="s">
        <v>7401</v>
      </c>
      <c r="C1683" s="26" t="s">
        <v>680</v>
      </c>
      <c r="D1683" s="29" t="s">
        <v>37</v>
      </c>
      <c r="E1683" s="29" t="s">
        <v>2519</v>
      </c>
      <c r="F1683" s="29" t="s">
        <v>1622</v>
      </c>
      <c r="G1683" s="29" t="s">
        <v>1607</v>
      </c>
      <c r="H1683" s="29" t="s">
        <v>1661</v>
      </c>
      <c r="I1683" s="82">
        <v>14</v>
      </c>
      <c r="J1683" s="58">
        <v>6</v>
      </c>
      <c r="K1683" s="58">
        <v>8</v>
      </c>
      <c r="L1683" s="58">
        <v>8</v>
      </c>
      <c r="M1683" s="58">
        <v>20</v>
      </c>
      <c r="N1683" s="29" t="s">
        <v>76</v>
      </c>
      <c r="O1683" s="29" t="s">
        <v>2596</v>
      </c>
      <c r="P1683" s="30" t="s">
        <v>3476</v>
      </c>
      <c r="Q1683" s="30" t="s">
        <v>5381</v>
      </c>
      <c r="R1683" s="27" t="s">
        <v>5382</v>
      </c>
      <c r="S1683" s="27" t="s">
        <v>78</v>
      </c>
      <c r="T1683" s="36">
        <v>75</v>
      </c>
      <c r="U1683" s="36">
        <f t="shared" si="52"/>
        <v>70</v>
      </c>
      <c r="V1683" s="27" t="s">
        <v>4939</v>
      </c>
      <c r="W1683" s="29" t="s">
        <v>2513</v>
      </c>
      <c r="X1683" s="27" t="s">
        <v>2548</v>
      </c>
      <c r="Y1683" s="27" t="s">
        <v>4944</v>
      </c>
      <c r="Z1683" s="27" t="s">
        <v>5383</v>
      </c>
      <c r="AA1683" s="27" t="s">
        <v>2553</v>
      </c>
      <c r="AB1683" s="27" t="s">
        <v>41</v>
      </c>
      <c r="AC1683" s="27"/>
      <c r="AD1683" s="27"/>
      <c r="AE1683" s="28"/>
    </row>
    <row r="1684" spans="1:31" s="25" customFormat="1" ht="24" customHeight="1">
      <c r="A1684" s="81">
        <v>1680</v>
      </c>
      <c r="B1684" s="37" t="s">
        <v>7401</v>
      </c>
      <c r="C1684" s="26" t="s">
        <v>681</v>
      </c>
      <c r="D1684" s="29" t="s">
        <v>37</v>
      </c>
      <c r="E1684" s="29" t="s">
        <v>2514</v>
      </c>
      <c r="F1684" s="29" t="s">
        <v>1614</v>
      </c>
      <c r="G1684" s="29" t="s">
        <v>1607</v>
      </c>
      <c r="H1684" s="29" t="s">
        <v>1614</v>
      </c>
      <c r="I1684" s="82">
        <v>14</v>
      </c>
      <c r="J1684" s="58">
        <v>6</v>
      </c>
      <c r="K1684" s="58">
        <v>8</v>
      </c>
      <c r="L1684" s="58">
        <v>17</v>
      </c>
      <c r="M1684" s="58">
        <v>50</v>
      </c>
      <c r="N1684" s="29" t="s">
        <v>76</v>
      </c>
      <c r="O1684" s="29" t="s">
        <v>2596</v>
      </c>
      <c r="P1684" s="30" t="s">
        <v>2642</v>
      </c>
      <c r="Q1684" s="30" t="s">
        <v>4951</v>
      </c>
      <c r="R1684" s="27" t="s">
        <v>5384</v>
      </c>
      <c r="S1684" s="27" t="s">
        <v>78</v>
      </c>
      <c r="T1684" s="36">
        <v>75</v>
      </c>
      <c r="U1684" s="36">
        <f t="shared" si="52"/>
        <v>70</v>
      </c>
      <c r="V1684" s="27" t="s">
        <v>4939</v>
      </c>
      <c r="W1684" s="29" t="s">
        <v>2513</v>
      </c>
      <c r="X1684" s="27" t="s">
        <v>2545</v>
      </c>
      <c r="Y1684" s="27"/>
      <c r="Z1684" s="27" t="s">
        <v>5385</v>
      </c>
      <c r="AA1684" s="27" t="s">
        <v>2553</v>
      </c>
      <c r="AB1684" s="27" t="s">
        <v>41</v>
      </c>
      <c r="AC1684" s="27"/>
      <c r="AD1684" s="27"/>
      <c r="AE1684" s="28"/>
    </row>
    <row r="1685" spans="1:31" s="25" customFormat="1" ht="24" customHeight="1">
      <c r="A1685" s="81">
        <v>1681</v>
      </c>
      <c r="B1685" s="37" t="s">
        <v>7401</v>
      </c>
      <c r="C1685" s="26" t="s">
        <v>682</v>
      </c>
      <c r="D1685" s="29" t="s">
        <v>37</v>
      </c>
      <c r="E1685" s="29" t="s">
        <v>2514</v>
      </c>
      <c r="F1685" s="29" t="s">
        <v>1614</v>
      </c>
      <c r="G1685" s="29" t="s">
        <v>1607</v>
      </c>
      <c r="H1685" s="29" t="s">
        <v>1614</v>
      </c>
      <c r="I1685" s="82">
        <v>14</v>
      </c>
      <c r="J1685" s="58">
        <v>6</v>
      </c>
      <c r="K1685" s="58">
        <v>8</v>
      </c>
      <c r="L1685" s="58">
        <v>22</v>
      </c>
      <c r="M1685" s="58">
        <v>20</v>
      </c>
      <c r="N1685" s="29" t="s">
        <v>76</v>
      </c>
      <c r="O1685" s="29" t="s">
        <v>2596</v>
      </c>
      <c r="P1685" s="30" t="s">
        <v>2642</v>
      </c>
      <c r="Q1685" s="30" t="s">
        <v>4951</v>
      </c>
      <c r="R1685" s="27" t="s">
        <v>5386</v>
      </c>
      <c r="S1685" s="27" t="s">
        <v>78</v>
      </c>
      <c r="T1685" s="36">
        <v>61</v>
      </c>
      <c r="U1685" s="36">
        <f t="shared" si="52"/>
        <v>60</v>
      </c>
      <c r="V1685" s="27" t="s">
        <v>4939</v>
      </c>
      <c r="W1685" s="29" t="s">
        <v>2513</v>
      </c>
      <c r="X1685" s="27" t="s">
        <v>2545</v>
      </c>
      <c r="Y1685" s="27" t="s">
        <v>4944</v>
      </c>
      <c r="Z1685" s="27" t="s">
        <v>5387</v>
      </c>
      <c r="AA1685" s="27" t="s">
        <v>2553</v>
      </c>
      <c r="AB1685" s="27" t="s">
        <v>41</v>
      </c>
      <c r="AC1685" s="27"/>
      <c r="AD1685" s="27"/>
      <c r="AE1685" s="28"/>
    </row>
    <row r="1686" spans="1:31" s="25" customFormat="1" ht="24" customHeight="1">
      <c r="A1686" s="81">
        <v>1682</v>
      </c>
      <c r="B1686" s="37" t="s">
        <v>7401</v>
      </c>
      <c r="C1686" s="26" t="s">
        <v>683</v>
      </c>
      <c r="D1686" s="29" t="s">
        <v>37</v>
      </c>
      <c r="E1686" s="29" t="s">
        <v>2514</v>
      </c>
      <c r="F1686" s="29" t="s">
        <v>1663</v>
      </c>
      <c r="G1686" s="29" t="s">
        <v>1605</v>
      </c>
      <c r="H1686" s="29" t="s">
        <v>1663</v>
      </c>
      <c r="I1686" s="82">
        <v>14</v>
      </c>
      <c r="J1686" s="58">
        <v>6</v>
      </c>
      <c r="K1686" s="58">
        <v>9</v>
      </c>
      <c r="L1686" s="58">
        <v>13</v>
      </c>
      <c r="M1686" s="58">
        <v>46</v>
      </c>
      <c r="N1686" s="29" t="s">
        <v>79</v>
      </c>
      <c r="O1686" s="29" t="s">
        <v>2596</v>
      </c>
      <c r="P1686" s="30" t="s">
        <v>2642</v>
      </c>
      <c r="Q1686" s="30" t="s">
        <v>4951</v>
      </c>
      <c r="R1686" s="27" t="s">
        <v>5388</v>
      </c>
      <c r="S1686" s="27" t="s">
        <v>74</v>
      </c>
      <c r="T1686" s="36">
        <v>80</v>
      </c>
      <c r="U1686" s="36">
        <f t="shared" si="52"/>
        <v>80</v>
      </c>
      <c r="V1686" s="27" t="s">
        <v>4939</v>
      </c>
      <c r="W1686" s="29" t="s">
        <v>2513</v>
      </c>
      <c r="X1686" s="27" t="s">
        <v>2545</v>
      </c>
      <c r="Y1686" s="27"/>
      <c r="Z1686" s="27" t="s">
        <v>5389</v>
      </c>
      <c r="AA1686" s="27" t="s">
        <v>2553</v>
      </c>
      <c r="AB1686" s="27" t="s">
        <v>41</v>
      </c>
      <c r="AC1686" s="27"/>
      <c r="AD1686" s="27"/>
      <c r="AE1686" s="28"/>
    </row>
    <row r="1687" spans="1:31" s="25" customFormat="1" ht="24" customHeight="1">
      <c r="A1687" s="81">
        <v>1683</v>
      </c>
      <c r="B1687" s="37" t="s">
        <v>7401</v>
      </c>
      <c r="C1687" s="26" t="s">
        <v>684</v>
      </c>
      <c r="D1687" s="29" t="s">
        <v>37</v>
      </c>
      <c r="E1687" s="29" t="s">
        <v>2515</v>
      </c>
      <c r="F1687" s="29" t="s">
        <v>1664</v>
      </c>
      <c r="G1687" s="29" t="s">
        <v>1610</v>
      </c>
      <c r="H1687" s="29" t="s">
        <v>1635</v>
      </c>
      <c r="I1687" s="82">
        <v>14</v>
      </c>
      <c r="J1687" s="58">
        <v>6</v>
      </c>
      <c r="K1687" s="58">
        <v>10</v>
      </c>
      <c r="L1687" s="58">
        <v>15</v>
      </c>
      <c r="M1687" s="58">
        <v>10</v>
      </c>
      <c r="N1687" s="29" t="s">
        <v>72</v>
      </c>
      <c r="O1687" s="29" t="s">
        <v>2596</v>
      </c>
      <c r="P1687" s="30" t="s">
        <v>2629</v>
      </c>
      <c r="Q1687" s="30" t="s">
        <v>4951</v>
      </c>
      <c r="R1687" s="27" t="s">
        <v>5390</v>
      </c>
      <c r="S1687" s="27" t="s">
        <v>74</v>
      </c>
      <c r="T1687" s="36">
        <v>70</v>
      </c>
      <c r="U1687" s="36">
        <f t="shared" si="52"/>
        <v>70</v>
      </c>
      <c r="V1687" s="27" t="s">
        <v>4939</v>
      </c>
      <c r="W1687" s="29" t="s">
        <v>2513</v>
      </c>
      <c r="X1687" s="27" t="s">
        <v>2548</v>
      </c>
      <c r="Y1687" s="27" t="s">
        <v>4944</v>
      </c>
      <c r="Z1687" s="27" t="s">
        <v>5391</v>
      </c>
      <c r="AA1687" s="27" t="s">
        <v>2553</v>
      </c>
      <c r="AB1687" s="27" t="s">
        <v>41</v>
      </c>
      <c r="AC1687" s="27"/>
      <c r="AD1687" s="27"/>
      <c r="AE1687" s="28"/>
    </row>
    <row r="1688" spans="1:31" s="25" customFormat="1" ht="24" customHeight="1">
      <c r="A1688" s="81">
        <v>1684</v>
      </c>
      <c r="B1688" s="37" t="s">
        <v>7401</v>
      </c>
      <c r="C1688" s="26" t="s">
        <v>685</v>
      </c>
      <c r="D1688" s="29" t="s">
        <v>37</v>
      </c>
      <c r="E1688" s="29" t="s">
        <v>2519</v>
      </c>
      <c r="F1688" s="29" t="s">
        <v>1627</v>
      </c>
      <c r="G1688" s="29" t="s">
        <v>1607</v>
      </c>
      <c r="H1688" s="29" t="s">
        <v>1627</v>
      </c>
      <c r="I1688" s="82">
        <v>14</v>
      </c>
      <c r="J1688" s="58">
        <v>6</v>
      </c>
      <c r="K1688" s="58">
        <v>11</v>
      </c>
      <c r="L1688" s="58">
        <v>7</v>
      </c>
      <c r="M1688" s="58">
        <v>17</v>
      </c>
      <c r="N1688" s="29" t="s">
        <v>81</v>
      </c>
      <c r="O1688" s="29" t="s">
        <v>2596</v>
      </c>
      <c r="P1688" s="30" t="s">
        <v>2642</v>
      </c>
      <c r="Q1688" s="30" t="s">
        <v>4951</v>
      </c>
      <c r="R1688" s="27" t="s">
        <v>5392</v>
      </c>
      <c r="S1688" s="27" t="s">
        <v>78</v>
      </c>
      <c r="T1688" s="36">
        <v>45</v>
      </c>
      <c r="U1688" s="36">
        <f t="shared" si="52"/>
        <v>40</v>
      </c>
      <c r="V1688" s="27" t="s">
        <v>4939</v>
      </c>
      <c r="W1688" s="29" t="s">
        <v>2513</v>
      </c>
      <c r="X1688" s="27" t="s">
        <v>2545</v>
      </c>
      <c r="Y1688" s="27"/>
      <c r="Z1688" s="27" t="s">
        <v>5393</v>
      </c>
      <c r="AA1688" s="27" t="s">
        <v>2553</v>
      </c>
      <c r="AB1688" s="27" t="s">
        <v>41</v>
      </c>
      <c r="AC1688" s="27"/>
      <c r="AD1688" s="27"/>
      <c r="AE1688" s="28"/>
    </row>
    <row r="1689" spans="1:31" s="25" customFormat="1" ht="24" customHeight="1">
      <c r="A1689" s="81">
        <v>1685</v>
      </c>
      <c r="B1689" s="37" t="s">
        <v>7401</v>
      </c>
      <c r="C1689" s="26" t="s">
        <v>686</v>
      </c>
      <c r="D1689" s="29" t="s">
        <v>37</v>
      </c>
      <c r="E1689" s="29" t="s">
        <v>2518</v>
      </c>
      <c r="F1689" s="29" t="s">
        <v>5200</v>
      </c>
      <c r="G1689" s="29" t="s">
        <v>1610</v>
      </c>
      <c r="H1689" s="29" t="s">
        <v>5200</v>
      </c>
      <c r="I1689" s="82">
        <v>14</v>
      </c>
      <c r="J1689" s="58">
        <v>6</v>
      </c>
      <c r="K1689" s="58">
        <v>11</v>
      </c>
      <c r="L1689" s="58">
        <v>8</v>
      </c>
      <c r="M1689" s="58">
        <v>45</v>
      </c>
      <c r="N1689" s="29" t="s">
        <v>81</v>
      </c>
      <c r="O1689" s="29" t="s">
        <v>2596</v>
      </c>
      <c r="P1689" s="30" t="s">
        <v>331</v>
      </c>
      <c r="Q1689" s="30" t="s">
        <v>4964</v>
      </c>
      <c r="R1689" s="27" t="s">
        <v>5394</v>
      </c>
      <c r="S1689" s="27" t="s">
        <v>78</v>
      </c>
      <c r="T1689" s="36">
        <v>20</v>
      </c>
      <c r="U1689" s="36">
        <f t="shared" si="52"/>
        <v>20</v>
      </c>
      <c r="V1689" s="27" t="s">
        <v>4939</v>
      </c>
      <c r="W1689" s="29" t="s">
        <v>2513</v>
      </c>
      <c r="X1689" s="27" t="s">
        <v>2548</v>
      </c>
      <c r="Y1689" s="27"/>
      <c r="Z1689" s="27" t="s">
        <v>5395</v>
      </c>
      <c r="AA1689" s="27" t="s">
        <v>2553</v>
      </c>
      <c r="AB1689" s="27" t="s">
        <v>41</v>
      </c>
      <c r="AC1689" s="27"/>
      <c r="AD1689" s="27"/>
      <c r="AE1689" s="28"/>
    </row>
    <row r="1690" spans="1:31" s="25" customFormat="1" ht="24" customHeight="1">
      <c r="A1690" s="81">
        <v>1686</v>
      </c>
      <c r="B1690" s="37" t="s">
        <v>7401</v>
      </c>
      <c r="C1690" s="26" t="s">
        <v>687</v>
      </c>
      <c r="D1690" s="29" t="s">
        <v>37</v>
      </c>
      <c r="E1690" s="26" t="s">
        <v>1662</v>
      </c>
      <c r="F1690" s="26" t="s">
        <v>6519</v>
      </c>
      <c r="G1690" s="26" t="s">
        <v>2071</v>
      </c>
      <c r="H1690" s="26" t="s">
        <v>6177</v>
      </c>
      <c r="I1690" s="82">
        <v>14</v>
      </c>
      <c r="J1690" s="82">
        <v>6</v>
      </c>
      <c r="K1690" s="82">
        <v>11</v>
      </c>
      <c r="L1690" s="82">
        <v>9</v>
      </c>
      <c r="M1690" s="82">
        <v>50</v>
      </c>
      <c r="N1690" s="26" t="s">
        <v>34</v>
      </c>
      <c r="O1690" s="30" t="s">
        <v>2594</v>
      </c>
      <c r="P1690" s="30" t="s">
        <v>3746</v>
      </c>
      <c r="Q1690" s="26" t="s">
        <v>6520</v>
      </c>
      <c r="R1690" s="26" t="s">
        <v>6521</v>
      </c>
      <c r="S1690" s="26" t="s">
        <v>26</v>
      </c>
      <c r="T1690" s="26">
        <v>80</v>
      </c>
      <c r="U1690" s="36">
        <f t="shared" si="52"/>
        <v>80</v>
      </c>
      <c r="V1690" s="27" t="s">
        <v>327</v>
      </c>
      <c r="W1690" s="26" t="s">
        <v>24</v>
      </c>
      <c r="X1690" s="26" t="s">
        <v>2542</v>
      </c>
      <c r="Y1690" s="26"/>
      <c r="Z1690" s="26" t="s">
        <v>6522</v>
      </c>
      <c r="AA1690" s="26" t="s">
        <v>2551</v>
      </c>
      <c r="AB1690" s="27" t="s">
        <v>2653</v>
      </c>
      <c r="AC1690" s="26"/>
      <c r="AD1690" s="26"/>
      <c r="AE1690" s="28"/>
    </row>
    <row r="1691" spans="1:31" s="25" customFormat="1" ht="24" customHeight="1">
      <c r="A1691" s="81">
        <v>1687</v>
      </c>
      <c r="B1691" s="37" t="s">
        <v>7401</v>
      </c>
      <c r="C1691" s="26" t="s">
        <v>688</v>
      </c>
      <c r="D1691" s="29" t="s">
        <v>37</v>
      </c>
      <c r="E1691" s="26" t="s">
        <v>1662</v>
      </c>
      <c r="F1691" s="29" t="s">
        <v>5398</v>
      </c>
      <c r="G1691" s="29" t="s">
        <v>1607</v>
      </c>
      <c r="H1691" s="29" t="s">
        <v>1627</v>
      </c>
      <c r="I1691" s="82">
        <v>14</v>
      </c>
      <c r="J1691" s="58">
        <v>6</v>
      </c>
      <c r="K1691" s="58">
        <v>11</v>
      </c>
      <c r="L1691" s="58">
        <v>15</v>
      </c>
      <c r="M1691" s="58">
        <v>24</v>
      </c>
      <c r="N1691" s="29" t="s">
        <v>81</v>
      </c>
      <c r="O1691" s="30" t="s">
        <v>2594</v>
      </c>
      <c r="P1691" s="30" t="s">
        <v>3746</v>
      </c>
      <c r="Q1691" s="30"/>
      <c r="R1691" s="27" t="s">
        <v>5399</v>
      </c>
      <c r="S1691" s="27" t="s">
        <v>74</v>
      </c>
      <c r="T1691" s="36">
        <v>54</v>
      </c>
      <c r="U1691" s="36">
        <f t="shared" si="52"/>
        <v>50</v>
      </c>
      <c r="V1691" s="27" t="s">
        <v>4939</v>
      </c>
      <c r="W1691" s="29" t="s">
        <v>2513</v>
      </c>
      <c r="X1691" s="27" t="s">
        <v>2545</v>
      </c>
      <c r="Y1691" s="27"/>
      <c r="Z1691" s="27" t="s">
        <v>5400</v>
      </c>
      <c r="AA1691" s="27" t="s">
        <v>2553</v>
      </c>
      <c r="AB1691" s="27" t="s">
        <v>41</v>
      </c>
      <c r="AC1691" s="27"/>
      <c r="AD1691" s="27"/>
      <c r="AE1691" s="28"/>
    </row>
    <row r="1692" spans="1:31" s="25" customFormat="1" ht="24" customHeight="1">
      <c r="A1692" s="81">
        <v>1688</v>
      </c>
      <c r="B1692" s="37" t="s">
        <v>7401</v>
      </c>
      <c r="C1692" s="26" t="s">
        <v>689</v>
      </c>
      <c r="D1692" s="29" t="s">
        <v>37</v>
      </c>
      <c r="E1692" s="29" t="s">
        <v>2514</v>
      </c>
      <c r="F1692" s="29" t="s">
        <v>1614</v>
      </c>
      <c r="G1692" s="29" t="s">
        <v>1607</v>
      </c>
      <c r="H1692" s="29" t="s">
        <v>1614</v>
      </c>
      <c r="I1692" s="82">
        <v>14</v>
      </c>
      <c r="J1692" s="58">
        <v>6</v>
      </c>
      <c r="K1692" s="58">
        <v>11</v>
      </c>
      <c r="L1692" s="58">
        <v>17</v>
      </c>
      <c r="M1692" s="58">
        <v>50</v>
      </c>
      <c r="N1692" s="29" t="s">
        <v>81</v>
      </c>
      <c r="O1692" s="29" t="s">
        <v>2596</v>
      </c>
      <c r="P1692" s="30" t="s">
        <v>2629</v>
      </c>
      <c r="Q1692" s="30" t="s">
        <v>4942</v>
      </c>
      <c r="R1692" s="27" t="s">
        <v>5401</v>
      </c>
      <c r="S1692" s="27" t="s">
        <v>74</v>
      </c>
      <c r="T1692" s="36">
        <v>61</v>
      </c>
      <c r="U1692" s="36">
        <f t="shared" si="52"/>
        <v>60</v>
      </c>
      <c r="V1692" s="27" t="s">
        <v>4939</v>
      </c>
      <c r="W1692" s="29" t="s">
        <v>2513</v>
      </c>
      <c r="X1692" s="27" t="s">
        <v>2548</v>
      </c>
      <c r="Y1692" s="27"/>
      <c r="Z1692" s="27" t="s">
        <v>5402</v>
      </c>
      <c r="AA1692" s="27" t="s">
        <v>2553</v>
      </c>
      <c r="AB1692" s="27" t="s">
        <v>41</v>
      </c>
      <c r="AC1692" s="27"/>
      <c r="AD1692" s="27"/>
      <c r="AE1692" s="28"/>
    </row>
    <row r="1693" spans="1:31" s="25" customFormat="1" ht="24" customHeight="1">
      <c r="A1693" s="81">
        <v>1689</v>
      </c>
      <c r="B1693" s="37" t="s">
        <v>7401</v>
      </c>
      <c r="C1693" s="26" t="s">
        <v>690</v>
      </c>
      <c r="D1693" s="29" t="s">
        <v>37</v>
      </c>
      <c r="E1693" s="29" t="s">
        <v>2515</v>
      </c>
      <c r="F1693" s="29" t="s">
        <v>1654</v>
      </c>
      <c r="G1693" s="29" t="s">
        <v>1610</v>
      </c>
      <c r="H1693" s="29" t="s">
        <v>1654</v>
      </c>
      <c r="I1693" s="82">
        <v>14</v>
      </c>
      <c r="J1693" s="58">
        <v>6</v>
      </c>
      <c r="K1693" s="58">
        <v>11</v>
      </c>
      <c r="L1693" s="58">
        <v>19</v>
      </c>
      <c r="M1693" s="58">
        <v>13</v>
      </c>
      <c r="N1693" s="29" t="s">
        <v>81</v>
      </c>
      <c r="O1693" s="29" t="s">
        <v>2596</v>
      </c>
      <c r="P1693" s="30" t="s">
        <v>2642</v>
      </c>
      <c r="Q1693" s="30" t="s">
        <v>4951</v>
      </c>
      <c r="R1693" s="27" t="s">
        <v>5403</v>
      </c>
      <c r="S1693" s="27" t="s">
        <v>74</v>
      </c>
      <c r="T1693" s="36">
        <v>76</v>
      </c>
      <c r="U1693" s="36">
        <f t="shared" si="52"/>
        <v>70</v>
      </c>
      <c r="V1693" s="27" t="s">
        <v>4939</v>
      </c>
      <c r="W1693" s="29" t="s">
        <v>2513</v>
      </c>
      <c r="X1693" s="27" t="s">
        <v>2545</v>
      </c>
      <c r="Y1693" s="27"/>
      <c r="Z1693" s="27" t="s">
        <v>5404</v>
      </c>
      <c r="AA1693" s="27" t="s">
        <v>2553</v>
      </c>
      <c r="AB1693" s="27" t="s">
        <v>41</v>
      </c>
      <c r="AC1693" s="27"/>
      <c r="AD1693" s="27"/>
      <c r="AE1693" s="28"/>
    </row>
    <row r="1694" spans="1:31" s="25" customFormat="1" ht="24" customHeight="1">
      <c r="A1694" s="81">
        <v>1690</v>
      </c>
      <c r="B1694" s="37" t="s">
        <v>7401</v>
      </c>
      <c r="C1694" s="26" t="s">
        <v>691</v>
      </c>
      <c r="D1694" s="29" t="s">
        <v>37</v>
      </c>
      <c r="E1694" s="26" t="s">
        <v>2561</v>
      </c>
      <c r="F1694" s="29" t="s">
        <v>5405</v>
      </c>
      <c r="G1694" s="29" t="s">
        <v>1610</v>
      </c>
      <c r="H1694" s="29" t="s">
        <v>1634</v>
      </c>
      <c r="I1694" s="82">
        <v>14</v>
      </c>
      <c r="J1694" s="58">
        <v>6</v>
      </c>
      <c r="K1694" s="58">
        <v>12</v>
      </c>
      <c r="L1694" s="58">
        <v>23</v>
      </c>
      <c r="M1694" s="58">
        <v>47</v>
      </c>
      <c r="N1694" s="29" t="s">
        <v>85</v>
      </c>
      <c r="O1694" s="30" t="s">
        <v>2594</v>
      </c>
      <c r="P1694" s="30" t="s">
        <v>3830</v>
      </c>
      <c r="Q1694" s="30"/>
      <c r="R1694" s="27" t="s">
        <v>5406</v>
      </c>
      <c r="S1694" s="27" t="s">
        <v>78</v>
      </c>
      <c r="T1694" s="36">
        <v>18</v>
      </c>
      <c r="U1694" s="36">
        <f t="shared" si="52"/>
        <v>10</v>
      </c>
      <c r="V1694" s="27" t="s">
        <v>4939</v>
      </c>
      <c r="W1694" s="29" t="s">
        <v>2513</v>
      </c>
      <c r="X1694" s="27" t="s">
        <v>2545</v>
      </c>
      <c r="Y1694" s="27"/>
      <c r="Z1694" s="27" t="s">
        <v>5407</v>
      </c>
      <c r="AA1694" s="27" t="s">
        <v>2553</v>
      </c>
      <c r="AB1694" s="27" t="s">
        <v>41</v>
      </c>
      <c r="AC1694" s="27"/>
      <c r="AD1694" s="27"/>
      <c r="AE1694" s="28"/>
    </row>
    <row r="1695" spans="1:31" s="25" customFormat="1" ht="24" customHeight="1">
      <c r="A1695" s="81">
        <v>1691</v>
      </c>
      <c r="B1695" s="37" t="s">
        <v>7401</v>
      </c>
      <c r="C1695" s="26" t="s">
        <v>692</v>
      </c>
      <c r="D1695" s="29" t="s">
        <v>37</v>
      </c>
      <c r="E1695" s="29" t="s">
        <v>2518</v>
      </c>
      <c r="F1695" s="29" t="s">
        <v>4988</v>
      </c>
      <c r="G1695" s="29" t="s">
        <v>1610</v>
      </c>
      <c r="H1695" s="29" t="s">
        <v>4988</v>
      </c>
      <c r="I1695" s="82">
        <v>14</v>
      </c>
      <c r="J1695" s="58">
        <v>6</v>
      </c>
      <c r="K1695" s="58">
        <v>13</v>
      </c>
      <c r="L1695" s="58">
        <v>0</v>
      </c>
      <c r="M1695" s="58">
        <v>20</v>
      </c>
      <c r="N1695" s="29" t="s">
        <v>82</v>
      </c>
      <c r="O1695" s="29" t="s">
        <v>2596</v>
      </c>
      <c r="P1695" s="30" t="s">
        <v>23</v>
      </c>
      <c r="Q1695" s="30"/>
      <c r="R1695" s="27" t="s">
        <v>5408</v>
      </c>
      <c r="S1695" s="27" t="s">
        <v>78</v>
      </c>
      <c r="T1695" s="36">
        <v>70</v>
      </c>
      <c r="U1695" s="36">
        <f t="shared" si="52"/>
        <v>70</v>
      </c>
      <c r="V1695" s="27" t="s">
        <v>4939</v>
      </c>
      <c r="W1695" s="29" t="s">
        <v>2513</v>
      </c>
      <c r="X1695" s="27" t="s">
        <v>4940</v>
      </c>
      <c r="Y1695" s="27" t="s">
        <v>4944</v>
      </c>
      <c r="Z1695" s="27" t="s">
        <v>5409</v>
      </c>
      <c r="AA1695" s="27" t="s">
        <v>2553</v>
      </c>
      <c r="AB1695" s="27" t="s">
        <v>2653</v>
      </c>
      <c r="AC1695" s="27"/>
      <c r="AD1695" s="27"/>
      <c r="AE1695" s="28"/>
    </row>
    <row r="1696" spans="1:31" s="25" customFormat="1" ht="24" customHeight="1">
      <c r="A1696" s="81">
        <v>1692</v>
      </c>
      <c r="B1696" s="37" t="s">
        <v>7401</v>
      </c>
      <c r="C1696" s="26" t="s">
        <v>693</v>
      </c>
      <c r="D1696" s="29" t="s">
        <v>37</v>
      </c>
      <c r="E1696" s="26" t="s">
        <v>2561</v>
      </c>
      <c r="F1696" s="29" t="s">
        <v>5410</v>
      </c>
      <c r="G1696" s="29" t="s">
        <v>1610</v>
      </c>
      <c r="H1696" s="29" t="s">
        <v>1633</v>
      </c>
      <c r="I1696" s="82">
        <v>14</v>
      </c>
      <c r="J1696" s="58">
        <v>6</v>
      </c>
      <c r="K1696" s="58">
        <v>13</v>
      </c>
      <c r="L1696" s="58">
        <v>19</v>
      </c>
      <c r="M1696" s="58">
        <v>10</v>
      </c>
      <c r="N1696" s="29" t="s">
        <v>82</v>
      </c>
      <c r="O1696" s="30" t="s">
        <v>2594</v>
      </c>
      <c r="P1696" s="30" t="s">
        <v>3746</v>
      </c>
      <c r="Q1696" s="30" t="s">
        <v>4951</v>
      </c>
      <c r="R1696" s="27" t="s">
        <v>5403</v>
      </c>
      <c r="S1696" s="27" t="s">
        <v>74</v>
      </c>
      <c r="T1696" s="36">
        <v>76</v>
      </c>
      <c r="U1696" s="36">
        <f t="shared" si="52"/>
        <v>70</v>
      </c>
      <c r="V1696" s="27" t="s">
        <v>4939</v>
      </c>
      <c r="W1696" s="29" t="s">
        <v>2513</v>
      </c>
      <c r="X1696" s="27" t="s">
        <v>2545</v>
      </c>
      <c r="Y1696" s="27"/>
      <c r="Z1696" s="27" t="s">
        <v>5411</v>
      </c>
      <c r="AA1696" s="27" t="s">
        <v>2553</v>
      </c>
      <c r="AB1696" s="27" t="s">
        <v>41</v>
      </c>
      <c r="AC1696" s="27"/>
      <c r="AD1696" s="27"/>
      <c r="AE1696" s="28"/>
    </row>
    <row r="1697" spans="1:31" s="25" customFormat="1" ht="24" customHeight="1">
      <c r="A1697" s="81">
        <v>1693</v>
      </c>
      <c r="B1697" s="37" t="s">
        <v>7401</v>
      </c>
      <c r="C1697" s="26" t="s">
        <v>694</v>
      </c>
      <c r="D1697" s="29" t="s">
        <v>37</v>
      </c>
      <c r="E1697" s="29" t="s">
        <v>2515</v>
      </c>
      <c r="F1697" s="29" t="s">
        <v>1659</v>
      </c>
      <c r="G1697" s="29" t="s">
        <v>1610</v>
      </c>
      <c r="H1697" s="29" t="s">
        <v>1643</v>
      </c>
      <c r="I1697" s="82">
        <v>14</v>
      </c>
      <c r="J1697" s="58">
        <v>6</v>
      </c>
      <c r="K1697" s="58">
        <v>14</v>
      </c>
      <c r="L1697" s="58">
        <v>14</v>
      </c>
      <c r="M1697" s="58">
        <v>7</v>
      </c>
      <c r="N1697" s="29" t="s">
        <v>83</v>
      </c>
      <c r="O1697" s="29" t="s">
        <v>2596</v>
      </c>
      <c r="P1697" s="30" t="s">
        <v>2629</v>
      </c>
      <c r="Q1697" s="30" t="s">
        <v>5412</v>
      </c>
      <c r="R1697" s="27" t="s">
        <v>5413</v>
      </c>
      <c r="S1697" s="27" t="s">
        <v>78</v>
      </c>
      <c r="T1697" s="36">
        <v>67</v>
      </c>
      <c r="U1697" s="36">
        <f t="shared" si="52"/>
        <v>60</v>
      </c>
      <c r="V1697" s="27" t="s">
        <v>5414</v>
      </c>
      <c r="W1697" s="29" t="s">
        <v>2513</v>
      </c>
      <c r="X1697" s="27" t="s">
        <v>2548</v>
      </c>
      <c r="Y1697" s="27"/>
      <c r="Z1697" s="27" t="s">
        <v>5415</v>
      </c>
      <c r="AA1697" s="27" t="s">
        <v>2553</v>
      </c>
      <c r="AB1697" s="27" t="s">
        <v>41</v>
      </c>
      <c r="AC1697" s="27"/>
      <c r="AD1697" s="27"/>
      <c r="AE1697" s="28"/>
    </row>
    <row r="1698" spans="1:31" s="25" customFormat="1" ht="24" customHeight="1">
      <c r="A1698" s="81">
        <v>1694</v>
      </c>
      <c r="B1698" s="37" t="s">
        <v>7401</v>
      </c>
      <c r="C1698" s="26" t="s">
        <v>695</v>
      </c>
      <c r="D1698" s="29" t="s">
        <v>37</v>
      </c>
      <c r="E1698" s="29" t="s">
        <v>2519</v>
      </c>
      <c r="F1698" s="29" t="s">
        <v>1661</v>
      </c>
      <c r="G1698" s="29" t="s">
        <v>1607</v>
      </c>
      <c r="H1698" s="29" t="s">
        <v>1661</v>
      </c>
      <c r="I1698" s="82">
        <v>14</v>
      </c>
      <c r="J1698" s="58">
        <v>6</v>
      </c>
      <c r="K1698" s="58">
        <v>14</v>
      </c>
      <c r="L1698" s="58">
        <v>22</v>
      </c>
      <c r="M1698" s="58">
        <v>13</v>
      </c>
      <c r="N1698" s="29" t="s">
        <v>83</v>
      </c>
      <c r="O1698" s="29" t="s">
        <v>2596</v>
      </c>
      <c r="P1698" s="30" t="s">
        <v>331</v>
      </c>
      <c r="Q1698" s="30" t="s">
        <v>5416</v>
      </c>
      <c r="R1698" s="27" t="s">
        <v>5417</v>
      </c>
      <c r="S1698" s="27" t="s">
        <v>78</v>
      </c>
      <c r="T1698" s="36">
        <v>50</v>
      </c>
      <c r="U1698" s="36">
        <f t="shared" si="52"/>
        <v>50</v>
      </c>
      <c r="V1698" s="27" t="s">
        <v>2469</v>
      </c>
      <c r="W1698" s="29" t="s">
        <v>2513</v>
      </c>
      <c r="X1698" s="27" t="s">
        <v>2548</v>
      </c>
      <c r="Y1698" s="27"/>
      <c r="Z1698" s="27" t="s">
        <v>5418</v>
      </c>
      <c r="AA1698" s="27" t="s">
        <v>2553</v>
      </c>
      <c r="AB1698" s="27" t="s">
        <v>41</v>
      </c>
      <c r="AC1698" s="27"/>
      <c r="AD1698" s="27"/>
      <c r="AE1698" s="28"/>
    </row>
    <row r="1699" spans="1:31" s="25" customFormat="1" ht="24" customHeight="1">
      <c r="A1699" s="81">
        <v>1695</v>
      </c>
      <c r="B1699" s="37" t="s">
        <v>7401</v>
      </c>
      <c r="C1699" s="26" t="s">
        <v>696</v>
      </c>
      <c r="D1699" s="29" t="s">
        <v>37</v>
      </c>
      <c r="E1699" s="29" t="s">
        <v>2528</v>
      </c>
      <c r="F1699" s="29" t="s">
        <v>5419</v>
      </c>
      <c r="G1699" s="29" t="s">
        <v>1624</v>
      </c>
      <c r="H1699" s="29" t="s">
        <v>5419</v>
      </c>
      <c r="I1699" s="82">
        <v>14</v>
      </c>
      <c r="J1699" s="58">
        <v>6</v>
      </c>
      <c r="K1699" s="58">
        <v>17</v>
      </c>
      <c r="L1699" s="58">
        <v>17</v>
      </c>
      <c r="M1699" s="58">
        <v>20</v>
      </c>
      <c r="N1699" s="29" t="s">
        <v>72</v>
      </c>
      <c r="O1699" s="29" t="s">
        <v>2596</v>
      </c>
      <c r="P1699" s="30" t="s">
        <v>2629</v>
      </c>
      <c r="Q1699" s="30" t="s">
        <v>4951</v>
      </c>
      <c r="R1699" s="27" t="s">
        <v>5420</v>
      </c>
      <c r="S1699" s="27" t="s">
        <v>78</v>
      </c>
      <c r="T1699" s="36"/>
      <c r="U1699" s="36">
        <f t="shared" si="52"/>
        <v>0</v>
      </c>
      <c r="V1699" s="27" t="s">
        <v>2469</v>
      </c>
      <c r="W1699" s="29" t="s">
        <v>2513</v>
      </c>
      <c r="X1699" s="27" t="s">
        <v>2548</v>
      </c>
      <c r="Y1699" s="27"/>
      <c r="Z1699" s="27" t="s">
        <v>5421</v>
      </c>
      <c r="AA1699" s="26" t="s">
        <v>2551</v>
      </c>
      <c r="AB1699" s="27" t="s">
        <v>41</v>
      </c>
      <c r="AC1699" s="27"/>
      <c r="AD1699" s="27"/>
      <c r="AE1699" s="28"/>
    </row>
    <row r="1700" spans="1:31" s="25" customFormat="1" ht="24" customHeight="1">
      <c r="A1700" s="81">
        <v>1696</v>
      </c>
      <c r="B1700" s="37" t="s">
        <v>7401</v>
      </c>
      <c r="C1700" s="26" t="s">
        <v>697</v>
      </c>
      <c r="D1700" s="29" t="s">
        <v>37</v>
      </c>
      <c r="E1700" s="29" t="s">
        <v>2518</v>
      </c>
      <c r="F1700" s="29" t="s">
        <v>5200</v>
      </c>
      <c r="G1700" s="29" t="s">
        <v>1610</v>
      </c>
      <c r="H1700" s="29" t="s">
        <v>5200</v>
      </c>
      <c r="I1700" s="82">
        <v>14</v>
      </c>
      <c r="J1700" s="58">
        <v>6</v>
      </c>
      <c r="K1700" s="58">
        <v>17</v>
      </c>
      <c r="L1700" s="58">
        <v>18</v>
      </c>
      <c r="M1700" s="58">
        <v>40</v>
      </c>
      <c r="N1700" s="29" t="s">
        <v>72</v>
      </c>
      <c r="O1700" s="29" t="s">
        <v>2596</v>
      </c>
      <c r="P1700" s="30" t="s">
        <v>3476</v>
      </c>
      <c r="Q1700" s="30" t="s">
        <v>5422</v>
      </c>
      <c r="R1700" s="27" t="s">
        <v>5423</v>
      </c>
      <c r="S1700" s="27" t="s">
        <v>74</v>
      </c>
      <c r="T1700" s="36">
        <v>77</v>
      </c>
      <c r="U1700" s="36">
        <f t="shared" si="52"/>
        <v>70</v>
      </c>
      <c r="V1700" s="27" t="s">
        <v>4939</v>
      </c>
      <c r="W1700" s="29" t="s">
        <v>2513</v>
      </c>
      <c r="X1700" s="27" t="s">
        <v>4940</v>
      </c>
      <c r="Y1700" s="27"/>
      <c r="Z1700" s="27" t="s">
        <v>5424</v>
      </c>
      <c r="AA1700" s="26" t="s">
        <v>2551</v>
      </c>
      <c r="AB1700" s="27" t="s">
        <v>41</v>
      </c>
      <c r="AC1700" s="27"/>
      <c r="AD1700" s="27"/>
      <c r="AE1700" s="28"/>
    </row>
    <row r="1701" spans="1:31" s="25" customFormat="1" ht="24" customHeight="1">
      <c r="A1701" s="81">
        <v>1697</v>
      </c>
      <c r="B1701" s="37" t="s">
        <v>7401</v>
      </c>
      <c r="C1701" s="26" t="s">
        <v>698</v>
      </c>
      <c r="D1701" s="29" t="s">
        <v>37</v>
      </c>
      <c r="E1701" s="29" t="s">
        <v>2528</v>
      </c>
      <c r="F1701" s="29" t="s">
        <v>5419</v>
      </c>
      <c r="G1701" s="29" t="s">
        <v>1624</v>
      </c>
      <c r="H1701" s="29" t="s">
        <v>5419</v>
      </c>
      <c r="I1701" s="82">
        <v>14</v>
      </c>
      <c r="J1701" s="58">
        <v>6</v>
      </c>
      <c r="K1701" s="58">
        <v>18</v>
      </c>
      <c r="L1701" s="58">
        <v>12</v>
      </c>
      <c r="M1701" s="58">
        <v>20</v>
      </c>
      <c r="N1701" s="29" t="s">
        <v>81</v>
      </c>
      <c r="O1701" s="29" t="s">
        <v>2596</v>
      </c>
      <c r="P1701" s="30" t="s">
        <v>2642</v>
      </c>
      <c r="Q1701" s="30" t="s">
        <v>4964</v>
      </c>
      <c r="R1701" s="27" t="s">
        <v>5425</v>
      </c>
      <c r="S1701" s="27" t="s">
        <v>74</v>
      </c>
      <c r="T1701" s="36"/>
      <c r="U1701" s="36">
        <f t="shared" si="52"/>
        <v>0</v>
      </c>
      <c r="V1701" s="27" t="s">
        <v>4939</v>
      </c>
      <c r="W1701" s="29" t="s">
        <v>2513</v>
      </c>
      <c r="X1701" s="27" t="s">
        <v>2564</v>
      </c>
      <c r="Y1701" s="27" t="s">
        <v>4944</v>
      </c>
      <c r="Z1701" s="27" t="s">
        <v>5426</v>
      </c>
      <c r="AA1701" s="26" t="s">
        <v>2551</v>
      </c>
      <c r="AB1701" s="27" t="s">
        <v>41</v>
      </c>
      <c r="AC1701" s="27"/>
      <c r="AD1701" s="27"/>
      <c r="AE1701" s="28"/>
    </row>
    <row r="1702" spans="1:31" s="25" customFormat="1" ht="24" customHeight="1">
      <c r="A1702" s="81">
        <v>1698</v>
      </c>
      <c r="B1702" s="37" t="s">
        <v>7401</v>
      </c>
      <c r="C1702" s="26" t="s">
        <v>699</v>
      </c>
      <c r="D1702" s="29" t="s">
        <v>37</v>
      </c>
      <c r="E1702" s="29" t="s">
        <v>2519</v>
      </c>
      <c r="F1702" s="29" t="s">
        <v>5427</v>
      </c>
      <c r="G1702" s="29" t="s">
        <v>1607</v>
      </c>
      <c r="H1702" s="29" t="s">
        <v>5427</v>
      </c>
      <c r="I1702" s="82">
        <v>14</v>
      </c>
      <c r="J1702" s="58">
        <v>6</v>
      </c>
      <c r="K1702" s="58">
        <v>19</v>
      </c>
      <c r="L1702" s="58">
        <v>17</v>
      </c>
      <c r="M1702" s="58">
        <v>15</v>
      </c>
      <c r="N1702" s="29" t="s">
        <v>85</v>
      </c>
      <c r="O1702" s="29" t="s">
        <v>2596</v>
      </c>
      <c r="P1702" s="30" t="s">
        <v>2642</v>
      </c>
      <c r="Q1702" s="30" t="s">
        <v>4964</v>
      </c>
      <c r="R1702" s="27" t="s">
        <v>5428</v>
      </c>
      <c r="S1702" s="27" t="s">
        <v>78</v>
      </c>
      <c r="T1702" s="36">
        <v>43</v>
      </c>
      <c r="U1702" s="36">
        <f t="shared" si="52"/>
        <v>40</v>
      </c>
      <c r="V1702" s="27" t="s">
        <v>4939</v>
      </c>
      <c r="W1702" s="29" t="s">
        <v>2513</v>
      </c>
      <c r="X1702" s="27" t="s">
        <v>2546</v>
      </c>
      <c r="Y1702" s="27" t="s">
        <v>4944</v>
      </c>
      <c r="Z1702" s="27" t="s">
        <v>5429</v>
      </c>
      <c r="AA1702" s="26" t="s">
        <v>2551</v>
      </c>
      <c r="AB1702" s="27" t="s">
        <v>41</v>
      </c>
      <c r="AC1702" s="27"/>
      <c r="AD1702" s="27"/>
      <c r="AE1702" s="28"/>
    </row>
    <row r="1703" spans="1:31" s="25" customFormat="1" ht="24" customHeight="1">
      <c r="A1703" s="81">
        <v>1699</v>
      </c>
      <c r="B1703" s="37" t="s">
        <v>7401</v>
      </c>
      <c r="C1703" s="26" t="s">
        <v>700</v>
      </c>
      <c r="D1703" s="29" t="s">
        <v>37</v>
      </c>
      <c r="E1703" s="29" t="s">
        <v>2519</v>
      </c>
      <c r="F1703" s="29" t="s">
        <v>1622</v>
      </c>
      <c r="G1703" s="29" t="s">
        <v>1607</v>
      </c>
      <c r="H1703" s="29" t="s">
        <v>1622</v>
      </c>
      <c r="I1703" s="82">
        <v>14</v>
      </c>
      <c r="J1703" s="58">
        <v>6</v>
      </c>
      <c r="K1703" s="58">
        <v>20</v>
      </c>
      <c r="L1703" s="58">
        <v>14</v>
      </c>
      <c r="M1703" s="58">
        <v>30</v>
      </c>
      <c r="N1703" s="29" t="s">
        <v>82</v>
      </c>
      <c r="O1703" s="29" t="s">
        <v>2596</v>
      </c>
      <c r="P1703" s="30" t="s">
        <v>331</v>
      </c>
      <c r="Q1703" s="30" t="s">
        <v>5430</v>
      </c>
      <c r="R1703" s="27" t="s">
        <v>5431</v>
      </c>
      <c r="S1703" s="27" t="s">
        <v>74</v>
      </c>
      <c r="T1703" s="36"/>
      <c r="U1703" s="36">
        <f t="shared" si="52"/>
        <v>0</v>
      </c>
      <c r="V1703" s="27" t="s">
        <v>5414</v>
      </c>
      <c r="W1703" s="29" t="s">
        <v>2513</v>
      </c>
      <c r="X1703" s="27" t="s">
        <v>44</v>
      </c>
      <c r="Y1703" s="27"/>
      <c r="Z1703" s="27" t="s">
        <v>5432</v>
      </c>
      <c r="AA1703" s="27" t="s">
        <v>2553</v>
      </c>
      <c r="AB1703" s="27" t="s">
        <v>2653</v>
      </c>
      <c r="AC1703" s="27"/>
      <c r="AD1703" s="27"/>
      <c r="AE1703" s="28"/>
    </row>
    <row r="1704" spans="1:31" s="25" customFormat="1" ht="24" customHeight="1">
      <c r="A1704" s="81">
        <v>1700</v>
      </c>
      <c r="B1704" s="37" t="s">
        <v>7401</v>
      </c>
      <c r="C1704" s="26" t="s">
        <v>701</v>
      </c>
      <c r="D1704" s="29" t="s">
        <v>37</v>
      </c>
      <c r="E1704" s="26" t="s">
        <v>1662</v>
      </c>
      <c r="F1704" s="29" t="s">
        <v>5433</v>
      </c>
      <c r="G1704" s="29" t="s">
        <v>1665</v>
      </c>
      <c r="H1704" s="29" t="s">
        <v>5434</v>
      </c>
      <c r="I1704" s="82">
        <v>14</v>
      </c>
      <c r="J1704" s="58">
        <v>6</v>
      </c>
      <c r="K1704" s="58">
        <v>20</v>
      </c>
      <c r="L1704" s="58">
        <v>19</v>
      </c>
      <c r="M1704" s="58">
        <v>10</v>
      </c>
      <c r="N1704" s="29" t="s">
        <v>82</v>
      </c>
      <c r="O1704" s="30" t="s">
        <v>2594</v>
      </c>
      <c r="P1704" s="30" t="s">
        <v>3746</v>
      </c>
      <c r="Q1704" s="30"/>
      <c r="R1704" s="27" t="s">
        <v>5435</v>
      </c>
      <c r="S1704" s="27" t="s">
        <v>74</v>
      </c>
      <c r="T1704" s="36">
        <v>40</v>
      </c>
      <c r="U1704" s="36">
        <f t="shared" si="52"/>
        <v>40</v>
      </c>
      <c r="V1704" s="27" t="s">
        <v>4939</v>
      </c>
      <c r="W1704" s="29" t="s">
        <v>2513</v>
      </c>
      <c r="X1704" s="27" t="s">
        <v>2545</v>
      </c>
      <c r="Y1704" s="27"/>
      <c r="Z1704" s="27" t="s">
        <v>5436</v>
      </c>
      <c r="AA1704" s="27" t="s">
        <v>2553</v>
      </c>
      <c r="AB1704" s="27" t="s">
        <v>2653</v>
      </c>
      <c r="AC1704" s="27"/>
      <c r="AD1704" s="27"/>
      <c r="AE1704" s="28"/>
    </row>
    <row r="1705" spans="1:31" s="25" customFormat="1" ht="24" customHeight="1">
      <c r="A1705" s="81">
        <v>1701</v>
      </c>
      <c r="B1705" s="37" t="s">
        <v>7401</v>
      </c>
      <c r="C1705" s="26" t="s">
        <v>702</v>
      </c>
      <c r="D1705" s="29" t="s">
        <v>37</v>
      </c>
      <c r="E1705" s="29" t="s">
        <v>2519</v>
      </c>
      <c r="F1705" s="29" t="s">
        <v>1642</v>
      </c>
      <c r="G1705" s="29" t="s">
        <v>1607</v>
      </c>
      <c r="H1705" s="29" t="s">
        <v>1642</v>
      </c>
      <c r="I1705" s="82">
        <v>14</v>
      </c>
      <c r="J1705" s="58">
        <v>6</v>
      </c>
      <c r="K1705" s="58">
        <v>21</v>
      </c>
      <c r="L1705" s="58">
        <v>17</v>
      </c>
      <c r="M1705" s="58">
        <v>25</v>
      </c>
      <c r="N1705" s="29" t="s">
        <v>83</v>
      </c>
      <c r="O1705" s="29" t="s">
        <v>2596</v>
      </c>
      <c r="P1705" s="30" t="s">
        <v>2642</v>
      </c>
      <c r="Q1705" s="30" t="s">
        <v>4951</v>
      </c>
      <c r="R1705" s="27" t="s">
        <v>5437</v>
      </c>
      <c r="S1705" s="27" t="s">
        <v>78</v>
      </c>
      <c r="T1705" s="36">
        <v>53</v>
      </c>
      <c r="U1705" s="36">
        <f t="shared" si="52"/>
        <v>50</v>
      </c>
      <c r="V1705" s="27" t="s">
        <v>4939</v>
      </c>
      <c r="W1705" s="29" t="s">
        <v>2513</v>
      </c>
      <c r="X1705" s="27" t="s">
        <v>2545</v>
      </c>
      <c r="Y1705" s="27"/>
      <c r="Z1705" s="27" t="s">
        <v>5438</v>
      </c>
      <c r="AA1705" s="27" t="s">
        <v>2553</v>
      </c>
      <c r="AB1705" s="27" t="s">
        <v>41</v>
      </c>
      <c r="AC1705" s="27"/>
      <c r="AD1705" s="27"/>
      <c r="AE1705" s="28"/>
    </row>
    <row r="1706" spans="1:31" s="25" customFormat="1" ht="24" customHeight="1">
      <c r="A1706" s="81">
        <v>1702</v>
      </c>
      <c r="B1706" s="37" t="s">
        <v>7401</v>
      </c>
      <c r="C1706" s="26" t="s">
        <v>703</v>
      </c>
      <c r="D1706" s="29" t="s">
        <v>37</v>
      </c>
      <c r="E1706" s="29" t="s">
        <v>2523</v>
      </c>
      <c r="F1706" s="29" t="s">
        <v>1639</v>
      </c>
      <c r="G1706" s="29" t="s">
        <v>1605</v>
      </c>
      <c r="H1706" s="29" t="s">
        <v>1639</v>
      </c>
      <c r="I1706" s="82">
        <v>14</v>
      </c>
      <c r="J1706" s="58">
        <v>6</v>
      </c>
      <c r="K1706" s="58">
        <v>21</v>
      </c>
      <c r="L1706" s="58">
        <v>21</v>
      </c>
      <c r="M1706" s="58">
        <v>23</v>
      </c>
      <c r="N1706" s="29" t="s">
        <v>83</v>
      </c>
      <c r="O1706" s="29" t="s">
        <v>2596</v>
      </c>
      <c r="P1706" s="30" t="s">
        <v>2629</v>
      </c>
      <c r="Q1706" s="30" t="s">
        <v>4970</v>
      </c>
      <c r="R1706" s="27" t="s">
        <v>5439</v>
      </c>
      <c r="S1706" s="27" t="s">
        <v>78</v>
      </c>
      <c r="T1706" s="36">
        <v>56</v>
      </c>
      <c r="U1706" s="36">
        <f t="shared" si="52"/>
        <v>50</v>
      </c>
      <c r="V1706" s="27" t="s">
        <v>4939</v>
      </c>
      <c r="W1706" s="29" t="s">
        <v>2513</v>
      </c>
      <c r="X1706" s="27" t="s">
        <v>2548</v>
      </c>
      <c r="Y1706" s="27" t="s">
        <v>4944</v>
      </c>
      <c r="Z1706" s="27" t="s">
        <v>5440</v>
      </c>
      <c r="AA1706" s="27" t="s">
        <v>2553</v>
      </c>
      <c r="AB1706" s="27" t="s">
        <v>41</v>
      </c>
      <c r="AC1706" s="27"/>
      <c r="AD1706" s="27"/>
      <c r="AE1706" s="28"/>
    </row>
    <row r="1707" spans="1:31" s="25" customFormat="1" ht="24" customHeight="1">
      <c r="A1707" s="81">
        <v>1703</v>
      </c>
      <c r="B1707" s="37" t="s">
        <v>7401</v>
      </c>
      <c r="C1707" s="26" t="s">
        <v>704</v>
      </c>
      <c r="D1707" s="29" t="s">
        <v>37</v>
      </c>
      <c r="E1707" s="29" t="s">
        <v>2515</v>
      </c>
      <c r="F1707" s="29" t="s">
        <v>1654</v>
      </c>
      <c r="G1707" s="29" t="s">
        <v>1610</v>
      </c>
      <c r="H1707" s="29" t="s">
        <v>1654</v>
      </c>
      <c r="I1707" s="82">
        <v>14</v>
      </c>
      <c r="J1707" s="58">
        <v>6</v>
      </c>
      <c r="K1707" s="58">
        <v>22</v>
      </c>
      <c r="L1707" s="58">
        <v>11</v>
      </c>
      <c r="M1707" s="58">
        <v>45</v>
      </c>
      <c r="N1707" s="29" t="s">
        <v>76</v>
      </c>
      <c r="O1707" s="29" t="s">
        <v>2596</v>
      </c>
      <c r="P1707" s="30" t="s">
        <v>3476</v>
      </c>
      <c r="Q1707" s="30" t="s">
        <v>5258</v>
      </c>
      <c r="R1707" s="27" t="s">
        <v>5441</v>
      </c>
      <c r="S1707" s="27" t="s">
        <v>78</v>
      </c>
      <c r="T1707" s="36">
        <v>47</v>
      </c>
      <c r="U1707" s="36">
        <f t="shared" si="52"/>
        <v>40</v>
      </c>
      <c r="V1707" s="27" t="s">
        <v>4939</v>
      </c>
      <c r="W1707" s="29" t="s">
        <v>2513</v>
      </c>
      <c r="X1707" s="27" t="s">
        <v>2645</v>
      </c>
      <c r="Y1707" s="27" t="s">
        <v>4944</v>
      </c>
      <c r="Z1707" s="27" t="s">
        <v>5442</v>
      </c>
      <c r="AA1707" s="27" t="s">
        <v>2553</v>
      </c>
      <c r="AB1707" s="27" t="s">
        <v>41</v>
      </c>
      <c r="AC1707" s="27"/>
      <c r="AD1707" s="27"/>
      <c r="AE1707" s="28"/>
    </row>
    <row r="1708" spans="1:31" s="25" customFormat="1" ht="24" customHeight="1">
      <c r="A1708" s="81">
        <v>1704</v>
      </c>
      <c r="B1708" s="37" t="s">
        <v>7401</v>
      </c>
      <c r="C1708" s="26" t="s">
        <v>705</v>
      </c>
      <c r="D1708" s="29" t="s">
        <v>37</v>
      </c>
      <c r="E1708" s="29" t="s">
        <v>2523</v>
      </c>
      <c r="F1708" s="29" t="s">
        <v>1645</v>
      </c>
      <c r="G1708" s="29" t="s">
        <v>1605</v>
      </c>
      <c r="H1708" s="29" t="s">
        <v>1645</v>
      </c>
      <c r="I1708" s="82">
        <v>14</v>
      </c>
      <c r="J1708" s="58">
        <v>6</v>
      </c>
      <c r="K1708" s="58">
        <v>23</v>
      </c>
      <c r="L1708" s="58">
        <v>14</v>
      </c>
      <c r="M1708" s="58">
        <v>30</v>
      </c>
      <c r="N1708" s="29" t="s">
        <v>79</v>
      </c>
      <c r="O1708" s="29" t="s">
        <v>2596</v>
      </c>
      <c r="P1708" s="30" t="s">
        <v>2629</v>
      </c>
      <c r="Q1708" s="30" t="s">
        <v>4964</v>
      </c>
      <c r="R1708" s="27" t="s">
        <v>5443</v>
      </c>
      <c r="S1708" s="27" t="s">
        <v>74</v>
      </c>
      <c r="T1708" s="36">
        <v>50</v>
      </c>
      <c r="U1708" s="36">
        <f t="shared" si="52"/>
        <v>50</v>
      </c>
      <c r="V1708" s="27" t="s">
        <v>4939</v>
      </c>
      <c r="W1708" s="29" t="s">
        <v>2513</v>
      </c>
      <c r="X1708" s="27" t="s">
        <v>2545</v>
      </c>
      <c r="Y1708" s="27"/>
      <c r="Z1708" s="27" t="s">
        <v>5444</v>
      </c>
      <c r="AA1708" s="27" t="s">
        <v>2553</v>
      </c>
      <c r="AB1708" s="27" t="s">
        <v>41</v>
      </c>
      <c r="AC1708" s="27"/>
      <c r="AD1708" s="27"/>
      <c r="AE1708" s="28"/>
    </row>
    <row r="1709" spans="1:31" s="25" customFormat="1" ht="24" customHeight="1">
      <c r="A1709" s="81">
        <v>1705</v>
      </c>
      <c r="B1709" s="37" t="s">
        <v>7401</v>
      </c>
      <c r="C1709" s="26" t="s">
        <v>706</v>
      </c>
      <c r="D1709" s="29" t="s">
        <v>37</v>
      </c>
      <c r="E1709" s="29" t="s">
        <v>2515</v>
      </c>
      <c r="F1709" s="29" t="s">
        <v>1654</v>
      </c>
      <c r="G1709" s="29" t="s">
        <v>1610</v>
      </c>
      <c r="H1709" s="29" t="s">
        <v>1654</v>
      </c>
      <c r="I1709" s="82">
        <v>14</v>
      </c>
      <c r="J1709" s="58">
        <v>6</v>
      </c>
      <c r="K1709" s="58">
        <v>24</v>
      </c>
      <c r="L1709" s="58">
        <v>12</v>
      </c>
      <c r="M1709" s="58">
        <v>46</v>
      </c>
      <c r="N1709" s="29" t="s">
        <v>72</v>
      </c>
      <c r="O1709" s="29" t="s">
        <v>2596</v>
      </c>
      <c r="P1709" s="30" t="s">
        <v>2629</v>
      </c>
      <c r="Q1709" s="30" t="s">
        <v>5088</v>
      </c>
      <c r="R1709" s="27" t="s">
        <v>5445</v>
      </c>
      <c r="S1709" s="27" t="s">
        <v>74</v>
      </c>
      <c r="T1709" s="36"/>
      <c r="U1709" s="36">
        <f t="shared" si="52"/>
        <v>0</v>
      </c>
      <c r="V1709" s="27" t="s">
        <v>4939</v>
      </c>
      <c r="W1709" s="29" t="s">
        <v>2513</v>
      </c>
      <c r="X1709" s="27" t="s">
        <v>2645</v>
      </c>
      <c r="Y1709" s="27"/>
      <c r="Z1709" s="27" t="s">
        <v>5446</v>
      </c>
      <c r="AA1709" s="26" t="s">
        <v>2551</v>
      </c>
      <c r="AB1709" s="27" t="s">
        <v>41</v>
      </c>
      <c r="AC1709" s="27"/>
      <c r="AD1709" s="27"/>
      <c r="AE1709" s="28"/>
    </row>
    <row r="1710" spans="1:31" s="25" customFormat="1" ht="24" customHeight="1">
      <c r="A1710" s="81">
        <v>1706</v>
      </c>
      <c r="B1710" s="37" t="s">
        <v>7401</v>
      </c>
      <c r="C1710" s="26" t="s">
        <v>707</v>
      </c>
      <c r="D1710" s="29" t="s">
        <v>37</v>
      </c>
      <c r="E1710" s="26" t="s">
        <v>1662</v>
      </c>
      <c r="F1710" s="29" t="s">
        <v>5447</v>
      </c>
      <c r="G1710" s="29" t="s">
        <v>1665</v>
      </c>
      <c r="H1710" s="29" t="s">
        <v>5250</v>
      </c>
      <c r="I1710" s="82">
        <v>14</v>
      </c>
      <c r="J1710" s="58">
        <v>6</v>
      </c>
      <c r="K1710" s="58">
        <v>24</v>
      </c>
      <c r="L1710" s="58">
        <v>18</v>
      </c>
      <c r="M1710" s="58">
        <v>5</v>
      </c>
      <c r="N1710" s="29" t="s">
        <v>72</v>
      </c>
      <c r="O1710" s="30" t="s">
        <v>2594</v>
      </c>
      <c r="P1710" s="30" t="s">
        <v>3746</v>
      </c>
      <c r="Q1710" s="30"/>
      <c r="R1710" s="27" t="s">
        <v>5448</v>
      </c>
      <c r="S1710" s="27" t="s">
        <v>74</v>
      </c>
      <c r="T1710" s="36">
        <v>33</v>
      </c>
      <c r="U1710" s="36">
        <f t="shared" si="52"/>
        <v>30</v>
      </c>
      <c r="V1710" s="27" t="s">
        <v>4939</v>
      </c>
      <c r="W1710" s="29" t="s">
        <v>2513</v>
      </c>
      <c r="X1710" s="27" t="s">
        <v>2545</v>
      </c>
      <c r="Y1710" s="27"/>
      <c r="Z1710" s="27" t="s">
        <v>5449</v>
      </c>
      <c r="AA1710" s="27" t="s">
        <v>2553</v>
      </c>
      <c r="AB1710" s="27" t="s">
        <v>41</v>
      </c>
      <c r="AC1710" s="27"/>
      <c r="AD1710" s="27"/>
      <c r="AE1710" s="28"/>
    </row>
    <row r="1711" spans="1:31" s="25" customFormat="1" ht="24" customHeight="1">
      <c r="A1711" s="81">
        <v>1707</v>
      </c>
      <c r="B1711" s="37" t="s">
        <v>7401</v>
      </c>
      <c r="C1711" s="26" t="s">
        <v>708</v>
      </c>
      <c r="D1711" s="29" t="s">
        <v>37</v>
      </c>
      <c r="E1711" s="29" t="s">
        <v>2518</v>
      </c>
      <c r="F1711" s="29" t="s">
        <v>5200</v>
      </c>
      <c r="G1711" s="29" t="s">
        <v>1610</v>
      </c>
      <c r="H1711" s="29" t="s">
        <v>5200</v>
      </c>
      <c r="I1711" s="82">
        <v>14</v>
      </c>
      <c r="J1711" s="58">
        <v>6</v>
      </c>
      <c r="K1711" s="58">
        <v>25</v>
      </c>
      <c r="L1711" s="58">
        <v>20</v>
      </c>
      <c r="M1711" s="58">
        <v>25</v>
      </c>
      <c r="N1711" s="29" t="s">
        <v>81</v>
      </c>
      <c r="O1711" s="29" t="s">
        <v>2596</v>
      </c>
      <c r="P1711" s="30" t="s">
        <v>2629</v>
      </c>
      <c r="Q1711" s="30" t="s">
        <v>4951</v>
      </c>
      <c r="R1711" s="27" t="s">
        <v>5450</v>
      </c>
      <c r="S1711" s="27" t="s">
        <v>74</v>
      </c>
      <c r="T1711" s="36">
        <v>28</v>
      </c>
      <c r="U1711" s="36">
        <f t="shared" si="52"/>
        <v>20</v>
      </c>
      <c r="V1711" s="27" t="s">
        <v>4939</v>
      </c>
      <c r="W1711" s="29" t="s">
        <v>2513</v>
      </c>
      <c r="X1711" s="27" t="s">
        <v>2548</v>
      </c>
      <c r="Y1711" s="27"/>
      <c r="Z1711" s="27" t="s">
        <v>5451</v>
      </c>
      <c r="AA1711" s="26" t="s">
        <v>2551</v>
      </c>
      <c r="AB1711" s="27" t="s">
        <v>2653</v>
      </c>
      <c r="AC1711" s="27"/>
      <c r="AD1711" s="27"/>
      <c r="AE1711" s="28"/>
    </row>
    <row r="1712" spans="1:31" s="25" customFormat="1" ht="24" customHeight="1">
      <c r="A1712" s="81">
        <v>1708</v>
      </c>
      <c r="B1712" s="37" t="s">
        <v>7401</v>
      </c>
      <c r="C1712" s="26" t="s">
        <v>709</v>
      </c>
      <c r="D1712" s="29" t="s">
        <v>37</v>
      </c>
      <c r="E1712" s="29" t="s">
        <v>2518</v>
      </c>
      <c r="F1712" s="29" t="s">
        <v>1656</v>
      </c>
      <c r="G1712" s="29" t="s">
        <v>1610</v>
      </c>
      <c r="H1712" s="29" t="s">
        <v>1656</v>
      </c>
      <c r="I1712" s="82">
        <v>14</v>
      </c>
      <c r="J1712" s="58">
        <v>6</v>
      </c>
      <c r="K1712" s="58">
        <v>26</v>
      </c>
      <c r="L1712" s="58">
        <v>6</v>
      </c>
      <c r="M1712" s="58">
        <v>0</v>
      </c>
      <c r="N1712" s="29" t="s">
        <v>85</v>
      </c>
      <c r="O1712" s="29" t="s">
        <v>2596</v>
      </c>
      <c r="P1712" s="30" t="s">
        <v>331</v>
      </c>
      <c r="Q1712" s="30" t="s">
        <v>5452</v>
      </c>
      <c r="R1712" s="27" t="s">
        <v>5453</v>
      </c>
      <c r="S1712" s="27" t="s">
        <v>78</v>
      </c>
      <c r="T1712" s="36">
        <v>67</v>
      </c>
      <c r="U1712" s="36">
        <f t="shared" si="52"/>
        <v>60</v>
      </c>
      <c r="V1712" s="27" t="s">
        <v>2469</v>
      </c>
      <c r="W1712" s="29" t="s">
        <v>2513</v>
      </c>
      <c r="X1712" s="27" t="s">
        <v>2546</v>
      </c>
      <c r="Y1712" s="27"/>
      <c r="Z1712" s="27" t="s">
        <v>5454</v>
      </c>
      <c r="AA1712" s="27" t="s">
        <v>2553</v>
      </c>
      <c r="AB1712" s="27" t="s">
        <v>41</v>
      </c>
      <c r="AC1712" s="27"/>
      <c r="AD1712" s="27"/>
      <c r="AE1712" s="28"/>
    </row>
    <row r="1713" spans="1:31" s="25" customFormat="1" ht="24" customHeight="1">
      <c r="A1713" s="81">
        <v>1709</v>
      </c>
      <c r="B1713" s="37" t="s">
        <v>7401</v>
      </c>
      <c r="C1713" s="26" t="s">
        <v>710</v>
      </c>
      <c r="D1713" s="29" t="s">
        <v>37</v>
      </c>
      <c r="E1713" s="29" t="s">
        <v>2523</v>
      </c>
      <c r="F1713" s="29" t="s">
        <v>1639</v>
      </c>
      <c r="G1713" s="29" t="s">
        <v>1610</v>
      </c>
      <c r="H1713" s="29" t="s">
        <v>1639</v>
      </c>
      <c r="I1713" s="82">
        <v>14</v>
      </c>
      <c r="J1713" s="58">
        <v>6</v>
      </c>
      <c r="K1713" s="58">
        <v>26</v>
      </c>
      <c r="L1713" s="58">
        <v>12</v>
      </c>
      <c r="M1713" s="58">
        <v>6</v>
      </c>
      <c r="N1713" s="29" t="s">
        <v>85</v>
      </c>
      <c r="O1713" s="29" t="s">
        <v>2596</v>
      </c>
      <c r="P1713" s="30" t="s">
        <v>2642</v>
      </c>
      <c r="Q1713" s="30" t="s">
        <v>5455</v>
      </c>
      <c r="R1713" s="27" t="s">
        <v>5456</v>
      </c>
      <c r="S1713" s="27" t="s">
        <v>74</v>
      </c>
      <c r="T1713" s="36">
        <v>66</v>
      </c>
      <c r="U1713" s="36">
        <f t="shared" si="52"/>
        <v>60</v>
      </c>
      <c r="V1713" s="27" t="s">
        <v>4939</v>
      </c>
      <c r="W1713" s="29" t="s">
        <v>2513</v>
      </c>
      <c r="X1713" s="27" t="s">
        <v>2548</v>
      </c>
      <c r="Y1713" s="27"/>
      <c r="Z1713" s="27" t="s">
        <v>5457</v>
      </c>
      <c r="AA1713" s="27" t="s">
        <v>2553</v>
      </c>
      <c r="AB1713" s="27" t="s">
        <v>41</v>
      </c>
      <c r="AC1713" s="27"/>
      <c r="AD1713" s="27"/>
      <c r="AE1713" s="28"/>
    </row>
    <row r="1714" spans="1:31" s="25" customFormat="1" ht="24" customHeight="1">
      <c r="A1714" s="81">
        <v>1710</v>
      </c>
      <c r="B1714" s="37" t="s">
        <v>7401</v>
      </c>
      <c r="C1714" s="26" t="s">
        <v>711</v>
      </c>
      <c r="D1714" s="29" t="s">
        <v>37</v>
      </c>
      <c r="E1714" s="29" t="s">
        <v>2519</v>
      </c>
      <c r="F1714" s="29" t="s">
        <v>1626</v>
      </c>
      <c r="G1714" s="29" t="s">
        <v>1607</v>
      </c>
      <c r="H1714" s="29" t="s">
        <v>1626</v>
      </c>
      <c r="I1714" s="82">
        <v>14</v>
      </c>
      <c r="J1714" s="58">
        <v>6</v>
      </c>
      <c r="K1714" s="58">
        <v>26</v>
      </c>
      <c r="L1714" s="58">
        <v>19</v>
      </c>
      <c r="M1714" s="58">
        <v>52</v>
      </c>
      <c r="N1714" s="29" t="s">
        <v>85</v>
      </c>
      <c r="O1714" s="29" t="s">
        <v>2596</v>
      </c>
      <c r="P1714" s="30" t="s">
        <v>2629</v>
      </c>
      <c r="Q1714" s="30" t="s">
        <v>4964</v>
      </c>
      <c r="R1714" s="27" t="s">
        <v>5458</v>
      </c>
      <c r="S1714" s="27" t="s">
        <v>78</v>
      </c>
      <c r="T1714" s="36">
        <v>17</v>
      </c>
      <c r="U1714" s="36">
        <f t="shared" si="52"/>
        <v>10</v>
      </c>
      <c r="V1714" s="27" t="s">
        <v>4939</v>
      </c>
      <c r="W1714" s="29" t="s">
        <v>2513</v>
      </c>
      <c r="X1714" s="27" t="s">
        <v>2545</v>
      </c>
      <c r="Y1714" s="27"/>
      <c r="Z1714" s="27" t="s">
        <v>5459</v>
      </c>
      <c r="AA1714" s="27" t="s">
        <v>2553</v>
      </c>
      <c r="AB1714" s="27" t="s">
        <v>41</v>
      </c>
      <c r="AC1714" s="27"/>
      <c r="AD1714" s="27"/>
      <c r="AE1714" s="28"/>
    </row>
    <row r="1715" spans="1:31" s="25" customFormat="1" ht="24" customHeight="1">
      <c r="A1715" s="81">
        <v>1711</v>
      </c>
      <c r="B1715" s="37" t="s">
        <v>7401</v>
      </c>
      <c r="C1715" s="26" t="s">
        <v>712</v>
      </c>
      <c r="D1715" s="29" t="s">
        <v>37</v>
      </c>
      <c r="E1715" s="29" t="s">
        <v>2518</v>
      </c>
      <c r="F1715" s="29" t="s">
        <v>5460</v>
      </c>
      <c r="G1715" s="29" t="s">
        <v>1610</v>
      </c>
      <c r="H1715" s="29" t="s">
        <v>5129</v>
      </c>
      <c r="I1715" s="82">
        <v>14</v>
      </c>
      <c r="J1715" s="58">
        <v>6</v>
      </c>
      <c r="K1715" s="58">
        <v>27</v>
      </c>
      <c r="L1715" s="58">
        <v>11</v>
      </c>
      <c r="M1715" s="58">
        <v>40</v>
      </c>
      <c r="N1715" s="29" t="s">
        <v>82</v>
      </c>
      <c r="O1715" s="29" t="s">
        <v>2596</v>
      </c>
      <c r="P1715" s="30" t="s">
        <v>3476</v>
      </c>
      <c r="Q1715" s="30" t="s">
        <v>5258</v>
      </c>
      <c r="R1715" s="27" t="s">
        <v>5461</v>
      </c>
      <c r="S1715" s="27" t="s">
        <v>74</v>
      </c>
      <c r="T1715" s="36"/>
      <c r="U1715" s="36">
        <f t="shared" si="52"/>
        <v>0</v>
      </c>
      <c r="V1715" s="27" t="s">
        <v>4939</v>
      </c>
      <c r="W1715" s="29" t="s">
        <v>2513</v>
      </c>
      <c r="X1715" s="27" t="s">
        <v>4940</v>
      </c>
      <c r="Y1715" s="27"/>
      <c r="Z1715" s="27" t="s">
        <v>5462</v>
      </c>
      <c r="AA1715" s="27" t="s">
        <v>2553</v>
      </c>
      <c r="AB1715" s="27" t="s">
        <v>41</v>
      </c>
      <c r="AC1715" s="27"/>
      <c r="AD1715" s="27"/>
      <c r="AE1715" s="28"/>
    </row>
    <row r="1716" spans="1:31" s="25" customFormat="1" ht="24" customHeight="1">
      <c r="A1716" s="81">
        <v>1712</v>
      </c>
      <c r="B1716" s="37" t="s">
        <v>7401</v>
      </c>
      <c r="C1716" s="26" t="s">
        <v>713</v>
      </c>
      <c r="D1716" s="29" t="s">
        <v>37</v>
      </c>
      <c r="E1716" s="26" t="s">
        <v>1662</v>
      </c>
      <c r="F1716" s="29" t="s">
        <v>5463</v>
      </c>
      <c r="G1716" s="29" t="s">
        <v>1665</v>
      </c>
      <c r="H1716" s="29" t="s">
        <v>5464</v>
      </c>
      <c r="I1716" s="82">
        <v>14</v>
      </c>
      <c r="J1716" s="58">
        <v>6</v>
      </c>
      <c r="K1716" s="58">
        <v>28</v>
      </c>
      <c r="L1716" s="58">
        <v>13</v>
      </c>
      <c r="M1716" s="58">
        <v>59</v>
      </c>
      <c r="N1716" s="29" t="s">
        <v>83</v>
      </c>
      <c r="O1716" s="30" t="s">
        <v>2594</v>
      </c>
      <c r="P1716" s="30" t="s">
        <v>3746</v>
      </c>
      <c r="Q1716" s="30"/>
      <c r="R1716" s="27" t="s">
        <v>5465</v>
      </c>
      <c r="S1716" s="27" t="s">
        <v>78</v>
      </c>
      <c r="T1716" s="36">
        <v>10</v>
      </c>
      <c r="U1716" s="36">
        <f t="shared" si="52"/>
        <v>10</v>
      </c>
      <c r="V1716" s="27" t="s">
        <v>4939</v>
      </c>
      <c r="W1716" s="29" t="s">
        <v>2513</v>
      </c>
      <c r="X1716" s="27" t="s">
        <v>2545</v>
      </c>
      <c r="Y1716" s="27"/>
      <c r="Z1716" s="27" t="s">
        <v>5466</v>
      </c>
      <c r="AA1716" s="27" t="s">
        <v>2553</v>
      </c>
      <c r="AB1716" s="27" t="s">
        <v>41</v>
      </c>
      <c r="AC1716" s="27"/>
      <c r="AD1716" s="27"/>
      <c r="AE1716" s="28"/>
    </row>
    <row r="1717" spans="1:31" s="25" customFormat="1" ht="24" customHeight="1">
      <c r="A1717" s="81">
        <v>1713</v>
      </c>
      <c r="B1717" s="37" t="s">
        <v>7401</v>
      </c>
      <c r="C1717" s="26" t="s">
        <v>714</v>
      </c>
      <c r="D1717" s="29" t="s">
        <v>37</v>
      </c>
      <c r="E1717" s="29" t="s">
        <v>2515</v>
      </c>
      <c r="F1717" s="29" t="s">
        <v>1635</v>
      </c>
      <c r="G1717" s="29" t="s">
        <v>1610</v>
      </c>
      <c r="H1717" s="29" t="s">
        <v>1635</v>
      </c>
      <c r="I1717" s="82">
        <v>14</v>
      </c>
      <c r="J1717" s="58">
        <v>6</v>
      </c>
      <c r="K1717" s="58">
        <v>28</v>
      </c>
      <c r="L1717" s="58">
        <v>19</v>
      </c>
      <c r="M1717" s="58">
        <v>1</v>
      </c>
      <c r="N1717" s="29" t="s">
        <v>83</v>
      </c>
      <c r="O1717" s="29" t="s">
        <v>2596</v>
      </c>
      <c r="P1717" s="30" t="s">
        <v>61</v>
      </c>
      <c r="Q1717" s="30"/>
      <c r="R1717" s="27" t="s">
        <v>5467</v>
      </c>
      <c r="S1717" s="27" t="s">
        <v>78</v>
      </c>
      <c r="T1717" s="36">
        <v>45</v>
      </c>
      <c r="U1717" s="36">
        <f t="shared" si="52"/>
        <v>40</v>
      </c>
      <c r="V1717" s="27" t="s">
        <v>4939</v>
      </c>
      <c r="W1717" s="29" t="s">
        <v>2513</v>
      </c>
      <c r="X1717" s="27" t="s">
        <v>4940</v>
      </c>
      <c r="Y1717" s="27"/>
      <c r="Z1717" s="27" t="s">
        <v>5468</v>
      </c>
      <c r="AA1717" s="27" t="s">
        <v>2553</v>
      </c>
      <c r="AB1717" s="27" t="s">
        <v>41</v>
      </c>
      <c r="AC1717" s="27"/>
      <c r="AD1717" s="27"/>
      <c r="AE1717" s="28"/>
    </row>
    <row r="1718" spans="1:31" s="25" customFormat="1" ht="24" customHeight="1">
      <c r="A1718" s="81">
        <v>1714</v>
      </c>
      <c r="B1718" s="37" t="s">
        <v>7401</v>
      </c>
      <c r="C1718" s="26" t="s">
        <v>715</v>
      </c>
      <c r="D1718" s="29" t="s">
        <v>37</v>
      </c>
      <c r="E1718" s="26" t="s">
        <v>1662</v>
      </c>
      <c r="F1718" s="29" t="s">
        <v>5469</v>
      </c>
      <c r="G1718" s="29" t="s">
        <v>1607</v>
      </c>
      <c r="H1718" s="29" t="s">
        <v>1627</v>
      </c>
      <c r="I1718" s="82">
        <v>14</v>
      </c>
      <c r="J1718" s="58">
        <v>6</v>
      </c>
      <c r="K1718" s="58">
        <v>28</v>
      </c>
      <c r="L1718" s="58">
        <v>21</v>
      </c>
      <c r="M1718" s="58">
        <v>55</v>
      </c>
      <c r="N1718" s="29" t="s">
        <v>83</v>
      </c>
      <c r="O1718" s="30" t="s">
        <v>2594</v>
      </c>
      <c r="P1718" s="30" t="s">
        <v>3830</v>
      </c>
      <c r="Q1718" s="30"/>
      <c r="R1718" s="27" t="s">
        <v>5470</v>
      </c>
      <c r="S1718" s="27" t="s">
        <v>78</v>
      </c>
      <c r="T1718" s="36">
        <v>56</v>
      </c>
      <c r="U1718" s="36">
        <f t="shared" si="52"/>
        <v>50</v>
      </c>
      <c r="V1718" s="27" t="s">
        <v>4939</v>
      </c>
      <c r="W1718" s="29" t="s">
        <v>2513</v>
      </c>
      <c r="X1718" s="27" t="s">
        <v>4940</v>
      </c>
      <c r="Y1718" s="27"/>
      <c r="Z1718" s="27" t="s">
        <v>5471</v>
      </c>
      <c r="AA1718" s="27" t="s">
        <v>2553</v>
      </c>
      <c r="AB1718" s="27" t="s">
        <v>41</v>
      </c>
      <c r="AC1718" s="27"/>
      <c r="AD1718" s="27"/>
      <c r="AE1718" s="28"/>
    </row>
    <row r="1719" spans="1:31" s="25" customFormat="1" ht="24" customHeight="1">
      <c r="A1719" s="81">
        <v>1715</v>
      </c>
      <c r="B1719" s="37" t="s">
        <v>7401</v>
      </c>
      <c r="C1719" s="26" t="s">
        <v>716</v>
      </c>
      <c r="D1719" s="29" t="s">
        <v>37</v>
      </c>
      <c r="E1719" s="29" t="s">
        <v>2515</v>
      </c>
      <c r="F1719" s="29" t="s">
        <v>1664</v>
      </c>
      <c r="G1719" s="29" t="s">
        <v>1610</v>
      </c>
      <c r="H1719" s="29" t="s">
        <v>1635</v>
      </c>
      <c r="I1719" s="82">
        <v>14</v>
      </c>
      <c r="J1719" s="58">
        <v>6</v>
      </c>
      <c r="K1719" s="58">
        <v>29</v>
      </c>
      <c r="L1719" s="58">
        <v>12</v>
      </c>
      <c r="M1719" s="58">
        <v>25</v>
      </c>
      <c r="N1719" s="29" t="s">
        <v>76</v>
      </c>
      <c r="O1719" s="29" t="s">
        <v>2596</v>
      </c>
      <c r="P1719" s="30" t="s">
        <v>2629</v>
      </c>
      <c r="Q1719" s="30" t="s">
        <v>4951</v>
      </c>
      <c r="R1719" s="27" t="s">
        <v>5472</v>
      </c>
      <c r="S1719" s="27" t="s">
        <v>74</v>
      </c>
      <c r="T1719" s="36">
        <v>50</v>
      </c>
      <c r="U1719" s="36">
        <f t="shared" si="52"/>
        <v>50</v>
      </c>
      <c r="V1719" s="27" t="s">
        <v>4939</v>
      </c>
      <c r="W1719" s="29" t="s">
        <v>2513</v>
      </c>
      <c r="X1719" s="27" t="s">
        <v>2548</v>
      </c>
      <c r="Y1719" s="27"/>
      <c r="Z1719" s="27" t="s">
        <v>5473</v>
      </c>
      <c r="AA1719" s="27" t="s">
        <v>2553</v>
      </c>
      <c r="AB1719" s="27" t="s">
        <v>41</v>
      </c>
      <c r="AC1719" s="27"/>
      <c r="AD1719" s="27"/>
      <c r="AE1719" s="28"/>
    </row>
    <row r="1720" spans="1:31" s="25" customFormat="1" ht="24" customHeight="1">
      <c r="A1720" s="81">
        <v>1716</v>
      </c>
      <c r="B1720" s="37" t="s">
        <v>7401</v>
      </c>
      <c r="C1720" s="26" t="s">
        <v>717</v>
      </c>
      <c r="D1720" s="29" t="s">
        <v>37</v>
      </c>
      <c r="E1720" s="26" t="s">
        <v>1662</v>
      </c>
      <c r="F1720" s="29" t="s">
        <v>5474</v>
      </c>
      <c r="G1720" s="29" t="s">
        <v>1665</v>
      </c>
      <c r="H1720" s="29" t="s">
        <v>1625</v>
      </c>
      <c r="I1720" s="82">
        <v>14</v>
      </c>
      <c r="J1720" s="58">
        <v>6</v>
      </c>
      <c r="K1720" s="58">
        <v>29</v>
      </c>
      <c r="L1720" s="58">
        <v>14</v>
      </c>
      <c r="M1720" s="58">
        <v>34</v>
      </c>
      <c r="N1720" s="29" t="s">
        <v>83</v>
      </c>
      <c r="O1720" s="30" t="s">
        <v>2594</v>
      </c>
      <c r="P1720" s="30" t="s">
        <v>3746</v>
      </c>
      <c r="Q1720" s="30"/>
      <c r="R1720" s="27" t="s">
        <v>5475</v>
      </c>
      <c r="S1720" s="27" t="s">
        <v>74</v>
      </c>
      <c r="T1720" s="36"/>
      <c r="U1720" s="36">
        <f t="shared" si="52"/>
        <v>0</v>
      </c>
      <c r="V1720" s="27" t="s">
        <v>4939</v>
      </c>
      <c r="W1720" s="29" t="s">
        <v>2513</v>
      </c>
      <c r="X1720" s="27" t="s">
        <v>2545</v>
      </c>
      <c r="Y1720" s="27"/>
      <c r="Z1720" s="27" t="s">
        <v>5476</v>
      </c>
      <c r="AA1720" s="27" t="s">
        <v>2553</v>
      </c>
      <c r="AB1720" s="27" t="s">
        <v>41</v>
      </c>
      <c r="AC1720" s="27"/>
      <c r="AD1720" s="27"/>
      <c r="AE1720" s="28"/>
    </row>
    <row r="1721" spans="1:31" s="25" customFormat="1" ht="24" customHeight="1">
      <c r="A1721" s="81">
        <v>1717</v>
      </c>
      <c r="B1721" s="37" t="s">
        <v>7401</v>
      </c>
      <c r="C1721" s="26" t="s">
        <v>718</v>
      </c>
      <c r="D1721" s="29" t="s">
        <v>37</v>
      </c>
      <c r="E1721" s="26" t="s">
        <v>1662</v>
      </c>
      <c r="F1721" s="29" t="s">
        <v>5477</v>
      </c>
      <c r="G1721" s="29" t="s">
        <v>1607</v>
      </c>
      <c r="H1721" s="29" t="s">
        <v>5017</v>
      </c>
      <c r="I1721" s="82">
        <v>14</v>
      </c>
      <c r="J1721" s="58">
        <v>6</v>
      </c>
      <c r="K1721" s="58">
        <v>29</v>
      </c>
      <c r="L1721" s="58">
        <v>21</v>
      </c>
      <c r="M1721" s="58">
        <v>50</v>
      </c>
      <c r="N1721" s="29" t="s">
        <v>76</v>
      </c>
      <c r="O1721" s="30" t="s">
        <v>2594</v>
      </c>
      <c r="P1721" s="30" t="s">
        <v>3830</v>
      </c>
      <c r="Q1721" s="30" t="s">
        <v>4964</v>
      </c>
      <c r="R1721" s="27" t="s">
        <v>5478</v>
      </c>
      <c r="S1721" s="27" t="s">
        <v>74</v>
      </c>
      <c r="T1721" s="36">
        <v>60</v>
      </c>
      <c r="U1721" s="36">
        <f t="shared" si="52"/>
        <v>60</v>
      </c>
      <c r="V1721" s="27" t="s">
        <v>4939</v>
      </c>
      <c r="W1721" s="29" t="s">
        <v>2513</v>
      </c>
      <c r="X1721" s="27" t="s">
        <v>2545</v>
      </c>
      <c r="Y1721" s="27"/>
      <c r="Z1721" s="27" t="s">
        <v>5479</v>
      </c>
      <c r="AA1721" s="27" t="s">
        <v>2553</v>
      </c>
      <c r="AB1721" s="27" t="s">
        <v>41</v>
      </c>
      <c r="AC1721" s="27"/>
      <c r="AD1721" s="27"/>
      <c r="AE1721" s="28"/>
    </row>
    <row r="1722" spans="1:31" s="25" customFormat="1" ht="24" customHeight="1">
      <c r="A1722" s="81">
        <v>1718</v>
      </c>
      <c r="B1722" s="37" t="s">
        <v>7401</v>
      </c>
      <c r="C1722" s="26" t="s">
        <v>719</v>
      </c>
      <c r="D1722" s="26" t="s">
        <v>75</v>
      </c>
      <c r="E1722" s="26" t="s">
        <v>2529</v>
      </c>
      <c r="F1722" s="26" t="s">
        <v>1651</v>
      </c>
      <c r="G1722" s="26" t="s">
        <v>1607</v>
      </c>
      <c r="H1722" s="26" t="s">
        <v>1651</v>
      </c>
      <c r="I1722" s="82">
        <v>14</v>
      </c>
      <c r="J1722" s="82">
        <v>7</v>
      </c>
      <c r="K1722" s="82">
        <v>1</v>
      </c>
      <c r="L1722" s="82">
        <v>23</v>
      </c>
      <c r="M1722" s="82">
        <v>35</v>
      </c>
      <c r="N1722" s="26" t="s">
        <v>72</v>
      </c>
      <c r="O1722" s="29" t="s">
        <v>2596</v>
      </c>
      <c r="P1722" s="30" t="s">
        <v>3355</v>
      </c>
      <c r="Q1722" s="26" t="s">
        <v>7402</v>
      </c>
      <c r="R1722" s="26" t="s">
        <v>7403</v>
      </c>
      <c r="S1722" s="26" t="s">
        <v>74</v>
      </c>
      <c r="T1722" s="26">
        <v>60</v>
      </c>
      <c r="U1722" s="36">
        <f t="shared" si="52"/>
        <v>60</v>
      </c>
      <c r="V1722" s="26" t="s">
        <v>4939</v>
      </c>
      <c r="W1722" s="26" t="s">
        <v>2513</v>
      </c>
      <c r="X1722" s="26" t="s">
        <v>4940</v>
      </c>
      <c r="Y1722" s="26"/>
      <c r="Z1722" s="26" t="s">
        <v>7404</v>
      </c>
      <c r="AA1722" s="26" t="s">
        <v>2553</v>
      </c>
      <c r="AB1722" s="27" t="s">
        <v>41</v>
      </c>
      <c r="AC1722" s="26"/>
      <c r="AD1722" s="26"/>
      <c r="AE1722" s="28"/>
    </row>
    <row r="1723" spans="1:31" s="25" customFormat="1" ht="24" customHeight="1">
      <c r="A1723" s="81">
        <v>1719</v>
      </c>
      <c r="B1723" s="37" t="s">
        <v>7401</v>
      </c>
      <c r="C1723" s="26" t="s">
        <v>720</v>
      </c>
      <c r="D1723" s="26" t="s">
        <v>75</v>
      </c>
      <c r="E1723" s="26" t="s">
        <v>2517</v>
      </c>
      <c r="F1723" s="26" t="s">
        <v>1611</v>
      </c>
      <c r="G1723" s="26" t="s">
        <v>1605</v>
      </c>
      <c r="H1723" s="26" t="s">
        <v>1611</v>
      </c>
      <c r="I1723" s="82">
        <v>14</v>
      </c>
      <c r="J1723" s="82">
        <v>7</v>
      </c>
      <c r="K1723" s="82">
        <v>2</v>
      </c>
      <c r="L1723" s="82">
        <v>7</v>
      </c>
      <c r="M1723" s="82">
        <v>30</v>
      </c>
      <c r="N1723" s="26" t="s">
        <v>81</v>
      </c>
      <c r="O1723" s="29" t="s">
        <v>2596</v>
      </c>
      <c r="P1723" s="26" t="s">
        <v>2516</v>
      </c>
      <c r="Q1723" s="26" t="s">
        <v>5036</v>
      </c>
      <c r="R1723" s="26" t="s">
        <v>7405</v>
      </c>
      <c r="S1723" s="26" t="s">
        <v>74</v>
      </c>
      <c r="T1723" s="26">
        <v>70</v>
      </c>
      <c r="U1723" s="36">
        <f t="shared" si="52"/>
        <v>70</v>
      </c>
      <c r="V1723" s="26" t="s">
        <v>4939</v>
      </c>
      <c r="W1723" s="26" t="s">
        <v>2513</v>
      </c>
      <c r="X1723" s="26" t="s">
        <v>2548</v>
      </c>
      <c r="Y1723" s="26"/>
      <c r="Z1723" s="26" t="s">
        <v>7406</v>
      </c>
      <c r="AA1723" s="26" t="s">
        <v>2553</v>
      </c>
      <c r="AB1723" s="27" t="s">
        <v>41</v>
      </c>
      <c r="AC1723" s="26"/>
      <c r="AD1723" s="26"/>
      <c r="AE1723" s="28"/>
    </row>
    <row r="1724" spans="1:31" s="25" customFormat="1" ht="24" customHeight="1">
      <c r="A1724" s="81">
        <v>1720</v>
      </c>
      <c r="B1724" s="37" t="s">
        <v>7401</v>
      </c>
      <c r="C1724" s="26" t="s">
        <v>721</v>
      </c>
      <c r="D1724" s="26" t="s">
        <v>75</v>
      </c>
      <c r="E1724" s="26" t="s">
        <v>1662</v>
      </c>
      <c r="F1724" s="26" t="s">
        <v>7407</v>
      </c>
      <c r="G1724" s="26" t="s">
        <v>1607</v>
      </c>
      <c r="H1724" s="26" t="s">
        <v>1615</v>
      </c>
      <c r="I1724" s="82">
        <v>14</v>
      </c>
      <c r="J1724" s="82">
        <v>7</v>
      </c>
      <c r="K1724" s="82">
        <v>3</v>
      </c>
      <c r="L1724" s="82">
        <v>9</v>
      </c>
      <c r="M1724" s="82">
        <v>56</v>
      </c>
      <c r="N1724" s="26" t="s">
        <v>85</v>
      </c>
      <c r="O1724" s="30" t="s">
        <v>2594</v>
      </c>
      <c r="P1724" s="30" t="s">
        <v>3830</v>
      </c>
      <c r="Q1724" s="26"/>
      <c r="R1724" s="26" t="s">
        <v>7408</v>
      </c>
      <c r="S1724" s="26" t="s">
        <v>74</v>
      </c>
      <c r="T1724" s="26">
        <v>70</v>
      </c>
      <c r="U1724" s="36">
        <f t="shared" si="52"/>
        <v>70</v>
      </c>
      <c r="V1724" s="26" t="s">
        <v>4939</v>
      </c>
      <c r="W1724" s="26" t="s">
        <v>2513</v>
      </c>
      <c r="X1724" s="26" t="s">
        <v>2545</v>
      </c>
      <c r="Y1724" s="26"/>
      <c r="Z1724" s="26" t="s">
        <v>7409</v>
      </c>
      <c r="AA1724" s="26" t="s">
        <v>2553</v>
      </c>
      <c r="AB1724" s="27" t="s">
        <v>41</v>
      </c>
      <c r="AC1724" s="26"/>
      <c r="AD1724" s="26"/>
      <c r="AE1724" s="28"/>
    </row>
    <row r="1725" spans="1:31" s="25" customFormat="1" ht="24" customHeight="1">
      <c r="A1725" s="81">
        <v>1721</v>
      </c>
      <c r="B1725" s="37" t="s">
        <v>7401</v>
      </c>
      <c r="C1725" s="26" t="s">
        <v>722</v>
      </c>
      <c r="D1725" s="26" t="s">
        <v>75</v>
      </c>
      <c r="E1725" s="26" t="s">
        <v>2515</v>
      </c>
      <c r="F1725" s="26" t="s">
        <v>1668</v>
      </c>
      <c r="G1725" s="26" t="s">
        <v>1610</v>
      </c>
      <c r="H1725" s="26" t="s">
        <v>1668</v>
      </c>
      <c r="I1725" s="82">
        <v>14</v>
      </c>
      <c r="J1725" s="82">
        <v>7</v>
      </c>
      <c r="K1725" s="82">
        <v>4</v>
      </c>
      <c r="L1725" s="82">
        <v>8</v>
      </c>
      <c r="M1725" s="82">
        <v>10</v>
      </c>
      <c r="N1725" s="26" t="s">
        <v>82</v>
      </c>
      <c r="O1725" s="29" t="s">
        <v>2596</v>
      </c>
      <c r="P1725" s="26" t="s">
        <v>2516</v>
      </c>
      <c r="Q1725" s="26" t="s">
        <v>4951</v>
      </c>
      <c r="R1725" s="26" t="s">
        <v>7410</v>
      </c>
      <c r="S1725" s="26" t="s">
        <v>74</v>
      </c>
      <c r="T1725" s="26"/>
      <c r="U1725" s="36">
        <f t="shared" si="52"/>
        <v>0</v>
      </c>
      <c r="V1725" s="26" t="s">
        <v>4939</v>
      </c>
      <c r="W1725" s="26" t="s">
        <v>2513</v>
      </c>
      <c r="X1725" s="26" t="s">
        <v>2548</v>
      </c>
      <c r="Y1725" s="26"/>
      <c r="Z1725" s="26" t="s">
        <v>7411</v>
      </c>
      <c r="AA1725" s="26" t="s">
        <v>2553</v>
      </c>
      <c r="AB1725" s="27" t="s">
        <v>41</v>
      </c>
      <c r="AC1725" s="26"/>
      <c r="AD1725" s="26"/>
      <c r="AE1725" s="28"/>
    </row>
    <row r="1726" spans="1:31" s="25" customFormat="1" ht="24" customHeight="1">
      <c r="A1726" s="81">
        <v>1722</v>
      </c>
      <c r="B1726" s="37" t="s">
        <v>7401</v>
      </c>
      <c r="C1726" s="26" t="s">
        <v>723</v>
      </c>
      <c r="D1726" s="26" t="s">
        <v>75</v>
      </c>
      <c r="E1726" s="26" t="s">
        <v>2208</v>
      </c>
      <c r="F1726" s="26" t="s">
        <v>7412</v>
      </c>
      <c r="G1726" s="26" t="s">
        <v>1624</v>
      </c>
      <c r="H1726" s="26" t="s">
        <v>1623</v>
      </c>
      <c r="I1726" s="82">
        <v>14</v>
      </c>
      <c r="J1726" s="82">
        <v>7</v>
      </c>
      <c r="K1726" s="82">
        <v>5</v>
      </c>
      <c r="L1726" s="82">
        <v>10</v>
      </c>
      <c r="M1726" s="82">
        <v>40</v>
      </c>
      <c r="N1726" s="26" t="s">
        <v>83</v>
      </c>
      <c r="O1726" s="29" t="s">
        <v>4396</v>
      </c>
      <c r="P1726" s="30" t="s">
        <v>2490</v>
      </c>
      <c r="Q1726" s="26" t="s">
        <v>7413</v>
      </c>
      <c r="R1726" s="26" t="s">
        <v>7414</v>
      </c>
      <c r="S1726" s="26" t="s">
        <v>74</v>
      </c>
      <c r="T1726" s="26">
        <v>30</v>
      </c>
      <c r="U1726" s="36">
        <f t="shared" si="52"/>
        <v>30</v>
      </c>
      <c r="V1726" s="26" t="s">
        <v>4939</v>
      </c>
      <c r="W1726" s="26" t="s">
        <v>2513</v>
      </c>
      <c r="X1726" s="26" t="s">
        <v>2545</v>
      </c>
      <c r="Y1726" s="26"/>
      <c r="Z1726" s="26" t="s">
        <v>7415</v>
      </c>
      <c r="AA1726" s="26" t="s">
        <v>2553</v>
      </c>
      <c r="AB1726" s="27" t="s">
        <v>41</v>
      </c>
      <c r="AC1726" s="26"/>
      <c r="AD1726" s="26"/>
      <c r="AE1726" s="28"/>
    </row>
    <row r="1727" spans="1:31" s="25" customFormat="1" ht="24" customHeight="1">
      <c r="A1727" s="81">
        <v>1723</v>
      </c>
      <c r="B1727" s="37" t="s">
        <v>7401</v>
      </c>
      <c r="C1727" s="26" t="s">
        <v>724</v>
      </c>
      <c r="D1727" s="26" t="s">
        <v>75</v>
      </c>
      <c r="E1727" s="26" t="s">
        <v>1662</v>
      </c>
      <c r="F1727" s="26" t="s">
        <v>7419</v>
      </c>
      <c r="G1727" s="26" t="s">
        <v>1607</v>
      </c>
      <c r="H1727" s="26" t="s">
        <v>1642</v>
      </c>
      <c r="I1727" s="82">
        <v>14</v>
      </c>
      <c r="J1727" s="82">
        <v>7</v>
      </c>
      <c r="K1727" s="82">
        <v>5</v>
      </c>
      <c r="L1727" s="82">
        <v>16</v>
      </c>
      <c r="M1727" s="82">
        <v>20</v>
      </c>
      <c r="N1727" s="26" t="s">
        <v>83</v>
      </c>
      <c r="O1727" s="30" t="s">
        <v>2594</v>
      </c>
      <c r="P1727" s="30" t="s">
        <v>3830</v>
      </c>
      <c r="Q1727" s="26"/>
      <c r="R1727" s="26" t="s">
        <v>7420</v>
      </c>
      <c r="S1727" s="26" t="s">
        <v>74</v>
      </c>
      <c r="T1727" s="26">
        <v>60</v>
      </c>
      <c r="U1727" s="36">
        <f t="shared" ref="U1727:U1790" si="53">ROUNDDOWN(T1727,-1)</f>
        <v>60</v>
      </c>
      <c r="V1727" s="26" t="s">
        <v>4939</v>
      </c>
      <c r="W1727" s="26" t="s">
        <v>2513</v>
      </c>
      <c r="X1727" s="26" t="s">
        <v>2545</v>
      </c>
      <c r="Y1727" s="26"/>
      <c r="Z1727" s="26" t="s">
        <v>7421</v>
      </c>
      <c r="AA1727" s="26" t="s">
        <v>2553</v>
      </c>
      <c r="AB1727" s="27" t="s">
        <v>41</v>
      </c>
      <c r="AC1727" s="26"/>
      <c r="AD1727" s="26"/>
      <c r="AE1727" s="28"/>
    </row>
    <row r="1728" spans="1:31" s="25" customFormat="1" ht="24" customHeight="1">
      <c r="A1728" s="81">
        <v>1724</v>
      </c>
      <c r="B1728" s="37" t="s">
        <v>7401</v>
      </c>
      <c r="C1728" s="26" t="s">
        <v>725</v>
      </c>
      <c r="D1728" s="26" t="s">
        <v>75</v>
      </c>
      <c r="E1728" s="26" t="s">
        <v>2515</v>
      </c>
      <c r="F1728" s="26" t="s">
        <v>1654</v>
      </c>
      <c r="G1728" s="26" t="s">
        <v>1610</v>
      </c>
      <c r="H1728" s="26" t="s">
        <v>1654</v>
      </c>
      <c r="I1728" s="82">
        <v>14</v>
      </c>
      <c r="J1728" s="82">
        <v>7</v>
      </c>
      <c r="K1728" s="82">
        <v>5</v>
      </c>
      <c r="L1728" s="82">
        <v>20</v>
      </c>
      <c r="M1728" s="82">
        <v>26</v>
      </c>
      <c r="N1728" s="26" t="s">
        <v>83</v>
      </c>
      <c r="O1728" s="29" t="s">
        <v>2596</v>
      </c>
      <c r="P1728" s="26" t="s">
        <v>2560</v>
      </c>
      <c r="Q1728" s="26" t="s">
        <v>4951</v>
      </c>
      <c r="R1728" s="26" t="s">
        <v>7416</v>
      </c>
      <c r="S1728" s="26" t="s">
        <v>78</v>
      </c>
      <c r="T1728" s="26">
        <v>60</v>
      </c>
      <c r="U1728" s="36">
        <f t="shared" si="53"/>
        <v>60</v>
      </c>
      <c r="V1728" s="26" t="s">
        <v>7417</v>
      </c>
      <c r="W1728" s="26" t="s">
        <v>2513</v>
      </c>
      <c r="X1728" s="26" t="s">
        <v>2548</v>
      </c>
      <c r="Y1728" s="26"/>
      <c r="Z1728" s="26" t="s">
        <v>7418</v>
      </c>
      <c r="AA1728" s="26" t="s">
        <v>2553</v>
      </c>
      <c r="AB1728" s="27" t="s">
        <v>41</v>
      </c>
      <c r="AC1728" s="26"/>
      <c r="AD1728" s="26"/>
      <c r="AE1728" s="28"/>
    </row>
    <row r="1729" spans="1:31" s="25" customFormat="1" ht="24" customHeight="1">
      <c r="A1729" s="81">
        <v>1725</v>
      </c>
      <c r="B1729" s="5" t="s">
        <v>7401</v>
      </c>
      <c r="C1729" s="26" t="s">
        <v>726</v>
      </c>
      <c r="D1729" s="94" t="s">
        <v>946</v>
      </c>
      <c r="E1729" s="94" t="s">
        <v>2208</v>
      </c>
      <c r="F1729" s="31" t="s">
        <v>6995</v>
      </c>
      <c r="G1729" s="31" t="s">
        <v>68</v>
      </c>
      <c r="H1729" s="31" t="s">
        <v>6996</v>
      </c>
      <c r="I1729" s="57">
        <v>14</v>
      </c>
      <c r="J1729" s="57">
        <v>7</v>
      </c>
      <c r="K1729" s="57">
        <v>6</v>
      </c>
      <c r="L1729" s="57">
        <v>16</v>
      </c>
      <c r="M1729" s="57">
        <v>40</v>
      </c>
      <c r="N1729" s="31" t="s">
        <v>8</v>
      </c>
      <c r="O1729" s="29" t="s">
        <v>2637</v>
      </c>
      <c r="P1729" s="32" t="s">
        <v>2641</v>
      </c>
      <c r="Q1729" s="32" t="s">
        <v>6997</v>
      </c>
      <c r="R1729" s="31" t="s">
        <v>6998</v>
      </c>
      <c r="S1729" s="31" t="s">
        <v>25</v>
      </c>
      <c r="T1729" s="6">
        <v>43</v>
      </c>
      <c r="U1729" s="36">
        <f t="shared" si="53"/>
        <v>40</v>
      </c>
      <c r="V1729" s="31" t="s">
        <v>945</v>
      </c>
      <c r="W1729" s="31" t="s">
        <v>51</v>
      </c>
      <c r="X1729" s="31" t="s">
        <v>47</v>
      </c>
      <c r="Y1729" s="31" t="s">
        <v>6999</v>
      </c>
      <c r="Z1729" s="31" t="s">
        <v>7000</v>
      </c>
      <c r="AA1729" s="31" t="s">
        <v>42</v>
      </c>
      <c r="AB1729" s="27" t="s">
        <v>41</v>
      </c>
      <c r="AC1729" s="31"/>
      <c r="AD1729" s="31"/>
      <c r="AE1729" s="33" t="s">
        <v>2482</v>
      </c>
    </row>
    <row r="1730" spans="1:31" s="25" customFormat="1" ht="24" customHeight="1">
      <c r="A1730" s="81">
        <v>1726</v>
      </c>
      <c r="B1730" s="37" t="s">
        <v>7401</v>
      </c>
      <c r="C1730" s="26" t="s">
        <v>727</v>
      </c>
      <c r="D1730" s="26" t="s">
        <v>75</v>
      </c>
      <c r="E1730" s="26" t="s">
        <v>2515</v>
      </c>
      <c r="F1730" s="26" t="s">
        <v>5129</v>
      </c>
      <c r="G1730" s="26" t="s">
        <v>1610</v>
      </c>
      <c r="H1730" s="26" t="s">
        <v>5129</v>
      </c>
      <c r="I1730" s="82">
        <v>14</v>
      </c>
      <c r="J1730" s="82">
        <v>7</v>
      </c>
      <c r="K1730" s="82">
        <v>6</v>
      </c>
      <c r="L1730" s="82">
        <v>22</v>
      </c>
      <c r="M1730" s="82">
        <v>30</v>
      </c>
      <c r="N1730" s="26" t="s">
        <v>76</v>
      </c>
      <c r="O1730" s="29" t="s">
        <v>2596</v>
      </c>
      <c r="P1730" s="26" t="s">
        <v>2516</v>
      </c>
      <c r="Q1730" s="26" t="s">
        <v>7422</v>
      </c>
      <c r="R1730" s="26" t="s">
        <v>6972</v>
      </c>
      <c r="S1730" s="26" t="s">
        <v>74</v>
      </c>
      <c r="T1730" s="26">
        <v>50</v>
      </c>
      <c r="U1730" s="36">
        <f t="shared" si="53"/>
        <v>50</v>
      </c>
      <c r="V1730" s="26" t="s">
        <v>4939</v>
      </c>
      <c r="W1730" s="26" t="s">
        <v>2513</v>
      </c>
      <c r="X1730" s="26" t="s">
        <v>2548</v>
      </c>
      <c r="Y1730" s="26"/>
      <c r="Z1730" s="26" t="s">
        <v>7423</v>
      </c>
      <c r="AA1730" s="26" t="s">
        <v>2553</v>
      </c>
      <c r="AB1730" s="27" t="s">
        <v>41</v>
      </c>
      <c r="AC1730" s="26"/>
      <c r="AD1730" s="26"/>
      <c r="AE1730" s="28"/>
    </row>
    <row r="1731" spans="1:31" s="25" customFormat="1" ht="24" customHeight="1">
      <c r="A1731" s="81">
        <v>1727</v>
      </c>
      <c r="B1731" s="37" t="s">
        <v>7401</v>
      </c>
      <c r="C1731" s="26" t="s">
        <v>728</v>
      </c>
      <c r="D1731" s="26" t="s">
        <v>75</v>
      </c>
      <c r="E1731" s="26" t="s">
        <v>2514</v>
      </c>
      <c r="F1731" s="26" t="s">
        <v>1614</v>
      </c>
      <c r="G1731" s="26" t="s">
        <v>1607</v>
      </c>
      <c r="H1731" s="26" t="s">
        <v>1614</v>
      </c>
      <c r="I1731" s="82">
        <v>14</v>
      </c>
      <c r="J1731" s="82">
        <v>7</v>
      </c>
      <c r="K1731" s="82">
        <v>7</v>
      </c>
      <c r="L1731" s="82">
        <v>11</v>
      </c>
      <c r="M1731" s="82">
        <v>22</v>
      </c>
      <c r="N1731" s="26" t="s">
        <v>79</v>
      </c>
      <c r="O1731" s="29" t="s">
        <v>2596</v>
      </c>
      <c r="P1731" s="30" t="s">
        <v>3476</v>
      </c>
      <c r="Q1731" s="26" t="s">
        <v>5258</v>
      </c>
      <c r="R1731" s="26" t="s">
        <v>7427</v>
      </c>
      <c r="S1731" s="26" t="s">
        <v>74</v>
      </c>
      <c r="T1731" s="26">
        <v>60</v>
      </c>
      <c r="U1731" s="36">
        <f t="shared" si="53"/>
        <v>60</v>
      </c>
      <c r="V1731" s="26" t="s">
        <v>4939</v>
      </c>
      <c r="W1731" s="26" t="s">
        <v>2513</v>
      </c>
      <c r="X1731" s="26" t="s">
        <v>2548</v>
      </c>
      <c r="Y1731" s="26"/>
      <c r="Z1731" s="26" t="s">
        <v>7428</v>
      </c>
      <c r="AA1731" s="26" t="s">
        <v>2553</v>
      </c>
      <c r="AB1731" s="27" t="s">
        <v>41</v>
      </c>
      <c r="AC1731" s="26"/>
      <c r="AD1731" s="26"/>
      <c r="AE1731" s="28"/>
    </row>
    <row r="1732" spans="1:31" s="25" customFormat="1" ht="24" customHeight="1">
      <c r="A1732" s="81">
        <v>1728</v>
      </c>
      <c r="B1732" s="37" t="s">
        <v>7401</v>
      </c>
      <c r="C1732" s="26" t="s">
        <v>729</v>
      </c>
      <c r="D1732" s="26" t="s">
        <v>75</v>
      </c>
      <c r="E1732" s="26" t="s">
        <v>1662</v>
      </c>
      <c r="F1732" s="26" t="s">
        <v>7424</v>
      </c>
      <c r="G1732" s="26" t="s">
        <v>1607</v>
      </c>
      <c r="H1732" s="26" t="s">
        <v>1628</v>
      </c>
      <c r="I1732" s="82">
        <v>14</v>
      </c>
      <c r="J1732" s="82">
        <v>7</v>
      </c>
      <c r="K1732" s="82">
        <v>7</v>
      </c>
      <c r="L1732" s="82">
        <v>14</v>
      </c>
      <c r="M1732" s="82">
        <v>3</v>
      </c>
      <c r="N1732" s="26" t="s">
        <v>79</v>
      </c>
      <c r="O1732" s="30" t="s">
        <v>2594</v>
      </c>
      <c r="P1732" s="30" t="s">
        <v>3746</v>
      </c>
      <c r="Q1732" s="26"/>
      <c r="R1732" s="26" t="s">
        <v>7425</v>
      </c>
      <c r="S1732" s="26" t="s">
        <v>74</v>
      </c>
      <c r="T1732" s="26">
        <v>60</v>
      </c>
      <c r="U1732" s="36">
        <f t="shared" si="53"/>
        <v>60</v>
      </c>
      <c r="V1732" s="26" t="s">
        <v>4939</v>
      </c>
      <c r="W1732" s="26" t="s">
        <v>2513</v>
      </c>
      <c r="X1732" s="26" t="s">
        <v>2545</v>
      </c>
      <c r="Y1732" s="27" t="s">
        <v>4944</v>
      </c>
      <c r="Z1732" s="26" t="s">
        <v>7426</v>
      </c>
      <c r="AA1732" s="26" t="s">
        <v>2553</v>
      </c>
      <c r="AB1732" s="27" t="s">
        <v>41</v>
      </c>
      <c r="AC1732" s="26"/>
      <c r="AD1732" s="26"/>
      <c r="AE1732" s="28"/>
    </row>
    <row r="1733" spans="1:31" s="25" customFormat="1" ht="24" customHeight="1">
      <c r="A1733" s="81">
        <v>1729</v>
      </c>
      <c r="B1733" s="37" t="s">
        <v>7401</v>
      </c>
      <c r="C1733" s="26" t="s">
        <v>730</v>
      </c>
      <c r="D1733" s="26" t="s">
        <v>75</v>
      </c>
      <c r="E1733" s="26" t="s">
        <v>2515</v>
      </c>
      <c r="F1733" s="26" t="s">
        <v>1643</v>
      </c>
      <c r="G1733" s="26" t="s">
        <v>1610</v>
      </c>
      <c r="H1733" s="26" t="s">
        <v>1643</v>
      </c>
      <c r="I1733" s="82">
        <v>14</v>
      </c>
      <c r="J1733" s="82">
        <v>7</v>
      </c>
      <c r="K1733" s="82">
        <v>8</v>
      </c>
      <c r="L1733" s="82">
        <v>11</v>
      </c>
      <c r="M1733" s="82">
        <v>30</v>
      </c>
      <c r="N1733" s="26" t="s">
        <v>72</v>
      </c>
      <c r="O1733" s="29" t="s">
        <v>2596</v>
      </c>
      <c r="P1733" s="26" t="s">
        <v>2512</v>
      </c>
      <c r="Q1733" s="26" t="s">
        <v>5082</v>
      </c>
      <c r="R1733" s="26" t="s">
        <v>1675</v>
      </c>
      <c r="S1733" s="26" t="s">
        <v>74</v>
      </c>
      <c r="T1733" s="26">
        <v>70</v>
      </c>
      <c r="U1733" s="36">
        <f t="shared" si="53"/>
        <v>70</v>
      </c>
      <c r="V1733" s="26" t="s">
        <v>4939</v>
      </c>
      <c r="W1733" s="26" t="s">
        <v>2513</v>
      </c>
      <c r="X1733" s="26" t="s">
        <v>2548</v>
      </c>
      <c r="Y1733" s="26"/>
      <c r="Z1733" s="26" t="s">
        <v>7432</v>
      </c>
      <c r="AA1733" s="26" t="s">
        <v>2553</v>
      </c>
      <c r="AB1733" s="27" t="s">
        <v>41</v>
      </c>
      <c r="AC1733" s="26"/>
      <c r="AD1733" s="26"/>
      <c r="AE1733" s="28"/>
    </row>
    <row r="1734" spans="1:31" s="25" customFormat="1" ht="24" customHeight="1">
      <c r="A1734" s="81">
        <v>1730</v>
      </c>
      <c r="B1734" s="37" t="s">
        <v>7401</v>
      </c>
      <c r="C1734" s="26" t="s">
        <v>731</v>
      </c>
      <c r="D1734" s="26" t="s">
        <v>75</v>
      </c>
      <c r="E1734" s="26" t="s">
        <v>2515</v>
      </c>
      <c r="F1734" s="26" t="s">
        <v>5129</v>
      </c>
      <c r="G1734" s="26" t="s">
        <v>1610</v>
      </c>
      <c r="H1734" s="26" t="s">
        <v>5129</v>
      </c>
      <c r="I1734" s="82">
        <v>14</v>
      </c>
      <c r="J1734" s="82">
        <v>7</v>
      </c>
      <c r="K1734" s="82">
        <v>8</v>
      </c>
      <c r="L1734" s="82">
        <v>21</v>
      </c>
      <c r="M1734" s="82">
        <v>15</v>
      </c>
      <c r="N1734" s="26" t="s">
        <v>72</v>
      </c>
      <c r="O1734" s="29" t="s">
        <v>2596</v>
      </c>
      <c r="P1734" s="26" t="s">
        <v>2516</v>
      </c>
      <c r="Q1734" s="26" t="s">
        <v>7429</v>
      </c>
      <c r="R1734" s="26" t="s">
        <v>7430</v>
      </c>
      <c r="S1734" s="26" t="s">
        <v>78</v>
      </c>
      <c r="T1734" s="26">
        <v>30</v>
      </c>
      <c r="U1734" s="36">
        <f t="shared" si="53"/>
        <v>30</v>
      </c>
      <c r="V1734" s="26" t="s">
        <v>7417</v>
      </c>
      <c r="W1734" s="26" t="s">
        <v>2513</v>
      </c>
      <c r="X1734" s="26" t="s">
        <v>2548</v>
      </c>
      <c r="Y1734" s="27" t="s">
        <v>4944</v>
      </c>
      <c r="Z1734" s="26" t="s">
        <v>7431</v>
      </c>
      <c r="AA1734" s="26" t="s">
        <v>2553</v>
      </c>
      <c r="AB1734" s="27" t="s">
        <v>41</v>
      </c>
      <c r="AC1734" s="26"/>
      <c r="AD1734" s="26"/>
      <c r="AE1734" s="28"/>
    </row>
    <row r="1735" spans="1:31" s="25" customFormat="1" ht="24" customHeight="1">
      <c r="A1735" s="81">
        <v>1731</v>
      </c>
      <c r="B1735" s="37" t="s">
        <v>7401</v>
      </c>
      <c r="C1735" s="26" t="s">
        <v>732</v>
      </c>
      <c r="D1735" s="26" t="s">
        <v>75</v>
      </c>
      <c r="E1735" s="26" t="s">
        <v>2528</v>
      </c>
      <c r="F1735" s="26" t="s">
        <v>7438</v>
      </c>
      <c r="G1735" s="26" t="s">
        <v>1624</v>
      </c>
      <c r="H1735" s="26" t="s">
        <v>7438</v>
      </c>
      <c r="I1735" s="82">
        <v>14</v>
      </c>
      <c r="J1735" s="82">
        <v>7</v>
      </c>
      <c r="K1735" s="82">
        <v>9</v>
      </c>
      <c r="L1735" s="82">
        <v>6</v>
      </c>
      <c r="M1735" s="82">
        <v>57</v>
      </c>
      <c r="N1735" s="26" t="s">
        <v>81</v>
      </c>
      <c r="O1735" s="29" t="s">
        <v>2596</v>
      </c>
      <c r="P1735" s="26" t="s">
        <v>7439</v>
      </c>
      <c r="Q1735" s="26" t="s">
        <v>4951</v>
      </c>
      <c r="R1735" s="26" t="s">
        <v>7440</v>
      </c>
      <c r="S1735" s="26" t="s">
        <v>74</v>
      </c>
      <c r="T1735" s="26"/>
      <c r="U1735" s="36">
        <f t="shared" si="53"/>
        <v>0</v>
      </c>
      <c r="V1735" s="26" t="s">
        <v>4939</v>
      </c>
      <c r="W1735" s="26" t="s">
        <v>2513</v>
      </c>
      <c r="X1735" s="26" t="s">
        <v>2548</v>
      </c>
      <c r="Y1735" s="27" t="s">
        <v>4944</v>
      </c>
      <c r="Z1735" s="26" t="s">
        <v>7441</v>
      </c>
      <c r="AA1735" s="26" t="s">
        <v>2553</v>
      </c>
      <c r="AB1735" s="27" t="s">
        <v>41</v>
      </c>
      <c r="AC1735" s="26"/>
      <c r="AD1735" s="26"/>
      <c r="AE1735" s="28"/>
    </row>
    <row r="1736" spans="1:31" s="25" customFormat="1" ht="24" customHeight="1">
      <c r="A1736" s="81">
        <v>1732</v>
      </c>
      <c r="B1736" s="37" t="s">
        <v>7401</v>
      </c>
      <c r="C1736" s="26" t="s">
        <v>733</v>
      </c>
      <c r="D1736" s="26" t="s">
        <v>75</v>
      </c>
      <c r="E1736" s="26" t="s">
        <v>2528</v>
      </c>
      <c r="F1736" s="26" t="s">
        <v>7442</v>
      </c>
      <c r="G1736" s="26" t="s">
        <v>1624</v>
      </c>
      <c r="H1736" s="26" t="s">
        <v>7442</v>
      </c>
      <c r="I1736" s="82">
        <v>14</v>
      </c>
      <c r="J1736" s="82">
        <v>7</v>
      </c>
      <c r="K1736" s="82">
        <v>9</v>
      </c>
      <c r="L1736" s="82">
        <v>10</v>
      </c>
      <c r="M1736" s="82">
        <v>7</v>
      </c>
      <c r="N1736" s="26" t="s">
        <v>81</v>
      </c>
      <c r="O1736" s="29" t="s">
        <v>2596</v>
      </c>
      <c r="P1736" s="30" t="s">
        <v>61</v>
      </c>
      <c r="Q1736" s="26"/>
      <c r="R1736" s="26" t="s">
        <v>6991</v>
      </c>
      <c r="S1736" s="26" t="s">
        <v>74</v>
      </c>
      <c r="T1736" s="26">
        <v>50</v>
      </c>
      <c r="U1736" s="36">
        <f t="shared" si="53"/>
        <v>50</v>
      </c>
      <c r="V1736" s="26" t="s">
        <v>4939</v>
      </c>
      <c r="W1736" s="26" t="s">
        <v>2513</v>
      </c>
      <c r="X1736" s="26" t="s">
        <v>2548</v>
      </c>
      <c r="Y1736" s="27" t="s">
        <v>4944</v>
      </c>
      <c r="Z1736" s="26" t="s">
        <v>7443</v>
      </c>
      <c r="AA1736" s="26" t="s">
        <v>2553</v>
      </c>
      <c r="AB1736" s="27" t="s">
        <v>41</v>
      </c>
      <c r="AC1736" s="26"/>
      <c r="AD1736" s="26"/>
      <c r="AE1736" s="28"/>
    </row>
    <row r="1737" spans="1:31" s="25" customFormat="1" ht="24" customHeight="1">
      <c r="A1737" s="81">
        <v>1733</v>
      </c>
      <c r="B1737" s="37" t="s">
        <v>7401</v>
      </c>
      <c r="C1737" s="26" t="s">
        <v>734</v>
      </c>
      <c r="D1737" s="26" t="s">
        <v>75</v>
      </c>
      <c r="E1737" s="26" t="s">
        <v>1662</v>
      </c>
      <c r="F1737" s="26" t="s">
        <v>7433</v>
      </c>
      <c r="G1737" s="26" t="s">
        <v>1607</v>
      </c>
      <c r="H1737" s="26" t="s">
        <v>5427</v>
      </c>
      <c r="I1737" s="82">
        <v>14</v>
      </c>
      <c r="J1737" s="82">
        <v>7</v>
      </c>
      <c r="K1737" s="82">
        <v>9</v>
      </c>
      <c r="L1737" s="82">
        <v>15</v>
      </c>
      <c r="M1737" s="82">
        <v>37</v>
      </c>
      <c r="N1737" s="26" t="s">
        <v>81</v>
      </c>
      <c r="O1737" s="30" t="s">
        <v>2594</v>
      </c>
      <c r="P1737" s="30" t="s">
        <v>3830</v>
      </c>
      <c r="Q1737" s="26" t="s">
        <v>7435</v>
      </c>
      <c r="R1737" s="26" t="s">
        <v>7436</v>
      </c>
      <c r="S1737" s="26" t="s">
        <v>74</v>
      </c>
      <c r="T1737" s="26">
        <v>50</v>
      </c>
      <c r="U1737" s="36">
        <f t="shared" si="53"/>
        <v>50</v>
      </c>
      <c r="V1737" s="26" t="s">
        <v>4939</v>
      </c>
      <c r="W1737" s="26" t="s">
        <v>2513</v>
      </c>
      <c r="X1737" s="26" t="s">
        <v>4940</v>
      </c>
      <c r="Y1737" s="26"/>
      <c r="Z1737" s="26" t="s">
        <v>7437</v>
      </c>
      <c r="AA1737" s="26" t="s">
        <v>2553</v>
      </c>
      <c r="AB1737" s="27" t="s">
        <v>2653</v>
      </c>
      <c r="AC1737" s="26"/>
      <c r="AD1737" s="26"/>
      <c r="AE1737" s="28"/>
    </row>
    <row r="1738" spans="1:31" s="25" customFormat="1" ht="24" customHeight="1">
      <c r="A1738" s="81">
        <v>1734</v>
      </c>
      <c r="B1738" s="37" t="s">
        <v>7401</v>
      </c>
      <c r="C1738" s="26" t="s">
        <v>735</v>
      </c>
      <c r="D1738" s="26" t="s">
        <v>75</v>
      </c>
      <c r="E1738" s="26" t="s">
        <v>2519</v>
      </c>
      <c r="F1738" s="26" t="s">
        <v>1627</v>
      </c>
      <c r="G1738" s="26" t="s">
        <v>1607</v>
      </c>
      <c r="H1738" s="26" t="s">
        <v>1627</v>
      </c>
      <c r="I1738" s="82">
        <v>14</v>
      </c>
      <c r="J1738" s="82">
        <v>7</v>
      </c>
      <c r="K1738" s="82">
        <v>9</v>
      </c>
      <c r="L1738" s="82">
        <v>21</v>
      </c>
      <c r="M1738" s="82">
        <v>0</v>
      </c>
      <c r="N1738" s="26" t="s">
        <v>81</v>
      </c>
      <c r="O1738" s="29" t="s">
        <v>2596</v>
      </c>
      <c r="P1738" s="26" t="s">
        <v>2512</v>
      </c>
      <c r="Q1738" s="26" t="s">
        <v>7444</v>
      </c>
      <c r="R1738" s="26" t="s">
        <v>7445</v>
      </c>
      <c r="S1738" s="26" t="s">
        <v>78</v>
      </c>
      <c r="T1738" s="26">
        <v>70</v>
      </c>
      <c r="U1738" s="36">
        <f t="shared" si="53"/>
        <v>70</v>
      </c>
      <c r="V1738" s="26" t="s">
        <v>4939</v>
      </c>
      <c r="W1738" s="26" t="s">
        <v>2513</v>
      </c>
      <c r="X1738" s="26" t="s">
        <v>4940</v>
      </c>
      <c r="Y1738" s="26"/>
      <c r="Z1738" s="26" t="s">
        <v>7446</v>
      </c>
      <c r="AA1738" s="26" t="s">
        <v>2553</v>
      </c>
      <c r="AB1738" s="27" t="s">
        <v>41</v>
      </c>
      <c r="AC1738" s="26"/>
      <c r="AD1738" s="26"/>
      <c r="AE1738" s="28"/>
    </row>
    <row r="1739" spans="1:31" s="25" customFormat="1" ht="24" customHeight="1">
      <c r="A1739" s="81">
        <v>1735</v>
      </c>
      <c r="B1739" s="37" t="s">
        <v>7401</v>
      </c>
      <c r="C1739" s="26" t="s">
        <v>736</v>
      </c>
      <c r="D1739" s="26" t="s">
        <v>75</v>
      </c>
      <c r="E1739" s="26" t="s">
        <v>2561</v>
      </c>
      <c r="F1739" s="26" t="s">
        <v>7447</v>
      </c>
      <c r="G1739" s="26" t="s">
        <v>1610</v>
      </c>
      <c r="H1739" s="26" t="s">
        <v>1633</v>
      </c>
      <c r="I1739" s="82">
        <v>14</v>
      </c>
      <c r="J1739" s="82">
        <v>7</v>
      </c>
      <c r="K1739" s="82">
        <v>10</v>
      </c>
      <c r="L1739" s="82">
        <v>16</v>
      </c>
      <c r="M1739" s="82">
        <v>21</v>
      </c>
      <c r="N1739" s="26" t="s">
        <v>85</v>
      </c>
      <c r="O1739" s="30" t="s">
        <v>2594</v>
      </c>
      <c r="P1739" s="30" t="s">
        <v>3746</v>
      </c>
      <c r="Q1739" s="26"/>
      <c r="R1739" s="26" t="s">
        <v>7448</v>
      </c>
      <c r="S1739" s="26" t="s">
        <v>74</v>
      </c>
      <c r="T1739" s="26">
        <v>50</v>
      </c>
      <c r="U1739" s="36">
        <f t="shared" si="53"/>
        <v>50</v>
      </c>
      <c r="V1739" s="26" t="s">
        <v>4939</v>
      </c>
      <c r="W1739" s="26" t="s">
        <v>2513</v>
      </c>
      <c r="X1739" s="26" t="s">
        <v>2545</v>
      </c>
      <c r="Y1739" s="26"/>
      <c r="Z1739" s="26" t="s">
        <v>7449</v>
      </c>
      <c r="AA1739" s="26" t="s">
        <v>2553</v>
      </c>
      <c r="AB1739" s="27" t="s">
        <v>41</v>
      </c>
      <c r="AC1739" s="26"/>
      <c r="AD1739" s="26"/>
      <c r="AE1739" s="28"/>
    </row>
    <row r="1740" spans="1:31" s="25" customFormat="1" ht="24" customHeight="1">
      <c r="A1740" s="81">
        <v>1736</v>
      </c>
      <c r="B1740" s="37" t="s">
        <v>7401</v>
      </c>
      <c r="C1740" s="26" t="s">
        <v>737</v>
      </c>
      <c r="D1740" s="26" t="s">
        <v>75</v>
      </c>
      <c r="E1740" s="26" t="s">
        <v>1662</v>
      </c>
      <c r="F1740" s="26" t="s">
        <v>7450</v>
      </c>
      <c r="G1740" s="26" t="s">
        <v>1607</v>
      </c>
      <c r="H1740" s="26" t="s">
        <v>1625</v>
      </c>
      <c r="I1740" s="82">
        <v>14</v>
      </c>
      <c r="J1740" s="82">
        <v>7</v>
      </c>
      <c r="K1740" s="82">
        <v>10</v>
      </c>
      <c r="L1740" s="82">
        <v>17</v>
      </c>
      <c r="M1740" s="82">
        <v>8</v>
      </c>
      <c r="N1740" s="26" t="s">
        <v>85</v>
      </c>
      <c r="O1740" s="30" t="s">
        <v>2594</v>
      </c>
      <c r="P1740" s="30" t="s">
        <v>3830</v>
      </c>
      <c r="Q1740" s="26"/>
      <c r="R1740" s="26" t="s">
        <v>7451</v>
      </c>
      <c r="S1740" s="26" t="s">
        <v>78</v>
      </c>
      <c r="T1740" s="26">
        <v>80</v>
      </c>
      <c r="U1740" s="36">
        <f t="shared" si="53"/>
        <v>80</v>
      </c>
      <c r="V1740" s="26" t="s">
        <v>4939</v>
      </c>
      <c r="W1740" s="26" t="s">
        <v>2513</v>
      </c>
      <c r="X1740" s="26" t="s">
        <v>2545</v>
      </c>
      <c r="Y1740" s="26"/>
      <c r="Z1740" s="26" t="s">
        <v>7452</v>
      </c>
      <c r="AA1740" s="26" t="s">
        <v>2553</v>
      </c>
      <c r="AB1740" s="27" t="s">
        <v>41</v>
      </c>
      <c r="AC1740" s="26"/>
      <c r="AD1740" s="26"/>
      <c r="AE1740" s="28"/>
    </row>
    <row r="1741" spans="1:31" s="25" customFormat="1" ht="24" customHeight="1">
      <c r="A1741" s="81">
        <v>1737</v>
      </c>
      <c r="B1741" s="37" t="s">
        <v>7401</v>
      </c>
      <c r="C1741" s="26" t="s">
        <v>738</v>
      </c>
      <c r="D1741" s="26" t="s">
        <v>75</v>
      </c>
      <c r="E1741" s="26" t="s">
        <v>2518</v>
      </c>
      <c r="F1741" s="26" t="s">
        <v>7453</v>
      </c>
      <c r="G1741" s="26" t="s">
        <v>1610</v>
      </c>
      <c r="H1741" s="26" t="s">
        <v>7453</v>
      </c>
      <c r="I1741" s="82">
        <v>14</v>
      </c>
      <c r="J1741" s="82">
        <v>7</v>
      </c>
      <c r="K1741" s="82">
        <v>10</v>
      </c>
      <c r="L1741" s="82">
        <v>21</v>
      </c>
      <c r="M1741" s="82">
        <v>59</v>
      </c>
      <c r="N1741" s="26" t="s">
        <v>85</v>
      </c>
      <c r="O1741" s="29" t="s">
        <v>2596</v>
      </c>
      <c r="P1741" s="26" t="s">
        <v>2516</v>
      </c>
      <c r="Q1741" s="26" t="s">
        <v>7454</v>
      </c>
      <c r="R1741" s="26" t="s">
        <v>7455</v>
      </c>
      <c r="S1741" s="26" t="s">
        <v>74</v>
      </c>
      <c r="T1741" s="26">
        <v>10</v>
      </c>
      <c r="U1741" s="36">
        <f t="shared" si="53"/>
        <v>10</v>
      </c>
      <c r="V1741" s="26" t="s">
        <v>4939</v>
      </c>
      <c r="W1741" s="26" t="s">
        <v>2513</v>
      </c>
      <c r="X1741" s="26" t="s">
        <v>2548</v>
      </c>
      <c r="Y1741" s="26"/>
      <c r="Z1741" s="26" t="s">
        <v>7456</v>
      </c>
      <c r="AA1741" s="26" t="s">
        <v>2553</v>
      </c>
      <c r="AB1741" s="27" t="s">
        <v>41</v>
      </c>
      <c r="AC1741" s="26"/>
      <c r="AD1741" s="26"/>
      <c r="AE1741" s="28"/>
    </row>
    <row r="1742" spans="1:31" s="25" customFormat="1" ht="24" customHeight="1">
      <c r="A1742" s="81">
        <v>1738</v>
      </c>
      <c r="B1742" s="37" t="s">
        <v>7401</v>
      </c>
      <c r="C1742" s="26" t="s">
        <v>739</v>
      </c>
      <c r="D1742" s="26" t="s">
        <v>75</v>
      </c>
      <c r="E1742" s="26" t="s">
        <v>2528</v>
      </c>
      <c r="F1742" s="26" t="s">
        <v>7457</v>
      </c>
      <c r="G1742" s="26" t="s">
        <v>1624</v>
      </c>
      <c r="H1742" s="26" t="s">
        <v>7457</v>
      </c>
      <c r="I1742" s="82">
        <v>14</v>
      </c>
      <c r="J1742" s="82">
        <v>7</v>
      </c>
      <c r="K1742" s="82">
        <v>11</v>
      </c>
      <c r="L1742" s="82">
        <v>8</v>
      </c>
      <c r="M1742" s="82">
        <v>30</v>
      </c>
      <c r="N1742" s="26" t="s">
        <v>82</v>
      </c>
      <c r="O1742" s="29" t="s">
        <v>2596</v>
      </c>
      <c r="P1742" s="30" t="s">
        <v>61</v>
      </c>
      <c r="Q1742" s="26"/>
      <c r="R1742" s="26" t="s">
        <v>7458</v>
      </c>
      <c r="S1742" s="26" t="s">
        <v>74</v>
      </c>
      <c r="T1742" s="26">
        <v>80</v>
      </c>
      <c r="U1742" s="36">
        <f t="shared" si="53"/>
        <v>80</v>
      </c>
      <c r="V1742" s="26" t="s">
        <v>4939</v>
      </c>
      <c r="W1742" s="26" t="s">
        <v>2513</v>
      </c>
      <c r="X1742" s="26" t="s">
        <v>2548</v>
      </c>
      <c r="Y1742" s="27" t="s">
        <v>4944</v>
      </c>
      <c r="Z1742" s="26" t="s">
        <v>7460</v>
      </c>
      <c r="AA1742" s="26" t="s">
        <v>2553</v>
      </c>
      <c r="AB1742" s="27" t="s">
        <v>41</v>
      </c>
      <c r="AC1742" s="26"/>
      <c r="AD1742" s="26"/>
      <c r="AE1742" s="28"/>
    </row>
    <row r="1743" spans="1:31" s="25" customFormat="1" ht="24" customHeight="1">
      <c r="A1743" s="81">
        <v>1739</v>
      </c>
      <c r="B1743" s="37" t="s">
        <v>7401</v>
      </c>
      <c r="C1743" s="26" t="s">
        <v>740</v>
      </c>
      <c r="D1743" s="26" t="s">
        <v>75</v>
      </c>
      <c r="E1743" s="26" t="s">
        <v>2523</v>
      </c>
      <c r="F1743" s="26" t="s">
        <v>1639</v>
      </c>
      <c r="G1743" s="26" t="s">
        <v>1605</v>
      </c>
      <c r="H1743" s="26" t="s">
        <v>1639</v>
      </c>
      <c r="I1743" s="82">
        <v>14</v>
      </c>
      <c r="J1743" s="82">
        <v>7</v>
      </c>
      <c r="K1743" s="82">
        <v>11</v>
      </c>
      <c r="L1743" s="82">
        <v>14</v>
      </c>
      <c r="M1743" s="82">
        <v>4</v>
      </c>
      <c r="N1743" s="26" t="s">
        <v>82</v>
      </c>
      <c r="O1743" s="29" t="s">
        <v>2596</v>
      </c>
      <c r="P1743" s="26" t="s">
        <v>2516</v>
      </c>
      <c r="Q1743" s="26" t="s">
        <v>7464</v>
      </c>
      <c r="R1743" s="26" t="s">
        <v>7465</v>
      </c>
      <c r="S1743" s="26" t="s">
        <v>74</v>
      </c>
      <c r="T1743" s="26">
        <v>10</v>
      </c>
      <c r="U1743" s="36">
        <f t="shared" si="53"/>
        <v>10</v>
      </c>
      <c r="V1743" s="26" t="s">
        <v>4939</v>
      </c>
      <c r="W1743" s="26" t="s">
        <v>2513</v>
      </c>
      <c r="X1743" s="26" t="s">
        <v>2548</v>
      </c>
      <c r="Y1743" s="26"/>
      <c r="Z1743" s="26" t="s">
        <v>7466</v>
      </c>
      <c r="AA1743" s="26" t="s">
        <v>2553</v>
      </c>
      <c r="AB1743" s="27" t="s">
        <v>41</v>
      </c>
      <c r="AC1743" s="26"/>
      <c r="AD1743" s="26"/>
      <c r="AE1743" s="28"/>
    </row>
    <row r="1744" spans="1:31" s="25" customFormat="1" ht="24" customHeight="1">
      <c r="A1744" s="81">
        <v>1740</v>
      </c>
      <c r="B1744" s="37" t="s">
        <v>7401</v>
      </c>
      <c r="C1744" s="26" t="s">
        <v>741</v>
      </c>
      <c r="D1744" s="26" t="s">
        <v>75</v>
      </c>
      <c r="E1744" s="26" t="s">
        <v>2561</v>
      </c>
      <c r="F1744" s="26" t="s">
        <v>7461</v>
      </c>
      <c r="G1744" s="26" t="s">
        <v>1610</v>
      </c>
      <c r="H1744" s="26" t="s">
        <v>1668</v>
      </c>
      <c r="I1744" s="82">
        <v>14</v>
      </c>
      <c r="J1744" s="82">
        <v>7</v>
      </c>
      <c r="K1744" s="82">
        <v>11</v>
      </c>
      <c r="L1744" s="82">
        <v>17</v>
      </c>
      <c r="M1744" s="82">
        <v>51</v>
      </c>
      <c r="N1744" s="26" t="s">
        <v>82</v>
      </c>
      <c r="O1744" s="30" t="s">
        <v>2594</v>
      </c>
      <c r="P1744" s="30" t="s">
        <v>3746</v>
      </c>
      <c r="Q1744" s="26"/>
      <c r="R1744" s="26" t="s">
        <v>7462</v>
      </c>
      <c r="S1744" s="26" t="s">
        <v>74</v>
      </c>
      <c r="T1744" s="26">
        <v>60</v>
      </c>
      <c r="U1744" s="36">
        <f t="shared" si="53"/>
        <v>60</v>
      </c>
      <c r="V1744" s="26" t="s">
        <v>4939</v>
      </c>
      <c r="W1744" s="26" t="s">
        <v>2513</v>
      </c>
      <c r="X1744" s="26" t="s">
        <v>2545</v>
      </c>
      <c r="Y1744" s="26"/>
      <c r="Z1744" s="26" t="s">
        <v>7463</v>
      </c>
      <c r="AA1744" s="26" t="s">
        <v>2553</v>
      </c>
      <c r="AB1744" s="27" t="s">
        <v>41</v>
      </c>
      <c r="AC1744" s="26"/>
      <c r="AD1744" s="26"/>
      <c r="AE1744" s="28"/>
    </row>
    <row r="1745" spans="1:31" s="25" customFormat="1" ht="24" customHeight="1">
      <c r="A1745" s="81">
        <v>1741</v>
      </c>
      <c r="B1745" s="37" t="s">
        <v>7401</v>
      </c>
      <c r="C1745" s="26" t="s">
        <v>742</v>
      </c>
      <c r="D1745" s="26" t="s">
        <v>75</v>
      </c>
      <c r="E1745" s="26" t="s">
        <v>1662</v>
      </c>
      <c r="F1745" s="26" t="s">
        <v>7484</v>
      </c>
      <c r="G1745" s="26" t="s">
        <v>1607</v>
      </c>
      <c r="H1745" s="26" t="s">
        <v>1615</v>
      </c>
      <c r="I1745" s="82">
        <v>14</v>
      </c>
      <c r="J1745" s="82">
        <v>7</v>
      </c>
      <c r="K1745" s="82">
        <v>12</v>
      </c>
      <c r="L1745" s="82">
        <v>7</v>
      </c>
      <c r="M1745" s="82">
        <v>22</v>
      </c>
      <c r="N1745" s="26" t="s">
        <v>83</v>
      </c>
      <c r="O1745" s="30" t="s">
        <v>2594</v>
      </c>
      <c r="P1745" s="26" t="s">
        <v>3954</v>
      </c>
      <c r="Q1745" s="26"/>
      <c r="R1745" s="26" t="s">
        <v>7485</v>
      </c>
      <c r="S1745" s="26" t="s">
        <v>74</v>
      </c>
      <c r="T1745" s="26">
        <v>30</v>
      </c>
      <c r="U1745" s="36">
        <f t="shared" si="53"/>
        <v>30</v>
      </c>
      <c r="V1745" s="26" t="s">
        <v>4939</v>
      </c>
      <c r="W1745" s="26" t="s">
        <v>2513</v>
      </c>
      <c r="X1745" s="26" t="s">
        <v>2545</v>
      </c>
      <c r="Y1745" s="27" t="s">
        <v>4944</v>
      </c>
      <c r="Z1745" s="26" t="s">
        <v>7486</v>
      </c>
      <c r="AA1745" s="26" t="s">
        <v>2553</v>
      </c>
      <c r="AB1745" s="27" t="s">
        <v>41</v>
      </c>
      <c r="AC1745" s="26"/>
      <c r="AD1745" s="26"/>
      <c r="AE1745" s="28"/>
    </row>
    <row r="1746" spans="1:31" s="25" customFormat="1" ht="24" customHeight="1">
      <c r="A1746" s="81">
        <v>1742</v>
      </c>
      <c r="B1746" s="37" t="s">
        <v>7401</v>
      </c>
      <c r="C1746" s="26" t="s">
        <v>743</v>
      </c>
      <c r="D1746" s="26" t="s">
        <v>75</v>
      </c>
      <c r="E1746" s="26" t="s">
        <v>2529</v>
      </c>
      <c r="F1746" s="26" t="s">
        <v>5017</v>
      </c>
      <c r="G1746" s="26" t="s">
        <v>1607</v>
      </c>
      <c r="H1746" s="26" t="s">
        <v>1651</v>
      </c>
      <c r="I1746" s="82">
        <v>14</v>
      </c>
      <c r="J1746" s="82">
        <v>7</v>
      </c>
      <c r="K1746" s="82">
        <v>12</v>
      </c>
      <c r="L1746" s="82">
        <v>9</v>
      </c>
      <c r="M1746" s="82">
        <v>5</v>
      </c>
      <c r="N1746" s="26" t="s">
        <v>83</v>
      </c>
      <c r="O1746" s="29" t="s">
        <v>2596</v>
      </c>
      <c r="P1746" s="26" t="s">
        <v>2560</v>
      </c>
      <c r="Q1746" s="90" t="s">
        <v>7472</v>
      </c>
      <c r="R1746" s="26" t="s">
        <v>7473</v>
      </c>
      <c r="S1746" s="26" t="s">
        <v>78</v>
      </c>
      <c r="T1746" s="26">
        <v>50</v>
      </c>
      <c r="U1746" s="36">
        <f t="shared" si="53"/>
        <v>50</v>
      </c>
      <c r="V1746" s="26" t="s">
        <v>4939</v>
      </c>
      <c r="W1746" s="26" t="s">
        <v>2513</v>
      </c>
      <c r="X1746" s="26" t="s">
        <v>6973</v>
      </c>
      <c r="Y1746" s="27" t="s">
        <v>4944</v>
      </c>
      <c r="Z1746" s="26" t="s">
        <v>7474</v>
      </c>
      <c r="AA1746" s="26" t="s">
        <v>2558</v>
      </c>
      <c r="AB1746" s="27" t="s">
        <v>41</v>
      </c>
      <c r="AC1746" s="26"/>
      <c r="AD1746" s="26"/>
      <c r="AE1746" s="28"/>
    </row>
    <row r="1747" spans="1:31" s="25" customFormat="1" ht="24" customHeight="1">
      <c r="A1747" s="81">
        <v>1743</v>
      </c>
      <c r="B1747" s="37" t="s">
        <v>7401</v>
      </c>
      <c r="C1747" s="26" t="s">
        <v>744</v>
      </c>
      <c r="D1747" s="26" t="s">
        <v>75</v>
      </c>
      <c r="E1747" s="26" t="s">
        <v>2515</v>
      </c>
      <c r="F1747" s="26" t="s">
        <v>5129</v>
      </c>
      <c r="G1747" s="26" t="s">
        <v>1610</v>
      </c>
      <c r="H1747" s="26" t="s">
        <v>5129</v>
      </c>
      <c r="I1747" s="82">
        <v>14</v>
      </c>
      <c r="J1747" s="82">
        <v>7</v>
      </c>
      <c r="K1747" s="82">
        <v>12</v>
      </c>
      <c r="L1747" s="82">
        <v>11</v>
      </c>
      <c r="M1747" s="82">
        <v>15</v>
      </c>
      <c r="N1747" s="26" t="s">
        <v>83</v>
      </c>
      <c r="O1747" s="29" t="s">
        <v>2596</v>
      </c>
      <c r="P1747" s="26" t="s">
        <v>2516</v>
      </c>
      <c r="Q1747" s="26" t="s">
        <v>7467</v>
      </c>
      <c r="R1747" s="26" t="s">
        <v>7468</v>
      </c>
      <c r="S1747" s="26" t="s">
        <v>78</v>
      </c>
      <c r="T1747" s="26">
        <v>20</v>
      </c>
      <c r="U1747" s="36">
        <f t="shared" si="53"/>
        <v>20</v>
      </c>
      <c r="V1747" s="26" t="s">
        <v>4939</v>
      </c>
      <c r="W1747" s="26" t="s">
        <v>2513</v>
      </c>
      <c r="X1747" s="26" t="s">
        <v>2545</v>
      </c>
      <c r="Y1747" s="27" t="s">
        <v>4944</v>
      </c>
      <c r="Z1747" s="26" t="s">
        <v>7469</v>
      </c>
      <c r="AA1747" s="26" t="s">
        <v>2553</v>
      </c>
      <c r="AB1747" s="27" t="s">
        <v>41</v>
      </c>
      <c r="AC1747" s="26"/>
      <c r="AD1747" s="26"/>
      <c r="AE1747" s="28"/>
    </row>
    <row r="1748" spans="1:31" s="25" customFormat="1" ht="24" customHeight="1">
      <c r="A1748" s="81">
        <v>1744</v>
      </c>
      <c r="B1748" s="37" t="s">
        <v>7401</v>
      </c>
      <c r="C1748" s="26" t="s">
        <v>745</v>
      </c>
      <c r="D1748" s="26" t="s">
        <v>75</v>
      </c>
      <c r="E1748" s="26" t="s">
        <v>2561</v>
      </c>
      <c r="F1748" s="26" t="s">
        <v>7477</v>
      </c>
      <c r="G1748" s="26" t="s">
        <v>1610</v>
      </c>
      <c r="H1748" s="26" t="s">
        <v>1616</v>
      </c>
      <c r="I1748" s="82">
        <v>14</v>
      </c>
      <c r="J1748" s="82">
        <v>7</v>
      </c>
      <c r="K1748" s="82">
        <v>12</v>
      </c>
      <c r="L1748" s="82">
        <v>18</v>
      </c>
      <c r="M1748" s="82">
        <v>59</v>
      </c>
      <c r="N1748" s="26" t="s">
        <v>83</v>
      </c>
      <c r="O1748" s="30" t="s">
        <v>2594</v>
      </c>
      <c r="P1748" s="30" t="s">
        <v>3746</v>
      </c>
      <c r="Q1748" s="26" t="s">
        <v>7478</v>
      </c>
      <c r="R1748" s="26" t="s">
        <v>7479</v>
      </c>
      <c r="S1748" s="26" t="s">
        <v>78</v>
      </c>
      <c r="T1748" s="26">
        <v>50</v>
      </c>
      <c r="U1748" s="36">
        <f t="shared" si="53"/>
        <v>50</v>
      </c>
      <c r="V1748" s="26" t="s">
        <v>4939</v>
      </c>
      <c r="W1748" s="26" t="s">
        <v>2513</v>
      </c>
      <c r="X1748" s="26" t="s">
        <v>2545</v>
      </c>
      <c r="Y1748" s="26"/>
      <c r="Z1748" s="26" t="s">
        <v>7480</v>
      </c>
      <c r="AA1748" s="26" t="s">
        <v>2553</v>
      </c>
      <c r="AB1748" s="27" t="s">
        <v>41</v>
      </c>
      <c r="AC1748" s="26"/>
      <c r="AD1748" s="26"/>
      <c r="AE1748" s="28"/>
    </row>
    <row r="1749" spans="1:31" s="25" customFormat="1" ht="24" customHeight="1">
      <c r="A1749" s="81">
        <v>1745</v>
      </c>
      <c r="B1749" s="37" t="s">
        <v>7401</v>
      </c>
      <c r="C1749" s="26" t="s">
        <v>746</v>
      </c>
      <c r="D1749" s="26" t="s">
        <v>75</v>
      </c>
      <c r="E1749" s="26" t="s">
        <v>2208</v>
      </c>
      <c r="F1749" s="26" t="s">
        <v>7470</v>
      </c>
      <c r="G1749" s="26" t="s">
        <v>1624</v>
      </c>
      <c r="H1749" s="26" t="s">
        <v>1669</v>
      </c>
      <c r="I1749" s="82">
        <v>14</v>
      </c>
      <c r="J1749" s="82">
        <v>7</v>
      </c>
      <c r="K1749" s="82">
        <v>12</v>
      </c>
      <c r="L1749" s="82">
        <v>19</v>
      </c>
      <c r="M1749" s="82">
        <v>0</v>
      </c>
      <c r="N1749" s="26" t="s">
        <v>83</v>
      </c>
      <c r="O1749" s="29" t="s">
        <v>4396</v>
      </c>
      <c r="P1749" s="30" t="s">
        <v>2490</v>
      </c>
      <c r="Q1749" s="26"/>
      <c r="R1749" s="26" t="s">
        <v>6980</v>
      </c>
      <c r="S1749" s="26" t="s">
        <v>74</v>
      </c>
      <c r="T1749" s="26">
        <v>30</v>
      </c>
      <c r="U1749" s="36">
        <f t="shared" si="53"/>
        <v>30</v>
      </c>
      <c r="V1749" s="26" t="s">
        <v>4939</v>
      </c>
      <c r="W1749" s="26" t="s">
        <v>2513</v>
      </c>
      <c r="X1749" s="26" t="s">
        <v>2545</v>
      </c>
      <c r="Y1749" s="26"/>
      <c r="Z1749" s="26" t="s">
        <v>7471</v>
      </c>
      <c r="AA1749" s="26" t="s">
        <v>2553</v>
      </c>
      <c r="AB1749" s="27" t="s">
        <v>41</v>
      </c>
      <c r="AC1749" s="26"/>
      <c r="AD1749" s="26"/>
      <c r="AE1749" s="28"/>
    </row>
    <row r="1750" spans="1:31" s="25" customFormat="1" ht="24" customHeight="1">
      <c r="A1750" s="81">
        <v>1746</v>
      </c>
      <c r="B1750" s="37" t="s">
        <v>7401</v>
      </c>
      <c r="C1750" s="26" t="s">
        <v>747</v>
      </c>
      <c r="D1750" s="26" t="s">
        <v>75</v>
      </c>
      <c r="E1750" s="26" t="s">
        <v>2514</v>
      </c>
      <c r="F1750" s="26" t="s">
        <v>1618</v>
      </c>
      <c r="G1750" s="26" t="s">
        <v>1605</v>
      </c>
      <c r="H1750" s="26" t="s">
        <v>1618</v>
      </c>
      <c r="I1750" s="82">
        <v>14</v>
      </c>
      <c r="J1750" s="82">
        <v>7</v>
      </c>
      <c r="K1750" s="82">
        <v>12</v>
      </c>
      <c r="L1750" s="82">
        <v>21</v>
      </c>
      <c r="M1750" s="82">
        <v>50</v>
      </c>
      <c r="N1750" s="26" t="s">
        <v>83</v>
      </c>
      <c r="O1750" s="29" t="s">
        <v>2596</v>
      </c>
      <c r="P1750" s="26" t="s">
        <v>2560</v>
      </c>
      <c r="Q1750" s="26" t="s">
        <v>4951</v>
      </c>
      <c r="R1750" s="26" t="s">
        <v>7475</v>
      </c>
      <c r="S1750" s="26" t="s">
        <v>78</v>
      </c>
      <c r="T1750" s="26">
        <v>70</v>
      </c>
      <c r="U1750" s="36">
        <f t="shared" si="53"/>
        <v>70</v>
      </c>
      <c r="V1750" s="26" t="s">
        <v>4939</v>
      </c>
      <c r="W1750" s="26" t="s">
        <v>2513</v>
      </c>
      <c r="X1750" s="26" t="s">
        <v>4940</v>
      </c>
      <c r="Y1750" s="26"/>
      <c r="Z1750" s="26" t="s">
        <v>7476</v>
      </c>
      <c r="AA1750" s="26" t="s">
        <v>2553</v>
      </c>
      <c r="AB1750" s="27" t="s">
        <v>41</v>
      </c>
      <c r="AC1750" s="26"/>
      <c r="AD1750" s="26"/>
      <c r="AE1750" s="28"/>
    </row>
    <row r="1751" spans="1:31" s="25" customFormat="1" ht="24" customHeight="1">
      <c r="A1751" s="81">
        <v>1747</v>
      </c>
      <c r="B1751" s="37" t="s">
        <v>7401</v>
      </c>
      <c r="C1751" s="26" t="s">
        <v>748</v>
      </c>
      <c r="D1751" s="26" t="s">
        <v>75</v>
      </c>
      <c r="E1751" s="26" t="s">
        <v>2518</v>
      </c>
      <c r="F1751" s="26" t="s">
        <v>1617</v>
      </c>
      <c r="G1751" s="26" t="s">
        <v>1610</v>
      </c>
      <c r="H1751" s="26" t="s">
        <v>1617</v>
      </c>
      <c r="I1751" s="82">
        <v>14</v>
      </c>
      <c r="J1751" s="82">
        <v>7</v>
      </c>
      <c r="K1751" s="82">
        <v>12</v>
      </c>
      <c r="L1751" s="82">
        <v>21</v>
      </c>
      <c r="M1751" s="82">
        <v>50</v>
      </c>
      <c r="N1751" s="26" t="s">
        <v>83</v>
      </c>
      <c r="O1751" s="29" t="s">
        <v>2596</v>
      </c>
      <c r="P1751" s="26" t="s">
        <v>2516</v>
      </c>
      <c r="Q1751" s="26" t="s">
        <v>7481</v>
      </c>
      <c r="R1751" s="26" t="s">
        <v>7482</v>
      </c>
      <c r="S1751" s="26" t="s">
        <v>74</v>
      </c>
      <c r="T1751" s="26">
        <v>40</v>
      </c>
      <c r="U1751" s="36">
        <f t="shared" si="53"/>
        <v>40</v>
      </c>
      <c r="V1751" s="26" t="s">
        <v>4939</v>
      </c>
      <c r="W1751" s="26" t="s">
        <v>2513</v>
      </c>
      <c r="X1751" s="26" t="s">
        <v>2548</v>
      </c>
      <c r="Y1751" s="26"/>
      <c r="Z1751" s="26" t="s">
        <v>7483</v>
      </c>
      <c r="AA1751" s="26" t="s">
        <v>2553</v>
      </c>
      <c r="AB1751" s="27" t="s">
        <v>41</v>
      </c>
      <c r="AC1751" s="26"/>
      <c r="AD1751" s="26"/>
      <c r="AE1751" s="28"/>
    </row>
    <row r="1752" spans="1:31" s="25" customFormat="1" ht="24" customHeight="1">
      <c r="A1752" s="81">
        <v>1748</v>
      </c>
      <c r="B1752" s="37" t="s">
        <v>7401</v>
      </c>
      <c r="C1752" s="26" t="s">
        <v>749</v>
      </c>
      <c r="D1752" s="26" t="s">
        <v>75</v>
      </c>
      <c r="E1752" s="26" t="s">
        <v>2520</v>
      </c>
      <c r="F1752" s="26" t="s">
        <v>1615</v>
      </c>
      <c r="G1752" s="26" t="s">
        <v>1607</v>
      </c>
      <c r="H1752" s="26" t="s">
        <v>1615</v>
      </c>
      <c r="I1752" s="82">
        <v>14</v>
      </c>
      <c r="J1752" s="82">
        <v>7</v>
      </c>
      <c r="K1752" s="82">
        <v>13</v>
      </c>
      <c r="L1752" s="82">
        <v>16</v>
      </c>
      <c r="M1752" s="82">
        <v>27</v>
      </c>
      <c r="N1752" s="26" t="s">
        <v>76</v>
      </c>
      <c r="O1752" s="29" t="s">
        <v>2596</v>
      </c>
      <c r="P1752" s="26" t="s">
        <v>45</v>
      </c>
      <c r="Q1752" s="26" t="s">
        <v>7487</v>
      </c>
      <c r="R1752" s="26" t="s">
        <v>7490</v>
      </c>
      <c r="S1752" s="26" t="s">
        <v>78</v>
      </c>
      <c r="T1752" s="26">
        <v>50</v>
      </c>
      <c r="U1752" s="36">
        <f t="shared" si="53"/>
        <v>50</v>
      </c>
      <c r="V1752" s="26" t="s">
        <v>7417</v>
      </c>
      <c r="W1752" s="26" t="s">
        <v>2513</v>
      </c>
      <c r="X1752" s="26" t="s">
        <v>4940</v>
      </c>
      <c r="Y1752" s="27"/>
      <c r="Z1752" s="26" t="s">
        <v>7491</v>
      </c>
      <c r="AA1752" s="26" t="s">
        <v>2553</v>
      </c>
      <c r="AB1752" s="27" t="s">
        <v>41</v>
      </c>
      <c r="AC1752" s="26"/>
      <c r="AD1752" s="26"/>
      <c r="AE1752" s="28"/>
    </row>
    <row r="1753" spans="1:31" s="25" customFormat="1" ht="24" customHeight="1">
      <c r="A1753" s="81">
        <v>1749</v>
      </c>
      <c r="B1753" s="37" t="s">
        <v>7401</v>
      </c>
      <c r="C1753" s="26" t="s">
        <v>750</v>
      </c>
      <c r="D1753" s="26" t="s">
        <v>75</v>
      </c>
      <c r="E1753" s="26" t="s">
        <v>2514</v>
      </c>
      <c r="F1753" s="26" t="s">
        <v>1663</v>
      </c>
      <c r="G1753" s="26" t="s">
        <v>1605</v>
      </c>
      <c r="H1753" s="26" t="s">
        <v>1663</v>
      </c>
      <c r="I1753" s="82">
        <v>14</v>
      </c>
      <c r="J1753" s="82">
        <v>7</v>
      </c>
      <c r="K1753" s="82">
        <v>13</v>
      </c>
      <c r="L1753" s="82">
        <v>17</v>
      </c>
      <c r="M1753" s="82">
        <v>0</v>
      </c>
      <c r="N1753" s="26" t="s">
        <v>76</v>
      </c>
      <c r="O1753" s="29" t="s">
        <v>2596</v>
      </c>
      <c r="P1753" s="26" t="s">
        <v>2516</v>
      </c>
      <c r="Q1753" s="26" t="s">
        <v>7487</v>
      </c>
      <c r="R1753" s="26" t="s">
        <v>7488</v>
      </c>
      <c r="S1753" s="26" t="s">
        <v>74</v>
      </c>
      <c r="T1753" s="26">
        <v>60</v>
      </c>
      <c r="U1753" s="36">
        <f t="shared" si="53"/>
        <v>60</v>
      </c>
      <c r="V1753" s="26" t="s">
        <v>7417</v>
      </c>
      <c r="W1753" s="26" t="s">
        <v>2513</v>
      </c>
      <c r="X1753" s="26" t="s">
        <v>2548</v>
      </c>
      <c r="Y1753" s="27" t="s">
        <v>4944</v>
      </c>
      <c r="Z1753" s="26" t="s">
        <v>7489</v>
      </c>
      <c r="AA1753" s="26" t="s">
        <v>2553</v>
      </c>
      <c r="AB1753" s="27" t="s">
        <v>41</v>
      </c>
      <c r="AC1753" s="26"/>
      <c r="AD1753" s="26"/>
      <c r="AE1753" s="28"/>
    </row>
    <row r="1754" spans="1:31" s="25" customFormat="1" ht="24" customHeight="1">
      <c r="A1754" s="81">
        <v>1750</v>
      </c>
      <c r="B1754" s="37" t="s">
        <v>7401</v>
      </c>
      <c r="C1754" s="26" t="s">
        <v>751</v>
      </c>
      <c r="D1754" s="26" t="s">
        <v>75</v>
      </c>
      <c r="E1754" s="26" t="s">
        <v>1662</v>
      </c>
      <c r="F1754" s="26" t="s">
        <v>7494</v>
      </c>
      <c r="G1754" s="26" t="s">
        <v>1607</v>
      </c>
      <c r="H1754" s="26" t="s">
        <v>1625</v>
      </c>
      <c r="I1754" s="82">
        <v>14</v>
      </c>
      <c r="J1754" s="82">
        <v>7</v>
      </c>
      <c r="K1754" s="82">
        <v>14</v>
      </c>
      <c r="L1754" s="82">
        <v>14</v>
      </c>
      <c r="M1754" s="82">
        <v>39</v>
      </c>
      <c r="N1754" s="26" t="s">
        <v>79</v>
      </c>
      <c r="O1754" s="30" t="s">
        <v>2594</v>
      </c>
      <c r="P1754" s="30" t="s">
        <v>3746</v>
      </c>
      <c r="Q1754" s="26"/>
      <c r="R1754" s="26" t="s">
        <v>7495</v>
      </c>
      <c r="S1754" s="26" t="s">
        <v>74</v>
      </c>
      <c r="T1754" s="26">
        <v>70</v>
      </c>
      <c r="U1754" s="36">
        <f t="shared" si="53"/>
        <v>70</v>
      </c>
      <c r="V1754" s="26" t="s">
        <v>4939</v>
      </c>
      <c r="W1754" s="26" t="s">
        <v>2513</v>
      </c>
      <c r="X1754" s="26" t="s">
        <v>2545</v>
      </c>
      <c r="Y1754" s="26"/>
      <c r="Z1754" s="26" t="s">
        <v>7496</v>
      </c>
      <c r="AA1754" s="26" t="s">
        <v>2553</v>
      </c>
      <c r="AB1754" s="27" t="s">
        <v>41</v>
      </c>
      <c r="AC1754" s="26"/>
      <c r="AD1754" s="26"/>
      <c r="AE1754" s="28"/>
    </row>
    <row r="1755" spans="1:31" s="25" customFormat="1" ht="24" customHeight="1">
      <c r="A1755" s="81">
        <v>1751</v>
      </c>
      <c r="B1755" s="37" t="s">
        <v>7401</v>
      </c>
      <c r="C1755" s="26" t="s">
        <v>752</v>
      </c>
      <c r="D1755" s="26" t="s">
        <v>75</v>
      </c>
      <c r="E1755" s="26" t="s">
        <v>1662</v>
      </c>
      <c r="F1755" s="26" t="s">
        <v>7497</v>
      </c>
      <c r="G1755" s="26" t="s">
        <v>1607</v>
      </c>
      <c r="H1755" s="26" t="s">
        <v>1615</v>
      </c>
      <c r="I1755" s="82">
        <v>14</v>
      </c>
      <c r="J1755" s="82">
        <v>7</v>
      </c>
      <c r="K1755" s="82">
        <v>14</v>
      </c>
      <c r="L1755" s="82">
        <v>16</v>
      </c>
      <c r="M1755" s="82">
        <v>8</v>
      </c>
      <c r="N1755" s="26" t="s">
        <v>79</v>
      </c>
      <c r="O1755" s="30" t="s">
        <v>2594</v>
      </c>
      <c r="P1755" s="30" t="s">
        <v>3746</v>
      </c>
      <c r="Q1755" s="26"/>
      <c r="R1755" s="26" t="s">
        <v>6986</v>
      </c>
      <c r="S1755" s="26" t="s">
        <v>78</v>
      </c>
      <c r="T1755" s="26">
        <v>10</v>
      </c>
      <c r="U1755" s="36">
        <f t="shared" si="53"/>
        <v>10</v>
      </c>
      <c r="V1755" s="26" t="s">
        <v>4939</v>
      </c>
      <c r="W1755" s="26" t="s">
        <v>2513</v>
      </c>
      <c r="X1755" s="26" t="s">
        <v>2545</v>
      </c>
      <c r="Y1755" s="26"/>
      <c r="Z1755" s="26" t="s">
        <v>7498</v>
      </c>
      <c r="AA1755" s="26" t="s">
        <v>2553</v>
      </c>
      <c r="AB1755" s="27" t="s">
        <v>41</v>
      </c>
      <c r="AC1755" s="26"/>
      <c r="AD1755" s="26"/>
      <c r="AE1755" s="28"/>
    </row>
    <row r="1756" spans="1:31" s="25" customFormat="1" ht="24" customHeight="1">
      <c r="A1756" s="81">
        <v>1752</v>
      </c>
      <c r="B1756" s="37" t="s">
        <v>7401</v>
      </c>
      <c r="C1756" s="26" t="s">
        <v>753</v>
      </c>
      <c r="D1756" s="26" t="s">
        <v>75</v>
      </c>
      <c r="E1756" s="26" t="s">
        <v>2523</v>
      </c>
      <c r="F1756" s="26" t="s">
        <v>1639</v>
      </c>
      <c r="G1756" s="26" t="s">
        <v>1605</v>
      </c>
      <c r="H1756" s="26" t="s">
        <v>1639</v>
      </c>
      <c r="I1756" s="82">
        <v>14</v>
      </c>
      <c r="J1756" s="82">
        <v>7</v>
      </c>
      <c r="K1756" s="82">
        <v>14</v>
      </c>
      <c r="L1756" s="82">
        <v>16</v>
      </c>
      <c r="M1756" s="82">
        <v>10</v>
      </c>
      <c r="N1756" s="26" t="s">
        <v>79</v>
      </c>
      <c r="O1756" s="29" t="s">
        <v>2596</v>
      </c>
      <c r="P1756" s="26" t="s">
        <v>2516</v>
      </c>
      <c r="Q1756" s="26" t="s">
        <v>7499</v>
      </c>
      <c r="R1756" s="26" t="s">
        <v>7500</v>
      </c>
      <c r="S1756" s="26" t="s">
        <v>78</v>
      </c>
      <c r="T1756" s="26">
        <v>30</v>
      </c>
      <c r="U1756" s="36">
        <f t="shared" si="53"/>
        <v>30</v>
      </c>
      <c r="V1756" s="26" t="s">
        <v>4939</v>
      </c>
      <c r="W1756" s="26" t="s">
        <v>2513</v>
      </c>
      <c r="X1756" s="26" t="s">
        <v>2548</v>
      </c>
      <c r="Y1756" s="27" t="s">
        <v>4944</v>
      </c>
      <c r="Z1756" s="26" t="s">
        <v>7501</v>
      </c>
      <c r="AA1756" s="26" t="s">
        <v>2553</v>
      </c>
      <c r="AB1756" s="27" t="s">
        <v>41</v>
      </c>
      <c r="AC1756" s="26"/>
      <c r="AD1756" s="26"/>
      <c r="AE1756" s="28"/>
    </row>
    <row r="1757" spans="1:31" s="25" customFormat="1" ht="24" customHeight="1">
      <c r="A1757" s="81">
        <v>1753</v>
      </c>
      <c r="B1757" s="37" t="s">
        <v>7401</v>
      </c>
      <c r="C1757" s="26" t="s">
        <v>754</v>
      </c>
      <c r="D1757" s="26" t="s">
        <v>75</v>
      </c>
      <c r="E1757" s="26" t="s">
        <v>2522</v>
      </c>
      <c r="F1757" s="26" t="s">
        <v>1669</v>
      </c>
      <c r="G1757" s="26" t="s">
        <v>1624</v>
      </c>
      <c r="H1757" s="26" t="s">
        <v>1628</v>
      </c>
      <c r="I1757" s="82">
        <v>14</v>
      </c>
      <c r="J1757" s="82">
        <v>7</v>
      </c>
      <c r="K1757" s="82">
        <v>14</v>
      </c>
      <c r="L1757" s="82">
        <v>19</v>
      </c>
      <c r="M1757" s="82">
        <v>30</v>
      </c>
      <c r="N1757" s="26" t="s">
        <v>79</v>
      </c>
      <c r="O1757" s="29" t="s">
        <v>2596</v>
      </c>
      <c r="P1757" s="26" t="s">
        <v>2560</v>
      </c>
      <c r="Q1757" s="26" t="s">
        <v>4964</v>
      </c>
      <c r="R1757" s="26" t="s">
        <v>7492</v>
      </c>
      <c r="S1757" s="26" t="s">
        <v>78</v>
      </c>
      <c r="T1757" s="26">
        <v>40</v>
      </c>
      <c r="U1757" s="36">
        <f t="shared" si="53"/>
        <v>40</v>
      </c>
      <c r="V1757" s="26" t="s">
        <v>4939</v>
      </c>
      <c r="W1757" s="26" t="s">
        <v>2513</v>
      </c>
      <c r="X1757" s="26" t="s">
        <v>2545</v>
      </c>
      <c r="Y1757" s="26"/>
      <c r="Z1757" s="26" t="s">
        <v>7493</v>
      </c>
      <c r="AA1757" s="26" t="s">
        <v>2553</v>
      </c>
      <c r="AB1757" s="27" t="s">
        <v>41</v>
      </c>
      <c r="AC1757" s="26"/>
      <c r="AD1757" s="26"/>
      <c r="AE1757" s="28"/>
    </row>
    <row r="1758" spans="1:31" s="25" customFormat="1" ht="24" customHeight="1">
      <c r="A1758" s="81">
        <v>1754</v>
      </c>
      <c r="B1758" s="37" t="s">
        <v>7401</v>
      </c>
      <c r="C1758" s="26" t="s">
        <v>755</v>
      </c>
      <c r="D1758" s="26" t="s">
        <v>75</v>
      </c>
      <c r="E1758" s="26" t="s">
        <v>2515</v>
      </c>
      <c r="F1758" s="26" t="s">
        <v>1609</v>
      </c>
      <c r="G1758" s="26" t="s">
        <v>1610</v>
      </c>
      <c r="H1758" s="26" t="s">
        <v>1609</v>
      </c>
      <c r="I1758" s="82">
        <v>14</v>
      </c>
      <c r="J1758" s="82">
        <v>7</v>
      </c>
      <c r="K1758" s="82">
        <v>15</v>
      </c>
      <c r="L1758" s="82">
        <v>8</v>
      </c>
      <c r="M1758" s="82">
        <v>50</v>
      </c>
      <c r="N1758" s="26" t="s">
        <v>72</v>
      </c>
      <c r="O1758" s="29" t="s">
        <v>2596</v>
      </c>
      <c r="P1758" s="26" t="s">
        <v>2516</v>
      </c>
      <c r="Q1758" s="26" t="s">
        <v>7504</v>
      </c>
      <c r="R1758" s="26" t="s">
        <v>7505</v>
      </c>
      <c r="S1758" s="26" t="s">
        <v>74</v>
      </c>
      <c r="T1758" s="26"/>
      <c r="U1758" s="36">
        <f t="shared" si="53"/>
        <v>0</v>
      </c>
      <c r="V1758" s="26" t="s">
        <v>4939</v>
      </c>
      <c r="W1758" s="26" t="s">
        <v>2513</v>
      </c>
      <c r="X1758" s="26" t="s">
        <v>2548</v>
      </c>
      <c r="Y1758" s="26"/>
      <c r="Z1758" s="26" t="s">
        <v>7506</v>
      </c>
      <c r="AA1758" s="26" t="s">
        <v>2553</v>
      </c>
      <c r="AB1758" s="27" t="s">
        <v>41</v>
      </c>
      <c r="AC1758" s="26"/>
      <c r="AD1758" s="26"/>
      <c r="AE1758" s="28"/>
    </row>
    <row r="1759" spans="1:31" s="25" customFormat="1" ht="24" customHeight="1">
      <c r="A1759" s="81">
        <v>1755</v>
      </c>
      <c r="B1759" s="37" t="s">
        <v>7401</v>
      </c>
      <c r="C1759" s="26" t="s">
        <v>756</v>
      </c>
      <c r="D1759" s="26" t="s">
        <v>75</v>
      </c>
      <c r="E1759" s="26" t="s">
        <v>2519</v>
      </c>
      <c r="F1759" s="26" t="s">
        <v>1613</v>
      </c>
      <c r="G1759" s="26" t="s">
        <v>1607</v>
      </c>
      <c r="H1759" s="26" t="s">
        <v>1613</v>
      </c>
      <c r="I1759" s="82">
        <v>14</v>
      </c>
      <c r="J1759" s="82">
        <v>7</v>
      </c>
      <c r="K1759" s="82">
        <v>15</v>
      </c>
      <c r="L1759" s="82">
        <v>14</v>
      </c>
      <c r="M1759" s="82">
        <v>22</v>
      </c>
      <c r="N1759" s="26" t="s">
        <v>72</v>
      </c>
      <c r="O1759" s="29" t="s">
        <v>2596</v>
      </c>
      <c r="P1759" s="26" t="s">
        <v>2560</v>
      </c>
      <c r="Q1759" s="26" t="s">
        <v>7502</v>
      </c>
      <c r="R1759" s="26" t="s">
        <v>6976</v>
      </c>
      <c r="S1759" s="26" t="s">
        <v>74</v>
      </c>
      <c r="T1759" s="26">
        <v>40</v>
      </c>
      <c r="U1759" s="36">
        <f t="shared" si="53"/>
        <v>40</v>
      </c>
      <c r="V1759" s="26" t="s">
        <v>4939</v>
      </c>
      <c r="W1759" s="26" t="s">
        <v>2513</v>
      </c>
      <c r="X1759" s="26" t="s">
        <v>2545</v>
      </c>
      <c r="Y1759" s="27" t="s">
        <v>4944</v>
      </c>
      <c r="Z1759" s="26" t="s">
        <v>7503</v>
      </c>
      <c r="AA1759" s="26" t="s">
        <v>2553</v>
      </c>
      <c r="AB1759" s="27" t="s">
        <v>2653</v>
      </c>
      <c r="AC1759" s="26"/>
      <c r="AD1759" s="26"/>
      <c r="AE1759" s="28"/>
    </row>
    <row r="1760" spans="1:31" s="25" customFormat="1" ht="24" customHeight="1">
      <c r="A1760" s="81">
        <v>1756</v>
      </c>
      <c r="B1760" s="37" t="s">
        <v>7401</v>
      </c>
      <c r="C1760" s="26" t="s">
        <v>757</v>
      </c>
      <c r="D1760" s="26" t="s">
        <v>75</v>
      </c>
      <c r="E1760" s="26" t="s">
        <v>2561</v>
      </c>
      <c r="F1760" s="26" t="s">
        <v>7507</v>
      </c>
      <c r="G1760" s="26" t="s">
        <v>1610</v>
      </c>
      <c r="H1760" s="26" t="s">
        <v>1612</v>
      </c>
      <c r="I1760" s="82">
        <v>14</v>
      </c>
      <c r="J1760" s="82">
        <v>7</v>
      </c>
      <c r="K1760" s="82">
        <v>15</v>
      </c>
      <c r="L1760" s="82">
        <v>16</v>
      </c>
      <c r="M1760" s="82">
        <v>50</v>
      </c>
      <c r="N1760" s="26" t="s">
        <v>72</v>
      </c>
      <c r="O1760" s="30" t="s">
        <v>2594</v>
      </c>
      <c r="P1760" s="30" t="s">
        <v>3830</v>
      </c>
      <c r="Q1760" s="26"/>
      <c r="R1760" s="26" t="s">
        <v>7508</v>
      </c>
      <c r="S1760" s="26" t="s">
        <v>78</v>
      </c>
      <c r="T1760" s="26">
        <v>40</v>
      </c>
      <c r="U1760" s="36">
        <f t="shared" si="53"/>
        <v>40</v>
      </c>
      <c r="V1760" s="26" t="s">
        <v>4939</v>
      </c>
      <c r="W1760" s="26" t="s">
        <v>2513</v>
      </c>
      <c r="X1760" s="26" t="s">
        <v>2545</v>
      </c>
      <c r="Y1760" s="26"/>
      <c r="Z1760" s="26" t="s">
        <v>7509</v>
      </c>
      <c r="AA1760" s="26" t="s">
        <v>2553</v>
      </c>
      <c r="AB1760" s="27" t="s">
        <v>41</v>
      </c>
      <c r="AC1760" s="26"/>
      <c r="AD1760" s="26"/>
      <c r="AE1760" s="28"/>
    </row>
    <row r="1761" spans="1:31" s="25" customFormat="1" ht="24" customHeight="1">
      <c r="A1761" s="81">
        <v>1757</v>
      </c>
      <c r="B1761" s="37" t="s">
        <v>7401</v>
      </c>
      <c r="C1761" s="26" t="s">
        <v>758</v>
      </c>
      <c r="D1761" s="26" t="s">
        <v>75</v>
      </c>
      <c r="E1761" s="26" t="s">
        <v>1662</v>
      </c>
      <c r="F1761" s="26" t="s">
        <v>7510</v>
      </c>
      <c r="G1761" s="26" t="s">
        <v>1607</v>
      </c>
      <c r="H1761" s="26" t="s">
        <v>1625</v>
      </c>
      <c r="I1761" s="82">
        <v>14</v>
      </c>
      <c r="J1761" s="82">
        <v>7</v>
      </c>
      <c r="K1761" s="82">
        <v>16</v>
      </c>
      <c r="L1761" s="82">
        <v>16</v>
      </c>
      <c r="M1761" s="82">
        <v>11</v>
      </c>
      <c r="N1761" s="26" t="s">
        <v>81</v>
      </c>
      <c r="O1761" s="30" t="s">
        <v>2594</v>
      </c>
      <c r="P1761" s="30" t="s">
        <v>3746</v>
      </c>
      <c r="Q1761" s="26" t="s">
        <v>7511</v>
      </c>
      <c r="R1761" s="26" t="s">
        <v>7512</v>
      </c>
      <c r="S1761" s="26" t="s">
        <v>78</v>
      </c>
      <c r="T1761" s="26">
        <v>50</v>
      </c>
      <c r="U1761" s="36">
        <f t="shared" si="53"/>
        <v>50</v>
      </c>
      <c r="V1761" s="26" t="s">
        <v>4939</v>
      </c>
      <c r="W1761" s="26" t="s">
        <v>2513</v>
      </c>
      <c r="X1761" s="26" t="s">
        <v>2545</v>
      </c>
      <c r="Y1761" s="26"/>
      <c r="Z1761" s="26" t="s">
        <v>7513</v>
      </c>
      <c r="AA1761" s="26" t="s">
        <v>2553</v>
      </c>
      <c r="AB1761" s="27" t="s">
        <v>41</v>
      </c>
      <c r="AC1761" s="26"/>
      <c r="AD1761" s="26"/>
      <c r="AE1761" s="28"/>
    </row>
    <row r="1762" spans="1:31" s="25" customFormat="1" ht="24" customHeight="1">
      <c r="A1762" s="81">
        <v>1758</v>
      </c>
      <c r="B1762" s="37" t="s">
        <v>7401</v>
      </c>
      <c r="C1762" s="26" t="s">
        <v>759</v>
      </c>
      <c r="D1762" s="26" t="s">
        <v>75</v>
      </c>
      <c r="E1762" s="26" t="s">
        <v>1662</v>
      </c>
      <c r="F1762" s="26" t="s">
        <v>5300</v>
      </c>
      <c r="G1762" s="26" t="s">
        <v>1607</v>
      </c>
      <c r="H1762" s="26" t="s">
        <v>1625</v>
      </c>
      <c r="I1762" s="82">
        <v>14</v>
      </c>
      <c r="J1762" s="82">
        <v>7</v>
      </c>
      <c r="K1762" s="82">
        <v>16</v>
      </c>
      <c r="L1762" s="82">
        <v>20</v>
      </c>
      <c r="M1762" s="82">
        <v>0</v>
      </c>
      <c r="N1762" s="26" t="s">
        <v>81</v>
      </c>
      <c r="O1762" s="30" t="s">
        <v>2594</v>
      </c>
      <c r="P1762" s="30" t="s">
        <v>3746</v>
      </c>
      <c r="Q1762" s="90" t="s">
        <v>7511</v>
      </c>
      <c r="R1762" s="26" t="s">
        <v>7514</v>
      </c>
      <c r="S1762" s="26" t="s">
        <v>78</v>
      </c>
      <c r="T1762" s="26"/>
      <c r="U1762" s="36">
        <f t="shared" si="53"/>
        <v>0</v>
      </c>
      <c r="V1762" s="26" t="s">
        <v>4939</v>
      </c>
      <c r="W1762" s="26" t="s">
        <v>2513</v>
      </c>
      <c r="X1762" s="26" t="s">
        <v>2545</v>
      </c>
      <c r="Y1762" s="26"/>
      <c r="Z1762" s="26" t="s">
        <v>7515</v>
      </c>
      <c r="AA1762" s="26" t="s">
        <v>2553</v>
      </c>
      <c r="AB1762" s="27" t="s">
        <v>41</v>
      </c>
      <c r="AC1762" s="26"/>
      <c r="AD1762" s="26"/>
      <c r="AE1762" s="28"/>
    </row>
    <row r="1763" spans="1:31" s="25" customFormat="1" ht="24" customHeight="1">
      <c r="A1763" s="81">
        <v>1759</v>
      </c>
      <c r="B1763" s="37" t="s">
        <v>7401</v>
      </c>
      <c r="C1763" s="26" t="s">
        <v>760</v>
      </c>
      <c r="D1763" s="26" t="s">
        <v>75</v>
      </c>
      <c r="E1763" s="26" t="s">
        <v>1662</v>
      </c>
      <c r="F1763" s="26" t="s">
        <v>7516</v>
      </c>
      <c r="G1763" s="26" t="s">
        <v>1607</v>
      </c>
      <c r="H1763" s="26" t="s">
        <v>1634</v>
      </c>
      <c r="I1763" s="82">
        <v>14</v>
      </c>
      <c r="J1763" s="82">
        <v>7</v>
      </c>
      <c r="K1763" s="82">
        <v>17</v>
      </c>
      <c r="L1763" s="82">
        <v>19</v>
      </c>
      <c r="M1763" s="82">
        <v>10</v>
      </c>
      <c r="N1763" s="26" t="s">
        <v>85</v>
      </c>
      <c r="O1763" s="30" t="s">
        <v>2594</v>
      </c>
      <c r="P1763" s="30" t="s">
        <v>3830</v>
      </c>
      <c r="Q1763" s="26"/>
      <c r="R1763" s="26" t="s">
        <v>7517</v>
      </c>
      <c r="S1763" s="26" t="s">
        <v>74</v>
      </c>
      <c r="T1763" s="26">
        <v>40</v>
      </c>
      <c r="U1763" s="36">
        <f t="shared" si="53"/>
        <v>40</v>
      </c>
      <c r="V1763" s="26" t="s">
        <v>4939</v>
      </c>
      <c r="W1763" s="26" t="s">
        <v>2513</v>
      </c>
      <c r="X1763" s="26" t="s">
        <v>10953</v>
      </c>
      <c r="Y1763" s="26"/>
      <c r="Z1763" s="26" t="s">
        <v>7518</v>
      </c>
      <c r="AA1763" s="26" t="s">
        <v>2553</v>
      </c>
      <c r="AB1763" s="27" t="s">
        <v>41</v>
      </c>
      <c r="AC1763" s="26"/>
      <c r="AD1763" s="26"/>
      <c r="AE1763" s="28"/>
    </row>
    <row r="1764" spans="1:31" s="25" customFormat="1" ht="24" customHeight="1">
      <c r="A1764" s="81">
        <v>1760</v>
      </c>
      <c r="B1764" s="37" t="s">
        <v>7401</v>
      </c>
      <c r="C1764" s="26" t="s">
        <v>761</v>
      </c>
      <c r="D1764" s="26" t="s">
        <v>75</v>
      </c>
      <c r="E1764" s="26" t="s">
        <v>1662</v>
      </c>
      <c r="F1764" s="26" t="s">
        <v>7519</v>
      </c>
      <c r="G1764" s="26" t="s">
        <v>1607</v>
      </c>
      <c r="H1764" s="26" t="s">
        <v>1627</v>
      </c>
      <c r="I1764" s="82">
        <v>14</v>
      </c>
      <c r="J1764" s="82">
        <v>7</v>
      </c>
      <c r="K1764" s="82">
        <v>18</v>
      </c>
      <c r="L1764" s="82">
        <v>12</v>
      </c>
      <c r="M1764" s="82">
        <v>48</v>
      </c>
      <c r="N1764" s="26" t="s">
        <v>82</v>
      </c>
      <c r="O1764" s="30" t="s">
        <v>2594</v>
      </c>
      <c r="P1764" s="30" t="s">
        <v>3746</v>
      </c>
      <c r="Q1764" s="26" t="s">
        <v>7520</v>
      </c>
      <c r="R1764" s="26" t="s">
        <v>7521</v>
      </c>
      <c r="S1764" s="26" t="s">
        <v>74</v>
      </c>
      <c r="T1764" s="26">
        <v>30</v>
      </c>
      <c r="U1764" s="36">
        <f t="shared" si="53"/>
        <v>30</v>
      </c>
      <c r="V1764" s="26" t="s">
        <v>4939</v>
      </c>
      <c r="W1764" s="26" t="s">
        <v>2513</v>
      </c>
      <c r="X1764" s="26" t="s">
        <v>2545</v>
      </c>
      <c r="Y1764" s="26"/>
      <c r="Z1764" s="26" t="s">
        <v>7522</v>
      </c>
      <c r="AA1764" s="26" t="s">
        <v>2553</v>
      </c>
      <c r="AB1764" s="27" t="s">
        <v>41</v>
      </c>
      <c r="AC1764" s="26"/>
      <c r="AD1764" s="26"/>
      <c r="AE1764" s="28"/>
    </row>
    <row r="1765" spans="1:31" s="25" customFormat="1" ht="24" customHeight="1">
      <c r="A1765" s="81">
        <v>1761</v>
      </c>
      <c r="B1765" s="37" t="s">
        <v>7401</v>
      </c>
      <c r="C1765" s="26" t="s">
        <v>762</v>
      </c>
      <c r="D1765" s="26" t="s">
        <v>75</v>
      </c>
      <c r="E1765" s="26" t="s">
        <v>2515</v>
      </c>
      <c r="F1765" s="26" t="s">
        <v>5129</v>
      </c>
      <c r="G1765" s="26" t="s">
        <v>1610</v>
      </c>
      <c r="H1765" s="26" t="s">
        <v>5129</v>
      </c>
      <c r="I1765" s="82">
        <v>14</v>
      </c>
      <c r="J1765" s="82">
        <v>7</v>
      </c>
      <c r="K1765" s="82">
        <v>19</v>
      </c>
      <c r="L1765" s="82">
        <v>11</v>
      </c>
      <c r="M1765" s="82">
        <v>30</v>
      </c>
      <c r="N1765" s="26" t="s">
        <v>83</v>
      </c>
      <c r="O1765" s="29" t="s">
        <v>2596</v>
      </c>
      <c r="P1765" s="26" t="s">
        <v>2512</v>
      </c>
      <c r="Q1765" s="26" t="s">
        <v>7422</v>
      </c>
      <c r="R1765" s="26" t="s">
        <v>7523</v>
      </c>
      <c r="S1765" s="26" t="s">
        <v>74</v>
      </c>
      <c r="T1765" s="26">
        <v>10</v>
      </c>
      <c r="U1765" s="36">
        <f t="shared" si="53"/>
        <v>10</v>
      </c>
      <c r="V1765" s="26" t="s">
        <v>4939</v>
      </c>
      <c r="W1765" s="26" t="s">
        <v>2513</v>
      </c>
      <c r="X1765" s="26" t="s">
        <v>2548</v>
      </c>
      <c r="Y1765" s="27" t="s">
        <v>4944</v>
      </c>
      <c r="Z1765" s="26" t="s">
        <v>7524</v>
      </c>
      <c r="AA1765" s="26" t="s">
        <v>2553</v>
      </c>
      <c r="AB1765" s="27" t="s">
        <v>41</v>
      </c>
      <c r="AC1765" s="26"/>
      <c r="AD1765" s="26"/>
      <c r="AE1765" s="28"/>
    </row>
    <row r="1766" spans="1:31" s="25" customFormat="1" ht="24" customHeight="1">
      <c r="A1766" s="81">
        <v>1762</v>
      </c>
      <c r="B1766" s="37" t="s">
        <v>7401</v>
      </c>
      <c r="C1766" s="26" t="s">
        <v>763</v>
      </c>
      <c r="D1766" s="26" t="s">
        <v>75</v>
      </c>
      <c r="E1766" s="26" t="s">
        <v>2561</v>
      </c>
      <c r="F1766" s="26" t="s">
        <v>7525</v>
      </c>
      <c r="G1766" s="26" t="s">
        <v>1610</v>
      </c>
      <c r="H1766" s="26" t="s">
        <v>1633</v>
      </c>
      <c r="I1766" s="82">
        <v>14</v>
      </c>
      <c r="J1766" s="82">
        <v>7</v>
      </c>
      <c r="K1766" s="82">
        <v>20</v>
      </c>
      <c r="L1766" s="82">
        <v>9</v>
      </c>
      <c r="M1766" s="82">
        <v>16</v>
      </c>
      <c r="N1766" s="26" t="s">
        <v>76</v>
      </c>
      <c r="O1766" s="30" t="s">
        <v>2594</v>
      </c>
      <c r="P1766" s="30" t="s">
        <v>3746</v>
      </c>
      <c r="Q1766" s="26"/>
      <c r="R1766" s="26" t="s">
        <v>7526</v>
      </c>
      <c r="S1766" s="26" t="s">
        <v>74</v>
      </c>
      <c r="T1766" s="26"/>
      <c r="U1766" s="36">
        <f t="shared" si="53"/>
        <v>0</v>
      </c>
      <c r="V1766" s="26" t="s">
        <v>4939</v>
      </c>
      <c r="W1766" s="26" t="s">
        <v>2513</v>
      </c>
      <c r="X1766" s="26" t="s">
        <v>2545</v>
      </c>
      <c r="Y1766" s="26"/>
      <c r="Z1766" s="26" t="s">
        <v>7527</v>
      </c>
      <c r="AA1766" s="26" t="s">
        <v>2553</v>
      </c>
      <c r="AB1766" s="27" t="s">
        <v>41</v>
      </c>
      <c r="AC1766" s="26"/>
      <c r="AD1766" s="26"/>
      <c r="AE1766" s="28"/>
    </row>
    <row r="1767" spans="1:31" s="25" customFormat="1" ht="24" customHeight="1">
      <c r="A1767" s="81">
        <v>1763</v>
      </c>
      <c r="B1767" s="37" t="s">
        <v>7401</v>
      </c>
      <c r="C1767" s="26" t="s">
        <v>764</v>
      </c>
      <c r="D1767" s="26" t="s">
        <v>37</v>
      </c>
      <c r="E1767" s="26" t="s">
        <v>1662</v>
      </c>
      <c r="F1767" s="26" t="s">
        <v>959</v>
      </c>
      <c r="G1767" s="26" t="s">
        <v>2071</v>
      </c>
      <c r="H1767" s="26" t="s">
        <v>4592</v>
      </c>
      <c r="I1767" s="82">
        <v>14</v>
      </c>
      <c r="J1767" s="82">
        <v>7</v>
      </c>
      <c r="K1767" s="82">
        <v>20</v>
      </c>
      <c r="L1767" s="82">
        <v>14</v>
      </c>
      <c r="M1767" s="82">
        <v>10</v>
      </c>
      <c r="N1767" s="26" t="s">
        <v>32</v>
      </c>
      <c r="O1767" s="30" t="s">
        <v>2594</v>
      </c>
      <c r="P1767" s="30" t="s">
        <v>3746</v>
      </c>
      <c r="Q1767" s="26" t="s">
        <v>7225</v>
      </c>
      <c r="R1767" s="26" t="s">
        <v>2605</v>
      </c>
      <c r="S1767" s="26" t="s">
        <v>26</v>
      </c>
      <c r="T1767" s="26">
        <v>70</v>
      </c>
      <c r="U1767" s="36">
        <f t="shared" si="53"/>
        <v>70</v>
      </c>
      <c r="V1767" s="26"/>
      <c r="W1767" s="26" t="s">
        <v>24</v>
      </c>
      <c r="X1767" s="26" t="s">
        <v>2542</v>
      </c>
      <c r="Y1767" s="26"/>
      <c r="Z1767" s="26" t="s">
        <v>7314</v>
      </c>
      <c r="AA1767" s="26" t="s">
        <v>2551</v>
      </c>
      <c r="AB1767" s="27" t="s">
        <v>2653</v>
      </c>
      <c r="AC1767" s="26"/>
      <c r="AD1767" s="26"/>
      <c r="AE1767" s="28"/>
    </row>
    <row r="1768" spans="1:31" s="25" customFormat="1" ht="24" customHeight="1">
      <c r="A1768" s="81">
        <v>1764</v>
      </c>
      <c r="B1768" s="37" t="s">
        <v>7401</v>
      </c>
      <c r="C1768" s="26" t="s">
        <v>765</v>
      </c>
      <c r="D1768" s="26" t="s">
        <v>71</v>
      </c>
      <c r="E1768" s="26" t="s">
        <v>2208</v>
      </c>
      <c r="F1768" s="26" t="s">
        <v>7533</v>
      </c>
      <c r="G1768" s="26" t="s">
        <v>1605</v>
      </c>
      <c r="H1768" s="26" t="s">
        <v>1653</v>
      </c>
      <c r="I1768" s="82">
        <v>14</v>
      </c>
      <c r="J1768" s="82">
        <v>7</v>
      </c>
      <c r="K1768" s="82">
        <v>20</v>
      </c>
      <c r="L1768" s="82">
        <v>16</v>
      </c>
      <c r="M1768" s="82">
        <v>10</v>
      </c>
      <c r="N1768" s="26" t="s">
        <v>76</v>
      </c>
      <c r="O1768" s="29" t="s">
        <v>2637</v>
      </c>
      <c r="P1768" s="26" t="s">
        <v>2595</v>
      </c>
      <c r="Q1768" s="26" t="s">
        <v>5178</v>
      </c>
      <c r="R1768" s="26" t="s">
        <v>7534</v>
      </c>
      <c r="S1768" s="26" t="s">
        <v>74</v>
      </c>
      <c r="T1768" s="26"/>
      <c r="U1768" s="36">
        <f t="shared" si="53"/>
        <v>0</v>
      </c>
      <c r="V1768" s="26" t="s">
        <v>4939</v>
      </c>
      <c r="W1768" s="26" t="s">
        <v>2513</v>
      </c>
      <c r="X1768" s="26" t="s">
        <v>2545</v>
      </c>
      <c r="Y1768" s="26"/>
      <c r="Z1768" s="26" t="s">
        <v>7535</v>
      </c>
      <c r="AA1768" s="26" t="s">
        <v>2553</v>
      </c>
      <c r="AB1768" s="27" t="s">
        <v>41</v>
      </c>
      <c r="AC1768" s="26"/>
      <c r="AD1768" s="26"/>
      <c r="AE1768" s="28"/>
    </row>
    <row r="1769" spans="1:31" s="25" customFormat="1" ht="24" customHeight="1">
      <c r="A1769" s="81">
        <v>1765</v>
      </c>
      <c r="B1769" s="37" t="s">
        <v>7401</v>
      </c>
      <c r="C1769" s="26" t="s">
        <v>766</v>
      </c>
      <c r="D1769" s="26" t="s">
        <v>75</v>
      </c>
      <c r="E1769" s="26" t="s">
        <v>53</v>
      </c>
      <c r="F1769" s="26" t="s">
        <v>7528</v>
      </c>
      <c r="G1769" s="26" t="s">
        <v>1605</v>
      </c>
      <c r="H1769" s="26" t="s">
        <v>1618</v>
      </c>
      <c r="I1769" s="82">
        <v>14</v>
      </c>
      <c r="J1769" s="82">
        <v>7</v>
      </c>
      <c r="K1769" s="82">
        <v>20</v>
      </c>
      <c r="L1769" s="82">
        <v>16</v>
      </c>
      <c r="M1769" s="82">
        <v>50</v>
      </c>
      <c r="N1769" s="26" t="s">
        <v>76</v>
      </c>
      <c r="O1769" s="29" t="s">
        <v>2596</v>
      </c>
      <c r="P1769" s="26" t="s">
        <v>2560</v>
      </c>
      <c r="Q1769" s="26"/>
      <c r="R1769" s="26" t="s">
        <v>7529</v>
      </c>
      <c r="S1769" s="26" t="s">
        <v>78</v>
      </c>
      <c r="T1769" s="26">
        <v>10</v>
      </c>
      <c r="U1769" s="36">
        <f t="shared" si="53"/>
        <v>10</v>
      </c>
      <c r="V1769" s="26" t="s">
        <v>4939</v>
      </c>
      <c r="W1769" s="26" t="s">
        <v>2513</v>
      </c>
      <c r="X1769" s="26" t="s">
        <v>2545</v>
      </c>
      <c r="Y1769" s="27" t="s">
        <v>4944</v>
      </c>
      <c r="Z1769" s="26" t="s">
        <v>7530</v>
      </c>
      <c r="AA1769" s="26" t="s">
        <v>2553</v>
      </c>
      <c r="AB1769" s="27" t="s">
        <v>41</v>
      </c>
      <c r="AC1769" s="26"/>
      <c r="AD1769" s="26"/>
      <c r="AE1769" s="28"/>
    </row>
    <row r="1770" spans="1:31" s="25" customFormat="1" ht="24" customHeight="1">
      <c r="A1770" s="81">
        <v>1766</v>
      </c>
      <c r="B1770" s="37" t="s">
        <v>7401</v>
      </c>
      <c r="C1770" s="26" t="s">
        <v>767</v>
      </c>
      <c r="D1770" s="26" t="s">
        <v>75</v>
      </c>
      <c r="E1770" s="26" t="s">
        <v>2522</v>
      </c>
      <c r="F1770" s="26" t="s">
        <v>1623</v>
      </c>
      <c r="G1770" s="26" t="s">
        <v>1624</v>
      </c>
      <c r="H1770" s="26" t="s">
        <v>1623</v>
      </c>
      <c r="I1770" s="82">
        <v>14</v>
      </c>
      <c r="J1770" s="82">
        <v>7</v>
      </c>
      <c r="K1770" s="82">
        <v>20</v>
      </c>
      <c r="L1770" s="82">
        <v>18</v>
      </c>
      <c r="M1770" s="82">
        <v>22</v>
      </c>
      <c r="N1770" s="26" t="s">
        <v>76</v>
      </c>
      <c r="O1770" s="29" t="s">
        <v>2596</v>
      </c>
      <c r="P1770" s="30" t="s">
        <v>61</v>
      </c>
      <c r="Q1770" s="26"/>
      <c r="R1770" s="26" t="s">
        <v>7539</v>
      </c>
      <c r="S1770" s="26" t="s">
        <v>74</v>
      </c>
      <c r="T1770" s="26">
        <v>70</v>
      </c>
      <c r="U1770" s="36">
        <f t="shared" si="53"/>
        <v>70</v>
      </c>
      <c r="V1770" s="26" t="s">
        <v>4939</v>
      </c>
      <c r="W1770" s="26" t="s">
        <v>2513</v>
      </c>
      <c r="X1770" s="26" t="s">
        <v>2548</v>
      </c>
      <c r="Y1770" s="26"/>
      <c r="Z1770" s="26" t="s">
        <v>7540</v>
      </c>
      <c r="AA1770" s="26" t="s">
        <v>2553</v>
      </c>
      <c r="AB1770" s="27" t="s">
        <v>41</v>
      </c>
      <c r="AC1770" s="26"/>
      <c r="AD1770" s="26"/>
      <c r="AE1770" s="28"/>
    </row>
    <row r="1771" spans="1:31" s="25" customFormat="1" ht="24" customHeight="1">
      <c r="A1771" s="81">
        <v>1767</v>
      </c>
      <c r="B1771" s="37" t="s">
        <v>7401</v>
      </c>
      <c r="C1771" s="26" t="s">
        <v>768</v>
      </c>
      <c r="D1771" s="26" t="s">
        <v>75</v>
      </c>
      <c r="E1771" s="26" t="s">
        <v>1662</v>
      </c>
      <c r="F1771" s="26" t="s">
        <v>7536</v>
      </c>
      <c r="G1771" s="26" t="s">
        <v>1607</v>
      </c>
      <c r="H1771" s="26" t="s">
        <v>1627</v>
      </c>
      <c r="I1771" s="82">
        <v>14</v>
      </c>
      <c r="J1771" s="82">
        <v>7</v>
      </c>
      <c r="K1771" s="82">
        <v>20</v>
      </c>
      <c r="L1771" s="82">
        <v>21</v>
      </c>
      <c r="M1771" s="82">
        <v>15</v>
      </c>
      <c r="N1771" s="26" t="s">
        <v>76</v>
      </c>
      <c r="O1771" s="30" t="s">
        <v>2594</v>
      </c>
      <c r="P1771" s="30" t="s">
        <v>3746</v>
      </c>
      <c r="Q1771" s="26"/>
      <c r="R1771" s="26" t="s">
        <v>7537</v>
      </c>
      <c r="S1771" s="26" t="s">
        <v>78</v>
      </c>
      <c r="T1771" s="26">
        <v>70</v>
      </c>
      <c r="U1771" s="36">
        <f t="shared" si="53"/>
        <v>70</v>
      </c>
      <c r="V1771" s="26" t="s">
        <v>4939</v>
      </c>
      <c r="W1771" s="26" t="s">
        <v>2513</v>
      </c>
      <c r="X1771" s="26" t="s">
        <v>2545</v>
      </c>
      <c r="Y1771" s="26"/>
      <c r="Z1771" s="26" t="s">
        <v>7538</v>
      </c>
      <c r="AA1771" s="26" t="s">
        <v>2553</v>
      </c>
      <c r="AB1771" s="27" t="s">
        <v>41</v>
      </c>
      <c r="AC1771" s="26"/>
      <c r="AD1771" s="26"/>
      <c r="AE1771" s="28"/>
    </row>
    <row r="1772" spans="1:31" s="25" customFormat="1" ht="24" customHeight="1">
      <c r="A1772" s="81">
        <v>1768</v>
      </c>
      <c r="B1772" s="37" t="s">
        <v>7401</v>
      </c>
      <c r="C1772" s="26" t="s">
        <v>769</v>
      </c>
      <c r="D1772" s="26" t="s">
        <v>75</v>
      </c>
      <c r="E1772" s="26" t="s">
        <v>2519</v>
      </c>
      <c r="F1772" s="26" t="s">
        <v>1661</v>
      </c>
      <c r="G1772" s="26" t="s">
        <v>1607</v>
      </c>
      <c r="H1772" s="26" t="s">
        <v>1661</v>
      </c>
      <c r="I1772" s="82">
        <v>14</v>
      </c>
      <c r="J1772" s="82">
        <v>7</v>
      </c>
      <c r="K1772" s="82">
        <v>20</v>
      </c>
      <c r="L1772" s="82">
        <v>21</v>
      </c>
      <c r="M1772" s="82">
        <v>20</v>
      </c>
      <c r="N1772" s="26" t="s">
        <v>76</v>
      </c>
      <c r="O1772" s="29" t="s">
        <v>2596</v>
      </c>
      <c r="P1772" s="26" t="s">
        <v>6990</v>
      </c>
      <c r="Q1772" s="26"/>
      <c r="R1772" s="26" t="s">
        <v>7531</v>
      </c>
      <c r="S1772" s="26" t="s">
        <v>74</v>
      </c>
      <c r="T1772" s="26">
        <v>50</v>
      </c>
      <c r="U1772" s="36">
        <f t="shared" si="53"/>
        <v>50</v>
      </c>
      <c r="V1772" s="26" t="s">
        <v>4939</v>
      </c>
      <c r="W1772" s="26" t="s">
        <v>2513</v>
      </c>
      <c r="X1772" s="26" t="s">
        <v>2548</v>
      </c>
      <c r="Y1772" s="26"/>
      <c r="Z1772" s="26" t="s">
        <v>7532</v>
      </c>
      <c r="AA1772" s="26" t="s">
        <v>2553</v>
      </c>
      <c r="AB1772" s="27" t="s">
        <v>41</v>
      </c>
      <c r="AC1772" s="26"/>
      <c r="AD1772" s="26"/>
      <c r="AE1772" s="28"/>
    </row>
    <row r="1773" spans="1:31" s="25" customFormat="1" ht="24" customHeight="1">
      <c r="A1773" s="81">
        <v>1769</v>
      </c>
      <c r="B1773" s="37" t="s">
        <v>7401</v>
      </c>
      <c r="C1773" s="26" t="s">
        <v>770</v>
      </c>
      <c r="D1773" s="26" t="s">
        <v>75</v>
      </c>
      <c r="E1773" s="26" t="s">
        <v>2561</v>
      </c>
      <c r="F1773" s="26" t="s">
        <v>7541</v>
      </c>
      <c r="G1773" s="26" t="s">
        <v>1610</v>
      </c>
      <c r="H1773" s="26" t="s">
        <v>5294</v>
      </c>
      <c r="I1773" s="82">
        <v>14</v>
      </c>
      <c r="J1773" s="82">
        <v>7</v>
      </c>
      <c r="K1773" s="82">
        <v>21</v>
      </c>
      <c r="L1773" s="82">
        <v>10</v>
      </c>
      <c r="M1773" s="82">
        <v>30</v>
      </c>
      <c r="N1773" s="26" t="s">
        <v>79</v>
      </c>
      <c r="O1773" s="30" t="s">
        <v>2594</v>
      </c>
      <c r="P1773" s="30" t="s">
        <v>3830</v>
      </c>
      <c r="Q1773" s="26"/>
      <c r="R1773" s="26" t="s">
        <v>7542</v>
      </c>
      <c r="S1773" s="26" t="s">
        <v>78</v>
      </c>
      <c r="T1773" s="26">
        <v>60</v>
      </c>
      <c r="U1773" s="36">
        <f t="shared" si="53"/>
        <v>60</v>
      </c>
      <c r="V1773" s="26" t="s">
        <v>4939</v>
      </c>
      <c r="W1773" s="26" t="s">
        <v>2513</v>
      </c>
      <c r="X1773" s="26" t="s">
        <v>2545</v>
      </c>
      <c r="Y1773" s="26"/>
      <c r="Z1773" s="26" t="s">
        <v>7543</v>
      </c>
      <c r="AA1773" s="26" t="s">
        <v>2553</v>
      </c>
      <c r="AB1773" s="27" t="s">
        <v>41</v>
      </c>
      <c r="AC1773" s="26"/>
      <c r="AD1773" s="26"/>
      <c r="AE1773" s="28"/>
    </row>
    <row r="1774" spans="1:31" s="25" customFormat="1" ht="24" customHeight="1">
      <c r="A1774" s="81">
        <v>1770</v>
      </c>
      <c r="B1774" s="37" t="s">
        <v>7401</v>
      </c>
      <c r="C1774" s="26" t="s">
        <v>771</v>
      </c>
      <c r="D1774" s="26" t="s">
        <v>75</v>
      </c>
      <c r="E1774" s="26" t="s">
        <v>2519</v>
      </c>
      <c r="F1774" s="26" t="s">
        <v>5427</v>
      </c>
      <c r="G1774" s="26" t="s">
        <v>1607</v>
      </c>
      <c r="H1774" s="26" t="s">
        <v>1630</v>
      </c>
      <c r="I1774" s="82">
        <v>14</v>
      </c>
      <c r="J1774" s="82">
        <v>7</v>
      </c>
      <c r="K1774" s="82">
        <v>21</v>
      </c>
      <c r="L1774" s="82">
        <v>15</v>
      </c>
      <c r="M1774" s="82">
        <v>49</v>
      </c>
      <c r="N1774" s="26" t="s">
        <v>79</v>
      </c>
      <c r="O1774" s="29" t="s">
        <v>2596</v>
      </c>
      <c r="P1774" s="26" t="s">
        <v>2516</v>
      </c>
      <c r="Q1774" s="26" t="s">
        <v>4951</v>
      </c>
      <c r="R1774" s="26" t="s">
        <v>7544</v>
      </c>
      <c r="S1774" s="26" t="s">
        <v>78</v>
      </c>
      <c r="T1774" s="26">
        <v>80</v>
      </c>
      <c r="U1774" s="36">
        <f t="shared" si="53"/>
        <v>80</v>
      </c>
      <c r="V1774" s="26" t="s">
        <v>4939</v>
      </c>
      <c r="W1774" s="26" t="s">
        <v>2513</v>
      </c>
      <c r="X1774" s="26" t="s">
        <v>2548</v>
      </c>
      <c r="Y1774" s="26"/>
      <c r="Z1774" s="26" t="s">
        <v>7545</v>
      </c>
      <c r="AA1774" s="26" t="s">
        <v>2553</v>
      </c>
      <c r="AB1774" s="27" t="s">
        <v>41</v>
      </c>
      <c r="AC1774" s="26"/>
      <c r="AD1774" s="26"/>
      <c r="AE1774" s="28"/>
    </row>
    <row r="1775" spans="1:31" s="25" customFormat="1" ht="24" customHeight="1">
      <c r="A1775" s="81">
        <v>1771</v>
      </c>
      <c r="B1775" s="37" t="s">
        <v>7401</v>
      </c>
      <c r="C1775" s="26" t="s">
        <v>772</v>
      </c>
      <c r="D1775" s="26" t="s">
        <v>75</v>
      </c>
      <c r="E1775" s="26" t="s">
        <v>2520</v>
      </c>
      <c r="F1775" s="26" t="s">
        <v>1621</v>
      </c>
      <c r="G1775" s="26" t="s">
        <v>1607</v>
      </c>
      <c r="H1775" s="26" t="s">
        <v>1621</v>
      </c>
      <c r="I1775" s="82">
        <v>14</v>
      </c>
      <c r="J1775" s="82">
        <v>7</v>
      </c>
      <c r="K1775" s="82">
        <v>22</v>
      </c>
      <c r="L1775" s="82">
        <v>17</v>
      </c>
      <c r="M1775" s="82">
        <v>40</v>
      </c>
      <c r="N1775" s="26" t="s">
        <v>72</v>
      </c>
      <c r="O1775" s="29" t="s">
        <v>2596</v>
      </c>
      <c r="P1775" s="26" t="s">
        <v>2516</v>
      </c>
      <c r="Q1775" s="26" t="s">
        <v>7546</v>
      </c>
      <c r="R1775" s="26" t="s">
        <v>7547</v>
      </c>
      <c r="S1775" s="26" t="s">
        <v>74</v>
      </c>
      <c r="T1775" s="26">
        <v>50</v>
      </c>
      <c r="U1775" s="36">
        <f t="shared" si="53"/>
        <v>50</v>
      </c>
      <c r="V1775" s="26" t="s">
        <v>4939</v>
      </c>
      <c r="W1775" s="26" t="s">
        <v>2513</v>
      </c>
      <c r="X1775" s="26" t="s">
        <v>2548</v>
      </c>
      <c r="Y1775" s="26"/>
      <c r="Z1775" s="26" t="s">
        <v>7548</v>
      </c>
      <c r="AA1775" s="26" t="s">
        <v>2553</v>
      </c>
      <c r="AB1775" s="27" t="s">
        <v>2653</v>
      </c>
      <c r="AC1775" s="26"/>
      <c r="AD1775" s="26"/>
      <c r="AE1775" s="28"/>
    </row>
    <row r="1776" spans="1:31" s="25" customFormat="1" ht="24" customHeight="1">
      <c r="A1776" s="81">
        <v>1772</v>
      </c>
      <c r="B1776" s="5" t="s">
        <v>7401</v>
      </c>
      <c r="C1776" s="26" t="s">
        <v>773</v>
      </c>
      <c r="D1776" s="94" t="s">
        <v>946</v>
      </c>
      <c r="E1776" s="94" t="s">
        <v>2208</v>
      </c>
      <c r="F1776" s="31" t="s">
        <v>7014</v>
      </c>
      <c r="G1776" s="31" t="s">
        <v>68</v>
      </c>
      <c r="H1776" s="31" t="s">
        <v>6996</v>
      </c>
      <c r="I1776" s="57">
        <v>14</v>
      </c>
      <c r="J1776" s="57">
        <v>7</v>
      </c>
      <c r="K1776" s="57">
        <v>22</v>
      </c>
      <c r="L1776" s="57">
        <v>17</v>
      </c>
      <c r="M1776" s="57">
        <v>50</v>
      </c>
      <c r="N1776" s="31" t="s">
        <v>328</v>
      </c>
      <c r="O1776" s="29" t="s">
        <v>2637</v>
      </c>
      <c r="P1776" s="32" t="s">
        <v>2595</v>
      </c>
      <c r="Q1776" s="32" t="s">
        <v>7015</v>
      </c>
      <c r="R1776" s="31" t="s">
        <v>7016</v>
      </c>
      <c r="S1776" s="31" t="s">
        <v>26</v>
      </c>
      <c r="T1776" s="6">
        <v>77</v>
      </c>
      <c r="U1776" s="36">
        <f t="shared" si="53"/>
        <v>70</v>
      </c>
      <c r="V1776" s="31" t="s">
        <v>327</v>
      </c>
      <c r="W1776" s="31" t="s">
        <v>51</v>
      </c>
      <c r="X1776" s="31" t="s">
        <v>2645</v>
      </c>
      <c r="Y1776" s="31"/>
      <c r="Z1776" s="31" t="s">
        <v>7017</v>
      </c>
      <c r="AA1776" s="31" t="s">
        <v>59</v>
      </c>
      <c r="AB1776" s="27" t="s">
        <v>2653</v>
      </c>
      <c r="AC1776" s="31"/>
      <c r="AD1776" s="31"/>
      <c r="AE1776" s="33" t="s">
        <v>2482</v>
      </c>
    </row>
    <row r="1777" spans="1:31" s="25" customFormat="1" ht="24" customHeight="1">
      <c r="A1777" s="81">
        <v>1773</v>
      </c>
      <c r="B1777" s="37" t="s">
        <v>7401</v>
      </c>
      <c r="C1777" s="26" t="s">
        <v>774</v>
      </c>
      <c r="D1777" s="26" t="s">
        <v>75</v>
      </c>
      <c r="E1777" s="26" t="s">
        <v>2561</v>
      </c>
      <c r="F1777" s="26" t="s">
        <v>7552</v>
      </c>
      <c r="G1777" s="26" t="s">
        <v>1610</v>
      </c>
      <c r="H1777" s="26" t="s">
        <v>1639</v>
      </c>
      <c r="I1777" s="82">
        <v>14</v>
      </c>
      <c r="J1777" s="82">
        <v>7</v>
      </c>
      <c r="K1777" s="82">
        <v>24</v>
      </c>
      <c r="L1777" s="82">
        <v>15</v>
      </c>
      <c r="M1777" s="82">
        <v>8</v>
      </c>
      <c r="N1777" s="26" t="s">
        <v>85</v>
      </c>
      <c r="O1777" s="30" t="s">
        <v>2594</v>
      </c>
      <c r="P1777" s="30" t="s">
        <v>3830</v>
      </c>
      <c r="Q1777" s="26" t="s">
        <v>7553</v>
      </c>
      <c r="R1777" s="26" t="s">
        <v>7554</v>
      </c>
      <c r="S1777" s="26" t="s">
        <v>74</v>
      </c>
      <c r="T1777" s="26">
        <v>60</v>
      </c>
      <c r="U1777" s="36">
        <f t="shared" si="53"/>
        <v>60</v>
      </c>
      <c r="V1777" s="26" t="s">
        <v>4939</v>
      </c>
      <c r="W1777" s="26" t="s">
        <v>2513</v>
      </c>
      <c r="X1777" s="26" t="s">
        <v>4940</v>
      </c>
      <c r="Y1777" s="26"/>
      <c r="Z1777" s="26" t="s">
        <v>7555</v>
      </c>
      <c r="AA1777" s="26" t="s">
        <v>2553</v>
      </c>
      <c r="AB1777" s="27" t="s">
        <v>41</v>
      </c>
      <c r="AC1777" s="26"/>
      <c r="AD1777" s="26"/>
      <c r="AE1777" s="28"/>
    </row>
    <row r="1778" spans="1:31" s="25" customFormat="1" ht="24" customHeight="1">
      <c r="A1778" s="81">
        <v>1774</v>
      </c>
      <c r="B1778" s="37" t="s">
        <v>7401</v>
      </c>
      <c r="C1778" s="26" t="s">
        <v>775</v>
      </c>
      <c r="D1778" s="26" t="s">
        <v>75</v>
      </c>
      <c r="E1778" s="26" t="s">
        <v>2561</v>
      </c>
      <c r="F1778" s="26" t="s">
        <v>7549</v>
      </c>
      <c r="G1778" s="26" t="s">
        <v>1610</v>
      </c>
      <c r="H1778" s="26" t="s">
        <v>1616</v>
      </c>
      <c r="I1778" s="82">
        <v>14</v>
      </c>
      <c r="J1778" s="82">
        <v>7</v>
      </c>
      <c r="K1778" s="82">
        <v>24</v>
      </c>
      <c r="L1778" s="82">
        <v>19</v>
      </c>
      <c r="M1778" s="82">
        <v>21</v>
      </c>
      <c r="N1778" s="26" t="s">
        <v>85</v>
      </c>
      <c r="O1778" s="30" t="s">
        <v>2594</v>
      </c>
      <c r="P1778" s="30" t="s">
        <v>3746</v>
      </c>
      <c r="Q1778" s="26"/>
      <c r="R1778" s="26" t="s">
        <v>7550</v>
      </c>
      <c r="S1778" s="26" t="s">
        <v>74</v>
      </c>
      <c r="T1778" s="26">
        <v>30</v>
      </c>
      <c r="U1778" s="36">
        <f t="shared" si="53"/>
        <v>30</v>
      </c>
      <c r="V1778" s="26" t="s">
        <v>4939</v>
      </c>
      <c r="W1778" s="26" t="s">
        <v>2513</v>
      </c>
      <c r="X1778" s="26" t="s">
        <v>2545</v>
      </c>
      <c r="Y1778" s="26"/>
      <c r="Z1778" s="26" t="s">
        <v>7551</v>
      </c>
      <c r="AA1778" s="26" t="s">
        <v>2553</v>
      </c>
      <c r="AB1778" s="27" t="s">
        <v>41</v>
      </c>
      <c r="AC1778" s="26"/>
      <c r="AD1778" s="26"/>
      <c r="AE1778" s="28"/>
    </row>
    <row r="1779" spans="1:31" s="25" customFormat="1" ht="24" customHeight="1">
      <c r="A1779" s="81">
        <v>1775</v>
      </c>
      <c r="B1779" s="37" t="s">
        <v>7401</v>
      </c>
      <c r="C1779" s="26" t="s">
        <v>776</v>
      </c>
      <c r="D1779" s="26" t="s">
        <v>75</v>
      </c>
      <c r="E1779" s="26" t="s">
        <v>2517</v>
      </c>
      <c r="F1779" s="26" t="s">
        <v>1611</v>
      </c>
      <c r="G1779" s="26" t="s">
        <v>1605</v>
      </c>
      <c r="H1779" s="26" t="s">
        <v>1611</v>
      </c>
      <c r="I1779" s="82">
        <v>14</v>
      </c>
      <c r="J1779" s="82">
        <v>7</v>
      </c>
      <c r="K1779" s="82">
        <v>25</v>
      </c>
      <c r="L1779" s="82">
        <v>6</v>
      </c>
      <c r="M1779" s="82">
        <v>24</v>
      </c>
      <c r="N1779" s="26" t="s">
        <v>82</v>
      </c>
      <c r="O1779" s="29" t="s">
        <v>2596</v>
      </c>
      <c r="P1779" s="26" t="s">
        <v>2560</v>
      </c>
      <c r="Q1779" s="26"/>
      <c r="R1779" s="26" t="s">
        <v>6978</v>
      </c>
      <c r="S1779" s="26" t="s">
        <v>78</v>
      </c>
      <c r="T1779" s="26">
        <v>60</v>
      </c>
      <c r="U1779" s="36">
        <f t="shared" si="53"/>
        <v>60</v>
      </c>
      <c r="V1779" s="26" t="s">
        <v>4939</v>
      </c>
      <c r="W1779" s="26" t="s">
        <v>2513</v>
      </c>
      <c r="X1779" s="26" t="s">
        <v>2548</v>
      </c>
      <c r="Y1779" s="27" t="s">
        <v>4944</v>
      </c>
      <c r="Z1779" s="26" t="s">
        <v>7560</v>
      </c>
      <c r="AA1779" s="26" t="s">
        <v>2553</v>
      </c>
      <c r="AB1779" s="27" t="s">
        <v>2653</v>
      </c>
      <c r="AC1779" s="26"/>
      <c r="AD1779" s="26"/>
      <c r="AE1779" s="28"/>
    </row>
    <row r="1780" spans="1:31" s="25" customFormat="1" ht="24" customHeight="1">
      <c r="A1780" s="81">
        <v>1776</v>
      </c>
      <c r="B1780" s="37" t="s">
        <v>7401</v>
      </c>
      <c r="C1780" s="26" t="s">
        <v>777</v>
      </c>
      <c r="D1780" s="26" t="s">
        <v>75</v>
      </c>
      <c r="E1780" s="26" t="s">
        <v>2519</v>
      </c>
      <c r="F1780" s="26" t="s">
        <v>5427</v>
      </c>
      <c r="G1780" s="26" t="s">
        <v>1607</v>
      </c>
      <c r="H1780" s="26" t="s">
        <v>5427</v>
      </c>
      <c r="I1780" s="82">
        <v>14</v>
      </c>
      <c r="J1780" s="82">
        <v>7</v>
      </c>
      <c r="K1780" s="82">
        <v>25</v>
      </c>
      <c r="L1780" s="82">
        <v>8</v>
      </c>
      <c r="M1780" s="82">
        <v>10</v>
      </c>
      <c r="N1780" s="26" t="s">
        <v>82</v>
      </c>
      <c r="O1780" s="29" t="s">
        <v>2596</v>
      </c>
      <c r="P1780" s="30" t="s">
        <v>3355</v>
      </c>
      <c r="Q1780" s="26"/>
      <c r="R1780" s="26" t="s">
        <v>7556</v>
      </c>
      <c r="S1780" s="26" t="s">
        <v>74</v>
      </c>
      <c r="T1780" s="26">
        <v>30</v>
      </c>
      <c r="U1780" s="36">
        <f t="shared" si="53"/>
        <v>30</v>
      </c>
      <c r="V1780" s="26" t="s">
        <v>4939</v>
      </c>
      <c r="W1780" s="26" t="s">
        <v>2513</v>
      </c>
      <c r="X1780" s="26" t="s">
        <v>2548</v>
      </c>
      <c r="Y1780" s="26"/>
      <c r="Z1780" s="26" t="s">
        <v>7557</v>
      </c>
      <c r="AA1780" s="26" t="s">
        <v>2553</v>
      </c>
      <c r="AB1780" s="27" t="s">
        <v>2653</v>
      </c>
      <c r="AC1780" s="26"/>
      <c r="AD1780" s="26"/>
      <c r="AE1780" s="28"/>
    </row>
    <row r="1781" spans="1:31" s="25" customFormat="1" ht="24" customHeight="1">
      <c r="A1781" s="81">
        <v>1777</v>
      </c>
      <c r="B1781" s="37" t="s">
        <v>7401</v>
      </c>
      <c r="C1781" s="26" t="s">
        <v>778</v>
      </c>
      <c r="D1781" s="26" t="s">
        <v>75</v>
      </c>
      <c r="E1781" s="26" t="s">
        <v>2520</v>
      </c>
      <c r="F1781" s="26" t="s">
        <v>1615</v>
      </c>
      <c r="G1781" s="26" t="s">
        <v>1607</v>
      </c>
      <c r="H1781" s="26" t="s">
        <v>1615</v>
      </c>
      <c r="I1781" s="82">
        <v>14</v>
      </c>
      <c r="J1781" s="82">
        <v>7</v>
      </c>
      <c r="K1781" s="82">
        <v>25</v>
      </c>
      <c r="L1781" s="82">
        <v>13</v>
      </c>
      <c r="M1781" s="82">
        <v>47</v>
      </c>
      <c r="N1781" s="26" t="s">
        <v>82</v>
      </c>
      <c r="O1781" s="29" t="s">
        <v>2596</v>
      </c>
      <c r="P1781" s="26" t="s">
        <v>2516</v>
      </c>
      <c r="Q1781" s="26" t="s">
        <v>5351</v>
      </c>
      <c r="R1781" s="26" t="s">
        <v>7558</v>
      </c>
      <c r="S1781" s="26" t="s">
        <v>78</v>
      </c>
      <c r="T1781" s="26">
        <v>80</v>
      </c>
      <c r="U1781" s="36">
        <f t="shared" si="53"/>
        <v>80</v>
      </c>
      <c r="V1781" s="26" t="s">
        <v>4939</v>
      </c>
      <c r="W1781" s="26" t="s">
        <v>2513</v>
      </c>
      <c r="X1781" s="26" t="s">
        <v>2548</v>
      </c>
      <c r="Y1781" s="27" t="s">
        <v>4944</v>
      </c>
      <c r="Z1781" s="26" t="s">
        <v>7559</v>
      </c>
      <c r="AA1781" s="26" t="s">
        <v>2553</v>
      </c>
      <c r="AB1781" s="27" t="s">
        <v>41</v>
      </c>
      <c r="AC1781" s="26"/>
      <c r="AD1781" s="26"/>
      <c r="AE1781" s="28"/>
    </row>
    <row r="1782" spans="1:31" s="25" customFormat="1" ht="24" customHeight="1">
      <c r="A1782" s="81">
        <v>1778</v>
      </c>
      <c r="B1782" s="37" t="s">
        <v>7401</v>
      </c>
      <c r="C1782" s="26" t="s">
        <v>779</v>
      </c>
      <c r="D1782" s="26" t="s">
        <v>75</v>
      </c>
      <c r="E1782" s="26" t="s">
        <v>2518</v>
      </c>
      <c r="F1782" s="26" t="s">
        <v>1612</v>
      </c>
      <c r="G1782" s="26" t="s">
        <v>1610</v>
      </c>
      <c r="H1782" s="26" t="s">
        <v>1612</v>
      </c>
      <c r="I1782" s="82">
        <v>14</v>
      </c>
      <c r="J1782" s="82">
        <v>7</v>
      </c>
      <c r="K1782" s="82">
        <v>25</v>
      </c>
      <c r="L1782" s="82">
        <v>22</v>
      </c>
      <c r="M1782" s="82">
        <v>30</v>
      </c>
      <c r="N1782" s="26" t="s">
        <v>82</v>
      </c>
      <c r="O1782" s="29" t="s">
        <v>2596</v>
      </c>
      <c r="P1782" s="26" t="s">
        <v>2560</v>
      </c>
      <c r="Q1782" s="26" t="s">
        <v>4951</v>
      </c>
      <c r="R1782" s="26" t="s">
        <v>7561</v>
      </c>
      <c r="S1782" s="26" t="s">
        <v>78</v>
      </c>
      <c r="T1782" s="26"/>
      <c r="U1782" s="36">
        <f t="shared" si="53"/>
        <v>0</v>
      </c>
      <c r="V1782" s="26" t="s">
        <v>7417</v>
      </c>
      <c r="W1782" s="26" t="s">
        <v>2513</v>
      </c>
      <c r="X1782" s="26" t="s">
        <v>10954</v>
      </c>
      <c r="Y1782" s="26"/>
      <c r="Z1782" s="26" t="s">
        <v>7562</v>
      </c>
      <c r="AA1782" s="26" t="s">
        <v>2553</v>
      </c>
      <c r="AB1782" s="27" t="s">
        <v>41</v>
      </c>
      <c r="AC1782" s="26"/>
      <c r="AD1782" s="26"/>
      <c r="AE1782" s="28"/>
    </row>
    <row r="1783" spans="1:31" s="25" customFormat="1" ht="24" customHeight="1">
      <c r="A1783" s="81">
        <v>1779</v>
      </c>
      <c r="B1783" s="37" t="s">
        <v>7401</v>
      </c>
      <c r="C1783" s="26" t="s">
        <v>780</v>
      </c>
      <c r="D1783" s="26" t="s">
        <v>75</v>
      </c>
      <c r="E1783" s="26" t="s">
        <v>1662</v>
      </c>
      <c r="F1783" s="26" t="s">
        <v>7563</v>
      </c>
      <c r="G1783" s="26" t="s">
        <v>1607</v>
      </c>
      <c r="H1783" s="26" t="s">
        <v>1651</v>
      </c>
      <c r="I1783" s="82">
        <v>14</v>
      </c>
      <c r="J1783" s="82">
        <v>7</v>
      </c>
      <c r="K1783" s="82">
        <v>26</v>
      </c>
      <c r="L1783" s="82">
        <v>10</v>
      </c>
      <c r="M1783" s="82">
        <v>9</v>
      </c>
      <c r="N1783" s="26" t="s">
        <v>83</v>
      </c>
      <c r="O1783" s="30" t="s">
        <v>2594</v>
      </c>
      <c r="P1783" s="30" t="s">
        <v>3830</v>
      </c>
      <c r="Q1783" s="26"/>
      <c r="R1783" s="26" t="s">
        <v>7564</v>
      </c>
      <c r="S1783" s="26" t="s">
        <v>78</v>
      </c>
      <c r="T1783" s="26">
        <v>60</v>
      </c>
      <c r="U1783" s="36">
        <f t="shared" si="53"/>
        <v>60</v>
      </c>
      <c r="V1783" s="26" t="s">
        <v>4939</v>
      </c>
      <c r="W1783" s="26" t="s">
        <v>2513</v>
      </c>
      <c r="X1783" s="26" t="s">
        <v>2545</v>
      </c>
      <c r="Y1783" s="26"/>
      <c r="Z1783" s="26" t="s">
        <v>7565</v>
      </c>
      <c r="AA1783" s="26" t="s">
        <v>2553</v>
      </c>
      <c r="AB1783" s="27" t="s">
        <v>2653</v>
      </c>
      <c r="AC1783" s="26"/>
      <c r="AD1783" s="26"/>
      <c r="AE1783" s="28"/>
    </row>
    <row r="1784" spans="1:31" s="25" customFormat="1" ht="24" customHeight="1">
      <c r="A1784" s="81">
        <v>1780</v>
      </c>
      <c r="B1784" s="37" t="s">
        <v>7401</v>
      </c>
      <c r="C1784" s="26" t="s">
        <v>781</v>
      </c>
      <c r="D1784" s="26" t="s">
        <v>75</v>
      </c>
      <c r="E1784" s="26" t="s">
        <v>2515</v>
      </c>
      <c r="F1784" s="26" t="s">
        <v>1609</v>
      </c>
      <c r="G1784" s="26" t="s">
        <v>1610</v>
      </c>
      <c r="H1784" s="26" t="s">
        <v>1609</v>
      </c>
      <c r="I1784" s="82">
        <v>14</v>
      </c>
      <c r="J1784" s="82">
        <v>7</v>
      </c>
      <c r="K1784" s="82">
        <v>26</v>
      </c>
      <c r="L1784" s="82">
        <v>16</v>
      </c>
      <c r="M1784" s="82">
        <v>30</v>
      </c>
      <c r="N1784" s="26" t="s">
        <v>83</v>
      </c>
      <c r="O1784" s="29" t="s">
        <v>2596</v>
      </c>
      <c r="P1784" s="30" t="s">
        <v>3476</v>
      </c>
      <c r="Q1784" s="26"/>
      <c r="R1784" s="26" t="s">
        <v>7566</v>
      </c>
      <c r="S1784" s="26" t="s">
        <v>74</v>
      </c>
      <c r="T1784" s="26"/>
      <c r="U1784" s="36">
        <f t="shared" si="53"/>
        <v>0</v>
      </c>
      <c r="V1784" s="26" t="s">
        <v>4939</v>
      </c>
      <c r="W1784" s="26" t="s">
        <v>2513</v>
      </c>
      <c r="X1784" s="26" t="s">
        <v>2548</v>
      </c>
      <c r="Y1784" s="26"/>
      <c r="Z1784" s="26" t="s">
        <v>7567</v>
      </c>
      <c r="AA1784" s="26" t="s">
        <v>2553</v>
      </c>
      <c r="AB1784" s="27" t="s">
        <v>41</v>
      </c>
      <c r="AC1784" s="26"/>
      <c r="AD1784" s="26"/>
      <c r="AE1784" s="28"/>
    </row>
    <row r="1785" spans="1:31" s="25" customFormat="1" ht="24" customHeight="1">
      <c r="A1785" s="81">
        <v>1781</v>
      </c>
      <c r="B1785" s="37" t="s">
        <v>7401</v>
      </c>
      <c r="C1785" s="26" t="s">
        <v>782</v>
      </c>
      <c r="D1785" s="26" t="s">
        <v>75</v>
      </c>
      <c r="E1785" s="26" t="s">
        <v>2519</v>
      </c>
      <c r="F1785" s="26" t="s">
        <v>5235</v>
      </c>
      <c r="G1785" s="26" t="s">
        <v>1607</v>
      </c>
      <c r="H1785" s="26" t="s">
        <v>5235</v>
      </c>
      <c r="I1785" s="82">
        <v>14</v>
      </c>
      <c r="J1785" s="82">
        <v>7</v>
      </c>
      <c r="K1785" s="82">
        <v>27</v>
      </c>
      <c r="L1785" s="82">
        <v>17</v>
      </c>
      <c r="M1785" s="82">
        <v>30</v>
      </c>
      <c r="N1785" s="26" t="s">
        <v>76</v>
      </c>
      <c r="O1785" s="29" t="s">
        <v>2596</v>
      </c>
      <c r="P1785" s="26" t="s">
        <v>2560</v>
      </c>
      <c r="Q1785" s="26" t="s">
        <v>4951</v>
      </c>
      <c r="R1785" s="26" t="s">
        <v>7573</v>
      </c>
      <c r="S1785" s="26" t="s">
        <v>78</v>
      </c>
      <c r="T1785" s="26">
        <v>60</v>
      </c>
      <c r="U1785" s="36">
        <f t="shared" si="53"/>
        <v>60</v>
      </c>
      <c r="V1785" s="26" t="s">
        <v>4939</v>
      </c>
      <c r="W1785" s="26" t="s">
        <v>2513</v>
      </c>
      <c r="X1785" s="26" t="s">
        <v>2549</v>
      </c>
      <c r="Y1785" s="26"/>
      <c r="Z1785" s="26" t="s">
        <v>7574</v>
      </c>
      <c r="AA1785" s="26" t="s">
        <v>2553</v>
      </c>
      <c r="AB1785" s="27" t="s">
        <v>41</v>
      </c>
      <c r="AC1785" s="26"/>
      <c r="AD1785" s="26"/>
      <c r="AE1785" s="28"/>
    </row>
    <row r="1786" spans="1:31" s="25" customFormat="1" ht="24" customHeight="1">
      <c r="A1786" s="81">
        <v>1782</v>
      </c>
      <c r="B1786" s="37" t="s">
        <v>7401</v>
      </c>
      <c r="C1786" s="26" t="s">
        <v>783</v>
      </c>
      <c r="D1786" s="26" t="s">
        <v>75</v>
      </c>
      <c r="E1786" s="26" t="s">
        <v>2514</v>
      </c>
      <c r="F1786" s="26" t="s">
        <v>1632</v>
      </c>
      <c r="G1786" s="26" t="s">
        <v>1624</v>
      </c>
      <c r="H1786" s="26" t="s">
        <v>1632</v>
      </c>
      <c r="I1786" s="82">
        <v>14</v>
      </c>
      <c r="J1786" s="82">
        <v>7</v>
      </c>
      <c r="K1786" s="82">
        <v>27</v>
      </c>
      <c r="L1786" s="82">
        <v>19</v>
      </c>
      <c r="M1786" s="82">
        <v>23</v>
      </c>
      <c r="N1786" s="26" t="s">
        <v>76</v>
      </c>
      <c r="O1786" s="29" t="s">
        <v>2596</v>
      </c>
      <c r="P1786" s="26" t="s">
        <v>2516</v>
      </c>
      <c r="Q1786" s="26"/>
      <c r="R1786" s="26" t="s">
        <v>7571</v>
      </c>
      <c r="S1786" s="26" t="s">
        <v>78</v>
      </c>
      <c r="T1786" s="26">
        <v>70</v>
      </c>
      <c r="U1786" s="36">
        <f t="shared" si="53"/>
        <v>70</v>
      </c>
      <c r="V1786" s="26" t="s">
        <v>4939</v>
      </c>
      <c r="W1786" s="26" t="s">
        <v>2513</v>
      </c>
      <c r="X1786" s="26" t="s">
        <v>2548</v>
      </c>
      <c r="Y1786" s="27" t="s">
        <v>4944</v>
      </c>
      <c r="Z1786" s="26" t="s">
        <v>7572</v>
      </c>
      <c r="AA1786" s="26" t="s">
        <v>2553</v>
      </c>
      <c r="AB1786" s="27" t="s">
        <v>41</v>
      </c>
      <c r="AC1786" s="26"/>
      <c r="AD1786" s="26"/>
      <c r="AE1786" s="28"/>
    </row>
    <row r="1787" spans="1:31" s="25" customFormat="1" ht="24" customHeight="1">
      <c r="A1787" s="81">
        <v>1783</v>
      </c>
      <c r="B1787" s="37" t="s">
        <v>7401</v>
      </c>
      <c r="C1787" s="26" t="s">
        <v>784</v>
      </c>
      <c r="D1787" s="26" t="s">
        <v>75</v>
      </c>
      <c r="E1787" s="26" t="s">
        <v>1662</v>
      </c>
      <c r="F1787" s="26" t="s">
        <v>7568</v>
      </c>
      <c r="G1787" s="26" t="s">
        <v>1607</v>
      </c>
      <c r="H1787" s="26" t="s">
        <v>1620</v>
      </c>
      <c r="I1787" s="82">
        <v>14</v>
      </c>
      <c r="J1787" s="82">
        <v>7</v>
      </c>
      <c r="K1787" s="82">
        <v>27</v>
      </c>
      <c r="L1787" s="82">
        <v>23</v>
      </c>
      <c r="M1787" s="82">
        <v>10</v>
      </c>
      <c r="N1787" s="26" t="s">
        <v>76</v>
      </c>
      <c r="O1787" s="30" t="s">
        <v>2594</v>
      </c>
      <c r="P1787" s="30" t="s">
        <v>3830</v>
      </c>
      <c r="Q1787" s="26"/>
      <c r="R1787" s="26" t="s">
        <v>7569</v>
      </c>
      <c r="S1787" s="26" t="s">
        <v>78</v>
      </c>
      <c r="T1787" s="26"/>
      <c r="U1787" s="36">
        <f t="shared" si="53"/>
        <v>0</v>
      </c>
      <c r="V1787" s="26" t="s">
        <v>4939</v>
      </c>
      <c r="W1787" s="26" t="s">
        <v>2513</v>
      </c>
      <c r="X1787" s="26" t="s">
        <v>2548</v>
      </c>
      <c r="Y1787" s="26"/>
      <c r="Z1787" s="26" t="s">
        <v>7570</v>
      </c>
      <c r="AA1787" s="26" t="s">
        <v>2553</v>
      </c>
      <c r="AB1787" s="27" t="s">
        <v>2653</v>
      </c>
      <c r="AC1787" s="26"/>
      <c r="AD1787" s="26"/>
      <c r="AE1787" s="28"/>
    </row>
    <row r="1788" spans="1:31" s="25" customFormat="1" ht="24" customHeight="1">
      <c r="A1788" s="81">
        <v>1784</v>
      </c>
      <c r="B1788" s="37" t="s">
        <v>7401</v>
      </c>
      <c r="C1788" s="26" t="s">
        <v>785</v>
      </c>
      <c r="D1788" s="26" t="s">
        <v>75</v>
      </c>
      <c r="E1788" s="26" t="s">
        <v>2515</v>
      </c>
      <c r="F1788" s="26" t="s">
        <v>7578</v>
      </c>
      <c r="G1788" s="26" t="s">
        <v>1610</v>
      </c>
      <c r="H1788" s="26" t="s">
        <v>1643</v>
      </c>
      <c r="I1788" s="82">
        <v>14</v>
      </c>
      <c r="J1788" s="82">
        <v>7</v>
      </c>
      <c r="K1788" s="82">
        <v>28</v>
      </c>
      <c r="L1788" s="82">
        <v>12</v>
      </c>
      <c r="M1788" s="82">
        <v>30</v>
      </c>
      <c r="N1788" s="26" t="s">
        <v>79</v>
      </c>
      <c r="O1788" s="29" t="s">
        <v>2596</v>
      </c>
      <c r="P1788" s="26" t="s">
        <v>2516</v>
      </c>
      <c r="Q1788" s="26" t="s">
        <v>5354</v>
      </c>
      <c r="R1788" s="26" t="s">
        <v>7579</v>
      </c>
      <c r="S1788" s="26" t="s">
        <v>74</v>
      </c>
      <c r="T1788" s="26">
        <v>40</v>
      </c>
      <c r="U1788" s="36">
        <f t="shared" si="53"/>
        <v>40</v>
      </c>
      <c r="V1788" s="26" t="s">
        <v>4939</v>
      </c>
      <c r="W1788" s="26" t="s">
        <v>2513</v>
      </c>
      <c r="X1788" s="26" t="s">
        <v>2548</v>
      </c>
      <c r="Y1788" s="26"/>
      <c r="Z1788" s="26" t="s">
        <v>7580</v>
      </c>
      <c r="AA1788" s="26" t="s">
        <v>2553</v>
      </c>
      <c r="AB1788" s="27" t="s">
        <v>41</v>
      </c>
      <c r="AC1788" s="26"/>
      <c r="AD1788" s="26"/>
      <c r="AE1788" s="28"/>
    </row>
    <row r="1789" spans="1:31" s="25" customFormat="1" ht="24" customHeight="1">
      <c r="A1789" s="81">
        <v>1785</v>
      </c>
      <c r="B1789" s="37" t="s">
        <v>7401</v>
      </c>
      <c r="C1789" s="26" t="s">
        <v>786</v>
      </c>
      <c r="D1789" s="26" t="s">
        <v>75</v>
      </c>
      <c r="E1789" s="26" t="s">
        <v>1662</v>
      </c>
      <c r="F1789" s="26" t="s">
        <v>7575</v>
      </c>
      <c r="G1789" s="26" t="s">
        <v>1607</v>
      </c>
      <c r="H1789" s="26" t="s">
        <v>1627</v>
      </c>
      <c r="I1789" s="82">
        <v>14</v>
      </c>
      <c r="J1789" s="82">
        <v>7</v>
      </c>
      <c r="K1789" s="82">
        <v>28</v>
      </c>
      <c r="L1789" s="82">
        <v>14</v>
      </c>
      <c r="M1789" s="82">
        <v>0</v>
      </c>
      <c r="N1789" s="26" t="s">
        <v>79</v>
      </c>
      <c r="O1789" s="30" t="s">
        <v>2594</v>
      </c>
      <c r="P1789" s="30" t="s">
        <v>3830</v>
      </c>
      <c r="Q1789" s="26" t="s">
        <v>7553</v>
      </c>
      <c r="R1789" s="26" t="s">
        <v>7576</v>
      </c>
      <c r="S1789" s="26" t="s">
        <v>74</v>
      </c>
      <c r="T1789" s="26">
        <v>60</v>
      </c>
      <c r="U1789" s="36">
        <f t="shared" si="53"/>
        <v>60</v>
      </c>
      <c r="V1789" s="26" t="s">
        <v>4939</v>
      </c>
      <c r="W1789" s="26" t="s">
        <v>2513</v>
      </c>
      <c r="X1789" s="26" t="s">
        <v>2545</v>
      </c>
      <c r="Y1789" s="26"/>
      <c r="Z1789" s="26" t="s">
        <v>7577</v>
      </c>
      <c r="AA1789" s="26" t="s">
        <v>2553</v>
      </c>
      <c r="AB1789" s="27" t="s">
        <v>41</v>
      </c>
      <c r="AC1789" s="26"/>
      <c r="AD1789" s="26"/>
      <c r="AE1789" s="28"/>
    </row>
    <row r="1790" spans="1:31" s="25" customFormat="1" ht="24" customHeight="1">
      <c r="A1790" s="81">
        <v>1786</v>
      </c>
      <c r="B1790" s="37" t="s">
        <v>7401</v>
      </c>
      <c r="C1790" s="26" t="s">
        <v>787</v>
      </c>
      <c r="D1790" s="26" t="s">
        <v>75</v>
      </c>
      <c r="E1790" s="26" t="s">
        <v>53</v>
      </c>
      <c r="F1790" s="26" t="s">
        <v>7581</v>
      </c>
      <c r="G1790" s="26" t="s">
        <v>1605</v>
      </c>
      <c r="H1790" s="26" t="s">
        <v>1628</v>
      </c>
      <c r="I1790" s="82">
        <v>14</v>
      </c>
      <c r="J1790" s="82">
        <v>7</v>
      </c>
      <c r="K1790" s="82">
        <v>28</v>
      </c>
      <c r="L1790" s="82">
        <v>21</v>
      </c>
      <c r="M1790" s="82">
        <v>50</v>
      </c>
      <c r="N1790" s="26" t="s">
        <v>79</v>
      </c>
      <c r="O1790" s="29" t="s">
        <v>2491</v>
      </c>
      <c r="P1790" s="30" t="s">
        <v>2530</v>
      </c>
      <c r="Q1790" s="26"/>
      <c r="R1790" s="26" t="s">
        <v>7582</v>
      </c>
      <c r="S1790" s="26" t="s">
        <v>74</v>
      </c>
      <c r="T1790" s="26">
        <v>25</v>
      </c>
      <c r="U1790" s="36">
        <f t="shared" si="53"/>
        <v>20</v>
      </c>
      <c r="V1790" s="26" t="s">
        <v>4939</v>
      </c>
      <c r="W1790" s="26" t="s">
        <v>2513</v>
      </c>
      <c r="X1790" s="26" t="s">
        <v>2548</v>
      </c>
      <c r="Y1790" s="26"/>
      <c r="Z1790" s="26" t="s">
        <v>7583</v>
      </c>
      <c r="AA1790" s="26" t="s">
        <v>2553</v>
      </c>
      <c r="AB1790" s="27" t="s">
        <v>2653</v>
      </c>
      <c r="AC1790" s="26"/>
      <c r="AD1790" s="26"/>
      <c r="AE1790" s="28"/>
    </row>
    <row r="1791" spans="1:31" s="25" customFormat="1" ht="24" customHeight="1">
      <c r="A1791" s="81">
        <v>1787</v>
      </c>
      <c r="B1791" s="37" t="s">
        <v>7401</v>
      </c>
      <c r="C1791" s="26" t="s">
        <v>788</v>
      </c>
      <c r="D1791" s="26" t="s">
        <v>75</v>
      </c>
      <c r="E1791" s="26" t="s">
        <v>2561</v>
      </c>
      <c r="F1791" s="26" t="s">
        <v>7584</v>
      </c>
      <c r="G1791" s="26" t="s">
        <v>1610</v>
      </c>
      <c r="H1791" s="26" t="s">
        <v>5118</v>
      </c>
      <c r="I1791" s="82">
        <v>14</v>
      </c>
      <c r="J1791" s="82">
        <v>7</v>
      </c>
      <c r="K1791" s="82">
        <v>30</v>
      </c>
      <c r="L1791" s="82">
        <v>18</v>
      </c>
      <c r="M1791" s="82">
        <v>50</v>
      </c>
      <c r="N1791" s="26" t="s">
        <v>81</v>
      </c>
      <c r="O1791" s="30" t="s">
        <v>2594</v>
      </c>
      <c r="P1791" s="30" t="s">
        <v>3746</v>
      </c>
      <c r="Q1791" s="26" t="s">
        <v>7585</v>
      </c>
      <c r="R1791" s="26" t="s">
        <v>7586</v>
      </c>
      <c r="S1791" s="26" t="s">
        <v>78</v>
      </c>
      <c r="T1791" s="26"/>
      <c r="U1791" s="36">
        <f t="shared" ref="U1791:U1837" si="54">ROUNDDOWN(T1791,-1)</f>
        <v>0</v>
      </c>
      <c r="V1791" s="26" t="s">
        <v>4939</v>
      </c>
      <c r="W1791" s="26" t="s">
        <v>2513</v>
      </c>
      <c r="X1791" s="26" t="s">
        <v>2545</v>
      </c>
      <c r="Y1791" s="26"/>
      <c r="Z1791" s="26" t="s">
        <v>7587</v>
      </c>
      <c r="AA1791" s="26" t="s">
        <v>2610</v>
      </c>
      <c r="AB1791" s="27" t="s">
        <v>2653</v>
      </c>
      <c r="AC1791" s="26"/>
      <c r="AD1791" s="26"/>
      <c r="AE1791" s="28"/>
    </row>
    <row r="1792" spans="1:31" s="25" customFormat="1" ht="24" customHeight="1">
      <c r="A1792" s="81">
        <v>1788</v>
      </c>
      <c r="B1792" s="37" t="s">
        <v>7401</v>
      </c>
      <c r="C1792" s="26" t="s">
        <v>789</v>
      </c>
      <c r="D1792" s="26" t="s">
        <v>75</v>
      </c>
      <c r="E1792" s="26" t="s">
        <v>2517</v>
      </c>
      <c r="F1792" s="26" t="s">
        <v>7593</v>
      </c>
      <c r="G1792" s="26" t="s">
        <v>1605</v>
      </c>
      <c r="H1792" s="26" t="s">
        <v>7593</v>
      </c>
      <c r="I1792" s="82">
        <v>14</v>
      </c>
      <c r="J1792" s="82">
        <v>7</v>
      </c>
      <c r="K1792" s="82">
        <v>31</v>
      </c>
      <c r="L1792" s="82">
        <v>7</v>
      </c>
      <c r="M1792" s="82">
        <v>43</v>
      </c>
      <c r="N1792" s="26" t="s">
        <v>85</v>
      </c>
      <c r="O1792" s="29" t="s">
        <v>2596</v>
      </c>
      <c r="P1792" s="26" t="s">
        <v>2516</v>
      </c>
      <c r="Q1792" s="26" t="s">
        <v>5082</v>
      </c>
      <c r="R1792" s="26" t="s">
        <v>7594</v>
      </c>
      <c r="S1792" s="26" t="s">
        <v>78</v>
      </c>
      <c r="T1792" s="26">
        <v>40</v>
      </c>
      <c r="U1792" s="36">
        <f t="shared" si="54"/>
        <v>40</v>
      </c>
      <c r="V1792" s="26" t="s">
        <v>4939</v>
      </c>
      <c r="W1792" s="26" t="s">
        <v>2513</v>
      </c>
      <c r="X1792" s="26" t="s">
        <v>2548</v>
      </c>
      <c r="Y1792" s="27" t="s">
        <v>4944</v>
      </c>
      <c r="Z1792" s="26" t="s">
        <v>7595</v>
      </c>
      <c r="AA1792" s="26" t="s">
        <v>2553</v>
      </c>
      <c r="AB1792" s="27" t="s">
        <v>2653</v>
      </c>
      <c r="AC1792" s="26"/>
      <c r="AD1792" s="26"/>
      <c r="AE1792" s="28"/>
    </row>
    <row r="1793" spans="1:31" s="25" customFormat="1" ht="24" customHeight="1">
      <c r="A1793" s="81">
        <v>1789</v>
      </c>
      <c r="B1793" s="37" t="s">
        <v>7401</v>
      </c>
      <c r="C1793" s="26" t="s">
        <v>790</v>
      </c>
      <c r="D1793" s="26" t="s">
        <v>75</v>
      </c>
      <c r="E1793" s="26" t="s">
        <v>2561</v>
      </c>
      <c r="F1793" s="26" t="s">
        <v>7588</v>
      </c>
      <c r="G1793" s="26" t="s">
        <v>1610</v>
      </c>
      <c r="H1793" s="26" t="s">
        <v>7453</v>
      </c>
      <c r="I1793" s="82">
        <v>14</v>
      </c>
      <c r="J1793" s="82">
        <v>7</v>
      </c>
      <c r="K1793" s="82">
        <v>31</v>
      </c>
      <c r="L1793" s="82">
        <v>15</v>
      </c>
      <c r="M1793" s="82">
        <v>27</v>
      </c>
      <c r="N1793" s="26" t="s">
        <v>85</v>
      </c>
      <c r="O1793" s="30" t="s">
        <v>2594</v>
      </c>
      <c r="P1793" s="30" t="s">
        <v>3830</v>
      </c>
      <c r="Q1793" s="26"/>
      <c r="R1793" s="26" t="s">
        <v>1673</v>
      </c>
      <c r="S1793" s="26" t="s">
        <v>74</v>
      </c>
      <c r="T1793" s="26">
        <v>20</v>
      </c>
      <c r="U1793" s="36">
        <f t="shared" si="54"/>
        <v>20</v>
      </c>
      <c r="V1793" s="26" t="s">
        <v>4939</v>
      </c>
      <c r="W1793" s="26" t="s">
        <v>2513</v>
      </c>
      <c r="X1793" s="26" t="s">
        <v>2549</v>
      </c>
      <c r="Y1793" s="26"/>
      <c r="Z1793" s="26" t="s">
        <v>7589</v>
      </c>
      <c r="AA1793" s="26" t="s">
        <v>2551</v>
      </c>
      <c r="AB1793" s="27" t="s">
        <v>41</v>
      </c>
      <c r="AC1793" s="26"/>
      <c r="AD1793" s="26"/>
      <c r="AE1793" s="28"/>
    </row>
    <row r="1794" spans="1:31" s="25" customFormat="1" ht="24" customHeight="1">
      <c r="A1794" s="81">
        <v>1790</v>
      </c>
      <c r="B1794" s="37" t="s">
        <v>7401</v>
      </c>
      <c r="C1794" s="26" t="s">
        <v>791</v>
      </c>
      <c r="D1794" s="26" t="s">
        <v>75</v>
      </c>
      <c r="E1794" s="26" t="s">
        <v>4449</v>
      </c>
      <c r="F1794" s="26" t="s">
        <v>7590</v>
      </c>
      <c r="G1794" s="26" t="s">
        <v>1624</v>
      </c>
      <c r="H1794" s="26" t="s">
        <v>4998</v>
      </c>
      <c r="I1794" s="82">
        <v>14</v>
      </c>
      <c r="J1794" s="82">
        <v>7</v>
      </c>
      <c r="K1794" s="82">
        <v>31</v>
      </c>
      <c r="L1794" s="82">
        <v>15</v>
      </c>
      <c r="M1794" s="82">
        <v>42</v>
      </c>
      <c r="N1794" s="26" t="s">
        <v>85</v>
      </c>
      <c r="O1794" s="30" t="s">
        <v>2594</v>
      </c>
      <c r="P1794" s="30" t="s">
        <v>3830</v>
      </c>
      <c r="Q1794" s="26"/>
      <c r="R1794" s="26" t="s">
        <v>7591</v>
      </c>
      <c r="S1794" s="26" t="s">
        <v>74</v>
      </c>
      <c r="T1794" s="26">
        <v>70</v>
      </c>
      <c r="U1794" s="36">
        <f t="shared" si="54"/>
        <v>70</v>
      </c>
      <c r="V1794" s="26" t="s">
        <v>4939</v>
      </c>
      <c r="W1794" s="26" t="s">
        <v>2513</v>
      </c>
      <c r="X1794" s="26" t="s">
        <v>2548</v>
      </c>
      <c r="Y1794" s="26"/>
      <c r="Z1794" s="26" t="s">
        <v>7592</v>
      </c>
      <c r="AA1794" s="26" t="s">
        <v>2553</v>
      </c>
      <c r="AB1794" s="27" t="s">
        <v>41</v>
      </c>
      <c r="AC1794" s="26"/>
      <c r="AD1794" s="26"/>
      <c r="AE1794" s="28"/>
    </row>
    <row r="1795" spans="1:31" s="25" customFormat="1" ht="24" customHeight="1">
      <c r="A1795" s="81">
        <v>1791</v>
      </c>
      <c r="B1795" s="37" t="s">
        <v>7401</v>
      </c>
      <c r="C1795" s="26" t="s">
        <v>792</v>
      </c>
      <c r="D1795" s="26" t="s">
        <v>75</v>
      </c>
      <c r="E1795" s="26" t="s">
        <v>2515</v>
      </c>
      <c r="F1795" s="26" t="s">
        <v>1659</v>
      </c>
      <c r="G1795" s="26" t="s">
        <v>1610</v>
      </c>
      <c r="H1795" s="26" t="s">
        <v>1659</v>
      </c>
      <c r="I1795" s="82">
        <v>14</v>
      </c>
      <c r="J1795" s="82">
        <v>7</v>
      </c>
      <c r="K1795" s="82">
        <v>31</v>
      </c>
      <c r="L1795" s="82">
        <v>18</v>
      </c>
      <c r="M1795" s="82">
        <v>0</v>
      </c>
      <c r="N1795" s="26" t="s">
        <v>85</v>
      </c>
      <c r="O1795" s="29" t="s">
        <v>2596</v>
      </c>
      <c r="P1795" s="26" t="s">
        <v>2560</v>
      </c>
      <c r="Q1795" s="26"/>
      <c r="R1795" s="26" t="s">
        <v>7596</v>
      </c>
      <c r="S1795" s="26" t="s">
        <v>78</v>
      </c>
      <c r="T1795" s="26">
        <v>70</v>
      </c>
      <c r="U1795" s="36">
        <f t="shared" si="54"/>
        <v>70</v>
      </c>
      <c r="V1795" s="26" t="s">
        <v>7417</v>
      </c>
      <c r="W1795" s="26" t="s">
        <v>2513</v>
      </c>
      <c r="X1795" s="26" t="s">
        <v>2548</v>
      </c>
      <c r="Y1795" s="26"/>
      <c r="Z1795" s="26" t="s">
        <v>7597</v>
      </c>
      <c r="AA1795" s="26" t="s">
        <v>2553</v>
      </c>
      <c r="AB1795" s="27" t="s">
        <v>41</v>
      </c>
      <c r="AC1795" s="26"/>
      <c r="AD1795" s="26"/>
      <c r="AE1795" s="28"/>
    </row>
    <row r="1796" spans="1:31" s="25" customFormat="1" ht="24" customHeight="1">
      <c r="A1796" s="81">
        <v>1792</v>
      </c>
      <c r="B1796" s="37" t="s">
        <v>7401</v>
      </c>
      <c r="C1796" s="26" t="s">
        <v>793</v>
      </c>
      <c r="D1796" s="26" t="s">
        <v>75</v>
      </c>
      <c r="E1796" s="26" t="s">
        <v>2522</v>
      </c>
      <c r="F1796" s="26" t="s">
        <v>1623</v>
      </c>
      <c r="G1796" s="26" t="s">
        <v>1624</v>
      </c>
      <c r="H1796" s="26" t="s">
        <v>1623</v>
      </c>
      <c r="I1796" s="82">
        <v>14</v>
      </c>
      <c r="J1796" s="82">
        <v>7</v>
      </c>
      <c r="K1796" s="82">
        <v>31</v>
      </c>
      <c r="L1796" s="82">
        <v>21</v>
      </c>
      <c r="M1796" s="82">
        <v>20</v>
      </c>
      <c r="N1796" s="26" t="s">
        <v>85</v>
      </c>
      <c r="O1796" s="29" t="s">
        <v>2596</v>
      </c>
      <c r="P1796" s="26" t="s">
        <v>2516</v>
      </c>
      <c r="Q1796" s="26" t="s">
        <v>7598</v>
      </c>
      <c r="R1796" s="26" t="s">
        <v>7599</v>
      </c>
      <c r="S1796" s="26" t="s">
        <v>78</v>
      </c>
      <c r="T1796" s="26"/>
      <c r="U1796" s="36">
        <f t="shared" si="54"/>
        <v>0</v>
      </c>
      <c r="V1796" s="26" t="s">
        <v>4939</v>
      </c>
      <c r="W1796" s="26" t="s">
        <v>2513</v>
      </c>
      <c r="X1796" s="26" t="s">
        <v>2548</v>
      </c>
      <c r="Y1796" s="26"/>
      <c r="Z1796" s="26" t="s">
        <v>7600</v>
      </c>
      <c r="AA1796" s="26" t="s">
        <v>2553</v>
      </c>
      <c r="AB1796" s="27" t="s">
        <v>41</v>
      </c>
      <c r="AC1796" s="26"/>
      <c r="AD1796" s="26"/>
      <c r="AE1796" s="28"/>
    </row>
    <row r="1797" spans="1:31" s="25" customFormat="1" ht="24" customHeight="1">
      <c r="A1797" s="81">
        <v>1793</v>
      </c>
      <c r="B1797" s="37" t="s">
        <v>7401</v>
      </c>
      <c r="C1797" s="26" t="s">
        <v>794</v>
      </c>
      <c r="D1797" s="26" t="s">
        <v>75</v>
      </c>
      <c r="E1797" s="26" t="s">
        <v>2514</v>
      </c>
      <c r="F1797" s="26" t="s">
        <v>7963</v>
      </c>
      <c r="G1797" s="26" t="s">
        <v>1605</v>
      </c>
      <c r="H1797" s="26" t="s">
        <v>1663</v>
      </c>
      <c r="I1797" s="82">
        <v>14</v>
      </c>
      <c r="J1797" s="82">
        <v>8</v>
      </c>
      <c r="K1797" s="82">
        <v>4</v>
      </c>
      <c r="L1797" s="82">
        <v>19</v>
      </c>
      <c r="M1797" s="82">
        <v>17</v>
      </c>
      <c r="N1797" s="26" t="s">
        <v>79</v>
      </c>
      <c r="O1797" s="29" t="s">
        <v>2596</v>
      </c>
      <c r="P1797" s="26" t="s">
        <v>2560</v>
      </c>
      <c r="Q1797" s="90" t="s">
        <v>7964</v>
      </c>
      <c r="R1797" s="26" t="s">
        <v>7965</v>
      </c>
      <c r="S1797" s="26" t="s">
        <v>78</v>
      </c>
      <c r="T1797" s="26">
        <v>77</v>
      </c>
      <c r="U1797" s="36">
        <f t="shared" si="54"/>
        <v>70</v>
      </c>
      <c r="V1797" s="26" t="s">
        <v>4939</v>
      </c>
      <c r="W1797" s="26" t="s">
        <v>2513</v>
      </c>
      <c r="X1797" s="26" t="s">
        <v>6973</v>
      </c>
      <c r="Y1797" s="26" t="s">
        <v>4944</v>
      </c>
      <c r="Z1797" s="26" t="s">
        <v>7966</v>
      </c>
      <c r="AA1797" s="26" t="s">
        <v>2559</v>
      </c>
      <c r="AB1797" s="27" t="s">
        <v>41</v>
      </c>
      <c r="AC1797" s="26"/>
      <c r="AD1797" s="26"/>
      <c r="AE1797" s="28"/>
    </row>
    <row r="1798" spans="1:31" s="25" customFormat="1" ht="24" customHeight="1">
      <c r="A1798" s="81">
        <v>1794</v>
      </c>
      <c r="B1798" s="37" t="s">
        <v>7401</v>
      </c>
      <c r="C1798" s="26" t="s">
        <v>795</v>
      </c>
      <c r="D1798" s="29" t="s">
        <v>37</v>
      </c>
      <c r="E1798" s="26" t="s">
        <v>2208</v>
      </c>
      <c r="F1798" s="26" t="s">
        <v>7959</v>
      </c>
      <c r="G1798" s="26" t="s">
        <v>1624</v>
      </c>
      <c r="H1798" s="26" t="s">
        <v>1669</v>
      </c>
      <c r="I1798" s="82">
        <v>14</v>
      </c>
      <c r="J1798" s="82">
        <v>8</v>
      </c>
      <c r="K1798" s="82">
        <v>4</v>
      </c>
      <c r="L1798" s="82">
        <v>19</v>
      </c>
      <c r="M1798" s="82">
        <v>47</v>
      </c>
      <c r="N1798" s="26" t="s">
        <v>79</v>
      </c>
      <c r="O1798" s="29" t="s">
        <v>4396</v>
      </c>
      <c r="P1798" s="30" t="s">
        <v>139</v>
      </c>
      <c r="Q1798" s="26" t="s">
        <v>7960</v>
      </c>
      <c r="R1798" s="26" t="s">
        <v>7961</v>
      </c>
      <c r="S1798" s="26" t="s">
        <v>74</v>
      </c>
      <c r="T1798" s="26"/>
      <c r="U1798" s="36">
        <f t="shared" si="54"/>
        <v>0</v>
      </c>
      <c r="V1798" s="26" t="s">
        <v>4939</v>
      </c>
      <c r="W1798" s="26" t="s">
        <v>2513</v>
      </c>
      <c r="X1798" s="26" t="s">
        <v>2545</v>
      </c>
      <c r="Y1798" s="26"/>
      <c r="Z1798" s="26" t="s">
        <v>7962</v>
      </c>
      <c r="AA1798" s="26" t="s">
        <v>2553</v>
      </c>
      <c r="AB1798" s="27" t="s">
        <v>41</v>
      </c>
      <c r="AC1798" s="26"/>
      <c r="AD1798" s="26"/>
      <c r="AE1798" s="28"/>
    </row>
    <row r="1799" spans="1:31" s="25" customFormat="1" ht="24" customHeight="1">
      <c r="A1799" s="81">
        <v>1795</v>
      </c>
      <c r="B1799" s="37" t="s">
        <v>7401</v>
      </c>
      <c r="C1799" s="26" t="s">
        <v>796</v>
      </c>
      <c r="D1799" s="26" t="s">
        <v>75</v>
      </c>
      <c r="E1799" s="26" t="s">
        <v>2515</v>
      </c>
      <c r="F1799" s="26" t="s">
        <v>1659</v>
      </c>
      <c r="G1799" s="26" t="s">
        <v>1610</v>
      </c>
      <c r="H1799" s="26" t="s">
        <v>1659</v>
      </c>
      <c r="I1799" s="82">
        <v>14</v>
      </c>
      <c r="J1799" s="82">
        <v>8</v>
      </c>
      <c r="K1799" s="82">
        <v>6</v>
      </c>
      <c r="L1799" s="82">
        <v>21</v>
      </c>
      <c r="M1799" s="82">
        <v>39</v>
      </c>
      <c r="N1799" s="26" t="s">
        <v>81</v>
      </c>
      <c r="O1799" s="29" t="s">
        <v>2596</v>
      </c>
      <c r="P1799" s="26" t="s">
        <v>2516</v>
      </c>
      <c r="Q1799" s="26" t="s">
        <v>7969</v>
      </c>
      <c r="R1799" s="26" t="s">
        <v>7970</v>
      </c>
      <c r="S1799" s="26" t="s">
        <v>78</v>
      </c>
      <c r="T1799" s="26">
        <v>59</v>
      </c>
      <c r="U1799" s="36">
        <f t="shared" si="54"/>
        <v>50</v>
      </c>
      <c r="V1799" s="26" t="s">
        <v>7417</v>
      </c>
      <c r="W1799" s="26" t="s">
        <v>2513</v>
      </c>
      <c r="X1799" s="26" t="s">
        <v>2548</v>
      </c>
      <c r="Y1799" s="26"/>
      <c r="Z1799" s="26" t="s">
        <v>7971</v>
      </c>
      <c r="AA1799" s="26" t="s">
        <v>2553</v>
      </c>
      <c r="AB1799" s="27" t="s">
        <v>41</v>
      </c>
      <c r="AC1799" s="26"/>
      <c r="AD1799" s="26"/>
      <c r="AE1799" s="28"/>
    </row>
    <row r="1800" spans="1:31" s="25" customFormat="1" ht="24" customHeight="1">
      <c r="A1800" s="81">
        <v>1796</v>
      </c>
      <c r="B1800" s="37" t="s">
        <v>7401</v>
      </c>
      <c r="C1800" s="26" t="s">
        <v>797</v>
      </c>
      <c r="D1800" s="26" t="s">
        <v>75</v>
      </c>
      <c r="E1800" s="26" t="s">
        <v>2528</v>
      </c>
      <c r="F1800" s="26" t="s">
        <v>5014</v>
      </c>
      <c r="G1800" s="26" t="s">
        <v>1624</v>
      </c>
      <c r="H1800" s="26" t="s">
        <v>5014</v>
      </c>
      <c r="I1800" s="82">
        <v>14</v>
      </c>
      <c r="J1800" s="82">
        <v>8</v>
      </c>
      <c r="K1800" s="82">
        <v>6</v>
      </c>
      <c r="L1800" s="82">
        <v>23</v>
      </c>
      <c r="M1800" s="82">
        <v>35</v>
      </c>
      <c r="N1800" s="26" t="s">
        <v>81</v>
      </c>
      <c r="O1800" s="29" t="s">
        <v>2596</v>
      </c>
      <c r="P1800" s="26" t="s">
        <v>2560</v>
      </c>
      <c r="Q1800" s="26" t="s">
        <v>4951</v>
      </c>
      <c r="R1800" s="26" t="s">
        <v>7967</v>
      </c>
      <c r="S1800" s="26" t="s">
        <v>78</v>
      </c>
      <c r="T1800" s="26">
        <v>59</v>
      </c>
      <c r="U1800" s="36">
        <f t="shared" si="54"/>
        <v>50</v>
      </c>
      <c r="V1800" s="26" t="s">
        <v>7417</v>
      </c>
      <c r="W1800" s="26" t="s">
        <v>2513</v>
      </c>
      <c r="X1800" s="26" t="s">
        <v>2548</v>
      </c>
      <c r="Y1800" s="26" t="s">
        <v>4944</v>
      </c>
      <c r="Z1800" s="26" t="s">
        <v>7968</v>
      </c>
      <c r="AA1800" s="26" t="s">
        <v>2553</v>
      </c>
      <c r="AB1800" s="27" t="s">
        <v>41</v>
      </c>
      <c r="AC1800" s="26"/>
      <c r="AD1800" s="26"/>
      <c r="AE1800" s="28"/>
    </row>
    <row r="1801" spans="1:31" s="25" customFormat="1" ht="24" customHeight="1">
      <c r="A1801" s="81">
        <v>1797</v>
      </c>
      <c r="B1801" s="37" t="s">
        <v>7401</v>
      </c>
      <c r="C1801" s="26" t="s">
        <v>798</v>
      </c>
      <c r="D1801" s="26" t="s">
        <v>75</v>
      </c>
      <c r="E1801" s="26" t="s">
        <v>4449</v>
      </c>
      <c r="F1801" s="26" t="s">
        <v>7978</v>
      </c>
      <c r="G1801" s="26" t="s">
        <v>1607</v>
      </c>
      <c r="H1801" s="26" t="s">
        <v>1628</v>
      </c>
      <c r="I1801" s="82">
        <v>14</v>
      </c>
      <c r="J1801" s="82">
        <v>8</v>
      </c>
      <c r="K1801" s="82">
        <v>7</v>
      </c>
      <c r="L1801" s="82">
        <v>19</v>
      </c>
      <c r="M1801" s="82">
        <v>40</v>
      </c>
      <c r="N1801" s="26" t="s">
        <v>85</v>
      </c>
      <c r="O1801" s="30" t="s">
        <v>2594</v>
      </c>
      <c r="P1801" s="30" t="s">
        <v>3830</v>
      </c>
      <c r="Q1801" s="90" t="s">
        <v>7979</v>
      </c>
      <c r="R1801" s="26" t="s">
        <v>7980</v>
      </c>
      <c r="S1801" s="26" t="s">
        <v>78</v>
      </c>
      <c r="T1801" s="26"/>
      <c r="U1801" s="36">
        <f t="shared" si="54"/>
        <v>0</v>
      </c>
      <c r="V1801" s="26" t="s">
        <v>4939</v>
      </c>
      <c r="W1801" s="26" t="s">
        <v>2521</v>
      </c>
      <c r="X1801" s="26" t="s">
        <v>5283</v>
      </c>
      <c r="Y1801" s="26"/>
      <c r="Z1801" s="26" t="s">
        <v>7981</v>
      </c>
      <c r="AA1801" s="26" t="s">
        <v>2500</v>
      </c>
      <c r="AB1801" s="27" t="s">
        <v>2653</v>
      </c>
      <c r="AC1801" s="26"/>
      <c r="AD1801" s="26"/>
      <c r="AE1801" s="28"/>
    </row>
    <row r="1802" spans="1:31" s="25" customFormat="1" ht="24" customHeight="1">
      <c r="A1802" s="81">
        <v>1798</v>
      </c>
      <c r="B1802" s="37" t="s">
        <v>7401</v>
      </c>
      <c r="C1802" s="26" t="s">
        <v>799</v>
      </c>
      <c r="D1802" s="29" t="s">
        <v>37</v>
      </c>
      <c r="E1802" s="26" t="s">
        <v>2208</v>
      </c>
      <c r="F1802" s="26" t="s">
        <v>5282</v>
      </c>
      <c r="G1802" s="26" t="s">
        <v>1624</v>
      </c>
      <c r="H1802" s="26" t="s">
        <v>1669</v>
      </c>
      <c r="I1802" s="82">
        <v>14</v>
      </c>
      <c r="J1802" s="82">
        <v>8</v>
      </c>
      <c r="K1802" s="82">
        <v>7</v>
      </c>
      <c r="L1802" s="58" t="s">
        <v>38</v>
      </c>
      <c r="M1802" s="82"/>
      <c r="N1802" s="26" t="s">
        <v>85</v>
      </c>
      <c r="O1802" s="29" t="s">
        <v>4396</v>
      </c>
      <c r="P1802" s="30" t="s">
        <v>2490</v>
      </c>
      <c r="Q1802" s="26"/>
      <c r="R1802" s="26" t="s">
        <v>7972</v>
      </c>
      <c r="S1802" s="26" t="s">
        <v>78</v>
      </c>
      <c r="T1802" s="26"/>
      <c r="U1802" s="36">
        <f t="shared" si="54"/>
        <v>0</v>
      </c>
      <c r="V1802" s="26" t="s">
        <v>4939</v>
      </c>
      <c r="W1802" s="26" t="s">
        <v>2513</v>
      </c>
      <c r="X1802" s="26" t="s">
        <v>2549</v>
      </c>
      <c r="Y1802" s="26"/>
      <c r="Z1802" s="26" t="s">
        <v>7973</v>
      </c>
      <c r="AA1802" s="26" t="s">
        <v>2553</v>
      </c>
      <c r="AB1802" s="27" t="s">
        <v>41</v>
      </c>
      <c r="AC1802" s="26"/>
      <c r="AD1802" s="26"/>
      <c r="AE1802" s="28"/>
    </row>
    <row r="1803" spans="1:31" s="25" customFormat="1" ht="24" customHeight="1">
      <c r="A1803" s="81">
        <v>1799</v>
      </c>
      <c r="B1803" s="37" t="s">
        <v>7401</v>
      </c>
      <c r="C1803" s="26" t="s">
        <v>800</v>
      </c>
      <c r="D1803" s="29" t="s">
        <v>37</v>
      </c>
      <c r="E1803" s="26" t="s">
        <v>2208</v>
      </c>
      <c r="F1803" s="26" t="s">
        <v>7974</v>
      </c>
      <c r="G1803" s="26" t="s">
        <v>1624</v>
      </c>
      <c r="H1803" s="26" t="s">
        <v>1669</v>
      </c>
      <c r="I1803" s="82">
        <v>14</v>
      </c>
      <c r="J1803" s="82">
        <v>8</v>
      </c>
      <c r="K1803" s="82">
        <v>7</v>
      </c>
      <c r="L1803" s="58" t="s">
        <v>38</v>
      </c>
      <c r="M1803" s="82"/>
      <c r="N1803" s="26" t="s">
        <v>85</v>
      </c>
      <c r="O1803" s="29" t="s">
        <v>4396</v>
      </c>
      <c r="P1803" s="30" t="s">
        <v>2490</v>
      </c>
      <c r="Q1803" s="26" t="s">
        <v>7975</v>
      </c>
      <c r="R1803" s="26" t="s">
        <v>7976</v>
      </c>
      <c r="S1803" s="26" t="s">
        <v>74</v>
      </c>
      <c r="T1803" s="26"/>
      <c r="U1803" s="36">
        <f t="shared" si="54"/>
        <v>0</v>
      </c>
      <c r="V1803" s="26" t="s">
        <v>4939</v>
      </c>
      <c r="W1803" s="26" t="s">
        <v>2513</v>
      </c>
      <c r="X1803" s="26" t="s">
        <v>2545</v>
      </c>
      <c r="Y1803" s="26"/>
      <c r="Z1803" s="26" t="s">
        <v>7977</v>
      </c>
      <c r="AA1803" s="26" t="s">
        <v>2553</v>
      </c>
      <c r="AB1803" s="27" t="s">
        <v>41</v>
      </c>
      <c r="AC1803" s="26"/>
      <c r="AD1803" s="26"/>
      <c r="AE1803" s="28"/>
    </row>
    <row r="1804" spans="1:31" s="25" customFormat="1" ht="24" customHeight="1">
      <c r="A1804" s="81">
        <v>1800</v>
      </c>
      <c r="B1804" s="37" t="s">
        <v>7401</v>
      </c>
      <c r="C1804" s="26" t="s">
        <v>801</v>
      </c>
      <c r="D1804" s="26" t="s">
        <v>75</v>
      </c>
      <c r="E1804" s="26" t="s">
        <v>2515</v>
      </c>
      <c r="F1804" s="26" t="s">
        <v>1609</v>
      </c>
      <c r="G1804" s="26" t="s">
        <v>1610</v>
      </c>
      <c r="H1804" s="26" t="s">
        <v>1609</v>
      </c>
      <c r="I1804" s="82">
        <v>14</v>
      </c>
      <c r="J1804" s="82">
        <v>8</v>
      </c>
      <c r="K1804" s="82">
        <v>9</v>
      </c>
      <c r="L1804" s="82">
        <v>12</v>
      </c>
      <c r="M1804" s="82">
        <v>0</v>
      </c>
      <c r="N1804" s="26" t="s">
        <v>83</v>
      </c>
      <c r="O1804" s="29" t="s">
        <v>2596</v>
      </c>
      <c r="P1804" s="26" t="s">
        <v>2512</v>
      </c>
      <c r="Q1804" s="26" t="s">
        <v>7985</v>
      </c>
      <c r="R1804" s="26" t="s">
        <v>7986</v>
      </c>
      <c r="S1804" s="26" t="s">
        <v>74</v>
      </c>
      <c r="T1804" s="26">
        <v>71</v>
      </c>
      <c r="U1804" s="36">
        <f t="shared" si="54"/>
        <v>70</v>
      </c>
      <c r="V1804" s="26" t="s">
        <v>4939</v>
      </c>
      <c r="W1804" s="26" t="s">
        <v>2513</v>
      </c>
      <c r="X1804" s="26" t="s">
        <v>2548</v>
      </c>
      <c r="Y1804" s="26"/>
      <c r="Z1804" s="26" t="s">
        <v>7987</v>
      </c>
      <c r="AA1804" s="26" t="s">
        <v>2553</v>
      </c>
      <c r="AB1804" s="27" t="s">
        <v>41</v>
      </c>
      <c r="AC1804" s="26"/>
      <c r="AD1804" s="26"/>
      <c r="AE1804" s="28"/>
    </row>
    <row r="1805" spans="1:31" s="25" customFormat="1" ht="24" customHeight="1">
      <c r="A1805" s="81">
        <v>1801</v>
      </c>
      <c r="B1805" s="37" t="s">
        <v>7401</v>
      </c>
      <c r="C1805" s="26" t="s">
        <v>802</v>
      </c>
      <c r="D1805" s="26" t="s">
        <v>75</v>
      </c>
      <c r="E1805" s="26" t="s">
        <v>1662</v>
      </c>
      <c r="F1805" s="26" t="s">
        <v>7982</v>
      </c>
      <c r="G1805" s="26" t="s">
        <v>1607</v>
      </c>
      <c r="H1805" s="26" t="s">
        <v>1634</v>
      </c>
      <c r="I1805" s="82">
        <v>14</v>
      </c>
      <c r="J1805" s="82">
        <v>8</v>
      </c>
      <c r="K1805" s="82">
        <v>9</v>
      </c>
      <c r="L1805" s="82">
        <v>13</v>
      </c>
      <c r="M1805" s="82">
        <v>30</v>
      </c>
      <c r="N1805" s="26" t="s">
        <v>83</v>
      </c>
      <c r="O1805" s="30" t="s">
        <v>2594</v>
      </c>
      <c r="P1805" s="30" t="s">
        <v>3830</v>
      </c>
      <c r="Q1805" s="26"/>
      <c r="R1805" s="26" t="s">
        <v>7983</v>
      </c>
      <c r="S1805" s="26" t="s">
        <v>74</v>
      </c>
      <c r="T1805" s="26">
        <v>53</v>
      </c>
      <c r="U1805" s="36">
        <f t="shared" si="54"/>
        <v>50</v>
      </c>
      <c r="V1805" s="26" t="s">
        <v>4939</v>
      </c>
      <c r="W1805" s="26" t="s">
        <v>2513</v>
      </c>
      <c r="X1805" s="26" t="s">
        <v>2545</v>
      </c>
      <c r="Y1805" s="26"/>
      <c r="Z1805" s="26" t="s">
        <v>7984</v>
      </c>
      <c r="AA1805" s="26" t="s">
        <v>2553</v>
      </c>
      <c r="AB1805" s="27" t="s">
        <v>41</v>
      </c>
      <c r="AC1805" s="26"/>
      <c r="AD1805" s="26"/>
      <c r="AE1805" s="28"/>
    </row>
    <row r="1806" spans="1:31" s="25" customFormat="1" ht="24" customHeight="1">
      <c r="A1806" s="81">
        <v>1802</v>
      </c>
      <c r="B1806" s="37" t="s">
        <v>7401</v>
      </c>
      <c r="C1806" s="26" t="s">
        <v>803</v>
      </c>
      <c r="D1806" s="26" t="s">
        <v>75</v>
      </c>
      <c r="E1806" s="26" t="s">
        <v>1662</v>
      </c>
      <c r="F1806" s="26" t="s">
        <v>7988</v>
      </c>
      <c r="G1806" s="26" t="s">
        <v>1665</v>
      </c>
      <c r="H1806" s="26" t="s">
        <v>5250</v>
      </c>
      <c r="I1806" s="82">
        <v>14</v>
      </c>
      <c r="J1806" s="82">
        <v>8</v>
      </c>
      <c r="K1806" s="82">
        <v>11</v>
      </c>
      <c r="L1806" s="82">
        <v>11</v>
      </c>
      <c r="M1806" s="82">
        <v>8</v>
      </c>
      <c r="N1806" s="26" t="s">
        <v>79</v>
      </c>
      <c r="O1806" s="30" t="s">
        <v>2594</v>
      </c>
      <c r="P1806" s="30" t="s">
        <v>3746</v>
      </c>
      <c r="Q1806" s="26"/>
      <c r="R1806" s="26" t="s">
        <v>7989</v>
      </c>
      <c r="S1806" s="26" t="s">
        <v>74</v>
      </c>
      <c r="T1806" s="26">
        <v>52</v>
      </c>
      <c r="U1806" s="36">
        <f t="shared" si="54"/>
        <v>50</v>
      </c>
      <c r="V1806" s="26" t="s">
        <v>4939</v>
      </c>
      <c r="W1806" s="26" t="s">
        <v>2513</v>
      </c>
      <c r="X1806" s="26" t="s">
        <v>2545</v>
      </c>
      <c r="Y1806" s="26"/>
      <c r="Z1806" s="26" t="s">
        <v>7990</v>
      </c>
      <c r="AA1806" s="26" t="s">
        <v>2553</v>
      </c>
      <c r="AB1806" s="27" t="s">
        <v>41</v>
      </c>
      <c r="AC1806" s="26"/>
      <c r="AD1806" s="26"/>
      <c r="AE1806" s="28"/>
    </row>
    <row r="1807" spans="1:31" s="25" customFormat="1" ht="24" customHeight="1">
      <c r="A1807" s="81">
        <v>1803</v>
      </c>
      <c r="B1807" s="37" t="s">
        <v>7401</v>
      </c>
      <c r="C1807" s="26" t="s">
        <v>804</v>
      </c>
      <c r="D1807" s="26" t="s">
        <v>75</v>
      </c>
      <c r="E1807" s="26" t="s">
        <v>4483</v>
      </c>
      <c r="F1807" s="26" t="s">
        <v>7991</v>
      </c>
      <c r="G1807" s="26" t="s">
        <v>1607</v>
      </c>
      <c r="H1807" s="26" t="s">
        <v>1661</v>
      </c>
      <c r="I1807" s="82">
        <v>14</v>
      </c>
      <c r="J1807" s="82">
        <v>8</v>
      </c>
      <c r="K1807" s="82">
        <v>11</v>
      </c>
      <c r="L1807" s="82">
        <v>15</v>
      </c>
      <c r="M1807" s="82">
        <v>53</v>
      </c>
      <c r="N1807" s="26" t="s">
        <v>79</v>
      </c>
      <c r="O1807" s="29" t="s">
        <v>2596</v>
      </c>
      <c r="P1807" s="26" t="s">
        <v>2560</v>
      </c>
      <c r="Q1807" s="26" t="s">
        <v>4951</v>
      </c>
      <c r="R1807" s="26" t="s">
        <v>6981</v>
      </c>
      <c r="S1807" s="26" t="s">
        <v>74</v>
      </c>
      <c r="T1807" s="26">
        <v>35</v>
      </c>
      <c r="U1807" s="36">
        <f t="shared" si="54"/>
        <v>30</v>
      </c>
      <c r="V1807" s="26" t="s">
        <v>4939</v>
      </c>
      <c r="W1807" s="26" t="s">
        <v>2513</v>
      </c>
      <c r="X1807" s="26" t="s">
        <v>6973</v>
      </c>
      <c r="Y1807" s="26" t="s">
        <v>4944</v>
      </c>
      <c r="Z1807" s="26" t="s">
        <v>7992</v>
      </c>
      <c r="AA1807" s="26" t="s">
        <v>2558</v>
      </c>
      <c r="AB1807" s="27" t="s">
        <v>41</v>
      </c>
      <c r="AC1807" s="26"/>
      <c r="AD1807" s="26"/>
      <c r="AE1807" s="28"/>
    </row>
    <row r="1808" spans="1:31" s="25" customFormat="1" ht="24" customHeight="1">
      <c r="A1808" s="81">
        <v>1804</v>
      </c>
      <c r="B1808" s="37" t="s">
        <v>7401</v>
      </c>
      <c r="C1808" s="26" t="s">
        <v>805</v>
      </c>
      <c r="D1808" s="26" t="s">
        <v>75</v>
      </c>
      <c r="E1808" s="26" t="s">
        <v>2514</v>
      </c>
      <c r="F1808" s="26" t="s">
        <v>1663</v>
      </c>
      <c r="G1808" s="26" t="s">
        <v>1605</v>
      </c>
      <c r="H1808" s="26" t="s">
        <v>1663</v>
      </c>
      <c r="I1808" s="82">
        <v>14</v>
      </c>
      <c r="J1808" s="82">
        <v>8</v>
      </c>
      <c r="K1808" s="82">
        <v>12</v>
      </c>
      <c r="L1808" s="82">
        <v>8</v>
      </c>
      <c r="M1808" s="82">
        <v>0</v>
      </c>
      <c r="N1808" s="26" t="s">
        <v>72</v>
      </c>
      <c r="O1808" s="29" t="s">
        <v>2596</v>
      </c>
      <c r="P1808" s="26" t="s">
        <v>2560</v>
      </c>
      <c r="Q1808" s="26" t="s">
        <v>8001</v>
      </c>
      <c r="R1808" s="26" t="s">
        <v>8002</v>
      </c>
      <c r="S1808" s="26" t="s">
        <v>74</v>
      </c>
      <c r="T1808" s="26">
        <v>17</v>
      </c>
      <c r="U1808" s="36">
        <f t="shared" si="54"/>
        <v>10</v>
      </c>
      <c r="V1808" s="26" t="s">
        <v>4939</v>
      </c>
      <c r="W1808" s="26" t="s">
        <v>2513</v>
      </c>
      <c r="X1808" s="26" t="s">
        <v>10954</v>
      </c>
      <c r="Y1808" s="26" t="s">
        <v>4944</v>
      </c>
      <c r="Z1808" s="26" t="s">
        <v>8003</v>
      </c>
      <c r="AA1808" s="26" t="s">
        <v>2553</v>
      </c>
      <c r="AB1808" s="27" t="s">
        <v>41</v>
      </c>
      <c r="AC1808" s="26"/>
      <c r="AD1808" s="26"/>
      <c r="AE1808" s="28"/>
    </row>
    <row r="1809" spans="1:31" s="25" customFormat="1" ht="24" customHeight="1">
      <c r="A1809" s="81">
        <v>1805</v>
      </c>
      <c r="B1809" s="37" t="s">
        <v>7401</v>
      </c>
      <c r="C1809" s="26" t="s">
        <v>806</v>
      </c>
      <c r="D1809" s="26" t="s">
        <v>71</v>
      </c>
      <c r="E1809" s="26" t="s">
        <v>2208</v>
      </c>
      <c r="F1809" s="26" t="s">
        <v>7993</v>
      </c>
      <c r="G1809" s="26" t="s">
        <v>1605</v>
      </c>
      <c r="H1809" s="26" t="s">
        <v>7994</v>
      </c>
      <c r="I1809" s="82">
        <v>14</v>
      </c>
      <c r="J1809" s="82">
        <v>8</v>
      </c>
      <c r="K1809" s="82">
        <v>12</v>
      </c>
      <c r="L1809" s="82">
        <v>9</v>
      </c>
      <c r="M1809" s="82">
        <v>30</v>
      </c>
      <c r="N1809" s="26" t="s">
        <v>72</v>
      </c>
      <c r="O1809" s="29" t="s">
        <v>2637</v>
      </c>
      <c r="P1809" s="26" t="s">
        <v>2595</v>
      </c>
      <c r="Q1809" s="26" t="s">
        <v>7995</v>
      </c>
      <c r="R1809" s="26" t="s">
        <v>7996</v>
      </c>
      <c r="S1809" s="26" t="s">
        <v>78</v>
      </c>
      <c r="T1809" s="26">
        <v>60</v>
      </c>
      <c r="U1809" s="36">
        <f t="shared" si="54"/>
        <v>60</v>
      </c>
      <c r="V1809" s="26" t="s">
        <v>4939</v>
      </c>
      <c r="W1809" s="26" t="s">
        <v>2513</v>
      </c>
      <c r="X1809" s="26" t="s">
        <v>2548</v>
      </c>
      <c r="Y1809" s="26"/>
      <c r="Z1809" s="26" t="s">
        <v>7997</v>
      </c>
      <c r="AA1809" s="26" t="s">
        <v>2553</v>
      </c>
      <c r="AB1809" s="27" t="s">
        <v>41</v>
      </c>
      <c r="AC1809" s="26"/>
      <c r="AD1809" s="26"/>
      <c r="AE1809" s="28"/>
    </row>
    <row r="1810" spans="1:31" s="25" customFormat="1" ht="24" customHeight="1">
      <c r="A1810" s="81">
        <v>1806</v>
      </c>
      <c r="B1810" s="37" t="s">
        <v>7401</v>
      </c>
      <c r="C1810" s="26" t="s">
        <v>807</v>
      </c>
      <c r="D1810" s="26" t="s">
        <v>75</v>
      </c>
      <c r="E1810" s="26" t="s">
        <v>2518</v>
      </c>
      <c r="F1810" s="26" t="s">
        <v>5200</v>
      </c>
      <c r="G1810" s="26" t="s">
        <v>1610</v>
      </c>
      <c r="H1810" s="26" t="s">
        <v>5200</v>
      </c>
      <c r="I1810" s="82">
        <v>14</v>
      </c>
      <c r="J1810" s="82">
        <v>8</v>
      </c>
      <c r="K1810" s="82">
        <v>12</v>
      </c>
      <c r="L1810" s="82">
        <v>13</v>
      </c>
      <c r="M1810" s="82">
        <v>57</v>
      </c>
      <c r="N1810" s="26" t="s">
        <v>72</v>
      </c>
      <c r="O1810" s="29" t="s">
        <v>2596</v>
      </c>
      <c r="P1810" s="30" t="s">
        <v>3476</v>
      </c>
      <c r="Q1810" s="26"/>
      <c r="R1810" s="26" t="s">
        <v>8007</v>
      </c>
      <c r="S1810" s="26" t="s">
        <v>78</v>
      </c>
      <c r="T1810" s="26">
        <v>83</v>
      </c>
      <c r="U1810" s="36">
        <f t="shared" si="54"/>
        <v>80</v>
      </c>
      <c r="V1810" s="26" t="s">
        <v>4939</v>
      </c>
      <c r="W1810" s="26" t="s">
        <v>2513</v>
      </c>
      <c r="X1810" s="26" t="s">
        <v>2548</v>
      </c>
      <c r="Y1810" s="26"/>
      <c r="Z1810" s="26" t="s">
        <v>8008</v>
      </c>
      <c r="AA1810" s="26" t="s">
        <v>2553</v>
      </c>
      <c r="AB1810" s="27" t="s">
        <v>41</v>
      </c>
      <c r="AC1810" s="26"/>
      <c r="AD1810" s="26"/>
      <c r="AE1810" s="28"/>
    </row>
    <row r="1811" spans="1:31" s="25" customFormat="1" ht="24" customHeight="1">
      <c r="A1811" s="81">
        <v>1807</v>
      </c>
      <c r="B1811" s="37" t="s">
        <v>7401</v>
      </c>
      <c r="C1811" s="26" t="s">
        <v>808</v>
      </c>
      <c r="D1811" s="26" t="s">
        <v>75</v>
      </c>
      <c r="E1811" s="26" t="s">
        <v>1662</v>
      </c>
      <c r="F1811" s="26" t="s">
        <v>7998</v>
      </c>
      <c r="G1811" s="26" t="s">
        <v>1665</v>
      </c>
      <c r="H1811" s="26" t="s">
        <v>5250</v>
      </c>
      <c r="I1811" s="82">
        <v>14</v>
      </c>
      <c r="J1811" s="82">
        <v>8</v>
      </c>
      <c r="K1811" s="82">
        <v>12</v>
      </c>
      <c r="L1811" s="82">
        <v>17</v>
      </c>
      <c r="M1811" s="82">
        <v>0</v>
      </c>
      <c r="N1811" s="26" t="s">
        <v>72</v>
      </c>
      <c r="O1811" s="30" t="s">
        <v>2594</v>
      </c>
      <c r="P1811" s="30" t="s">
        <v>3746</v>
      </c>
      <c r="Q1811" s="26"/>
      <c r="R1811" s="26" t="s">
        <v>7999</v>
      </c>
      <c r="S1811" s="26" t="s">
        <v>74</v>
      </c>
      <c r="T1811" s="26">
        <v>35</v>
      </c>
      <c r="U1811" s="36">
        <f t="shared" si="54"/>
        <v>30</v>
      </c>
      <c r="V1811" s="26" t="s">
        <v>4939</v>
      </c>
      <c r="W1811" s="26" t="s">
        <v>2513</v>
      </c>
      <c r="X1811" s="26" t="s">
        <v>2545</v>
      </c>
      <c r="Y1811" s="26" t="s">
        <v>4944</v>
      </c>
      <c r="Z1811" s="26" t="s">
        <v>8000</v>
      </c>
      <c r="AA1811" s="26" t="s">
        <v>2553</v>
      </c>
      <c r="AB1811" s="27" t="s">
        <v>41</v>
      </c>
      <c r="AC1811" s="26"/>
      <c r="AD1811" s="26"/>
      <c r="AE1811" s="28"/>
    </row>
    <row r="1812" spans="1:31" s="25" customFormat="1" ht="24" customHeight="1">
      <c r="A1812" s="81">
        <v>1808</v>
      </c>
      <c r="B1812" s="37" t="s">
        <v>7401</v>
      </c>
      <c r="C1812" s="26" t="s">
        <v>809</v>
      </c>
      <c r="D1812" s="26" t="s">
        <v>75</v>
      </c>
      <c r="E1812" s="26" t="s">
        <v>2518</v>
      </c>
      <c r="F1812" s="26" t="s">
        <v>1612</v>
      </c>
      <c r="G1812" s="26" t="s">
        <v>1610</v>
      </c>
      <c r="H1812" s="26" t="s">
        <v>1612</v>
      </c>
      <c r="I1812" s="82">
        <v>14</v>
      </c>
      <c r="J1812" s="82">
        <v>8</v>
      </c>
      <c r="K1812" s="82">
        <v>12</v>
      </c>
      <c r="L1812" s="82">
        <v>17</v>
      </c>
      <c r="M1812" s="82">
        <v>30</v>
      </c>
      <c r="N1812" s="26" t="s">
        <v>72</v>
      </c>
      <c r="O1812" s="29" t="s">
        <v>2596</v>
      </c>
      <c r="P1812" s="26" t="s">
        <v>2560</v>
      </c>
      <c r="Q1812" s="26" t="s">
        <v>4951</v>
      </c>
      <c r="R1812" s="26" t="s">
        <v>8012</v>
      </c>
      <c r="S1812" s="26" t="s">
        <v>74</v>
      </c>
      <c r="T1812" s="26">
        <v>77</v>
      </c>
      <c r="U1812" s="36">
        <f t="shared" si="54"/>
        <v>70</v>
      </c>
      <c r="V1812" s="26" t="s">
        <v>4939</v>
      </c>
      <c r="W1812" s="26" t="s">
        <v>2513</v>
      </c>
      <c r="X1812" s="26" t="s">
        <v>2549</v>
      </c>
      <c r="Y1812" s="26"/>
      <c r="Z1812" s="27" t="s">
        <v>8013</v>
      </c>
      <c r="AA1812" s="26" t="s">
        <v>2551</v>
      </c>
      <c r="AB1812" s="27" t="s">
        <v>41</v>
      </c>
      <c r="AC1812" s="26"/>
      <c r="AD1812" s="26"/>
      <c r="AE1812" s="28"/>
    </row>
    <row r="1813" spans="1:31" s="25" customFormat="1" ht="24" customHeight="1">
      <c r="A1813" s="81">
        <v>1809</v>
      </c>
      <c r="B1813" s="37" t="s">
        <v>7401</v>
      </c>
      <c r="C1813" s="26" t="s">
        <v>810</v>
      </c>
      <c r="D1813" s="26" t="s">
        <v>75</v>
      </c>
      <c r="E1813" s="26" t="s">
        <v>2519</v>
      </c>
      <c r="F1813" s="26" t="s">
        <v>1661</v>
      </c>
      <c r="G1813" s="26" t="s">
        <v>1607</v>
      </c>
      <c r="H1813" s="26" t="s">
        <v>1661</v>
      </c>
      <c r="I1813" s="82">
        <v>14</v>
      </c>
      <c r="J1813" s="82">
        <v>8</v>
      </c>
      <c r="K1813" s="82">
        <v>12</v>
      </c>
      <c r="L1813" s="82">
        <v>17</v>
      </c>
      <c r="M1813" s="82">
        <v>54</v>
      </c>
      <c r="N1813" s="26" t="s">
        <v>72</v>
      </c>
      <c r="O1813" s="29" t="s">
        <v>2596</v>
      </c>
      <c r="P1813" s="26" t="s">
        <v>2560</v>
      </c>
      <c r="Q1813" s="26" t="s">
        <v>8004</v>
      </c>
      <c r="R1813" s="26" t="s">
        <v>8005</v>
      </c>
      <c r="S1813" s="26" t="s">
        <v>74</v>
      </c>
      <c r="T1813" s="26">
        <v>77</v>
      </c>
      <c r="U1813" s="36">
        <f t="shared" si="54"/>
        <v>70</v>
      </c>
      <c r="V1813" s="26" t="s">
        <v>7417</v>
      </c>
      <c r="W1813" s="26" t="s">
        <v>2513</v>
      </c>
      <c r="X1813" s="26" t="s">
        <v>10954</v>
      </c>
      <c r="Y1813" s="26" t="s">
        <v>4944</v>
      </c>
      <c r="Z1813" s="26" t="s">
        <v>8006</v>
      </c>
      <c r="AA1813" s="26" t="s">
        <v>2553</v>
      </c>
      <c r="AB1813" s="27" t="s">
        <v>41</v>
      </c>
      <c r="AC1813" s="26"/>
      <c r="AD1813" s="26"/>
      <c r="AE1813" s="28"/>
    </row>
    <row r="1814" spans="1:31" s="25" customFormat="1" ht="24" customHeight="1">
      <c r="A1814" s="81">
        <v>1810</v>
      </c>
      <c r="B1814" s="37" t="s">
        <v>7401</v>
      </c>
      <c r="C1814" s="26" t="s">
        <v>811</v>
      </c>
      <c r="D1814" s="26" t="s">
        <v>75</v>
      </c>
      <c r="E1814" s="26" t="s">
        <v>2529</v>
      </c>
      <c r="F1814" s="26" t="s">
        <v>1620</v>
      </c>
      <c r="G1814" s="26" t="s">
        <v>1607</v>
      </c>
      <c r="H1814" s="26" t="s">
        <v>1620</v>
      </c>
      <c r="I1814" s="82">
        <v>14</v>
      </c>
      <c r="J1814" s="82">
        <v>8</v>
      </c>
      <c r="K1814" s="82">
        <v>12</v>
      </c>
      <c r="L1814" s="82">
        <v>22</v>
      </c>
      <c r="M1814" s="82">
        <v>40</v>
      </c>
      <c r="N1814" s="26" t="s">
        <v>72</v>
      </c>
      <c r="O1814" s="29" t="s">
        <v>2596</v>
      </c>
      <c r="P1814" s="26" t="s">
        <v>2560</v>
      </c>
      <c r="Q1814" s="26" t="s">
        <v>8009</v>
      </c>
      <c r="R1814" s="26" t="s">
        <v>8010</v>
      </c>
      <c r="S1814" s="26" t="s">
        <v>74</v>
      </c>
      <c r="T1814" s="26">
        <v>26</v>
      </c>
      <c r="U1814" s="36">
        <f t="shared" si="54"/>
        <v>20</v>
      </c>
      <c r="V1814" s="26" t="s">
        <v>4939</v>
      </c>
      <c r="W1814" s="26" t="s">
        <v>2513</v>
      </c>
      <c r="X1814" s="26" t="s">
        <v>4940</v>
      </c>
      <c r="Y1814" s="26" t="s">
        <v>4944</v>
      </c>
      <c r="Z1814" s="27" t="s">
        <v>8011</v>
      </c>
      <c r="AA1814" s="26" t="s">
        <v>2553</v>
      </c>
      <c r="AB1814" s="27" t="s">
        <v>41</v>
      </c>
      <c r="AC1814" s="26"/>
      <c r="AD1814" s="26"/>
      <c r="AE1814" s="28"/>
    </row>
    <row r="1815" spans="1:31" s="25" customFormat="1" ht="24" customHeight="1">
      <c r="A1815" s="81">
        <v>1811</v>
      </c>
      <c r="B1815" s="37" t="s">
        <v>7401</v>
      </c>
      <c r="C1815" s="26" t="s">
        <v>812</v>
      </c>
      <c r="D1815" s="26" t="s">
        <v>75</v>
      </c>
      <c r="E1815" s="26" t="s">
        <v>4449</v>
      </c>
      <c r="F1815" s="26" t="s">
        <v>8018</v>
      </c>
      <c r="G1815" s="26" t="s">
        <v>1605</v>
      </c>
      <c r="H1815" s="26" t="s">
        <v>5053</v>
      </c>
      <c r="I1815" s="82">
        <v>14</v>
      </c>
      <c r="J1815" s="82">
        <v>8</v>
      </c>
      <c r="K1815" s="82">
        <v>13</v>
      </c>
      <c r="L1815" s="82">
        <v>8</v>
      </c>
      <c r="M1815" s="82">
        <v>30</v>
      </c>
      <c r="N1815" s="26" t="s">
        <v>81</v>
      </c>
      <c r="O1815" s="30" t="s">
        <v>2594</v>
      </c>
      <c r="P1815" s="30" t="s">
        <v>3830</v>
      </c>
      <c r="Q1815" s="26"/>
      <c r="R1815" s="26" t="s">
        <v>8019</v>
      </c>
      <c r="S1815" s="26" t="s">
        <v>74</v>
      </c>
      <c r="T1815" s="26">
        <v>72</v>
      </c>
      <c r="U1815" s="36">
        <f t="shared" si="54"/>
        <v>70</v>
      </c>
      <c r="V1815" s="26" t="s">
        <v>4939</v>
      </c>
      <c r="W1815" s="26" t="s">
        <v>2513</v>
      </c>
      <c r="X1815" s="26" t="s">
        <v>2548</v>
      </c>
      <c r="Y1815" s="26"/>
      <c r="Z1815" s="26" t="s">
        <v>8020</v>
      </c>
      <c r="AA1815" s="26" t="s">
        <v>2553</v>
      </c>
      <c r="AB1815" s="27" t="s">
        <v>41</v>
      </c>
      <c r="AC1815" s="26"/>
      <c r="AD1815" s="26"/>
      <c r="AE1815" s="28"/>
    </row>
    <row r="1816" spans="1:31" s="25" customFormat="1" ht="24" customHeight="1">
      <c r="A1816" s="81">
        <v>1812</v>
      </c>
      <c r="B1816" s="37" t="s">
        <v>7401</v>
      </c>
      <c r="C1816" s="26" t="s">
        <v>813</v>
      </c>
      <c r="D1816" s="26" t="s">
        <v>75</v>
      </c>
      <c r="E1816" s="26" t="s">
        <v>2514</v>
      </c>
      <c r="F1816" s="26" t="s">
        <v>1636</v>
      </c>
      <c r="G1816" s="26" t="s">
        <v>1605</v>
      </c>
      <c r="H1816" s="26" t="s">
        <v>1636</v>
      </c>
      <c r="I1816" s="82">
        <v>14</v>
      </c>
      <c r="J1816" s="82">
        <v>8</v>
      </c>
      <c r="K1816" s="82">
        <v>13</v>
      </c>
      <c r="L1816" s="82">
        <v>19</v>
      </c>
      <c r="M1816" s="82">
        <v>15</v>
      </c>
      <c r="N1816" s="26" t="s">
        <v>81</v>
      </c>
      <c r="O1816" s="29" t="s">
        <v>2596</v>
      </c>
      <c r="P1816" s="26" t="s">
        <v>2560</v>
      </c>
      <c r="Q1816" s="26" t="s">
        <v>8021</v>
      </c>
      <c r="R1816" s="26" t="s">
        <v>8022</v>
      </c>
      <c r="S1816" s="26" t="s">
        <v>78</v>
      </c>
      <c r="T1816" s="26">
        <v>73</v>
      </c>
      <c r="U1816" s="36">
        <f t="shared" si="54"/>
        <v>70</v>
      </c>
      <c r="V1816" s="26" t="s">
        <v>7417</v>
      </c>
      <c r="W1816" s="26" t="s">
        <v>2513</v>
      </c>
      <c r="X1816" s="26" t="s">
        <v>2548</v>
      </c>
      <c r="Y1816" s="26" t="s">
        <v>4944</v>
      </c>
      <c r="Z1816" s="26" t="s">
        <v>8023</v>
      </c>
      <c r="AA1816" s="26" t="s">
        <v>2551</v>
      </c>
      <c r="AB1816" s="27" t="s">
        <v>41</v>
      </c>
      <c r="AC1816" s="26"/>
      <c r="AD1816" s="26"/>
      <c r="AE1816" s="28"/>
    </row>
    <row r="1817" spans="1:31" s="25" customFormat="1" ht="24" customHeight="1">
      <c r="A1817" s="81">
        <v>1813</v>
      </c>
      <c r="B1817" s="37" t="s">
        <v>7401</v>
      </c>
      <c r="C1817" s="26" t="s">
        <v>814</v>
      </c>
      <c r="D1817" s="26" t="s">
        <v>75</v>
      </c>
      <c r="E1817" s="26" t="s">
        <v>2519</v>
      </c>
      <c r="F1817" s="26" t="s">
        <v>1626</v>
      </c>
      <c r="G1817" s="26" t="s">
        <v>1607</v>
      </c>
      <c r="H1817" s="26" t="s">
        <v>1642</v>
      </c>
      <c r="I1817" s="82">
        <v>14</v>
      </c>
      <c r="J1817" s="82">
        <v>8</v>
      </c>
      <c r="K1817" s="82">
        <v>13</v>
      </c>
      <c r="L1817" s="82">
        <v>19</v>
      </c>
      <c r="M1817" s="82">
        <v>38</v>
      </c>
      <c r="N1817" s="26" t="s">
        <v>81</v>
      </c>
      <c r="O1817" s="29" t="s">
        <v>2596</v>
      </c>
      <c r="P1817" s="26" t="s">
        <v>2524</v>
      </c>
      <c r="Q1817" s="26"/>
      <c r="R1817" s="26" t="s">
        <v>8014</v>
      </c>
      <c r="S1817" s="26" t="s">
        <v>74</v>
      </c>
      <c r="T1817" s="26">
        <v>54</v>
      </c>
      <c r="U1817" s="36">
        <f t="shared" si="54"/>
        <v>50</v>
      </c>
      <c r="V1817" s="26" t="s">
        <v>4939</v>
      </c>
      <c r="W1817" s="26" t="s">
        <v>2513</v>
      </c>
      <c r="X1817" s="26" t="s">
        <v>2548</v>
      </c>
      <c r="Y1817" s="26"/>
      <c r="Z1817" s="26" t="s">
        <v>8015</v>
      </c>
      <c r="AA1817" s="26" t="s">
        <v>2553</v>
      </c>
      <c r="AB1817" s="27" t="s">
        <v>2653</v>
      </c>
      <c r="AC1817" s="26"/>
      <c r="AD1817" s="26"/>
      <c r="AE1817" s="28"/>
    </row>
    <row r="1818" spans="1:31" s="25" customFormat="1" ht="24" customHeight="1">
      <c r="A1818" s="81">
        <v>1814</v>
      </c>
      <c r="B1818" s="37" t="s">
        <v>7401</v>
      </c>
      <c r="C1818" s="26" t="s">
        <v>815</v>
      </c>
      <c r="D1818" s="26" t="s">
        <v>75</v>
      </c>
      <c r="E1818" s="26" t="s">
        <v>4449</v>
      </c>
      <c r="F1818" s="26" t="s">
        <v>8024</v>
      </c>
      <c r="G1818" s="26" t="s">
        <v>1624</v>
      </c>
      <c r="H1818" s="26" t="s">
        <v>1646</v>
      </c>
      <c r="I1818" s="82">
        <v>14</v>
      </c>
      <c r="J1818" s="82">
        <v>8</v>
      </c>
      <c r="K1818" s="82">
        <v>14</v>
      </c>
      <c r="L1818" s="82">
        <v>21</v>
      </c>
      <c r="M1818" s="82">
        <v>0</v>
      </c>
      <c r="N1818" s="26" t="s">
        <v>85</v>
      </c>
      <c r="O1818" s="30" t="s">
        <v>2594</v>
      </c>
      <c r="P1818" s="30" t="s">
        <v>3746</v>
      </c>
      <c r="Q1818" s="26"/>
      <c r="R1818" s="26" t="s">
        <v>8025</v>
      </c>
      <c r="S1818" s="26" t="s">
        <v>78</v>
      </c>
      <c r="T1818" s="26">
        <v>68</v>
      </c>
      <c r="U1818" s="36">
        <f t="shared" si="54"/>
        <v>60</v>
      </c>
      <c r="V1818" s="26" t="s">
        <v>4939</v>
      </c>
      <c r="W1818" s="26" t="s">
        <v>2513</v>
      </c>
      <c r="X1818" s="26" t="s">
        <v>2545</v>
      </c>
      <c r="Y1818" s="26"/>
      <c r="Z1818" s="26" t="s">
        <v>8026</v>
      </c>
      <c r="AA1818" s="26" t="s">
        <v>2553</v>
      </c>
      <c r="AB1818" s="27" t="s">
        <v>41</v>
      </c>
      <c r="AC1818" s="26"/>
      <c r="AD1818" s="26"/>
      <c r="AE1818" s="28"/>
    </row>
    <row r="1819" spans="1:31" s="25" customFormat="1" ht="24" customHeight="1">
      <c r="A1819" s="81">
        <v>1815</v>
      </c>
      <c r="B1819" s="37" t="s">
        <v>7401</v>
      </c>
      <c r="C1819" s="26" t="s">
        <v>816</v>
      </c>
      <c r="D1819" s="26" t="s">
        <v>75</v>
      </c>
      <c r="E1819" s="26" t="s">
        <v>2519</v>
      </c>
      <c r="F1819" s="26" t="s">
        <v>1642</v>
      </c>
      <c r="G1819" s="26" t="s">
        <v>1607</v>
      </c>
      <c r="H1819" s="26" t="s">
        <v>1642</v>
      </c>
      <c r="I1819" s="82">
        <v>14</v>
      </c>
      <c r="J1819" s="82">
        <v>8</v>
      </c>
      <c r="K1819" s="82">
        <v>15</v>
      </c>
      <c r="L1819" s="82">
        <v>13</v>
      </c>
      <c r="M1819" s="82">
        <v>30</v>
      </c>
      <c r="N1819" s="26" t="s">
        <v>82</v>
      </c>
      <c r="O1819" s="29" t="s">
        <v>2596</v>
      </c>
      <c r="P1819" s="30" t="s">
        <v>61</v>
      </c>
      <c r="Q1819" s="26"/>
      <c r="R1819" s="26" t="s">
        <v>6984</v>
      </c>
      <c r="S1819" s="26" t="s">
        <v>74</v>
      </c>
      <c r="T1819" s="26">
        <v>39</v>
      </c>
      <c r="U1819" s="36">
        <f t="shared" si="54"/>
        <v>30</v>
      </c>
      <c r="V1819" s="26" t="s">
        <v>4939</v>
      </c>
      <c r="W1819" s="26" t="s">
        <v>2513</v>
      </c>
      <c r="X1819" s="26" t="s">
        <v>4940</v>
      </c>
      <c r="Y1819" s="26"/>
      <c r="Z1819" s="26" t="s">
        <v>8029</v>
      </c>
      <c r="AA1819" s="26" t="s">
        <v>2553</v>
      </c>
      <c r="AB1819" s="27" t="s">
        <v>41</v>
      </c>
      <c r="AC1819" s="26"/>
      <c r="AD1819" s="26"/>
      <c r="AE1819" s="28"/>
    </row>
    <row r="1820" spans="1:31" s="25" customFormat="1" ht="24" customHeight="1">
      <c r="A1820" s="81">
        <v>1816</v>
      </c>
      <c r="B1820" s="37" t="s">
        <v>7401</v>
      </c>
      <c r="C1820" s="26" t="s">
        <v>817</v>
      </c>
      <c r="D1820" s="26" t="s">
        <v>75</v>
      </c>
      <c r="E1820" s="26" t="s">
        <v>2519</v>
      </c>
      <c r="F1820" s="26" t="s">
        <v>5427</v>
      </c>
      <c r="G1820" s="26" t="s">
        <v>1607</v>
      </c>
      <c r="H1820" s="26" t="s">
        <v>5427</v>
      </c>
      <c r="I1820" s="82">
        <v>14</v>
      </c>
      <c r="J1820" s="82">
        <v>8</v>
      </c>
      <c r="K1820" s="82">
        <v>15</v>
      </c>
      <c r="L1820" s="82">
        <v>16</v>
      </c>
      <c r="M1820" s="82">
        <v>27</v>
      </c>
      <c r="N1820" s="26" t="s">
        <v>82</v>
      </c>
      <c r="O1820" s="29" t="s">
        <v>2596</v>
      </c>
      <c r="P1820" s="26" t="s">
        <v>2516</v>
      </c>
      <c r="Q1820" s="26" t="s">
        <v>4951</v>
      </c>
      <c r="R1820" s="26" t="s">
        <v>8027</v>
      </c>
      <c r="S1820" s="26" t="s">
        <v>78</v>
      </c>
      <c r="T1820" s="26">
        <v>83</v>
      </c>
      <c r="U1820" s="36">
        <f t="shared" si="54"/>
        <v>80</v>
      </c>
      <c r="V1820" s="26" t="s">
        <v>4939</v>
      </c>
      <c r="W1820" s="26" t="s">
        <v>2513</v>
      </c>
      <c r="X1820" s="26" t="s">
        <v>2548</v>
      </c>
      <c r="Y1820" s="26" t="s">
        <v>4944</v>
      </c>
      <c r="Z1820" s="26" t="s">
        <v>8028</v>
      </c>
      <c r="AA1820" s="26" t="s">
        <v>2559</v>
      </c>
      <c r="AB1820" s="27" t="s">
        <v>41</v>
      </c>
      <c r="AC1820" s="26"/>
      <c r="AD1820" s="26"/>
      <c r="AE1820" s="28"/>
    </row>
    <row r="1821" spans="1:31" s="25" customFormat="1" ht="24" customHeight="1">
      <c r="A1821" s="81">
        <v>1817</v>
      </c>
      <c r="B1821" s="37" t="s">
        <v>7401</v>
      </c>
      <c r="C1821" s="26" t="s">
        <v>818</v>
      </c>
      <c r="D1821" s="26" t="s">
        <v>75</v>
      </c>
      <c r="E1821" s="26" t="s">
        <v>1662</v>
      </c>
      <c r="F1821" s="26" t="s">
        <v>8033</v>
      </c>
      <c r="G1821" s="26" t="s">
        <v>1665</v>
      </c>
      <c r="H1821" s="26" t="s">
        <v>6971</v>
      </c>
      <c r="I1821" s="82">
        <v>14</v>
      </c>
      <c r="J1821" s="82">
        <v>8</v>
      </c>
      <c r="K1821" s="82">
        <v>16</v>
      </c>
      <c r="L1821" s="82">
        <v>15</v>
      </c>
      <c r="M1821" s="82">
        <v>12</v>
      </c>
      <c r="N1821" s="26" t="s">
        <v>83</v>
      </c>
      <c r="O1821" s="30" t="s">
        <v>2594</v>
      </c>
      <c r="P1821" s="30" t="s">
        <v>3746</v>
      </c>
      <c r="Q1821" s="26" t="s">
        <v>8034</v>
      </c>
      <c r="R1821" s="26" t="s">
        <v>8035</v>
      </c>
      <c r="S1821" s="26" t="s">
        <v>74</v>
      </c>
      <c r="T1821" s="26"/>
      <c r="U1821" s="36">
        <f t="shared" si="54"/>
        <v>0</v>
      </c>
      <c r="V1821" s="26" t="s">
        <v>4939</v>
      </c>
      <c r="W1821" s="26" t="s">
        <v>2513</v>
      </c>
      <c r="X1821" s="26" t="s">
        <v>2545</v>
      </c>
      <c r="Y1821" s="26"/>
      <c r="Z1821" s="26" t="s">
        <v>8036</v>
      </c>
      <c r="AA1821" s="26" t="s">
        <v>2553</v>
      </c>
      <c r="AB1821" s="27" t="s">
        <v>41</v>
      </c>
      <c r="AC1821" s="26"/>
      <c r="AD1821" s="26"/>
      <c r="AE1821" s="28"/>
    </row>
    <row r="1822" spans="1:31" s="25" customFormat="1" ht="24" customHeight="1">
      <c r="A1822" s="81">
        <v>1818</v>
      </c>
      <c r="B1822" s="37" t="s">
        <v>7401</v>
      </c>
      <c r="C1822" s="26" t="s">
        <v>819</v>
      </c>
      <c r="D1822" s="26" t="s">
        <v>37</v>
      </c>
      <c r="E1822" s="26" t="s">
        <v>1662</v>
      </c>
      <c r="F1822" s="26" t="s">
        <v>7866</v>
      </c>
      <c r="G1822" s="26" t="s">
        <v>2071</v>
      </c>
      <c r="H1822" s="26" t="s">
        <v>2505</v>
      </c>
      <c r="I1822" s="82">
        <v>14</v>
      </c>
      <c r="J1822" s="82">
        <v>8</v>
      </c>
      <c r="K1822" s="82">
        <v>16</v>
      </c>
      <c r="L1822" s="82">
        <v>15</v>
      </c>
      <c r="M1822" s="82">
        <v>35</v>
      </c>
      <c r="N1822" s="26" t="s">
        <v>30</v>
      </c>
      <c r="O1822" s="30" t="s">
        <v>2594</v>
      </c>
      <c r="P1822" s="30" t="s">
        <v>3746</v>
      </c>
      <c r="Q1822" s="26" t="s">
        <v>7867</v>
      </c>
      <c r="R1822" s="26" t="s">
        <v>7868</v>
      </c>
      <c r="S1822" s="26" t="s">
        <v>25</v>
      </c>
      <c r="T1822" s="26">
        <v>40</v>
      </c>
      <c r="U1822" s="36">
        <f t="shared" si="54"/>
        <v>40</v>
      </c>
      <c r="V1822" s="26"/>
      <c r="W1822" s="26" t="s">
        <v>3522</v>
      </c>
      <c r="X1822" s="26" t="s">
        <v>2542</v>
      </c>
      <c r="Y1822" s="26"/>
      <c r="Z1822" s="26" t="s">
        <v>7869</v>
      </c>
      <c r="AA1822" s="26" t="s">
        <v>2551</v>
      </c>
      <c r="AB1822" s="27" t="s">
        <v>2653</v>
      </c>
      <c r="AC1822" s="26"/>
      <c r="AD1822" s="26"/>
      <c r="AE1822" s="28"/>
    </row>
    <row r="1823" spans="1:31" s="25" customFormat="1" ht="24" customHeight="1">
      <c r="A1823" s="81">
        <v>1819</v>
      </c>
      <c r="B1823" s="37" t="s">
        <v>7401</v>
      </c>
      <c r="C1823" s="26" t="s">
        <v>820</v>
      </c>
      <c r="D1823" s="26" t="s">
        <v>71</v>
      </c>
      <c r="E1823" s="26" t="s">
        <v>2208</v>
      </c>
      <c r="F1823" s="26" t="s">
        <v>8030</v>
      </c>
      <c r="G1823" s="26" t="s">
        <v>1605</v>
      </c>
      <c r="H1823" s="26" t="s">
        <v>5177</v>
      </c>
      <c r="I1823" s="82">
        <v>14</v>
      </c>
      <c r="J1823" s="82">
        <v>8</v>
      </c>
      <c r="K1823" s="82">
        <v>16</v>
      </c>
      <c r="L1823" s="58" t="s">
        <v>38</v>
      </c>
      <c r="M1823" s="82"/>
      <c r="N1823" s="26" t="s">
        <v>83</v>
      </c>
      <c r="O1823" s="29" t="s">
        <v>2637</v>
      </c>
      <c r="P1823" s="26" t="s">
        <v>2638</v>
      </c>
      <c r="Q1823" s="26" t="s">
        <v>5178</v>
      </c>
      <c r="R1823" s="26" t="s">
        <v>8031</v>
      </c>
      <c r="S1823" s="26" t="s">
        <v>74</v>
      </c>
      <c r="T1823" s="26">
        <v>10</v>
      </c>
      <c r="U1823" s="36">
        <f t="shared" si="54"/>
        <v>10</v>
      </c>
      <c r="V1823" s="26" t="s">
        <v>4939</v>
      </c>
      <c r="W1823" s="26" t="s">
        <v>2513</v>
      </c>
      <c r="X1823" s="26" t="s">
        <v>2545</v>
      </c>
      <c r="Y1823" s="26"/>
      <c r="Z1823" s="26" t="s">
        <v>8032</v>
      </c>
      <c r="AA1823" s="26" t="s">
        <v>2553</v>
      </c>
      <c r="AB1823" s="27" t="s">
        <v>2653</v>
      </c>
      <c r="AC1823" s="26"/>
      <c r="AD1823" s="26"/>
      <c r="AE1823" s="28"/>
    </row>
    <row r="1824" spans="1:31" s="25" customFormat="1" ht="24" customHeight="1">
      <c r="A1824" s="81">
        <v>1820</v>
      </c>
      <c r="B1824" s="37" t="s">
        <v>7401</v>
      </c>
      <c r="C1824" s="26" t="s">
        <v>821</v>
      </c>
      <c r="D1824" s="26" t="s">
        <v>75</v>
      </c>
      <c r="E1824" s="26" t="s">
        <v>2529</v>
      </c>
      <c r="F1824" s="26" t="s">
        <v>1620</v>
      </c>
      <c r="G1824" s="26" t="s">
        <v>1607</v>
      </c>
      <c r="H1824" s="26" t="s">
        <v>1620</v>
      </c>
      <c r="I1824" s="82">
        <v>14</v>
      </c>
      <c r="J1824" s="82">
        <v>8</v>
      </c>
      <c r="K1824" s="82">
        <v>18</v>
      </c>
      <c r="L1824" s="82">
        <v>11</v>
      </c>
      <c r="M1824" s="82">
        <v>50</v>
      </c>
      <c r="N1824" s="26" t="s">
        <v>79</v>
      </c>
      <c r="O1824" s="29" t="s">
        <v>2596</v>
      </c>
      <c r="P1824" s="26" t="s">
        <v>2560</v>
      </c>
      <c r="Q1824" s="26" t="s">
        <v>8047</v>
      </c>
      <c r="R1824" s="26" t="s">
        <v>8048</v>
      </c>
      <c r="S1824" s="26" t="s">
        <v>78</v>
      </c>
      <c r="T1824" s="26">
        <v>51</v>
      </c>
      <c r="U1824" s="36">
        <f t="shared" si="54"/>
        <v>50</v>
      </c>
      <c r="V1824" s="26" t="s">
        <v>4939</v>
      </c>
      <c r="W1824" s="26" t="s">
        <v>2513</v>
      </c>
      <c r="X1824" s="26" t="s">
        <v>6973</v>
      </c>
      <c r="Y1824" s="26" t="s">
        <v>4944</v>
      </c>
      <c r="Z1824" s="26" t="s">
        <v>8049</v>
      </c>
      <c r="AA1824" s="26" t="s">
        <v>2558</v>
      </c>
      <c r="AB1824" s="27" t="s">
        <v>41</v>
      </c>
      <c r="AC1824" s="26"/>
      <c r="AD1824" s="26"/>
      <c r="AE1824" s="28"/>
    </row>
    <row r="1825" spans="1:31" s="25" customFormat="1" ht="24" customHeight="1">
      <c r="A1825" s="81">
        <v>1821</v>
      </c>
      <c r="B1825" s="37" t="s">
        <v>7401</v>
      </c>
      <c r="C1825" s="26" t="s">
        <v>822</v>
      </c>
      <c r="D1825" s="26" t="s">
        <v>75</v>
      </c>
      <c r="E1825" s="26" t="s">
        <v>2519</v>
      </c>
      <c r="F1825" s="26" t="s">
        <v>1642</v>
      </c>
      <c r="G1825" s="26" t="s">
        <v>1607</v>
      </c>
      <c r="H1825" s="26" t="s">
        <v>1642</v>
      </c>
      <c r="I1825" s="82">
        <v>14</v>
      </c>
      <c r="J1825" s="82">
        <v>8</v>
      </c>
      <c r="K1825" s="82">
        <v>18</v>
      </c>
      <c r="L1825" s="82">
        <v>14</v>
      </c>
      <c r="M1825" s="82">
        <v>26</v>
      </c>
      <c r="N1825" s="26" t="s">
        <v>79</v>
      </c>
      <c r="O1825" s="29" t="s">
        <v>2596</v>
      </c>
      <c r="P1825" s="26" t="s">
        <v>2516</v>
      </c>
      <c r="Q1825" s="26" t="s">
        <v>5258</v>
      </c>
      <c r="R1825" s="26" t="s">
        <v>8045</v>
      </c>
      <c r="S1825" s="26" t="s">
        <v>74</v>
      </c>
      <c r="T1825" s="26">
        <v>78</v>
      </c>
      <c r="U1825" s="36">
        <f t="shared" si="54"/>
        <v>70</v>
      </c>
      <c r="V1825" s="26" t="s">
        <v>4939</v>
      </c>
      <c r="W1825" s="26" t="s">
        <v>2513</v>
      </c>
      <c r="X1825" s="26" t="s">
        <v>2548</v>
      </c>
      <c r="Y1825" s="26"/>
      <c r="Z1825" s="26" t="s">
        <v>8046</v>
      </c>
      <c r="AA1825" s="26" t="s">
        <v>2559</v>
      </c>
      <c r="AB1825" s="27" t="s">
        <v>41</v>
      </c>
      <c r="AC1825" s="26"/>
      <c r="AD1825" s="26"/>
      <c r="AE1825" s="28"/>
    </row>
    <row r="1826" spans="1:31" s="25" customFormat="1" ht="24" customHeight="1">
      <c r="A1826" s="81">
        <v>1822</v>
      </c>
      <c r="B1826" s="37" t="s">
        <v>7401</v>
      </c>
      <c r="C1826" s="26" t="s">
        <v>823</v>
      </c>
      <c r="D1826" s="26" t="s">
        <v>71</v>
      </c>
      <c r="E1826" s="26" t="s">
        <v>2208</v>
      </c>
      <c r="F1826" s="26" t="s">
        <v>8037</v>
      </c>
      <c r="G1826" s="26" t="s">
        <v>1605</v>
      </c>
      <c r="H1826" s="26" t="s">
        <v>1628</v>
      </c>
      <c r="I1826" s="82">
        <v>14</v>
      </c>
      <c r="J1826" s="82">
        <v>8</v>
      </c>
      <c r="K1826" s="82">
        <v>18</v>
      </c>
      <c r="L1826" s="82">
        <v>14</v>
      </c>
      <c r="M1826" s="82">
        <v>42</v>
      </c>
      <c r="N1826" s="26" t="s">
        <v>79</v>
      </c>
      <c r="O1826" s="29" t="s">
        <v>2637</v>
      </c>
      <c r="P1826" s="26" t="s">
        <v>7434</v>
      </c>
      <c r="Q1826" s="26" t="s">
        <v>5106</v>
      </c>
      <c r="R1826" s="26" t="s">
        <v>8038</v>
      </c>
      <c r="S1826" s="26" t="s">
        <v>74</v>
      </c>
      <c r="T1826" s="26">
        <v>26</v>
      </c>
      <c r="U1826" s="36">
        <f t="shared" si="54"/>
        <v>20</v>
      </c>
      <c r="V1826" s="26" t="s">
        <v>4939</v>
      </c>
      <c r="W1826" s="26" t="s">
        <v>2521</v>
      </c>
      <c r="X1826" s="26" t="s">
        <v>5283</v>
      </c>
      <c r="Y1826" s="26"/>
      <c r="Z1826" s="24" t="s">
        <v>8039</v>
      </c>
      <c r="AA1826" s="26" t="s">
        <v>2500</v>
      </c>
      <c r="AB1826" s="27" t="s">
        <v>2653</v>
      </c>
      <c r="AC1826" s="26"/>
      <c r="AD1826" s="26"/>
      <c r="AE1826" s="28"/>
    </row>
    <row r="1827" spans="1:31" s="25" customFormat="1" ht="24" customHeight="1">
      <c r="A1827" s="81">
        <v>1823</v>
      </c>
      <c r="B1827" s="37" t="s">
        <v>7401</v>
      </c>
      <c r="C1827" s="26" t="s">
        <v>824</v>
      </c>
      <c r="D1827" s="26" t="s">
        <v>75</v>
      </c>
      <c r="E1827" s="26" t="s">
        <v>2528</v>
      </c>
      <c r="F1827" s="26" t="s">
        <v>5014</v>
      </c>
      <c r="G1827" s="26" t="s">
        <v>1624</v>
      </c>
      <c r="H1827" s="26" t="s">
        <v>5014</v>
      </c>
      <c r="I1827" s="82">
        <v>14</v>
      </c>
      <c r="J1827" s="82">
        <v>8</v>
      </c>
      <c r="K1827" s="82">
        <v>18</v>
      </c>
      <c r="L1827" s="82">
        <v>16</v>
      </c>
      <c r="M1827" s="82">
        <v>59</v>
      </c>
      <c r="N1827" s="26" t="s">
        <v>79</v>
      </c>
      <c r="O1827" s="29" t="s">
        <v>2596</v>
      </c>
      <c r="P1827" s="26" t="s">
        <v>2560</v>
      </c>
      <c r="Q1827" s="26" t="s">
        <v>4951</v>
      </c>
      <c r="R1827" s="26" t="s">
        <v>8043</v>
      </c>
      <c r="S1827" s="26" t="s">
        <v>74</v>
      </c>
      <c r="T1827" s="26">
        <v>40</v>
      </c>
      <c r="U1827" s="36">
        <f t="shared" si="54"/>
        <v>40</v>
      </c>
      <c r="V1827" s="26" t="s">
        <v>4939</v>
      </c>
      <c r="W1827" s="26" t="s">
        <v>2513</v>
      </c>
      <c r="X1827" s="26" t="s">
        <v>2548</v>
      </c>
      <c r="Y1827" s="26" t="s">
        <v>4944</v>
      </c>
      <c r="Z1827" s="26" t="s">
        <v>8044</v>
      </c>
      <c r="AA1827" s="26" t="s">
        <v>2553</v>
      </c>
      <c r="AB1827" s="27" t="s">
        <v>41</v>
      </c>
      <c r="AC1827" s="26"/>
      <c r="AD1827" s="26"/>
      <c r="AE1827" s="28"/>
    </row>
    <row r="1828" spans="1:31" s="25" customFormat="1" ht="24" customHeight="1">
      <c r="A1828" s="81">
        <v>1824</v>
      </c>
      <c r="B1828" s="37" t="s">
        <v>7401</v>
      </c>
      <c r="C1828" s="26" t="s">
        <v>825</v>
      </c>
      <c r="D1828" s="26" t="s">
        <v>75</v>
      </c>
      <c r="E1828" s="26" t="s">
        <v>2514</v>
      </c>
      <c r="F1828" s="26" t="s">
        <v>1646</v>
      </c>
      <c r="G1828" s="26" t="s">
        <v>1624</v>
      </c>
      <c r="H1828" s="26" t="s">
        <v>1628</v>
      </c>
      <c r="I1828" s="82">
        <v>14</v>
      </c>
      <c r="J1828" s="82">
        <v>8</v>
      </c>
      <c r="K1828" s="82">
        <v>19</v>
      </c>
      <c r="L1828" s="82">
        <v>11</v>
      </c>
      <c r="M1828" s="82">
        <v>0</v>
      </c>
      <c r="N1828" s="26" t="s">
        <v>72</v>
      </c>
      <c r="O1828" s="29" t="s">
        <v>2596</v>
      </c>
      <c r="P1828" s="26" t="s">
        <v>45</v>
      </c>
      <c r="Q1828" s="26"/>
      <c r="R1828" s="26" t="s">
        <v>8050</v>
      </c>
      <c r="S1828" s="26" t="s">
        <v>74</v>
      </c>
      <c r="T1828" s="26">
        <v>72</v>
      </c>
      <c r="U1828" s="36">
        <f t="shared" si="54"/>
        <v>70</v>
      </c>
      <c r="V1828" s="26" t="s">
        <v>4939</v>
      </c>
      <c r="W1828" s="26" t="s">
        <v>2513</v>
      </c>
      <c r="X1828" s="26" t="s">
        <v>4940</v>
      </c>
      <c r="Y1828" s="26"/>
      <c r="Z1828" s="26" t="s">
        <v>8051</v>
      </c>
      <c r="AA1828" s="26" t="s">
        <v>2553</v>
      </c>
      <c r="AB1828" s="27" t="s">
        <v>41</v>
      </c>
      <c r="AC1828" s="26"/>
      <c r="AD1828" s="26"/>
      <c r="AE1828" s="28"/>
    </row>
    <row r="1829" spans="1:31" s="25" customFormat="1" ht="24" customHeight="1">
      <c r="A1829" s="81">
        <v>1825</v>
      </c>
      <c r="B1829" s="37" t="s">
        <v>7401</v>
      </c>
      <c r="C1829" s="26" t="s">
        <v>826</v>
      </c>
      <c r="D1829" s="26" t="s">
        <v>75</v>
      </c>
      <c r="E1829" s="26" t="s">
        <v>1662</v>
      </c>
      <c r="F1829" s="26" t="s">
        <v>8040</v>
      </c>
      <c r="G1829" s="26" t="s">
        <v>1607</v>
      </c>
      <c r="H1829" s="26" t="s">
        <v>1642</v>
      </c>
      <c r="I1829" s="82">
        <v>14</v>
      </c>
      <c r="J1829" s="82">
        <v>8</v>
      </c>
      <c r="K1829" s="82">
        <v>19</v>
      </c>
      <c r="L1829" s="82">
        <v>18</v>
      </c>
      <c r="M1829" s="82">
        <v>2</v>
      </c>
      <c r="N1829" s="26" t="s">
        <v>72</v>
      </c>
      <c r="O1829" s="30" t="s">
        <v>2594</v>
      </c>
      <c r="P1829" s="30" t="s">
        <v>3746</v>
      </c>
      <c r="Q1829" s="26"/>
      <c r="R1829" s="26" t="s">
        <v>8041</v>
      </c>
      <c r="S1829" s="26" t="s">
        <v>78</v>
      </c>
      <c r="T1829" s="26">
        <v>67</v>
      </c>
      <c r="U1829" s="36">
        <f t="shared" si="54"/>
        <v>60</v>
      </c>
      <c r="V1829" s="26" t="s">
        <v>4939</v>
      </c>
      <c r="W1829" s="26" t="s">
        <v>2513</v>
      </c>
      <c r="X1829" s="26" t="s">
        <v>2545</v>
      </c>
      <c r="Y1829" s="26"/>
      <c r="Z1829" s="26" t="s">
        <v>8042</v>
      </c>
      <c r="AA1829" s="26" t="s">
        <v>2553</v>
      </c>
      <c r="AB1829" s="27" t="s">
        <v>41</v>
      </c>
      <c r="AC1829" s="26"/>
      <c r="AD1829" s="26"/>
      <c r="AE1829" s="26"/>
    </row>
    <row r="1830" spans="1:31" s="25" customFormat="1" ht="24" customHeight="1">
      <c r="A1830" s="81">
        <v>1826</v>
      </c>
      <c r="B1830" s="37" t="s">
        <v>7401</v>
      </c>
      <c r="C1830" s="26" t="s">
        <v>827</v>
      </c>
      <c r="D1830" s="26" t="s">
        <v>75</v>
      </c>
      <c r="E1830" s="26" t="s">
        <v>2515</v>
      </c>
      <c r="F1830" s="26" t="s">
        <v>1668</v>
      </c>
      <c r="G1830" s="26" t="s">
        <v>1610</v>
      </c>
      <c r="H1830" s="26" t="s">
        <v>1668</v>
      </c>
      <c r="I1830" s="82">
        <v>14</v>
      </c>
      <c r="J1830" s="82">
        <v>8</v>
      </c>
      <c r="K1830" s="82">
        <v>19</v>
      </c>
      <c r="L1830" s="82">
        <v>22</v>
      </c>
      <c r="M1830" s="82">
        <v>18</v>
      </c>
      <c r="N1830" s="26" t="s">
        <v>72</v>
      </c>
      <c r="O1830" s="29" t="s">
        <v>2596</v>
      </c>
      <c r="P1830" s="26" t="s">
        <v>2560</v>
      </c>
      <c r="Q1830" s="26" t="s">
        <v>4964</v>
      </c>
      <c r="R1830" s="26" t="s">
        <v>8052</v>
      </c>
      <c r="S1830" s="26" t="s">
        <v>78</v>
      </c>
      <c r="T1830" s="26"/>
      <c r="U1830" s="36">
        <f t="shared" si="54"/>
        <v>0</v>
      </c>
      <c r="V1830" s="26" t="s">
        <v>7417</v>
      </c>
      <c r="W1830" s="26" t="s">
        <v>2513</v>
      </c>
      <c r="X1830" s="26" t="s">
        <v>4940</v>
      </c>
      <c r="Y1830" s="26" t="s">
        <v>4944</v>
      </c>
      <c r="Z1830" s="26" t="s">
        <v>8053</v>
      </c>
      <c r="AA1830" s="26" t="s">
        <v>2553</v>
      </c>
      <c r="AB1830" s="27" t="s">
        <v>41</v>
      </c>
      <c r="AC1830" s="26"/>
      <c r="AD1830" s="26"/>
      <c r="AE1830" s="26"/>
    </row>
    <row r="1831" spans="1:31" s="25" customFormat="1" ht="24" customHeight="1">
      <c r="A1831" s="81">
        <v>1827</v>
      </c>
      <c r="B1831" s="37" t="s">
        <v>7401</v>
      </c>
      <c r="C1831" s="26" t="s">
        <v>828</v>
      </c>
      <c r="D1831" s="26" t="s">
        <v>75</v>
      </c>
      <c r="E1831" s="26" t="s">
        <v>2514</v>
      </c>
      <c r="F1831" s="26" t="s">
        <v>1631</v>
      </c>
      <c r="G1831" s="26" t="s">
        <v>1605</v>
      </c>
      <c r="H1831" s="26" t="s">
        <v>1631</v>
      </c>
      <c r="I1831" s="82">
        <v>14</v>
      </c>
      <c r="J1831" s="82">
        <v>8</v>
      </c>
      <c r="K1831" s="82">
        <v>20</v>
      </c>
      <c r="L1831" s="82">
        <v>10</v>
      </c>
      <c r="M1831" s="82">
        <v>42</v>
      </c>
      <c r="N1831" s="26" t="s">
        <v>81</v>
      </c>
      <c r="O1831" s="29" t="s">
        <v>2596</v>
      </c>
      <c r="P1831" s="30" t="s">
        <v>3476</v>
      </c>
      <c r="Q1831" s="26" t="s">
        <v>4951</v>
      </c>
      <c r="R1831" s="26" t="s">
        <v>8056</v>
      </c>
      <c r="S1831" s="26" t="s">
        <v>74</v>
      </c>
      <c r="T1831" s="26"/>
      <c r="U1831" s="36">
        <f t="shared" si="54"/>
        <v>0</v>
      </c>
      <c r="V1831" s="26" t="s">
        <v>4939</v>
      </c>
      <c r="W1831" s="26" t="s">
        <v>2513</v>
      </c>
      <c r="X1831" s="27" t="s">
        <v>333</v>
      </c>
      <c r="Y1831" s="26"/>
      <c r="Z1831" s="26" t="s">
        <v>8057</v>
      </c>
      <c r="AA1831" s="26" t="s">
        <v>2551</v>
      </c>
      <c r="AB1831" s="27" t="s">
        <v>2653</v>
      </c>
      <c r="AC1831" s="26"/>
      <c r="AD1831" s="26"/>
      <c r="AE1831" s="26"/>
    </row>
    <row r="1832" spans="1:31" s="25" customFormat="1" ht="24" customHeight="1">
      <c r="A1832" s="81">
        <v>1828</v>
      </c>
      <c r="B1832" s="37" t="s">
        <v>7401</v>
      </c>
      <c r="C1832" s="26" t="s">
        <v>829</v>
      </c>
      <c r="D1832" s="26" t="s">
        <v>75</v>
      </c>
      <c r="E1832" s="26" t="s">
        <v>2561</v>
      </c>
      <c r="F1832" s="26"/>
      <c r="G1832" s="26" t="s">
        <v>1610</v>
      </c>
      <c r="H1832" s="26" t="s">
        <v>1654</v>
      </c>
      <c r="I1832" s="82">
        <v>14</v>
      </c>
      <c r="J1832" s="82">
        <v>8</v>
      </c>
      <c r="K1832" s="82">
        <v>20</v>
      </c>
      <c r="L1832" s="82">
        <v>18</v>
      </c>
      <c r="M1832" s="82">
        <v>10</v>
      </c>
      <c r="N1832" s="26" t="s">
        <v>81</v>
      </c>
      <c r="O1832" s="30" t="s">
        <v>2594</v>
      </c>
      <c r="P1832" s="30" t="s">
        <v>3830</v>
      </c>
      <c r="Q1832" s="26"/>
      <c r="R1832" s="26" t="s">
        <v>8063</v>
      </c>
      <c r="S1832" s="26" t="s">
        <v>74</v>
      </c>
      <c r="T1832" s="26">
        <v>50</v>
      </c>
      <c r="U1832" s="36">
        <f t="shared" si="54"/>
        <v>50</v>
      </c>
      <c r="V1832" s="26" t="s">
        <v>4939</v>
      </c>
      <c r="W1832" s="26" t="s">
        <v>2513</v>
      </c>
      <c r="X1832" s="26" t="s">
        <v>2545</v>
      </c>
      <c r="Y1832" s="26"/>
      <c r="Z1832" s="26" t="s">
        <v>8064</v>
      </c>
      <c r="AA1832" s="26" t="s">
        <v>2553</v>
      </c>
      <c r="AB1832" s="27" t="s">
        <v>41</v>
      </c>
      <c r="AC1832" s="26"/>
      <c r="AD1832" s="26"/>
      <c r="AE1832" s="26"/>
    </row>
    <row r="1833" spans="1:31" s="25" customFormat="1" ht="24" customHeight="1">
      <c r="A1833" s="81">
        <v>1829</v>
      </c>
      <c r="B1833" s="37" t="s">
        <v>7401</v>
      </c>
      <c r="C1833" s="26" t="s">
        <v>830</v>
      </c>
      <c r="D1833" s="26" t="s">
        <v>75</v>
      </c>
      <c r="E1833" s="26" t="s">
        <v>2522</v>
      </c>
      <c r="F1833" s="26" t="s">
        <v>1649</v>
      </c>
      <c r="G1833" s="26" t="s">
        <v>1624</v>
      </c>
      <c r="H1833" s="26" t="s">
        <v>1649</v>
      </c>
      <c r="I1833" s="82">
        <v>14</v>
      </c>
      <c r="J1833" s="82">
        <v>8</v>
      </c>
      <c r="K1833" s="82">
        <v>20</v>
      </c>
      <c r="L1833" s="82">
        <v>18</v>
      </c>
      <c r="M1833" s="82">
        <v>30</v>
      </c>
      <c r="N1833" s="26" t="s">
        <v>81</v>
      </c>
      <c r="O1833" s="29" t="s">
        <v>2596</v>
      </c>
      <c r="P1833" s="26" t="s">
        <v>2524</v>
      </c>
      <c r="Q1833" s="26"/>
      <c r="R1833" s="26" t="s">
        <v>8054</v>
      </c>
      <c r="S1833" s="26" t="s">
        <v>78</v>
      </c>
      <c r="T1833" s="26">
        <v>38</v>
      </c>
      <c r="U1833" s="36">
        <f t="shared" si="54"/>
        <v>30</v>
      </c>
      <c r="V1833" s="26" t="s">
        <v>4939</v>
      </c>
      <c r="W1833" s="26" t="s">
        <v>2513</v>
      </c>
      <c r="X1833" s="26" t="s">
        <v>2548</v>
      </c>
      <c r="Y1833" s="26"/>
      <c r="Z1833" s="24" t="s">
        <v>8055</v>
      </c>
      <c r="AA1833" s="26" t="s">
        <v>2553</v>
      </c>
      <c r="AB1833" s="27" t="s">
        <v>41</v>
      </c>
      <c r="AC1833" s="26"/>
      <c r="AD1833" s="26"/>
      <c r="AE1833" s="26"/>
    </row>
    <row r="1834" spans="1:31" s="25" customFormat="1" ht="24" customHeight="1">
      <c r="A1834" s="81">
        <v>1830</v>
      </c>
      <c r="B1834" s="37" t="s">
        <v>7401</v>
      </c>
      <c r="C1834" s="26" t="s">
        <v>831</v>
      </c>
      <c r="D1834" s="26" t="s">
        <v>75</v>
      </c>
      <c r="E1834" s="26" t="s">
        <v>4449</v>
      </c>
      <c r="F1834" s="26" t="s">
        <v>8065</v>
      </c>
      <c r="G1834" s="26" t="s">
        <v>1605</v>
      </c>
      <c r="H1834" s="26" t="s">
        <v>1611</v>
      </c>
      <c r="I1834" s="82">
        <v>14</v>
      </c>
      <c r="J1834" s="82">
        <v>8</v>
      </c>
      <c r="K1834" s="82">
        <v>21</v>
      </c>
      <c r="L1834" s="82">
        <v>17</v>
      </c>
      <c r="M1834" s="82">
        <v>40</v>
      </c>
      <c r="N1834" s="26" t="s">
        <v>85</v>
      </c>
      <c r="O1834" s="30" t="s">
        <v>2594</v>
      </c>
      <c r="P1834" s="30" t="s">
        <v>3830</v>
      </c>
      <c r="Q1834" s="26"/>
      <c r="R1834" s="26" t="s">
        <v>8066</v>
      </c>
      <c r="S1834" s="26" t="s">
        <v>78</v>
      </c>
      <c r="T1834" s="26">
        <v>82</v>
      </c>
      <c r="U1834" s="36">
        <f t="shared" si="54"/>
        <v>80</v>
      </c>
      <c r="V1834" s="26" t="s">
        <v>4939</v>
      </c>
      <c r="W1834" s="26" t="s">
        <v>2513</v>
      </c>
      <c r="X1834" s="26" t="s">
        <v>2548</v>
      </c>
      <c r="Y1834" s="26"/>
      <c r="Z1834" s="26" t="s">
        <v>8067</v>
      </c>
      <c r="AA1834" s="26" t="s">
        <v>2553</v>
      </c>
      <c r="AB1834" s="27" t="s">
        <v>41</v>
      </c>
      <c r="AC1834" s="26"/>
      <c r="AD1834" s="26"/>
      <c r="AE1834" s="26"/>
    </row>
    <row r="1835" spans="1:31" s="25" customFormat="1" ht="24" customHeight="1">
      <c r="A1835" s="81">
        <v>1831</v>
      </c>
      <c r="B1835" s="37" t="s">
        <v>7401</v>
      </c>
      <c r="C1835" s="26" t="s">
        <v>832</v>
      </c>
      <c r="D1835" s="26" t="s">
        <v>71</v>
      </c>
      <c r="E1835" s="26" t="s">
        <v>2208</v>
      </c>
      <c r="F1835" s="26" t="s">
        <v>8058</v>
      </c>
      <c r="G1835" s="26" t="s">
        <v>8059</v>
      </c>
      <c r="H1835" s="26" t="s">
        <v>8060</v>
      </c>
      <c r="I1835" s="82">
        <v>14</v>
      </c>
      <c r="J1835" s="82">
        <v>8</v>
      </c>
      <c r="K1835" s="82">
        <v>21</v>
      </c>
      <c r="L1835" s="82">
        <v>18</v>
      </c>
      <c r="M1835" s="82">
        <v>56</v>
      </c>
      <c r="N1835" s="26" t="s">
        <v>85</v>
      </c>
      <c r="O1835" s="29" t="s">
        <v>2637</v>
      </c>
      <c r="P1835" s="26" t="s">
        <v>2638</v>
      </c>
      <c r="Q1835" s="26"/>
      <c r="R1835" s="26" t="s">
        <v>8061</v>
      </c>
      <c r="S1835" s="26" t="s">
        <v>74</v>
      </c>
      <c r="T1835" s="26">
        <v>80</v>
      </c>
      <c r="U1835" s="36">
        <f t="shared" si="54"/>
        <v>80</v>
      </c>
      <c r="V1835" s="26" t="s">
        <v>4939</v>
      </c>
      <c r="W1835" s="26" t="s">
        <v>2513</v>
      </c>
      <c r="X1835" s="26" t="s">
        <v>2545</v>
      </c>
      <c r="Y1835" s="26"/>
      <c r="Z1835" s="26" t="s">
        <v>8062</v>
      </c>
      <c r="AA1835" s="26" t="s">
        <v>2553</v>
      </c>
      <c r="AB1835" s="27" t="s">
        <v>41</v>
      </c>
      <c r="AC1835" s="26"/>
      <c r="AD1835" s="26"/>
      <c r="AE1835" s="26"/>
    </row>
    <row r="1836" spans="1:31" s="25" customFormat="1" ht="24" customHeight="1">
      <c r="A1836" s="81">
        <v>1832</v>
      </c>
      <c r="B1836" s="37" t="s">
        <v>7401</v>
      </c>
      <c r="C1836" s="26" t="s">
        <v>833</v>
      </c>
      <c r="D1836" s="26" t="s">
        <v>75</v>
      </c>
      <c r="E1836" s="26" t="s">
        <v>2514</v>
      </c>
      <c r="F1836" s="26" t="s">
        <v>1632</v>
      </c>
      <c r="G1836" s="26" t="s">
        <v>1605</v>
      </c>
      <c r="H1836" s="26" t="s">
        <v>1632</v>
      </c>
      <c r="I1836" s="82">
        <v>14</v>
      </c>
      <c r="J1836" s="82">
        <v>8</v>
      </c>
      <c r="K1836" s="82">
        <v>22</v>
      </c>
      <c r="L1836" s="82">
        <v>6</v>
      </c>
      <c r="M1836" s="82">
        <v>50</v>
      </c>
      <c r="N1836" s="26" t="s">
        <v>82</v>
      </c>
      <c r="O1836" s="29" t="s">
        <v>2596</v>
      </c>
      <c r="P1836" s="26" t="s">
        <v>2516</v>
      </c>
      <c r="Q1836" s="26" t="s">
        <v>4964</v>
      </c>
      <c r="R1836" s="26" t="s">
        <v>8068</v>
      </c>
      <c r="S1836" s="26" t="s">
        <v>78</v>
      </c>
      <c r="T1836" s="26">
        <v>62</v>
      </c>
      <c r="U1836" s="36">
        <f t="shared" si="54"/>
        <v>60</v>
      </c>
      <c r="V1836" s="26" t="s">
        <v>7417</v>
      </c>
      <c r="W1836" s="26" t="s">
        <v>2513</v>
      </c>
      <c r="X1836" s="26" t="s">
        <v>2548</v>
      </c>
      <c r="Y1836" s="26" t="s">
        <v>4944</v>
      </c>
      <c r="Z1836" s="26" t="s">
        <v>5016</v>
      </c>
      <c r="AA1836" s="26" t="s">
        <v>2553</v>
      </c>
      <c r="AB1836" s="27" t="s">
        <v>41</v>
      </c>
      <c r="AC1836" s="26"/>
      <c r="AD1836" s="26"/>
      <c r="AE1836" s="26"/>
    </row>
    <row r="1837" spans="1:31" s="25" customFormat="1" ht="24" customHeight="1">
      <c r="A1837" s="81">
        <v>1833</v>
      </c>
      <c r="B1837" s="37" t="s">
        <v>7401</v>
      </c>
      <c r="C1837" s="26" t="s">
        <v>834</v>
      </c>
      <c r="D1837" s="26" t="s">
        <v>75</v>
      </c>
      <c r="E1837" s="26" t="s">
        <v>1662</v>
      </c>
      <c r="F1837" s="26" t="s">
        <v>5474</v>
      </c>
      <c r="G1837" s="26" t="s">
        <v>1665</v>
      </c>
      <c r="H1837" s="26" t="s">
        <v>1625</v>
      </c>
      <c r="I1837" s="82">
        <v>14</v>
      </c>
      <c r="J1837" s="82">
        <v>8</v>
      </c>
      <c r="K1837" s="82">
        <v>23</v>
      </c>
      <c r="L1837" s="82">
        <v>15</v>
      </c>
      <c r="M1837" s="82">
        <v>0</v>
      </c>
      <c r="N1837" s="26" t="s">
        <v>83</v>
      </c>
      <c r="O1837" s="30" t="s">
        <v>2594</v>
      </c>
      <c r="P1837" s="30" t="s">
        <v>3746</v>
      </c>
      <c r="Q1837" s="26" t="s">
        <v>4951</v>
      </c>
      <c r="R1837" s="26" t="s">
        <v>8069</v>
      </c>
      <c r="S1837" s="26" t="s">
        <v>74</v>
      </c>
      <c r="T1837" s="26">
        <v>60</v>
      </c>
      <c r="U1837" s="36">
        <f t="shared" si="54"/>
        <v>60</v>
      </c>
      <c r="V1837" s="26" t="s">
        <v>4939</v>
      </c>
      <c r="W1837" s="26" t="s">
        <v>2513</v>
      </c>
      <c r="X1837" s="26" t="s">
        <v>2545</v>
      </c>
      <c r="Y1837" s="26"/>
      <c r="Z1837" s="26" t="s">
        <v>8070</v>
      </c>
      <c r="AA1837" s="26" t="s">
        <v>2553</v>
      </c>
      <c r="AB1837" s="27" t="s">
        <v>41</v>
      </c>
      <c r="AC1837" s="26"/>
      <c r="AD1837" s="26"/>
      <c r="AE1837" s="26"/>
    </row>
    <row r="1838" spans="1:31" s="25" customFormat="1" ht="24" customHeight="1">
      <c r="A1838" s="81">
        <v>1834</v>
      </c>
      <c r="B1838" s="37" t="s">
        <v>7401</v>
      </c>
      <c r="C1838" s="26" t="s">
        <v>835</v>
      </c>
      <c r="D1838" s="26" t="s">
        <v>71</v>
      </c>
      <c r="E1838" s="26" t="s">
        <v>2208</v>
      </c>
      <c r="F1838" s="26" t="s">
        <v>8071</v>
      </c>
      <c r="G1838" s="26" t="s">
        <v>1605</v>
      </c>
      <c r="H1838" s="26" t="s">
        <v>5177</v>
      </c>
      <c r="I1838" s="82">
        <v>14</v>
      </c>
      <c r="J1838" s="82">
        <v>8</v>
      </c>
      <c r="K1838" s="82">
        <v>23</v>
      </c>
      <c r="L1838" s="58" t="s">
        <v>38</v>
      </c>
      <c r="M1838" s="82"/>
      <c r="N1838" s="26" t="s">
        <v>83</v>
      </c>
      <c r="O1838" s="29" t="s">
        <v>2637</v>
      </c>
      <c r="P1838" s="26" t="s">
        <v>7434</v>
      </c>
      <c r="Q1838" s="26" t="s">
        <v>8072</v>
      </c>
      <c r="R1838" s="26" t="s">
        <v>8073</v>
      </c>
      <c r="S1838" s="26" t="s">
        <v>8074</v>
      </c>
      <c r="T1838" s="26" t="s">
        <v>8075</v>
      </c>
      <c r="U1838" s="36" t="s">
        <v>27</v>
      </c>
      <c r="V1838" s="26" t="s">
        <v>4939</v>
      </c>
      <c r="W1838" s="26" t="s">
        <v>2521</v>
      </c>
      <c r="X1838" s="26" t="s">
        <v>5283</v>
      </c>
      <c r="Y1838" s="26"/>
      <c r="Z1838" s="26" t="s">
        <v>8076</v>
      </c>
      <c r="AA1838" s="26" t="s">
        <v>2500</v>
      </c>
      <c r="AB1838" s="27" t="s">
        <v>2653</v>
      </c>
      <c r="AC1838" s="26"/>
      <c r="AD1838" s="26"/>
      <c r="AE1838" s="26"/>
    </row>
    <row r="1839" spans="1:31" s="25" customFormat="1" ht="24" customHeight="1">
      <c r="A1839" s="81">
        <v>1835</v>
      </c>
      <c r="B1839" s="37" t="s">
        <v>7401</v>
      </c>
      <c r="C1839" s="26" t="s">
        <v>836</v>
      </c>
      <c r="D1839" s="26" t="s">
        <v>75</v>
      </c>
      <c r="E1839" s="26" t="s">
        <v>2561</v>
      </c>
      <c r="F1839" s="26" t="s">
        <v>8082</v>
      </c>
      <c r="G1839" s="26" t="s">
        <v>1610</v>
      </c>
      <c r="H1839" s="26" t="s">
        <v>1635</v>
      </c>
      <c r="I1839" s="82">
        <v>14</v>
      </c>
      <c r="J1839" s="82">
        <v>8</v>
      </c>
      <c r="K1839" s="82">
        <v>24</v>
      </c>
      <c r="L1839" s="82">
        <v>13</v>
      </c>
      <c r="M1839" s="82">
        <v>0</v>
      </c>
      <c r="N1839" s="26" t="s">
        <v>76</v>
      </c>
      <c r="O1839" s="30" t="s">
        <v>2594</v>
      </c>
      <c r="P1839" s="30" t="s">
        <v>3746</v>
      </c>
      <c r="Q1839" s="26"/>
      <c r="R1839" s="26" t="s">
        <v>8083</v>
      </c>
      <c r="S1839" s="26" t="s">
        <v>78</v>
      </c>
      <c r="T1839" s="26">
        <v>60</v>
      </c>
      <c r="U1839" s="36">
        <f t="shared" ref="U1839:U1862" si="55">ROUNDDOWN(T1839,-1)</f>
        <v>60</v>
      </c>
      <c r="V1839" s="26" t="s">
        <v>4939</v>
      </c>
      <c r="W1839" s="26" t="s">
        <v>2513</v>
      </c>
      <c r="X1839" s="26" t="s">
        <v>2545</v>
      </c>
      <c r="Y1839" s="26"/>
      <c r="Z1839" s="26" t="s">
        <v>8084</v>
      </c>
      <c r="AA1839" s="26" t="s">
        <v>2553</v>
      </c>
      <c r="AB1839" s="27" t="s">
        <v>2653</v>
      </c>
      <c r="AC1839" s="26"/>
      <c r="AD1839" s="26"/>
      <c r="AE1839" s="26"/>
    </row>
    <row r="1840" spans="1:31" s="25" customFormat="1" ht="24" customHeight="1">
      <c r="A1840" s="81">
        <v>1836</v>
      </c>
      <c r="B1840" s="37" t="s">
        <v>7401</v>
      </c>
      <c r="C1840" s="26" t="s">
        <v>837</v>
      </c>
      <c r="D1840" s="26" t="s">
        <v>75</v>
      </c>
      <c r="E1840" s="26" t="s">
        <v>2514</v>
      </c>
      <c r="F1840" s="26" t="s">
        <v>1614</v>
      </c>
      <c r="G1840" s="26" t="s">
        <v>1607</v>
      </c>
      <c r="H1840" s="26" t="s">
        <v>1614</v>
      </c>
      <c r="I1840" s="82">
        <v>14</v>
      </c>
      <c r="J1840" s="82">
        <v>8</v>
      </c>
      <c r="K1840" s="82">
        <v>24</v>
      </c>
      <c r="L1840" s="82">
        <v>15</v>
      </c>
      <c r="M1840" s="82">
        <v>40</v>
      </c>
      <c r="N1840" s="26" t="s">
        <v>76</v>
      </c>
      <c r="O1840" s="29" t="s">
        <v>2596</v>
      </c>
      <c r="P1840" s="26" t="s">
        <v>2516</v>
      </c>
      <c r="Q1840" s="26" t="s">
        <v>5082</v>
      </c>
      <c r="R1840" s="26" t="s">
        <v>8085</v>
      </c>
      <c r="S1840" s="26" t="s">
        <v>74</v>
      </c>
      <c r="T1840" s="26">
        <v>76</v>
      </c>
      <c r="U1840" s="36">
        <f t="shared" si="55"/>
        <v>70</v>
      </c>
      <c r="V1840" s="26" t="s">
        <v>4939</v>
      </c>
      <c r="W1840" s="26" t="s">
        <v>2513</v>
      </c>
      <c r="X1840" s="26" t="s">
        <v>2548</v>
      </c>
      <c r="Y1840" s="26"/>
      <c r="Z1840" s="26" t="s">
        <v>8086</v>
      </c>
      <c r="AA1840" s="26" t="s">
        <v>2553</v>
      </c>
      <c r="AB1840" s="27" t="s">
        <v>41</v>
      </c>
      <c r="AC1840" s="26"/>
      <c r="AD1840" s="26"/>
      <c r="AE1840" s="26"/>
    </row>
    <row r="1841" spans="1:31" s="25" customFormat="1" ht="24" customHeight="1">
      <c r="A1841" s="81">
        <v>1837</v>
      </c>
      <c r="B1841" s="37" t="s">
        <v>7401</v>
      </c>
      <c r="C1841" s="26" t="s">
        <v>838</v>
      </c>
      <c r="D1841" s="26" t="s">
        <v>75</v>
      </c>
      <c r="E1841" s="26" t="s">
        <v>2515</v>
      </c>
      <c r="F1841" s="26" t="s">
        <v>5294</v>
      </c>
      <c r="G1841" s="26" t="s">
        <v>1610</v>
      </c>
      <c r="H1841" s="26" t="s">
        <v>5294</v>
      </c>
      <c r="I1841" s="82">
        <v>14</v>
      </c>
      <c r="J1841" s="82">
        <v>8</v>
      </c>
      <c r="K1841" s="82">
        <v>24</v>
      </c>
      <c r="L1841" s="82">
        <v>16</v>
      </c>
      <c r="M1841" s="82">
        <v>30</v>
      </c>
      <c r="N1841" s="26" t="s">
        <v>76</v>
      </c>
      <c r="O1841" s="29" t="s">
        <v>2596</v>
      </c>
      <c r="P1841" s="26" t="s">
        <v>2516</v>
      </c>
      <c r="Q1841" s="26" t="s">
        <v>5258</v>
      </c>
      <c r="R1841" s="26" t="s">
        <v>8077</v>
      </c>
      <c r="S1841" s="26" t="s">
        <v>78</v>
      </c>
      <c r="T1841" s="26">
        <v>54</v>
      </c>
      <c r="U1841" s="36">
        <f t="shared" si="55"/>
        <v>50</v>
      </c>
      <c r="V1841" s="26" t="s">
        <v>7417</v>
      </c>
      <c r="W1841" s="26" t="s">
        <v>2513</v>
      </c>
      <c r="X1841" s="26" t="s">
        <v>2548</v>
      </c>
      <c r="Y1841" s="26"/>
      <c r="Z1841" s="26" t="s">
        <v>8078</v>
      </c>
      <c r="AA1841" s="26" t="s">
        <v>2553</v>
      </c>
      <c r="AB1841" s="27" t="s">
        <v>41</v>
      </c>
      <c r="AC1841" s="26"/>
      <c r="AD1841" s="26"/>
      <c r="AE1841" s="26"/>
    </row>
    <row r="1842" spans="1:31" s="25" customFormat="1" ht="24" customHeight="1">
      <c r="A1842" s="81">
        <v>1838</v>
      </c>
      <c r="B1842" s="37" t="s">
        <v>7401</v>
      </c>
      <c r="C1842" s="26" t="s">
        <v>839</v>
      </c>
      <c r="D1842" s="26" t="s">
        <v>75</v>
      </c>
      <c r="E1842" s="26" t="s">
        <v>2522</v>
      </c>
      <c r="F1842" s="26" t="s">
        <v>1623</v>
      </c>
      <c r="G1842" s="26" t="s">
        <v>1624</v>
      </c>
      <c r="H1842" s="26" t="s">
        <v>1623</v>
      </c>
      <c r="I1842" s="82">
        <v>14</v>
      </c>
      <c r="J1842" s="82">
        <v>8</v>
      </c>
      <c r="K1842" s="82">
        <v>26</v>
      </c>
      <c r="L1842" s="82">
        <v>14</v>
      </c>
      <c r="M1842" s="82">
        <v>47</v>
      </c>
      <c r="N1842" s="26" t="s">
        <v>72</v>
      </c>
      <c r="O1842" s="29" t="s">
        <v>2596</v>
      </c>
      <c r="P1842" s="26" t="s">
        <v>2516</v>
      </c>
      <c r="Q1842" s="26" t="s">
        <v>4964</v>
      </c>
      <c r="R1842" s="26" t="s">
        <v>8087</v>
      </c>
      <c r="S1842" s="26" t="s">
        <v>8088</v>
      </c>
      <c r="T1842" s="26">
        <v>60</v>
      </c>
      <c r="U1842" s="36">
        <f t="shared" si="55"/>
        <v>60</v>
      </c>
      <c r="V1842" s="26" t="s">
        <v>7417</v>
      </c>
      <c r="W1842" s="26" t="s">
        <v>2513</v>
      </c>
      <c r="X1842" s="26" t="s">
        <v>2548</v>
      </c>
      <c r="Y1842" s="26" t="s">
        <v>4944</v>
      </c>
      <c r="Z1842" s="26" t="s">
        <v>8089</v>
      </c>
      <c r="AA1842" s="26" t="s">
        <v>2553</v>
      </c>
      <c r="AB1842" s="27" t="s">
        <v>41</v>
      </c>
      <c r="AC1842" s="26"/>
      <c r="AD1842" s="26"/>
      <c r="AE1842" s="26"/>
    </row>
    <row r="1843" spans="1:31" s="25" customFormat="1" ht="24" customHeight="1">
      <c r="A1843" s="81">
        <v>1839</v>
      </c>
      <c r="B1843" s="37" t="s">
        <v>7401</v>
      </c>
      <c r="C1843" s="26" t="s">
        <v>840</v>
      </c>
      <c r="D1843" s="26" t="s">
        <v>75</v>
      </c>
      <c r="E1843" s="26" t="s">
        <v>53</v>
      </c>
      <c r="F1843" s="26" t="s">
        <v>8090</v>
      </c>
      <c r="G1843" s="26" t="s">
        <v>1665</v>
      </c>
      <c r="H1843" s="26" t="s">
        <v>6975</v>
      </c>
      <c r="I1843" s="82">
        <v>14</v>
      </c>
      <c r="J1843" s="82">
        <v>8</v>
      </c>
      <c r="K1843" s="82">
        <v>27</v>
      </c>
      <c r="L1843" s="82">
        <v>7</v>
      </c>
      <c r="M1843" s="82">
        <v>20</v>
      </c>
      <c r="N1843" s="26" t="s">
        <v>81</v>
      </c>
      <c r="O1843" s="29" t="s">
        <v>2596</v>
      </c>
      <c r="P1843" s="26" t="s">
        <v>2560</v>
      </c>
      <c r="Q1843" s="26"/>
      <c r="R1843" s="26" t="s">
        <v>8091</v>
      </c>
      <c r="S1843" s="26" t="s">
        <v>74</v>
      </c>
      <c r="T1843" s="26">
        <v>52</v>
      </c>
      <c r="U1843" s="36">
        <f t="shared" si="55"/>
        <v>50</v>
      </c>
      <c r="V1843" s="26" t="s">
        <v>4939</v>
      </c>
      <c r="W1843" s="26" t="s">
        <v>2513</v>
      </c>
      <c r="X1843" s="26" t="s">
        <v>2548</v>
      </c>
      <c r="Y1843" s="26"/>
      <c r="Z1843" s="26" t="s">
        <v>8092</v>
      </c>
      <c r="AA1843" s="26" t="s">
        <v>2553</v>
      </c>
      <c r="AB1843" s="27" t="s">
        <v>2653</v>
      </c>
      <c r="AC1843" s="26"/>
      <c r="AD1843" s="26"/>
      <c r="AE1843" s="26"/>
    </row>
    <row r="1844" spans="1:31" s="25" customFormat="1" ht="24" customHeight="1">
      <c r="A1844" s="81">
        <v>1840</v>
      </c>
      <c r="B1844" s="37" t="s">
        <v>7401</v>
      </c>
      <c r="C1844" s="26" t="s">
        <v>841</v>
      </c>
      <c r="D1844" s="26" t="s">
        <v>75</v>
      </c>
      <c r="E1844" s="26" t="s">
        <v>2518</v>
      </c>
      <c r="F1844" s="26" t="s">
        <v>1612</v>
      </c>
      <c r="G1844" s="26" t="s">
        <v>1610</v>
      </c>
      <c r="H1844" s="26" t="s">
        <v>1612</v>
      </c>
      <c r="I1844" s="82">
        <v>14</v>
      </c>
      <c r="J1844" s="82">
        <v>8</v>
      </c>
      <c r="K1844" s="82">
        <v>27</v>
      </c>
      <c r="L1844" s="82">
        <v>17</v>
      </c>
      <c r="M1844" s="82">
        <v>40</v>
      </c>
      <c r="N1844" s="26" t="s">
        <v>81</v>
      </c>
      <c r="O1844" s="29" t="s">
        <v>2596</v>
      </c>
      <c r="P1844" s="26" t="s">
        <v>2512</v>
      </c>
      <c r="Q1844" s="26" t="s">
        <v>4951</v>
      </c>
      <c r="R1844" s="26" t="s">
        <v>8093</v>
      </c>
      <c r="S1844" s="26" t="s">
        <v>25</v>
      </c>
      <c r="T1844" s="26">
        <v>30</v>
      </c>
      <c r="U1844" s="36">
        <f t="shared" si="55"/>
        <v>30</v>
      </c>
      <c r="V1844" s="26" t="s">
        <v>4939</v>
      </c>
      <c r="W1844" s="26" t="s">
        <v>2513</v>
      </c>
      <c r="X1844" s="26" t="s">
        <v>2548</v>
      </c>
      <c r="Y1844" s="26"/>
      <c r="Z1844" s="26" t="s">
        <v>8094</v>
      </c>
      <c r="AA1844" s="26" t="s">
        <v>2553</v>
      </c>
      <c r="AB1844" s="27" t="s">
        <v>41</v>
      </c>
      <c r="AC1844" s="26"/>
      <c r="AD1844" s="26"/>
      <c r="AE1844" s="26"/>
    </row>
    <row r="1845" spans="1:31" s="25" customFormat="1" ht="24" customHeight="1">
      <c r="A1845" s="81">
        <v>1841</v>
      </c>
      <c r="B1845" s="37" t="s">
        <v>7401</v>
      </c>
      <c r="C1845" s="26" t="s">
        <v>842</v>
      </c>
      <c r="D1845" s="29" t="s">
        <v>37</v>
      </c>
      <c r="E1845" s="26" t="s">
        <v>2208</v>
      </c>
      <c r="F1845" s="26" t="s">
        <v>8103</v>
      </c>
      <c r="G1845" s="26" t="s">
        <v>1624</v>
      </c>
      <c r="H1845" s="26" t="s">
        <v>1628</v>
      </c>
      <c r="I1845" s="82">
        <v>14</v>
      </c>
      <c r="J1845" s="82">
        <v>8</v>
      </c>
      <c r="K1845" s="82">
        <v>27</v>
      </c>
      <c r="L1845" s="82">
        <v>22</v>
      </c>
      <c r="M1845" s="82">
        <v>18</v>
      </c>
      <c r="N1845" s="26" t="s">
        <v>81</v>
      </c>
      <c r="O1845" s="29" t="s">
        <v>4396</v>
      </c>
      <c r="P1845" s="30" t="s">
        <v>2490</v>
      </c>
      <c r="Q1845" s="26" t="s">
        <v>8104</v>
      </c>
      <c r="R1845" s="26" t="s">
        <v>8105</v>
      </c>
      <c r="S1845" s="26" t="s">
        <v>78</v>
      </c>
      <c r="T1845" s="26">
        <v>32</v>
      </c>
      <c r="U1845" s="36">
        <f t="shared" si="55"/>
        <v>30</v>
      </c>
      <c r="V1845" s="26" t="s">
        <v>4939</v>
      </c>
      <c r="W1845" s="26" t="s">
        <v>2513</v>
      </c>
      <c r="X1845" s="26" t="s">
        <v>2545</v>
      </c>
      <c r="Y1845" s="26"/>
      <c r="Z1845" s="26" t="s">
        <v>8106</v>
      </c>
      <c r="AA1845" s="26" t="s">
        <v>2553</v>
      </c>
      <c r="AB1845" s="27" t="s">
        <v>41</v>
      </c>
      <c r="AC1845" s="26"/>
      <c r="AD1845" s="26"/>
      <c r="AE1845" s="26"/>
    </row>
    <row r="1846" spans="1:31" s="25" customFormat="1" ht="24" customHeight="1">
      <c r="A1846" s="81">
        <v>1842</v>
      </c>
      <c r="B1846" s="37" t="s">
        <v>7401</v>
      </c>
      <c r="C1846" s="26" t="s">
        <v>843</v>
      </c>
      <c r="D1846" s="26" t="s">
        <v>75</v>
      </c>
      <c r="E1846" s="26" t="s">
        <v>1662</v>
      </c>
      <c r="F1846" s="26" t="s">
        <v>7497</v>
      </c>
      <c r="G1846" s="26" t="s">
        <v>1607</v>
      </c>
      <c r="H1846" s="26" t="s">
        <v>1670</v>
      </c>
      <c r="I1846" s="82">
        <v>14</v>
      </c>
      <c r="J1846" s="82">
        <v>8</v>
      </c>
      <c r="K1846" s="82">
        <v>28</v>
      </c>
      <c r="L1846" s="82">
        <v>16</v>
      </c>
      <c r="M1846" s="82">
        <v>30</v>
      </c>
      <c r="N1846" s="26" t="s">
        <v>85</v>
      </c>
      <c r="O1846" s="30" t="s">
        <v>2594</v>
      </c>
      <c r="P1846" s="30" t="s">
        <v>3830</v>
      </c>
      <c r="Q1846" s="26"/>
      <c r="R1846" s="26" t="s">
        <v>8101</v>
      </c>
      <c r="S1846" s="26" t="s">
        <v>74</v>
      </c>
      <c r="T1846" s="26"/>
      <c r="U1846" s="36">
        <f t="shared" si="55"/>
        <v>0</v>
      </c>
      <c r="V1846" s="26" t="s">
        <v>4939</v>
      </c>
      <c r="W1846" s="26" t="s">
        <v>2513</v>
      </c>
      <c r="X1846" s="27" t="s">
        <v>333</v>
      </c>
      <c r="Y1846" s="26"/>
      <c r="Z1846" s="26" t="s">
        <v>8102</v>
      </c>
      <c r="AA1846" s="26" t="s">
        <v>2553</v>
      </c>
      <c r="AB1846" s="27" t="s">
        <v>41</v>
      </c>
      <c r="AC1846" s="26"/>
      <c r="AD1846" s="26"/>
      <c r="AE1846" s="26"/>
    </row>
    <row r="1847" spans="1:31" s="25" customFormat="1" ht="24" customHeight="1">
      <c r="A1847" s="81">
        <v>1843</v>
      </c>
      <c r="B1847" s="37" t="s">
        <v>7401</v>
      </c>
      <c r="C1847" s="26" t="s">
        <v>844</v>
      </c>
      <c r="D1847" s="26" t="s">
        <v>75</v>
      </c>
      <c r="E1847" s="26" t="s">
        <v>1662</v>
      </c>
      <c r="F1847" s="26" t="s">
        <v>8098</v>
      </c>
      <c r="G1847" s="26" t="s">
        <v>1605</v>
      </c>
      <c r="H1847" s="26" t="s">
        <v>1632</v>
      </c>
      <c r="I1847" s="82">
        <v>14</v>
      </c>
      <c r="J1847" s="82">
        <v>8</v>
      </c>
      <c r="K1847" s="82">
        <v>28</v>
      </c>
      <c r="L1847" s="82">
        <v>17</v>
      </c>
      <c r="M1847" s="82">
        <v>49</v>
      </c>
      <c r="N1847" s="26" t="s">
        <v>85</v>
      </c>
      <c r="O1847" s="30" t="s">
        <v>2594</v>
      </c>
      <c r="P1847" s="30" t="s">
        <v>3830</v>
      </c>
      <c r="Q1847" s="26"/>
      <c r="R1847" s="26" t="s">
        <v>8099</v>
      </c>
      <c r="S1847" s="26" t="s">
        <v>74</v>
      </c>
      <c r="T1847" s="26">
        <v>70</v>
      </c>
      <c r="U1847" s="36">
        <f t="shared" si="55"/>
        <v>70</v>
      </c>
      <c r="V1847" s="26" t="s">
        <v>4939</v>
      </c>
      <c r="W1847" s="26" t="s">
        <v>2513</v>
      </c>
      <c r="X1847" s="26" t="s">
        <v>2548</v>
      </c>
      <c r="Y1847" s="26" t="s">
        <v>4944</v>
      </c>
      <c r="Z1847" s="26" t="s">
        <v>8100</v>
      </c>
      <c r="AA1847" s="26" t="s">
        <v>2551</v>
      </c>
      <c r="AB1847" s="27" t="s">
        <v>41</v>
      </c>
      <c r="AC1847" s="26"/>
      <c r="AD1847" s="26"/>
      <c r="AE1847" s="26"/>
    </row>
    <row r="1848" spans="1:31" s="25" customFormat="1" ht="24" customHeight="1">
      <c r="A1848" s="81">
        <v>1844</v>
      </c>
      <c r="B1848" s="37" t="s">
        <v>7401</v>
      </c>
      <c r="C1848" s="26" t="s">
        <v>845</v>
      </c>
      <c r="D1848" s="26" t="s">
        <v>75</v>
      </c>
      <c r="E1848" s="26" t="s">
        <v>1662</v>
      </c>
      <c r="F1848" s="26" t="s">
        <v>8095</v>
      </c>
      <c r="G1848" s="26" t="s">
        <v>1665</v>
      </c>
      <c r="H1848" s="26" t="s">
        <v>6979</v>
      </c>
      <c r="I1848" s="82">
        <v>14</v>
      </c>
      <c r="J1848" s="82">
        <v>8</v>
      </c>
      <c r="K1848" s="82">
        <v>28</v>
      </c>
      <c r="L1848" s="82">
        <v>17</v>
      </c>
      <c r="M1848" s="82">
        <v>57</v>
      </c>
      <c r="N1848" s="26" t="s">
        <v>85</v>
      </c>
      <c r="O1848" s="30" t="s">
        <v>2594</v>
      </c>
      <c r="P1848" s="30" t="s">
        <v>3746</v>
      </c>
      <c r="Q1848" s="26"/>
      <c r="R1848" s="26" t="s">
        <v>8096</v>
      </c>
      <c r="S1848" s="26" t="s">
        <v>74</v>
      </c>
      <c r="T1848" s="26">
        <v>34</v>
      </c>
      <c r="U1848" s="36">
        <f t="shared" si="55"/>
        <v>30</v>
      </c>
      <c r="V1848" s="26" t="s">
        <v>4939</v>
      </c>
      <c r="W1848" s="26" t="s">
        <v>2513</v>
      </c>
      <c r="X1848" s="26" t="s">
        <v>2545</v>
      </c>
      <c r="Y1848" s="26"/>
      <c r="Z1848" s="26" t="s">
        <v>8097</v>
      </c>
      <c r="AA1848" s="26" t="s">
        <v>2553</v>
      </c>
      <c r="AB1848" s="27" t="s">
        <v>41</v>
      </c>
      <c r="AC1848" s="26"/>
      <c r="AD1848" s="26"/>
      <c r="AE1848" s="26"/>
    </row>
    <row r="1849" spans="1:31" s="25" customFormat="1" ht="24" customHeight="1">
      <c r="A1849" s="81">
        <v>1845</v>
      </c>
      <c r="B1849" s="37" t="s">
        <v>7401</v>
      </c>
      <c r="C1849" s="26" t="s">
        <v>846</v>
      </c>
      <c r="D1849" s="26" t="s">
        <v>75</v>
      </c>
      <c r="E1849" s="26" t="s">
        <v>2518</v>
      </c>
      <c r="F1849" s="26" t="s">
        <v>1629</v>
      </c>
      <c r="G1849" s="26" t="s">
        <v>1610</v>
      </c>
      <c r="H1849" s="26" t="s">
        <v>1629</v>
      </c>
      <c r="I1849" s="82">
        <v>14</v>
      </c>
      <c r="J1849" s="82">
        <v>8</v>
      </c>
      <c r="K1849" s="82">
        <v>29</v>
      </c>
      <c r="L1849" s="82">
        <v>17</v>
      </c>
      <c r="M1849" s="82">
        <v>10</v>
      </c>
      <c r="N1849" s="26" t="s">
        <v>82</v>
      </c>
      <c r="O1849" s="29" t="s">
        <v>2596</v>
      </c>
      <c r="P1849" s="26" t="s">
        <v>2516</v>
      </c>
      <c r="Q1849" s="26" t="s">
        <v>5292</v>
      </c>
      <c r="R1849" s="26" t="s">
        <v>8111</v>
      </c>
      <c r="S1849" s="26" t="s">
        <v>74</v>
      </c>
      <c r="T1849" s="26">
        <v>31</v>
      </c>
      <c r="U1849" s="36">
        <f t="shared" si="55"/>
        <v>30</v>
      </c>
      <c r="V1849" s="26" t="s">
        <v>4939</v>
      </c>
      <c r="W1849" s="26" t="s">
        <v>2513</v>
      </c>
      <c r="X1849" s="26" t="s">
        <v>2548</v>
      </c>
      <c r="Y1849" s="26" t="s">
        <v>4944</v>
      </c>
      <c r="Z1849" s="26" t="s">
        <v>8112</v>
      </c>
      <c r="AA1849" s="26" t="s">
        <v>2553</v>
      </c>
      <c r="AB1849" s="27" t="s">
        <v>41</v>
      </c>
      <c r="AC1849" s="26"/>
      <c r="AD1849" s="26"/>
      <c r="AE1849" s="26"/>
    </row>
    <row r="1850" spans="1:31" s="25" customFormat="1" ht="24" customHeight="1">
      <c r="A1850" s="81">
        <v>1846</v>
      </c>
      <c r="B1850" s="37" t="s">
        <v>7401</v>
      </c>
      <c r="C1850" s="26" t="s">
        <v>847</v>
      </c>
      <c r="D1850" s="26" t="s">
        <v>75</v>
      </c>
      <c r="E1850" s="26" t="s">
        <v>4876</v>
      </c>
      <c r="F1850" s="26" t="s">
        <v>8107</v>
      </c>
      <c r="G1850" s="26" t="s">
        <v>1665</v>
      </c>
      <c r="H1850" s="26" t="s">
        <v>6974</v>
      </c>
      <c r="I1850" s="82">
        <v>14</v>
      </c>
      <c r="J1850" s="82">
        <v>8</v>
      </c>
      <c r="K1850" s="82">
        <v>29</v>
      </c>
      <c r="L1850" s="82">
        <v>23</v>
      </c>
      <c r="M1850" s="82">
        <v>50</v>
      </c>
      <c r="N1850" s="26" t="s">
        <v>82</v>
      </c>
      <c r="O1850" s="29" t="s">
        <v>2596</v>
      </c>
      <c r="P1850" s="26" t="s">
        <v>2560</v>
      </c>
      <c r="Q1850" s="26" t="s">
        <v>8108</v>
      </c>
      <c r="R1850" s="26" t="s">
        <v>8109</v>
      </c>
      <c r="S1850" s="26" t="s">
        <v>78</v>
      </c>
      <c r="T1850" s="26">
        <v>50</v>
      </c>
      <c r="U1850" s="36">
        <f t="shared" si="55"/>
        <v>50</v>
      </c>
      <c r="V1850" s="26"/>
      <c r="W1850" s="26" t="s">
        <v>2513</v>
      </c>
      <c r="X1850" s="26" t="s">
        <v>6973</v>
      </c>
      <c r="Y1850" s="26" t="s">
        <v>4944</v>
      </c>
      <c r="Z1850" s="26" t="s">
        <v>8110</v>
      </c>
      <c r="AA1850" s="26" t="s">
        <v>2559</v>
      </c>
      <c r="AB1850" s="27" t="s">
        <v>41</v>
      </c>
      <c r="AC1850" s="26"/>
      <c r="AD1850" s="26"/>
      <c r="AE1850" s="26"/>
    </row>
    <row r="1851" spans="1:31" s="25" customFormat="1" ht="24" customHeight="1">
      <c r="A1851" s="81">
        <v>1847</v>
      </c>
      <c r="B1851" s="37" t="s">
        <v>7401</v>
      </c>
      <c r="C1851" s="26" t="s">
        <v>848</v>
      </c>
      <c r="D1851" s="26" t="s">
        <v>75</v>
      </c>
      <c r="E1851" s="26" t="s">
        <v>2519</v>
      </c>
      <c r="F1851" s="26" t="s">
        <v>1626</v>
      </c>
      <c r="G1851" s="26" t="s">
        <v>1607</v>
      </c>
      <c r="H1851" s="26" t="s">
        <v>1626</v>
      </c>
      <c r="I1851" s="82">
        <v>14</v>
      </c>
      <c r="J1851" s="82">
        <v>8</v>
      </c>
      <c r="K1851" s="82">
        <v>30</v>
      </c>
      <c r="L1851" s="82">
        <v>15</v>
      </c>
      <c r="M1851" s="82">
        <v>40</v>
      </c>
      <c r="N1851" s="26" t="s">
        <v>83</v>
      </c>
      <c r="O1851" s="29" t="s">
        <v>2596</v>
      </c>
      <c r="P1851" s="26" t="s">
        <v>2516</v>
      </c>
      <c r="Q1851" s="26" t="s">
        <v>5082</v>
      </c>
      <c r="R1851" s="26" t="s">
        <v>8115</v>
      </c>
      <c r="S1851" s="26" t="s">
        <v>74</v>
      </c>
      <c r="T1851" s="26">
        <v>87</v>
      </c>
      <c r="U1851" s="36">
        <f t="shared" si="55"/>
        <v>80</v>
      </c>
      <c r="V1851" s="26" t="s">
        <v>4939</v>
      </c>
      <c r="W1851" s="26" t="s">
        <v>2513</v>
      </c>
      <c r="X1851" s="26" t="s">
        <v>2548</v>
      </c>
      <c r="Y1851" s="26"/>
      <c r="Z1851" s="26" t="s">
        <v>8116</v>
      </c>
      <c r="AA1851" s="26" t="s">
        <v>2559</v>
      </c>
      <c r="AB1851" s="27" t="s">
        <v>41</v>
      </c>
      <c r="AC1851" s="26"/>
      <c r="AD1851" s="26"/>
      <c r="AE1851" s="26"/>
    </row>
    <row r="1852" spans="1:31" s="25" customFormat="1" ht="24" customHeight="1">
      <c r="A1852" s="81">
        <v>1848</v>
      </c>
      <c r="B1852" s="37" t="s">
        <v>7401</v>
      </c>
      <c r="C1852" s="26" t="s">
        <v>849</v>
      </c>
      <c r="D1852" s="26" t="s">
        <v>75</v>
      </c>
      <c r="E1852" s="26" t="s">
        <v>2528</v>
      </c>
      <c r="F1852" s="26" t="s">
        <v>5165</v>
      </c>
      <c r="G1852" s="26" t="s">
        <v>1624</v>
      </c>
      <c r="H1852" s="26" t="s">
        <v>5165</v>
      </c>
      <c r="I1852" s="82">
        <v>14</v>
      </c>
      <c r="J1852" s="82">
        <v>8</v>
      </c>
      <c r="K1852" s="82">
        <v>30</v>
      </c>
      <c r="L1852" s="82">
        <v>17</v>
      </c>
      <c r="M1852" s="82">
        <v>8</v>
      </c>
      <c r="N1852" s="26" t="s">
        <v>83</v>
      </c>
      <c r="O1852" s="29" t="s">
        <v>2596</v>
      </c>
      <c r="P1852" s="26" t="s">
        <v>2560</v>
      </c>
      <c r="Q1852" s="26" t="s">
        <v>4951</v>
      </c>
      <c r="R1852" s="26" t="s">
        <v>8113</v>
      </c>
      <c r="S1852" s="26" t="s">
        <v>78</v>
      </c>
      <c r="T1852" s="26">
        <v>71</v>
      </c>
      <c r="U1852" s="36">
        <f t="shared" si="55"/>
        <v>70</v>
      </c>
      <c r="V1852" s="26" t="s">
        <v>4939</v>
      </c>
      <c r="W1852" s="26" t="s">
        <v>2513</v>
      </c>
      <c r="X1852" s="26" t="s">
        <v>2548</v>
      </c>
      <c r="Y1852" s="26"/>
      <c r="Z1852" s="26" t="s">
        <v>8114</v>
      </c>
      <c r="AA1852" s="26" t="s">
        <v>2551</v>
      </c>
      <c r="AB1852" s="27" t="s">
        <v>41</v>
      </c>
      <c r="AC1852" s="26"/>
      <c r="AD1852" s="26"/>
      <c r="AE1852" s="26"/>
    </row>
    <row r="1853" spans="1:31" s="25" customFormat="1" ht="24" customHeight="1">
      <c r="A1853" s="81">
        <v>1849</v>
      </c>
      <c r="B1853" s="37" t="s">
        <v>7401</v>
      </c>
      <c r="C1853" s="26" t="s">
        <v>850</v>
      </c>
      <c r="D1853" s="26" t="s">
        <v>75</v>
      </c>
      <c r="E1853" s="26" t="s">
        <v>2515</v>
      </c>
      <c r="F1853" s="26" t="s">
        <v>1654</v>
      </c>
      <c r="G1853" s="26" t="s">
        <v>1610</v>
      </c>
      <c r="H1853" s="26" t="s">
        <v>1654</v>
      </c>
      <c r="I1853" s="82">
        <v>14</v>
      </c>
      <c r="J1853" s="26">
        <v>9</v>
      </c>
      <c r="K1853" s="26">
        <v>1</v>
      </c>
      <c r="L1853" s="26">
        <v>8</v>
      </c>
      <c r="M1853" s="26">
        <v>38</v>
      </c>
      <c r="N1853" s="26" t="s">
        <v>79</v>
      </c>
      <c r="O1853" s="29" t="s">
        <v>2596</v>
      </c>
      <c r="P1853" s="30" t="s">
        <v>3355</v>
      </c>
      <c r="Q1853" s="26" t="s">
        <v>5354</v>
      </c>
      <c r="R1853" s="26" t="s">
        <v>8515</v>
      </c>
      <c r="S1853" s="26" t="s">
        <v>78</v>
      </c>
      <c r="T1853" s="26">
        <v>10</v>
      </c>
      <c r="U1853" s="36">
        <f t="shared" si="55"/>
        <v>10</v>
      </c>
      <c r="V1853" s="26" t="s">
        <v>4939</v>
      </c>
      <c r="W1853" s="26" t="s">
        <v>2513</v>
      </c>
      <c r="X1853" s="26" t="s">
        <v>2548</v>
      </c>
      <c r="Y1853" s="26"/>
      <c r="Z1853" s="26" t="s">
        <v>8516</v>
      </c>
      <c r="AA1853" s="26" t="s">
        <v>2553</v>
      </c>
      <c r="AB1853" s="27" t="s">
        <v>41</v>
      </c>
      <c r="AC1853" s="26"/>
      <c r="AD1853" s="26"/>
      <c r="AE1853" s="26"/>
    </row>
    <row r="1854" spans="1:31" s="25" customFormat="1" ht="24" customHeight="1">
      <c r="A1854" s="81">
        <v>1850</v>
      </c>
      <c r="B1854" s="37" t="s">
        <v>7401</v>
      </c>
      <c r="C1854" s="26" t="s">
        <v>851</v>
      </c>
      <c r="D1854" s="26" t="s">
        <v>75</v>
      </c>
      <c r="E1854" s="26" t="s">
        <v>2523</v>
      </c>
      <c r="F1854" s="26" t="s">
        <v>1639</v>
      </c>
      <c r="G1854" s="26" t="s">
        <v>1605</v>
      </c>
      <c r="H1854" s="26" t="s">
        <v>1639</v>
      </c>
      <c r="I1854" s="82">
        <v>14</v>
      </c>
      <c r="J1854" s="26">
        <v>9</v>
      </c>
      <c r="K1854" s="26">
        <v>1</v>
      </c>
      <c r="L1854" s="26">
        <v>12</v>
      </c>
      <c r="M1854" s="26">
        <v>20</v>
      </c>
      <c r="N1854" s="26" t="s">
        <v>79</v>
      </c>
      <c r="O1854" s="29" t="s">
        <v>2596</v>
      </c>
      <c r="P1854" s="26" t="s">
        <v>2516</v>
      </c>
      <c r="Q1854" s="26" t="s">
        <v>5292</v>
      </c>
      <c r="R1854" s="26" t="s">
        <v>8154</v>
      </c>
      <c r="S1854" s="26" t="s">
        <v>74</v>
      </c>
      <c r="T1854" s="26">
        <v>60</v>
      </c>
      <c r="U1854" s="36">
        <f t="shared" si="55"/>
        <v>60</v>
      </c>
      <c r="V1854" s="26" t="s">
        <v>4939</v>
      </c>
      <c r="W1854" s="26" t="s">
        <v>2513</v>
      </c>
      <c r="X1854" s="26" t="s">
        <v>2548</v>
      </c>
      <c r="Y1854" s="26"/>
      <c r="Z1854" s="26" t="s">
        <v>8517</v>
      </c>
      <c r="AA1854" s="26" t="s">
        <v>2553</v>
      </c>
      <c r="AB1854" s="27" t="s">
        <v>2653</v>
      </c>
      <c r="AC1854" s="26"/>
      <c r="AD1854" s="26"/>
      <c r="AE1854" s="26"/>
    </row>
    <row r="1855" spans="1:31" s="25" customFormat="1" ht="24" customHeight="1">
      <c r="A1855" s="81">
        <v>1851</v>
      </c>
      <c r="B1855" s="37" t="s">
        <v>7401</v>
      </c>
      <c r="C1855" s="26" t="s">
        <v>8158</v>
      </c>
      <c r="D1855" s="26" t="s">
        <v>75</v>
      </c>
      <c r="E1855" s="26" t="s">
        <v>2523</v>
      </c>
      <c r="F1855" s="26" t="s">
        <v>1639</v>
      </c>
      <c r="G1855" s="26" t="s">
        <v>1605</v>
      </c>
      <c r="H1855" s="26" t="s">
        <v>1639</v>
      </c>
      <c r="I1855" s="82">
        <v>14</v>
      </c>
      <c r="J1855" s="26">
        <v>9</v>
      </c>
      <c r="K1855" s="26">
        <v>2</v>
      </c>
      <c r="L1855" s="26">
        <v>7</v>
      </c>
      <c r="M1855" s="26">
        <v>43</v>
      </c>
      <c r="N1855" s="26" t="s">
        <v>72</v>
      </c>
      <c r="O1855" s="29" t="s">
        <v>2596</v>
      </c>
      <c r="P1855" s="26" t="s">
        <v>2516</v>
      </c>
      <c r="Q1855" s="26" t="s">
        <v>5258</v>
      </c>
      <c r="R1855" s="26" t="s">
        <v>1675</v>
      </c>
      <c r="S1855" s="26" t="s">
        <v>74</v>
      </c>
      <c r="T1855" s="26">
        <v>50</v>
      </c>
      <c r="U1855" s="36">
        <f t="shared" si="55"/>
        <v>50</v>
      </c>
      <c r="V1855" s="26" t="s">
        <v>4939</v>
      </c>
      <c r="W1855" s="26" t="s">
        <v>2513</v>
      </c>
      <c r="X1855" s="26" t="s">
        <v>2548</v>
      </c>
      <c r="Y1855" s="26" t="s">
        <v>4944</v>
      </c>
      <c r="Z1855" s="26" t="s">
        <v>8519</v>
      </c>
      <c r="AA1855" s="26" t="s">
        <v>2553</v>
      </c>
      <c r="AB1855" s="27" t="s">
        <v>41</v>
      </c>
      <c r="AC1855" s="26"/>
      <c r="AD1855" s="26"/>
      <c r="AE1855" s="26"/>
    </row>
    <row r="1856" spans="1:31" s="25" customFormat="1" ht="24" customHeight="1">
      <c r="A1856" s="81">
        <v>1852</v>
      </c>
      <c r="B1856" s="37" t="s">
        <v>7401</v>
      </c>
      <c r="C1856" s="26" t="s">
        <v>852</v>
      </c>
      <c r="D1856" s="26" t="s">
        <v>75</v>
      </c>
      <c r="E1856" s="26" t="s">
        <v>1662</v>
      </c>
      <c r="F1856" s="26" t="s">
        <v>5396</v>
      </c>
      <c r="G1856" s="26" t="s">
        <v>1607</v>
      </c>
      <c r="H1856" s="26" t="s">
        <v>5397</v>
      </c>
      <c r="I1856" s="82">
        <v>14</v>
      </c>
      <c r="J1856" s="26">
        <v>9</v>
      </c>
      <c r="K1856" s="26">
        <v>2</v>
      </c>
      <c r="L1856" s="26">
        <v>13</v>
      </c>
      <c r="M1856" s="26">
        <v>32</v>
      </c>
      <c r="N1856" s="26" t="s">
        <v>72</v>
      </c>
      <c r="O1856" s="30" t="s">
        <v>2594</v>
      </c>
      <c r="P1856" s="30" t="s">
        <v>3746</v>
      </c>
      <c r="Q1856" s="26"/>
      <c r="R1856" s="26" t="s">
        <v>7558</v>
      </c>
      <c r="S1856" s="26" t="s">
        <v>74</v>
      </c>
      <c r="T1856" s="26">
        <v>40</v>
      </c>
      <c r="U1856" s="36">
        <f t="shared" si="55"/>
        <v>40</v>
      </c>
      <c r="V1856" s="26" t="s">
        <v>4939</v>
      </c>
      <c r="W1856" s="26" t="s">
        <v>2513</v>
      </c>
      <c r="X1856" s="26" t="s">
        <v>2545</v>
      </c>
      <c r="Y1856" s="26"/>
      <c r="Z1856" s="26" t="s">
        <v>8518</v>
      </c>
      <c r="AA1856" s="26" t="s">
        <v>2553</v>
      </c>
      <c r="AB1856" s="27" t="s">
        <v>41</v>
      </c>
      <c r="AC1856" s="26"/>
      <c r="AD1856" s="26"/>
      <c r="AE1856" s="26"/>
    </row>
    <row r="1857" spans="1:31" s="25" customFormat="1" ht="24" customHeight="1">
      <c r="A1857" s="81">
        <v>1853</v>
      </c>
      <c r="B1857" s="37" t="s">
        <v>7401</v>
      </c>
      <c r="C1857" s="26" t="s">
        <v>853</v>
      </c>
      <c r="D1857" s="26" t="s">
        <v>71</v>
      </c>
      <c r="E1857" s="26" t="s">
        <v>2531</v>
      </c>
      <c r="F1857" s="26" t="s">
        <v>1653</v>
      </c>
      <c r="G1857" s="26" t="s">
        <v>1605</v>
      </c>
      <c r="H1857" s="26" t="s">
        <v>1653</v>
      </c>
      <c r="I1857" s="82">
        <v>14</v>
      </c>
      <c r="J1857" s="26">
        <v>9</v>
      </c>
      <c r="K1857" s="26">
        <v>2</v>
      </c>
      <c r="L1857" s="26">
        <v>19</v>
      </c>
      <c r="M1857" s="26">
        <v>25</v>
      </c>
      <c r="N1857" s="26" t="s">
        <v>72</v>
      </c>
      <c r="O1857" s="29" t="s">
        <v>2596</v>
      </c>
      <c r="P1857" s="26" t="s">
        <v>2524</v>
      </c>
      <c r="Q1857" s="26" t="s">
        <v>8520</v>
      </c>
      <c r="R1857" s="26" t="s">
        <v>8521</v>
      </c>
      <c r="S1857" s="26" t="s">
        <v>78</v>
      </c>
      <c r="T1857" s="26">
        <v>70</v>
      </c>
      <c r="U1857" s="36">
        <f t="shared" si="55"/>
        <v>70</v>
      </c>
      <c r="V1857" s="26" t="s">
        <v>7417</v>
      </c>
      <c r="W1857" s="26" t="s">
        <v>2513</v>
      </c>
      <c r="X1857" s="26" t="s">
        <v>2548</v>
      </c>
      <c r="Y1857" s="26"/>
      <c r="Z1857" s="26" t="s">
        <v>8522</v>
      </c>
      <c r="AA1857" s="26" t="s">
        <v>2553</v>
      </c>
      <c r="AB1857" s="27" t="s">
        <v>41</v>
      </c>
      <c r="AC1857" s="26"/>
      <c r="AD1857" s="26"/>
      <c r="AE1857" s="26"/>
    </row>
    <row r="1858" spans="1:31" s="25" customFormat="1" ht="24" customHeight="1">
      <c r="A1858" s="81">
        <v>1854</v>
      </c>
      <c r="B1858" s="37" t="s">
        <v>7401</v>
      </c>
      <c r="C1858" s="26" t="s">
        <v>854</v>
      </c>
      <c r="D1858" s="26" t="s">
        <v>75</v>
      </c>
      <c r="E1858" s="26" t="s">
        <v>2514</v>
      </c>
      <c r="F1858" s="26" t="s">
        <v>1614</v>
      </c>
      <c r="G1858" s="26" t="s">
        <v>1605</v>
      </c>
      <c r="H1858" s="26" t="s">
        <v>1614</v>
      </c>
      <c r="I1858" s="82">
        <v>14</v>
      </c>
      <c r="J1858" s="26">
        <v>9</v>
      </c>
      <c r="K1858" s="26">
        <v>4</v>
      </c>
      <c r="L1858" s="26">
        <v>8</v>
      </c>
      <c r="M1858" s="26">
        <v>35</v>
      </c>
      <c r="N1858" s="26" t="s">
        <v>85</v>
      </c>
      <c r="O1858" s="29" t="s">
        <v>2596</v>
      </c>
      <c r="P1858" s="26" t="s">
        <v>2512</v>
      </c>
      <c r="Q1858" s="26" t="s">
        <v>8534</v>
      </c>
      <c r="R1858" s="26" t="s">
        <v>8535</v>
      </c>
      <c r="S1858" s="26" t="s">
        <v>74</v>
      </c>
      <c r="T1858" s="26">
        <v>70</v>
      </c>
      <c r="U1858" s="36">
        <f t="shared" si="55"/>
        <v>70</v>
      </c>
      <c r="V1858" s="26" t="s">
        <v>4939</v>
      </c>
      <c r="W1858" s="26" t="s">
        <v>2513</v>
      </c>
      <c r="X1858" s="26" t="s">
        <v>2548</v>
      </c>
      <c r="Y1858" s="26"/>
      <c r="Z1858" s="26" t="s">
        <v>8536</v>
      </c>
      <c r="AA1858" s="26" t="s">
        <v>2553</v>
      </c>
      <c r="AB1858" s="27" t="s">
        <v>41</v>
      </c>
      <c r="AC1858" s="26"/>
      <c r="AD1858" s="26"/>
      <c r="AE1858" s="26"/>
    </row>
    <row r="1859" spans="1:31" s="25" customFormat="1" ht="24" customHeight="1">
      <c r="A1859" s="81">
        <v>1855</v>
      </c>
      <c r="B1859" s="37" t="s">
        <v>7401</v>
      </c>
      <c r="C1859" s="26" t="s">
        <v>855</v>
      </c>
      <c r="D1859" s="26" t="s">
        <v>75</v>
      </c>
      <c r="E1859" s="26" t="s">
        <v>2528</v>
      </c>
      <c r="F1859" s="26" t="s">
        <v>1655</v>
      </c>
      <c r="G1859" s="26" t="s">
        <v>1624</v>
      </c>
      <c r="H1859" s="26" t="s">
        <v>1655</v>
      </c>
      <c r="I1859" s="82">
        <v>14</v>
      </c>
      <c r="J1859" s="26">
        <v>9</v>
      </c>
      <c r="K1859" s="26">
        <v>4</v>
      </c>
      <c r="L1859" s="26">
        <v>12</v>
      </c>
      <c r="M1859" s="26">
        <v>4</v>
      </c>
      <c r="N1859" s="26" t="s">
        <v>85</v>
      </c>
      <c r="O1859" s="29" t="s">
        <v>2596</v>
      </c>
      <c r="P1859" s="26" t="s">
        <v>2516</v>
      </c>
      <c r="Q1859" s="26" t="s">
        <v>8532</v>
      </c>
      <c r="R1859" s="26" t="s">
        <v>6982</v>
      </c>
      <c r="S1859" s="26" t="s">
        <v>74</v>
      </c>
      <c r="T1859" s="26">
        <v>70</v>
      </c>
      <c r="U1859" s="36">
        <f t="shared" si="55"/>
        <v>70</v>
      </c>
      <c r="V1859" s="26" t="s">
        <v>4939</v>
      </c>
      <c r="W1859" s="26" t="s">
        <v>2513</v>
      </c>
      <c r="X1859" s="26" t="s">
        <v>2548</v>
      </c>
      <c r="Y1859" s="26"/>
      <c r="Z1859" s="26" t="s">
        <v>8533</v>
      </c>
      <c r="AA1859" s="26" t="s">
        <v>2553</v>
      </c>
      <c r="AB1859" s="27" t="s">
        <v>41</v>
      </c>
      <c r="AC1859" s="26"/>
      <c r="AD1859" s="26"/>
      <c r="AE1859" s="26"/>
    </row>
    <row r="1860" spans="1:31" s="25" customFormat="1" ht="24" customHeight="1">
      <c r="A1860" s="81">
        <v>1856</v>
      </c>
      <c r="B1860" s="37" t="s">
        <v>7401</v>
      </c>
      <c r="C1860" s="26" t="s">
        <v>856</v>
      </c>
      <c r="D1860" s="26" t="s">
        <v>75</v>
      </c>
      <c r="E1860" s="26" t="s">
        <v>1662</v>
      </c>
      <c r="F1860" s="26" t="s">
        <v>8523</v>
      </c>
      <c r="G1860" s="26" t="s">
        <v>1607</v>
      </c>
      <c r="H1860" s="26" t="s">
        <v>1627</v>
      </c>
      <c r="I1860" s="82">
        <v>14</v>
      </c>
      <c r="J1860" s="26">
        <v>9</v>
      </c>
      <c r="K1860" s="26">
        <v>4</v>
      </c>
      <c r="L1860" s="26">
        <v>12</v>
      </c>
      <c r="M1860" s="26">
        <v>25</v>
      </c>
      <c r="N1860" s="26" t="s">
        <v>85</v>
      </c>
      <c r="O1860" s="30" t="s">
        <v>2594</v>
      </c>
      <c r="P1860" s="30" t="s">
        <v>3746</v>
      </c>
      <c r="Q1860" s="26"/>
      <c r="R1860" s="26" t="s">
        <v>8524</v>
      </c>
      <c r="S1860" s="26" t="s">
        <v>74</v>
      </c>
      <c r="T1860" s="26">
        <v>80</v>
      </c>
      <c r="U1860" s="36">
        <f t="shared" si="55"/>
        <v>80</v>
      </c>
      <c r="V1860" s="26" t="s">
        <v>4939</v>
      </c>
      <c r="W1860" s="26" t="s">
        <v>2513</v>
      </c>
      <c r="X1860" s="26" t="s">
        <v>2545</v>
      </c>
      <c r="Y1860" s="26"/>
      <c r="Z1860" s="26" t="s">
        <v>8525</v>
      </c>
      <c r="AA1860" s="26" t="s">
        <v>2553</v>
      </c>
      <c r="AB1860" s="27" t="s">
        <v>41</v>
      </c>
      <c r="AC1860" s="26"/>
      <c r="AD1860" s="26"/>
      <c r="AE1860" s="26"/>
    </row>
    <row r="1861" spans="1:31" s="25" customFormat="1" ht="24" customHeight="1">
      <c r="A1861" s="81">
        <v>1857</v>
      </c>
      <c r="B1861" s="37" t="s">
        <v>7401</v>
      </c>
      <c r="C1861" s="26" t="s">
        <v>857</v>
      </c>
      <c r="D1861" s="26" t="s">
        <v>75</v>
      </c>
      <c r="E1861" s="26" t="s">
        <v>1662</v>
      </c>
      <c r="F1861" s="26" t="s">
        <v>8526</v>
      </c>
      <c r="G1861" s="26" t="s">
        <v>1607</v>
      </c>
      <c r="H1861" s="26" t="s">
        <v>1621</v>
      </c>
      <c r="I1861" s="82">
        <v>14</v>
      </c>
      <c r="J1861" s="26">
        <v>9</v>
      </c>
      <c r="K1861" s="26">
        <v>4</v>
      </c>
      <c r="L1861" s="26">
        <v>13</v>
      </c>
      <c r="M1861" s="26">
        <v>45</v>
      </c>
      <c r="N1861" s="26" t="s">
        <v>85</v>
      </c>
      <c r="O1861" s="30" t="s">
        <v>2594</v>
      </c>
      <c r="P1861" s="30" t="s">
        <v>3830</v>
      </c>
      <c r="Q1861" s="26"/>
      <c r="R1861" s="26" t="s">
        <v>8527</v>
      </c>
      <c r="S1861" s="26" t="s">
        <v>74</v>
      </c>
      <c r="T1861" s="26">
        <v>70</v>
      </c>
      <c r="U1861" s="36">
        <f t="shared" si="55"/>
        <v>70</v>
      </c>
      <c r="V1861" s="26" t="s">
        <v>4939</v>
      </c>
      <c r="W1861" s="26" t="s">
        <v>2513</v>
      </c>
      <c r="X1861" s="26" t="s">
        <v>2548</v>
      </c>
      <c r="Y1861" s="26"/>
      <c r="Z1861" s="26" t="s">
        <v>8528</v>
      </c>
      <c r="AA1861" s="26" t="s">
        <v>2553</v>
      </c>
      <c r="AB1861" s="27" t="s">
        <v>41</v>
      </c>
      <c r="AC1861" s="26"/>
      <c r="AD1861" s="26"/>
      <c r="AE1861" s="26"/>
    </row>
    <row r="1862" spans="1:31" s="25" customFormat="1" ht="24" customHeight="1">
      <c r="A1862" s="81">
        <v>1858</v>
      </c>
      <c r="B1862" s="37" t="s">
        <v>7401</v>
      </c>
      <c r="C1862" s="26" t="s">
        <v>858</v>
      </c>
      <c r="D1862" s="26" t="s">
        <v>75</v>
      </c>
      <c r="E1862" s="26" t="s">
        <v>2561</v>
      </c>
      <c r="F1862" s="26" t="s">
        <v>8529</v>
      </c>
      <c r="G1862" s="26" t="s">
        <v>1610</v>
      </c>
      <c r="H1862" s="26" t="s">
        <v>4980</v>
      </c>
      <c r="I1862" s="82">
        <v>14</v>
      </c>
      <c r="J1862" s="26">
        <v>9</v>
      </c>
      <c r="K1862" s="26">
        <v>4</v>
      </c>
      <c r="L1862" s="26">
        <v>19</v>
      </c>
      <c r="M1862" s="26">
        <v>20</v>
      </c>
      <c r="N1862" s="26" t="s">
        <v>85</v>
      </c>
      <c r="O1862" s="30" t="s">
        <v>2594</v>
      </c>
      <c r="P1862" s="30" t="s">
        <v>3746</v>
      </c>
      <c r="Q1862" s="26"/>
      <c r="R1862" s="26" t="s">
        <v>8530</v>
      </c>
      <c r="S1862" s="26" t="s">
        <v>78</v>
      </c>
      <c r="T1862" s="26">
        <v>40</v>
      </c>
      <c r="U1862" s="36">
        <f t="shared" si="55"/>
        <v>40</v>
      </c>
      <c r="V1862" s="26" t="s">
        <v>4939</v>
      </c>
      <c r="W1862" s="26" t="s">
        <v>2513</v>
      </c>
      <c r="X1862" s="26" t="s">
        <v>2545</v>
      </c>
      <c r="Y1862" s="26"/>
      <c r="Z1862" s="26" t="s">
        <v>8531</v>
      </c>
      <c r="AA1862" s="26" t="s">
        <v>2553</v>
      </c>
      <c r="AB1862" s="27" t="s">
        <v>41</v>
      </c>
      <c r="AC1862" s="26"/>
      <c r="AD1862" s="26"/>
      <c r="AE1862" s="26"/>
    </row>
    <row r="1863" spans="1:31" s="25" customFormat="1" ht="24" customHeight="1">
      <c r="A1863" s="81">
        <v>1859</v>
      </c>
      <c r="B1863" s="37" t="s">
        <v>7401</v>
      </c>
      <c r="C1863" s="26" t="s">
        <v>859</v>
      </c>
      <c r="D1863" s="26" t="s">
        <v>75</v>
      </c>
      <c r="E1863" s="26" t="s">
        <v>2515</v>
      </c>
      <c r="F1863" s="26" t="s">
        <v>1668</v>
      </c>
      <c r="G1863" s="26" t="s">
        <v>1610</v>
      </c>
      <c r="H1863" s="26" t="s">
        <v>1668</v>
      </c>
      <c r="I1863" s="82">
        <v>14</v>
      </c>
      <c r="J1863" s="26">
        <v>9</v>
      </c>
      <c r="K1863" s="26">
        <v>5</v>
      </c>
      <c r="L1863" s="26">
        <v>9</v>
      </c>
      <c r="M1863" s="26">
        <v>9</v>
      </c>
      <c r="N1863" s="26" t="s">
        <v>82</v>
      </c>
      <c r="O1863" s="29" t="s">
        <v>2596</v>
      </c>
      <c r="P1863" s="26" t="s">
        <v>2512</v>
      </c>
      <c r="Q1863" s="26" t="s">
        <v>8155</v>
      </c>
      <c r="R1863" s="26" t="s">
        <v>8544</v>
      </c>
      <c r="S1863" s="26" t="s">
        <v>74</v>
      </c>
      <c r="T1863" s="26" t="s">
        <v>4950</v>
      </c>
      <c r="U1863" s="36" t="s">
        <v>27</v>
      </c>
      <c r="V1863" s="26" t="s">
        <v>4939</v>
      </c>
      <c r="W1863" s="26" t="s">
        <v>2513</v>
      </c>
      <c r="X1863" s="26" t="s">
        <v>2548</v>
      </c>
      <c r="Y1863" s="26"/>
      <c r="Z1863" s="26" t="s">
        <v>8545</v>
      </c>
      <c r="AA1863" s="26" t="s">
        <v>2553</v>
      </c>
      <c r="AB1863" s="27" t="s">
        <v>41</v>
      </c>
      <c r="AC1863" s="26"/>
      <c r="AD1863" s="26"/>
      <c r="AE1863" s="26"/>
    </row>
    <row r="1864" spans="1:31" s="25" customFormat="1" ht="24" customHeight="1">
      <c r="A1864" s="81">
        <v>1860</v>
      </c>
      <c r="B1864" s="37" t="s">
        <v>7401</v>
      </c>
      <c r="C1864" s="26" t="s">
        <v>860</v>
      </c>
      <c r="D1864" s="26" t="s">
        <v>75</v>
      </c>
      <c r="E1864" s="26" t="s">
        <v>2528</v>
      </c>
      <c r="F1864" s="26" t="s">
        <v>1655</v>
      </c>
      <c r="G1864" s="26" t="s">
        <v>1624</v>
      </c>
      <c r="H1864" s="26" t="s">
        <v>1655</v>
      </c>
      <c r="I1864" s="82">
        <v>14</v>
      </c>
      <c r="J1864" s="26">
        <v>9</v>
      </c>
      <c r="K1864" s="26">
        <v>5</v>
      </c>
      <c r="L1864" s="26">
        <v>15</v>
      </c>
      <c r="M1864" s="26">
        <v>20</v>
      </c>
      <c r="N1864" s="26" t="s">
        <v>82</v>
      </c>
      <c r="O1864" s="29" t="s">
        <v>2596</v>
      </c>
      <c r="P1864" s="26" t="s">
        <v>2516</v>
      </c>
      <c r="Q1864" s="26" t="s">
        <v>8532</v>
      </c>
      <c r="R1864" s="26" t="s">
        <v>8546</v>
      </c>
      <c r="S1864" s="26" t="s">
        <v>78</v>
      </c>
      <c r="T1864" s="26">
        <v>70</v>
      </c>
      <c r="U1864" s="36">
        <f>ROUNDDOWN(T1864,-1)</f>
        <v>70</v>
      </c>
      <c r="V1864" s="26" t="s">
        <v>4939</v>
      </c>
      <c r="W1864" s="26" t="s">
        <v>2513</v>
      </c>
      <c r="X1864" s="26" t="s">
        <v>2548</v>
      </c>
      <c r="Y1864" s="26"/>
      <c r="Z1864" s="26" t="s">
        <v>8547</v>
      </c>
      <c r="AA1864" s="26" t="s">
        <v>2553</v>
      </c>
      <c r="AB1864" s="27" t="s">
        <v>41</v>
      </c>
      <c r="AC1864" s="26"/>
      <c r="AD1864" s="26"/>
      <c r="AE1864" s="26"/>
    </row>
    <row r="1865" spans="1:31" s="25" customFormat="1" ht="24" customHeight="1">
      <c r="A1865" s="81">
        <v>1861</v>
      </c>
      <c r="B1865" s="37" t="s">
        <v>7401</v>
      </c>
      <c r="C1865" s="26" t="s">
        <v>861</v>
      </c>
      <c r="D1865" s="26" t="s">
        <v>75</v>
      </c>
      <c r="E1865" s="26" t="s">
        <v>2523</v>
      </c>
      <c r="F1865" s="26" t="s">
        <v>1639</v>
      </c>
      <c r="G1865" s="26" t="s">
        <v>1610</v>
      </c>
      <c r="H1865" s="26" t="s">
        <v>1639</v>
      </c>
      <c r="I1865" s="82">
        <v>14</v>
      </c>
      <c r="J1865" s="26">
        <v>9</v>
      </c>
      <c r="K1865" s="26">
        <v>5</v>
      </c>
      <c r="L1865" s="26">
        <v>16</v>
      </c>
      <c r="M1865" s="26">
        <v>30</v>
      </c>
      <c r="N1865" s="26" t="s">
        <v>82</v>
      </c>
      <c r="O1865" s="29" t="s">
        <v>2596</v>
      </c>
      <c r="P1865" s="26" t="s">
        <v>2516</v>
      </c>
      <c r="Q1865" s="26" t="s">
        <v>5181</v>
      </c>
      <c r="R1865" s="26" t="s">
        <v>10955</v>
      </c>
      <c r="S1865" s="26" t="s">
        <v>78</v>
      </c>
      <c r="T1865" s="26">
        <v>60</v>
      </c>
      <c r="U1865" s="36">
        <f>ROUNDDOWN(T1865,-1)</f>
        <v>60</v>
      </c>
      <c r="V1865" s="26" t="s">
        <v>4939</v>
      </c>
      <c r="W1865" s="26" t="s">
        <v>2513</v>
      </c>
      <c r="X1865" s="26" t="s">
        <v>2548</v>
      </c>
      <c r="Y1865" s="26"/>
      <c r="Z1865" s="26" t="s">
        <v>10956</v>
      </c>
      <c r="AA1865" s="26" t="s">
        <v>2553</v>
      </c>
      <c r="AB1865" s="27" t="s">
        <v>41</v>
      </c>
      <c r="AC1865" s="26"/>
      <c r="AD1865" s="26"/>
      <c r="AE1865" s="26"/>
    </row>
    <row r="1866" spans="1:31" s="25" customFormat="1" ht="24" customHeight="1">
      <c r="A1866" s="81">
        <v>1862</v>
      </c>
      <c r="B1866" s="37" t="s">
        <v>7401</v>
      </c>
      <c r="C1866" s="26" t="s">
        <v>862</v>
      </c>
      <c r="D1866" s="26" t="s">
        <v>75</v>
      </c>
      <c r="E1866" s="26" t="s">
        <v>1662</v>
      </c>
      <c r="F1866" s="26" t="s">
        <v>8537</v>
      </c>
      <c r="G1866" s="26" t="s">
        <v>1607</v>
      </c>
      <c r="H1866" s="26" t="s">
        <v>1638</v>
      </c>
      <c r="I1866" s="82">
        <v>14</v>
      </c>
      <c r="J1866" s="26">
        <v>9</v>
      </c>
      <c r="K1866" s="26">
        <v>5</v>
      </c>
      <c r="L1866" s="26">
        <v>20</v>
      </c>
      <c r="M1866" s="26">
        <v>27</v>
      </c>
      <c r="N1866" s="26" t="s">
        <v>82</v>
      </c>
      <c r="O1866" s="30" t="s">
        <v>2594</v>
      </c>
      <c r="P1866" s="30" t="s">
        <v>3830</v>
      </c>
      <c r="Q1866" s="26"/>
      <c r="R1866" s="26" t="s">
        <v>1683</v>
      </c>
      <c r="S1866" s="26" t="s">
        <v>78</v>
      </c>
      <c r="T1866" s="26" t="s">
        <v>4950</v>
      </c>
      <c r="U1866" s="36" t="s">
        <v>27</v>
      </c>
      <c r="V1866" s="26" t="s">
        <v>4939</v>
      </c>
      <c r="W1866" s="26" t="s">
        <v>2513</v>
      </c>
      <c r="X1866" s="26" t="s">
        <v>2548</v>
      </c>
      <c r="Y1866" s="26"/>
      <c r="Z1866" s="26" t="s">
        <v>8538</v>
      </c>
      <c r="AA1866" s="26" t="s">
        <v>2553</v>
      </c>
      <c r="AB1866" s="27" t="s">
        <v>2653</v>
      </c>
      <c r="AC1866" s="26"/>
      <c r="AD1866" s="26"/>
      <c r="AE1866" s="26"/>
    </row>
    <row r="1867" spans="1:31" s="25" customFormat="1" ht="24" customHeight="1">
      <c r="A1867" s="81">
        <v>1863</v>
      </c>
      <c r="B1867" s="37" t="s">
        <v>7401</v>
      </c>
      <c r="C1867" s="26" t="s">
        <v>863</v>
      </c>
      <c r="D1867" s="26" t="s">
        <v>75</v>
      </c>
      <c r="E1867" s="26" t="s">
        <v>2561</v>
      </c>
      <c r="F1867" s="26" t="s">
        <v>8539</v>
      </c>
      <c r="G1867" s="26" t="s">
        <v>1610</v>
      </c>
      <c r="H1867" s="26" t="s">
        <v>1617</v>
      </c>
      <c r="I1867" s="82">
        <v>14</v>
      </c>
      <c r="J1867" s="26">
        <v>9</v>
      </c>
      <c r="K1867" s="26">
        <v>5</v>
      </c>
      <c r="L1867" s="26">
        <v>21</v>
      </c>
      <c r="M1867" s="26">
        <v>30</v>
      </c>
      <c r="N1867" s="26" t="s">
        <v>82</v>
      </c>
      <c r="O1867" s="30" t="s">
        <v>2594</v>
      </c>
      <c r="P1867" s="30" t="s">
        <v>3746</v>
      </c>
      <c r="Q1867" s="26" t="s">
        <v>4951</v>
      </c>
      <c r="R1867" s="26" t="s">
        <v>1679</v>
      </c>
      <c r="S1867" s="26" t="s">
        <v>78</v>
      </c>
      <c r="T1867" s="26">
        <v>40</v>
      </c>
      <c r="U1867" s="36">
        <f t="shared" ref="U1867:U1873" si="56">ROUNDDOWN(T1867,-1)</f>
        <v>40</v>
      </c>
      <c r="V1867" s="26" t="s">
        <v>4939</v>
      </c>
      <c r="W1867" s="26" t="s">
        <v>2513</v>
      </c>
      <c r="X1867" s="26" t="s">
        <v>2545</v>
      </c>
      <c r="Y1867" s="26"/>
      <c r="Z1867" s="26" t="s">
        <v>8540</v>
      </c>
      <c r="AA1867" s="26" t="s">
        <v>2553</v>
      </c>
      <c r="AB1867" s="27" t="s">
        <v>41</v>
      </c>
      <c r="AC1867" s="26"/>
      <c r="AD1867" s="26"/>
      <c r="AE1867" s="26"/>
    </row>
    <row r="1868" spans="1:31" s="25" customFormat="1" ht="24" customHeight="1">
      <c r="A1868" s="81">
        <v>1864</v>
      </c>
      <c r="B1868" s="37" t="s">
        <v>7401</v>
      </c>
      <c r="C1868" s="26" t="s">
        <v>864</v>
      </c>
      <c r="D1868" s="26" t="s">
        <v>75</v>
      </c>
      <c r="E1868" s="26" t="s">
        <v>2515</v>
      </c>
      <c r="F1868" s="26" t="s">
        <v>8541</v>
      </c>
      <c r="G1868" s="26" t="s">
        <v>1610</v>
      </c>
      <c r="H1868" s="26" t="s">
        <v>8541</v>
      </c>
      <c r="I1868" s="82">
        <v>14</v>
      </c>
      <c r="J1868" s="26">
        <v>9</v>
      </c>
      <c r="K1868" s="26">
        <v>5</v>
      </c>
      <c r="L1868" s="26">
        <v>22</v>
      </c>
      <c r="M1868" s="26">
        <v>20</v>
      </c>
      <c r="N1868" s="26" t="s">
        <v>82</v>
      </c>
      <c r="O1868" s="29" t="s">
        <v>2596</v>
      </c>
      <c r="P1868" s="26" t="s">
        <v>2516</v>
      </c>
      <c r="Q1868" s="26" t="s">
        <v>5351</v>
      </c>
      <c r="R1868" s="26" t="s">
        <v>8542</v>
      </c>
      <c r="S1868" s="26" t="s">
        <v>78</v>
      </c>
      <c r="T1868" s="26">
        <v>70</v>
      </c>
      <c r="U1868" s="36">
        <f t="shared" si="56"/>
        <v>70</v>
      </c>
      <c r="V1868" s="26" t="s">
        <v>7417</v>
      </c>
      <c r="W1868" s="26" t="s">
        <v>2513</v>
      </c>
      <c r="X1868" s="26" t="s">
        <v>2548</v>
      </c>
      <c r="Y1868" s="26" t="s">
        <v>4944</v>
      </c>
      <c r="Z1868" s="26" t="s">
        <v>8543</v>
      </c>
      <c r="AA1868" s="26" t="s">
        <v>2553</v>
      </c>
      <c r="AB1868" s="27" t="s">
        <v>41</v>
      </c>
      <c r="AC1868" s="26"/>
      <c r="AD1868" s="26"/>
      <c r="AE1868" s="26"/>
    </row>
    <row r="1869" spans="1:31" s="25" customFormat="1" ht="24" customHeight="1">
      <c r="A1869" s="81">
        <v>1865</v>
      </c>
      <c r="B1869" s="37" t="s">
        <v>7401</v>
      </c>
      <c r="C1869" s="26" t="s">
        <v>865</v>
      </c>
      <c r="D1869" s="26" t="s">
        <v>71</v>
      </c>
      <c r="E1869" s="26" t="s">
        <v>2523</v>
      </c>
      <c r="F1869" s="26" t="s">
        <v>1628</v>
      </c>
      <c r="G1869" s="26" t="s">
        <v>1605</v>
      </c>
      <c r="H1869" s="26" t="s">
        <v>1653</v>
      </c>
      <c r="I1869" s="82">
        <v>14</v>
      </c>
      <c r="J1869" s="26">
        <v>9</v>
      </c>
      <c r="K1869" s="26">
        <v>6</v>
      </c>
      <c r="L1869" s="26">
        <v>7</v>
      </c>
      <c r="M1869" s="26">
        <v>2</v>
      </c>
      <c r="N1869" s="26" t="s">
        <v>83</v>
      </c>
      <c r="O1869" s="29" t="s">
        <v>2596</v>
      </c>
      <c r="P1869" s="26" t="s">
        <v>2512</v>
      </c>
      <c r="Q1869" s="26" t="s">
        <v>8554</v>
      </c>
      <c r="R1869" s="26" t="s">
        <v>2612</v>
      </c>
      <c r="S1869" s="26" t="s">
        <v>74</v>
      </c>
      <c r="T1869" s="26">
        <v>70</v>
      </c>
      <c r="U1869" s="36">
        <f t="shared" si="56"/>
        <v>70</v>
      </c>
      <c r="V1869" s="26" t="s">
        <v>4939</v>
      </c>
      <c r="W1869" s="26" t="s">
        <v>2513</v>
      </c>
      <c r="X1869" s="26" t="s">
        <v>2548</v>
      </c>
      <c r="Y1869" s="26"/>
      <c r="Z1869" s="26" t="s">
        <v>8555</v>
      </c>
      <c r="AA1869" s="26" t="s">
        <v>2553</v>
      </c>
      <c r="AB1869" s="27" t="s">
        <v>2653</v>
      </c>
      <c r="AC1869" s="26"/>
      <c r="AD1869" s="26"/>
      <c r="AE1869" s="26"/>
    </row>
    <row r="1870" spans="1:31" s="25" customFormat="1" ht="24" customHeight="1">
      <c r="A1870" s="81">
        <v>1866</v>
      </c>
      <c r="B1870" s="37" t="s">
        <v>7401</v>
      </c>
      <c r="C1870" s="26" t="s">
        <v>866</v>
      </c>
      <c r="D1870" s="26" t="s">
        <v>75</v>
      </c>
      <c r="E1870" s="26" t="s">
        <v>1662</v>
      </c>
      <c r="F1870" s="26" t="s">
        <v>8548</v>
      </c>
      <c r="G1870" s="26" t="s">
        <v>1607</v>
      </c>
      <c r="H1870" s="26" t="s">
        <v>1625</v>
      </c>
      <c r="I1870" s="82">
        <v>14</v>
      </c>
      <c r="J1870" s="26">
        <v>9</v>
      </c>
      <c r="K1870" s="26">
        <v>6</v>
      </c>
      <c r="L1870" s="26">
        <v>11</v>
      </c>
      <c r="M1870" s="26">
        <v>50</v>
      </c>
      <c r="N1870" s="26" t="s">
        <v>83</v>
      </c>
      <c r="O1870" s="30" t="s">
        <v>2594</v>
      </c>
      <c r="P1870" s="30" t="s">
        <v>3746</v>
      </c>
      <c r="Q1870" s="26" t="s">
        <v>8549</v>
      </c>
      <c r="R1870" s="26" t="s">
        <v>8550</v>
      </c>
      <c r="S1870" s="26" t="s">
        <v>74</v>
      </c>
      <c r="T1870" s="26">
        <v>80</v>
      </c>
      <c r="U1870" s="36">
        <f t="shared" si="56"/>
        <v>80</v>
      </c>
      <c r="V1870" s="26" t="s">
        <v>4939</v>
      </c>
      <c r="W1870" s="29" t="s">
        <v>2635</v>
      </c>
      <c r="X1870" s="26" t="s">
        <v>2545</v>
      </c>
      <c r="Y1870" s="26"/>
      <c r="Z1870" s="26" t="s">
        <v>8551</v>
      </c>
      <c r="AA1870" s="26" t="s">
        <v>2553</v>
      </c>
      <c r="AB1870" s="27" t="s">
        <v>41</v>
      </c>
      <c r="AC1870" s="26"/>
      <c r="AD1870" s="26"/>
      <c r="AE1870" s="26"/>
    </row>
    <row r="1871" spans="1:31" s="25" customFormat="1" ht="24" customHeight="1">
      <c r="A1871" s="81">
        <v>1867</v>
      </c>
      <c r="B1871" s="37" t="s">
        <v>7401</v>
      </c>
      <c r="C1871" s="26" t="s">
        <v>867</v>
      </c>
      <c r="D1871" s="26" t="s">
        <v>75</v>
      </c>
      <c r="E1871" s="26" t="s">
        <v>2514</v>
      </c>
      <c r="F1871" s="26" t="s">
        <v>1646</v>
      </c>
      <c r="G1871" s="26" t="s">
        <v>1605</v>
      </c>
      <c r="H1871" s="26" t="s">
        <v>1646</v>
      </c>
      <c r="I1871" s="82">
        <v>14</v>
      </c>
      <c r="J1871" s="26">
        <v>9</v>
      </c>
      <c r="K1871" s="26">
        <v>6</v>
      </c>
      <c r="L1871" s="26">
        <v>14</v>
      </c>
      <c r="M1871" s="26">
        <v>50</v>
      </c>
      <c r="N1871" s="26" t="s">
        <v>83</v>
      </c>
      <c r="O1871" s="29" t="s">
        <v>2596</v>
      </c>
      <c r="P1871" s="26" t="s">
        <v>2560</v>
      </c>
      <c r="Q1871" s="26"/>
      <c r="R1871" s="26" t="s">
        <v>8552</v>
      </c>
      <c r="S1871" s="26" t="s">
        <v>74</v>
      </c>
      <c r="T1871" s="26">
        <v>80</v>
      </c>
      <c r="U1871" s="36">
        <f t="shared" si="56"/>
        <v>80</v>
      </c>
      <c r="V1871" s="26" t="s">
        <v>4939</v>
      </c>
      <c r="W1871" s="26" t="s">
        <v>2513</v>
      </c>
      <c r="X1871" s="26" t="s">
        <v>2548</v>
      </c>
      <c r="Y1871" s="26"/>
      <c r="Z1871" s="26" t="s">
        <v>8553</v>
      </c>
      <c r="AA1871" s="26" t="s">
        <v>2553</v>
      </c>
      <c r="AB1871" s="27" t="s">
        <v>2653</v>
      </c>
      <c r="AC1871" s="26"/>
      <c r="AD1871" s="26"/>
      <c r="AE1871" s="26"/>
    </row>
    <row r="1872" spans="1:31" s="25" customFormat="1" ht="24" customHeight="1">
      <c r="A1872" s="81">
        <v>1868</v>
      </c>
      <c r="B1872" s="37" t="s">
        <v>7401</v>
      </c>
      <c r="C1872" s="26" t="s">
        <v>868</v>
      </c>
      <c r="D1872" s="26" t="s">
        <v>75</v>
      </c>
      <c r="E1872" s="26" t="s">
        <v>1662</v>
      </c>
      <c r="F1872" s="26" t="s">
        <v>8556</v>
      </c>
      <c r="G1872" s="26" t="s">
        <v>1607</v>
      </c>
      <c r="H1872" s="26" t="s">
        <v>1661</v>
      </c>
      <c r="I1872" s="82">
        <v>14</v>
      </c>
      <c r="J1872" s="26">
        <v>9</v>
      </c>
      <c r="K1872" s="26">
        <v>8</v>
      </c>
      <c r="L1872" s="26">
        <v>16</v>
      </c>
      <c r="M1872" s="26">
        <v>1</v>
      </c>
      <c r="N1872" s="26" t="s">
        <v>79</v>
      </c>
      <c r="O1872" s="30" t="s">
        <v>2594</v>
      </c>
      <c r="P1872" s="30" t="s">
        <v>3746</v>
      </c>
      <c r="Q1872" s="26"/>
      <c r="R1872" s="26" t="s">
        <v>8557</v>
      </c>
      <c r="S1872" s="26" t="s">
        <v>74</v>
      </c>
      <c r="T1872" s="26">
        <v>40</v>
      </c>
      <c r="U1872" s="36">
        <f t="shared" si="56"/>
        <v>40</v>
      </c>
      <c r="V1872" s="26" t="s">
        <v>4939</v>
      </c>
      <c r="W1872" s="26" t="s">
        <v>2513</v>
      </c>
      <c r="X1872" s="26" t="s">
        <v>2545</v>
      </c>
      <c r="Y1872" s="26" t="s">
        <v>4944</v>
      </c>
      <c r="Z1872" s="26" t="s">
        <v>8558</v>
      </c>
      <c r="AA1872" s="26" t="s">
        <v>2553</v>
      </c>
      <c r="AB1872" s="27" t="s">
        <v>41</v>
      </c>
      <c r="AC1872" s="26"/>
      <c r="AD1872" s="26"/>
      <c r="AE1872" s="26"/>
    </row>
    <row r="1873" spans="1:31" s="25" customFormat="1" ht="24" customHeight="1">
      <c r="A1873" s="81">
        <v>1869</v>
      </c>
      <c r="B1873" s="37" t="s">
        <v>7401</v>
      </c>
      <c r="C1873" s="26" t="s">
        <v>869</v>
      </c>
      <c r="D1873" s="26" t="s">
        <v>75</v>
      </c>
      <c r="E1873" s="26" t="s">
        <v>2520</v>
      </c>
      <c r="F1873" s="26" t="s">
        <v>1630</v>
      </c>
      <c r="G1873" s="26" t="s">
        <v>1607</v>
      </c>
      <c r="H1873" s="26" t="s">
        <v>1630</v>
      </c>
      <c r="I1873" s="82">
        <v>14</v>
      </c>
      <c r="J1873" s="26">
        <v>9</v>
      </c>
      <c r="K1873" s="26">
        <v>8</v>
      </c>
      <c r="L1873" s="26">
        <v>16</v>
      </c>
      <c r="M1873" s="26">
        <v>58</v>
      </c>
      <c r="N1873" s="26" t="s">
        <v>79</v>
      </c>
      <c r="O1873" s="29" t="s">
        <v>2596</v>
      </c>
      <c r="P1873" s="26" t="s">
        <v>2516</v>
      </c>
      <c r="Q1873" s="26" t="s">
        <v>8559</v>
      </c>
      <c r="R1873" s="26" t="s">
        <v>8560</v>
      </c>
      <c r="S1873" s="26" t="s">
        <v>74</v>
      </c>
      <c r="T1873" s="26">
        <v>80</v>
      </c>
      <c r="U1873" s="36">
        <f t="shared" si="56"/>
        <v>80</v>
      </c>
      <c r="V1873" s="26" t="s">
        <v>4939</v>
      </c>
      <c r="W1873" s="26" t="s">
        <v>2513</v>
      </c>
      <c r="X1873" s="26" t="s">
        <v>2548</v>
      </c>
      <c r="Y1873" s="26" t="s">
        <v>4944</v>
      </c>
      <c r="Z1873" s="26" t="s">
        <v>8561</v>
      </c>
      <c r="AA1873" s="26" t="s">
        <v>2553</v>
      </c>
      <c r="AB1873" s="27" t="s">
        <v>41</v>
      </c>
      <c r="AC1873" s="26"/>
      <c r="AD1873" s="26"/>
      <c r="AE1873" s="26"/>
    </row>
    <row r="1874" spans="1:31" s="25" customFormat="1" ht="24" customHeight="1">
      <c r="A1874" s="81">
        <v>1870</v>
      </c>
      <c r="B1874" s="37" t="s">
        <v>7401</v>
      </c>
      <c r="C1874" s="26" t="s">
        <v>870</v>
      </c>
      <c r="D1874" s="26" t="s">
        <v>75</v>
      </c>
      <c r="E1874" s="26" t="s">
        <v>2515</v>
      </c>
      <c r="F1874" s="26" t="s">
        <v>5129</v>
      </c>
      <c r="G1874" s="26" t="s">
        <v>1610</v>
      </c>
      <c r="H1874" s="26" t="s">
        <v>5129</v>
      </c>
      <c r="I1874" s="82">
        <v>14</v>
      </c>
      <c r="J1874" s="26">
        <v>9</v>
      </c>
      <c r="K1874" s="26">
        <v>9</v>
      </c>
      <c r="L1874" s="26">
        <v>9</v>
      </c>
      <c r="M1874" s="26">
        <v>30</v>
      </c>
      <c r="N1874" s="26" t="s">
        <v>72</v>
      </c>
      <c r="O1874" s="29" t="s">
        <v>2596</v>
      </c>
      <c r="P1874" s="26" t="s">
        <v>2516</v>
      </c>
      <c r="Q1874" s="26" t="s">
        <v>5088</v>
      </c>
      <c r="R1874" s="26" t="s">
        <v>8562</v>
      </c>
      <c r="S1874" s="26" t="s">
        <v>78</v>
      </c>
      <c r="T1874" s="26" t="s">
        <v>4950</v>
      </c>
      <c r="U1874" s="36" t="s">
        <v>27</v>
      </c>
      <c r="V1874" s="26" t="s">
        <v>4939</v>
      </c>
      <c r="W1874" s="26" t="s">
        <v>2513</v>
      </c>
      <c r="X1874" s="26" t="s">
        <v>2545</v>
      </c>
      <c r="Y1874" s="26" t="s">
        <v>4944</v>
      </c>
      <c r="Z1874" s="26" t="s">
        <v>8563</v>
      </c>
      <c r="AA1874" s="26" t="s">
        <v>2553</v>
      </c>
      <c r="AB1874" s="27" t="s">
        <v>2653</v>
      </c>
      <c r="AC1874" s="26"/>
      <c r="AD1874" s="26"/>
      <c r="AE1874" s="26"/>
    </row>
    <row r="1875" spans="1:31" s="25" customFormat="1" ht="24" customHeight="1">
      <c r="A1875" s="81">
        <v>1871</v>
      </c>
      <c r="B1875" s="37" t="s">
        <v>7401</v>
      </c>
      <c r="C1875" s="26" t="s">
        <v>871</v>
      </c>
      <c r="D1875" s="26" t="s">
        <v>75</v>
      </c>
      <c r="E1875" s="26" t="s">
        <v>2523</v>
      </c>
      <c r="F1875" s="26" t="s">
        <v>1628</v>
      </c>
      <c r="G1875" s="26" t="s">
        <v>1605</v>
      </c>
      <c r="H1875" s="26" t="s">
        <v>1628</v>
      </c>
      <c r="I1875" s="82">
        <v>14</v>
      </c>
      <c r="J1875" s="26">
        <v>9</v>
      </c>
      <c r="K1875" s="26">
        <v>10</v>
      </c>
      <c r="L1875" s="26">
        <v>7</v>
      </c>
      <c r="M1875" s="26">
        <v>55</v>
      </c>
      <c r="N1875" s="26" t="s">
        <v>81</v>
      </c>
      <c r="O1875" s="29" t="s">
        <v>2596</v>
      </c>
      <c r="P1875" s="26" t="s">
        <v>2512</v>
      </c>
      <c r="Q1875" s="26"/>
      <c r="R1875" s="26" t="s">
        <v>8564</v>
      </c>
      <c r="S1875" s="26" t="s">
        <v>78</v>
      </c>
      <c r="T1875" s="26">
        <v>10</v>
      </c>
      <c r="U1875" s="36">
        <f>ROUNDDOWN(T1875,-1)</f>
        <v>10</v>
      </c>
      <c r="V1875" s="26" t="s">
        <v>4939</v>
      </c>
      <c r="W1875" s="26" t="s">
        <v>2513</v>
      </c>
      <c r="X1875" s="26" t="s">
        <v>2548</v>
      </c>
      <c r="Y1875" s="26"/>
      <c r="Z1875" s="26" t="s">
        <v>8565</v>
      </c>
      <c r="AA1875" s="26" t="s">
        <v>2553</v>
      </c>
      <c r="AB1875" s="27" t="s">
        <v>41</v>
      </c>
      <c r="AC1875" s="26"/>
      <c r="AD1875" s="26"/>
      <c r="AE1875" s="26"/>
    </row>
    <row r="1876" spans="1:31" s="25" customFormat="1" ht="24" customHeight="1">
      <c r="A1876" s="81">
        <v>1872</v>
      </c>
      <c r="B1876" s="37" t="s">
        <v>7401</v>
      </c>
      <c r="C1876" s="26" t="s">
        <v>872</v>
      </c>
      <c r="D1876" s="26" t="s">
        <v>75</v>
      </c>
      <c r="E1876" s="26" t="s">
        <v>1662</v>
      </c>
      <c r="F1876" s="26" t="s">
        <v>8566</v>
      </c>
      <c r="G1876" s="26" t="s">
        <v>1607</v>
      </c>
      <c r="H1876" s="26" t="s">
        <v>1642</v>
      </c>
      <c r="I1876" s="82">
        <v>14</v>
      </c>
      <c r="J1876" s="26">
        <v>9</v>
      </c>
      <c r="K1876" s="26">
        <v>11</v>
      </c>
      <c r="L1876" s="26">
        <v>22</v>
      </c>
      <c r="M1876" s="26">
        <v>28</v>
      </c>
      <c r="N1876" s="26" t="s">
        <v>85</v>
      </c>
      <c r="O1876" s="30" t="s">
        <v>2594</v>
      </c>
      <c r="P1876" s="30" t="s">
        <v>3746</v>
      </c>
      <c r="Q1876" s="26"/>
      <c r="R1876" s="26" t="s">
        <v>8186</v>
      </c>
      <c r="S1876" s="26" t="s">
        <v>78</v>
      </c>
      <c r="T1876" s="26" t="s">
        <v>4950</v>
      </c>
      <c r="U1876" s="36" t="s">
        <v>27</v>
      </c>
      <c r="V1876" s="26" t="s">
        <v>4939</v>
      </c>
      <c r="W1876" s="26" t="s">
        <v>2513</v>
      </c>
      <c r="X1876" s="26" t="s">
        <v>2545</v>
      </c>
      <c r="Y1876" s="26"/>
      <c r="Z1876" s="26" t="s">
        <v>8567</v>
      </c>
      <c r="AA1876" s="26" t="s">
        <v>2553</v>
      </c>
      <c r="AB1876" s="27" t="s">
        <v>41</v>
      </c>
      <c r="AC1876" s="26"/>
      <c r="AD1876" s="26"/>
      <c r="AE1876" s="26"/>
    </row>
    <row r="1877" spans="1:31" s="25" customFormat="1" ht="24" customHeight="1">
      <c r="A1877" s="81">
        <v>1873</v>
      </c>
      <c r="B1877" s="37" t="s">
        <v>7401</v>
      </c>
      <c r="C1877" s="26" t="s">
        <v>873</v>
      </c>
      <c r="D1877" s="26" t="s">
        <v>75</v>
      </c>
      <c r="E1877" s="26" t="s">
        <v>2514</v>
      </c>
      <c r="F1877" s="26" t="s">
        <v>1614</v>
      </c>
      <c r="G1877" s="26" t="s">
        <v>1607</v>
      </c>
      <c r="H1877" s="26" t="s">
        <v>1614</v>
      </c>
      <c r="I1877" s="82">
        <v>14</v>
      </c>
      <c r="J1877" s="26">
        <v>9</v>
      </c>
      <c r="K1877" s="26">
        <v>12</v>
      </c>
      <c r="L1877" s="26">
        <v>8</v>
      </c>
      <c r="M1877" s="26">
        <v>20</v>
      </c>
      <c r="N1877" s="26" t="s">
        <v>82</v>
      </c>
      <c r="O1877" s="29" t="s">
        <v>2596</v>
      </c>
      <c r="P1877" s="26" t="s">
        <v>2560</v>
      </c>
      <c r="Q1877" s="26" t="s">
        <v>8581</v>
      </c>
      <c r="R1877" s="26" t="s">
        <v>8582</v>
      </c>
      <c r="S1877" s="26" t="s">
        <v>74</v>
      </c>
      <c r="T1877" s="26">
        <v>60</v>
      </c>
      <c r="U1877" s="36">
        <f t="shared" ref="U1877:U1883" si="57">ROUNDDOWN(T1877,-1)</f>
        <v>60</v>
      </c>
      <c r="V1877" s="26" t="s">
        <v>4939</v>
      </c>
      <c r="W1877" s="26" t="s">
        <v>2513</v>
      </c>
      <c r="X1877" s="26" t="s">
        <v>2545</v>
      </c>
      <c r="Y1877" s="26"/>
      <c r="Z1877" s="26" t="s">
        <v>8583</v>
      </c>
      <c r="AA1877" s="26" t="s">
        <v>2553</v>
      </c>
      <c r="AB1877" s="27" t="s">
        <v>41</v>
      </c>
      <c r="AC1877" s="26"/>
      <c r="AD1877" s="26"/>
      <c r="AE1877" s="26"/>
    </row>
    <row r="1878" spans="1:31" s="25" customFormat="1" ht="24" customHeight="1">
      <c r="A1878" s="81">
        <v>1874</v>
      </c>
      <c r="B1878" s="37" t="s">
        <v>7401</v>
      </c>
      <c r="C1878" s="26" t="s">
        <v>874</v>
      </c>
      <c r="D1878" s="26" t="s">
        <v>75</v>
      </c>
      <c r="E1878" s="26" t="s">
        <v>53</v>
      </c>
      <c r="F1878" s="26" t="s">
        <v>8575</v>
      </c>
      <c r="G1878" s="26" t="s">
        <v>1607</v>
      </c>
      <c r="H1878" s="26" t="s">
        <v>5235</v>
      </c>
      <c r="I1878" s="82">
        <v>14</v>
      </c>
      <c r="J1878" s="26">
        <v>9</v>
      </c>
      <c r="K1878" s="26">
        <v>12</v>
      </c>
      <c r="L1878" s="26">
        <v>11</v>
      </c>
      <c r="M1878" s="26">
        <v>26</v>
      </c>
      <c r="N1878" s="26" t="s">
        <v>82</v>
      </c>
      <c r="O1878" s="29" t="s">
        <v>2596</v>
      </c>
      <c r="P1878" s="30" t="s">
        <v>2560</v>
      </c>
      <c r="Q1878" s="90" t="s">
        <v>8576</v>
      </c>
      <c r="R1878" s="26" t="s">
        <v>8577</v>
      </c>
      <c r="S1878" s="26" t="s">
        <v>78</v>
      </c>
      <c r="T1878" s="26">
        <v>50</v>
      </c>
      <c r="U1878" s="36">
        <f t="shared" si="57"/>
        <v>50</v>
      </c>
      <c r="V1878" s="26" t="s">
        <v>4939</v>
      </c>
      <c r="W1878" s="26" t="s">
        <v>2513</v>
      </c>
      <c r="X1878" s="26" t="s">
        <v>6973</v>
      </c>
      <c r="Y1878" s="26" t="s">
        <v>4944</v>
      </c>
      <c r="Z1878" s="26" t="s">
        <v>8578</v>
      </c>
      <c r="AA1878" s="26" t="s">
        <v>2558</v>
      </c>
      <c r="AB1878" s="27" t="s">
        <v>41</v>
      </c>
      <c r="AC1878" s="26"/>
      <c r="AD1878" s="26"/>
      <c r="AE1878" s="26"/>
    </row>
    <row r="1879" spans="1:31" s="25" customFormat="1" ht="24" customHeight="1">
      <c r="A1879" s="81">
        <v>1875</v>
      </c>
      <c r="B1879" s="37" t="s">
        <v>7401</v>
      </c>
      <c r="C1879" s="26" t="s">
        <v>875</v>
      </c>
      <c r="D1879" s="26" t="s">
        <v>75</v>
      </c>
      <c r="E1879" s="26" t="s">
        <v>1662</v>
      </c>
      <c r="F1879" s="26" t="s">
        <v>7982</v>
      </c>
      <c r="G1879" s="26" t="s">
        <v>1607</v>
      </c>
      <c r="H1879" s="26" t="s">
        <v>1661</v>
      </c>
      <c r="I1879" s="82">
        <v>14</v>
      </c>
      <c r="J1879" s="26">
        <v>9</v>
      </c>
      <c r="K1879" s="26">
        <v>12</v>
      </c>
      <c r="L1879" s="26">
        <v>12</v>
      </c>
      <c r="M1879" s="26">
        <v>0</v>
      </c>
      <c r="N1879" s="26" t="s">
        <v>82</v>
      </c>
      <c r="O1879" s="30" t="s">
        <v>2594</v>
      </c>
      <c r="P1879" s="30" t="s">
        <v>3830</v>
      </c>
      <c r="Q1879" s="26" t="s">
        <v>8568</v>
      </c>
      <c r="R1879" s="26" t="s">
        <v>8569</v>
      </c>
      <c r="S1879" s="26" t="s">
        <v>74</v>
      </c>
      <c r="T1879" s="26">
        <v>60</v>
      </c>
      <c r="U1879" s="36">
        <f t="shared" si="57"/>
        <v>60</v>
      </c>
      <c r="V1879" s="26" t="s">
        <v>4939</v>
      </c>
      <c r="W1879" s="26" t="s">
        <v>2513</v>
      </c>
      <c r="X1879" s="26" t="s">
        <v>2548</v>
      </c>
      <c r="Y1879" s="26"/>
      <c r="Z1879" s="26" t="s">
        <v>8570</v>
      </c>
      <c r="AA1879" s="26" t="s">
        <v>2553</v>
      </c>
      <c r="AB1879" s="27" t="s">
        <v>41</v>
      </c>
      <c r="AC1879" s="26"/>
      <c r="AD1879" s="26"/>
      <c r="AE1879" s="26"/>
    </row>
    <row r="1880" spans="1:31" s="25" customFormat="1" ht="24" customHeight="1">
      <c r="A1880" s="81">
        <v>1876</v>
      </c>
      <c r="B1880" s="37" t="s">
        <v>7401</v>
      </c>
      <c r="C1880" s="26" t="s">
        <v>876</v>
      </c>
      <c r="D1880" s="26" t="s">
        <v>75</v>
      </c>
      <c r="E1880" s="26" t="s">
        <v>2515</v>
      </c>
      <c r="F1880" s="26" t="s">
        <v>1609</v>
      </c>
      <c r="G1880" s="26" t="s">
        <v>1610</v>
      </c>
      <c r="H1880" s="26" t="s">
        <v>1609</v>
      </c>
      <c r="I1880" s="82">
        <v>14</v>
      </c>
      <c r="J1880" s="26">
        <v>9</v>
      </c>
      <c r="K1880" s="26">
        <v>12</v>
      </c>
      <c r="L1880" s="26">
        <v>16</v>
      </c>
      <c r="M1880" s="26">
        <v>35</v>
      </c>
      <c r="N1880" s="26" t="s">
        <v>82</v>
      </c>
      <c r="O1880" s="29" t="s">
        <v>2596</v>
      </c>
      <c r="P1880" s="26" t="s">
        <v>2516</v>
      </c>
      <c r="Q1880" s="26" t="s">
        <v>5289</v>
      </c>
      <c r="R1880" s="26" t="s">
        <v>8579</v>
      </c>
      <c r="S1880" s="26" t="s">
        <v>74</v>
      </c>
      <c r="T1880" s="26">
        <v>40</v>
      </c>
      <c r="U1880" s="36">
        <f t="shared" si="57"/>
        <v>40</v>
      </c>
      <c r="V1880" s="26" t="s">
        <v>4939</v>
      </c>
      <c r="W1880" s="26" t="s">
        <v>2521</v>
      </c>
      <c r="X1880" s="84" t="s">
        <v>8874</v>
      </c>
      <c r="Y1880" s="26"/>
      <c r="Z1880" s="26" t="s">
        <v>8580</v>
      </c>
      <c r="AA1880" s="26" t="s">
        <v>2500</v>
      </c>
      <c r="AB1880" s="27" t="s">
        <v>41</v>
      </c>
      <c r="AC1880" s="26"/>
      <c r="AD1880" s="26"/>
      <c r="AE1880" s="26"/>
    </row>
    <row r="1881" spans="1:31" s="25" customFormat="1" ht="24" customHeight="1">
      <c r="A1881" s="81">
        <v>1877</v>
      </c>
      <c r="B1881" s="37" t="s">
        <v>7401</v>
      </c>
      <c r="C1881" s="26" t="s">
        <v>877</v>
      </c>
      <c r="D1881" s="26" t="s">
        <v>75</v>
      </c>
      <c r="E1881" s="26" t="s">
        <v>2561</v>
      </c>
      <c r="F1881" s="26" t="s">
        <v>8571</v>
      </c>
      <c r="G1881" s="26" t="s">
        <v>1610</v>
      </c>
      <c r="H1881" s="26" t="s">
        <v>1619</v>
      </c>
      <c r="I1881" s="82">
        <v>14</v>
      </c>
      <c r="J1881" s="26">
        <v>9</v>
      </c>
      <c r="K1881" s="26">
        <v>12</v>
      </c>
      <c r="L1881" s="26">
        <v>18</v>
      </c>
      <c r="M1881" s="26">
        <v>49</v>
      </c>
      <c r="N1881" s="26" t="s">
        <v>82</v>
      </c>
      <c r="O1881" s="30" t="s">
        <v>2594</v>
      </c>
      <c r="P1881" s="30" t="s">
        <v>3746</v>
      </c>
      <c r="Q1881" s="26" t="s">
        <v>8572</v>
      </c>
      <c r="R1881" s="26" t="s">
        <v>8573</v>
      </c>
      <c r="S1881" s="26" t="s">
        <v>78</v>
      </c>
      <c r="T1881" s="26">
        <v>10</v>
      </c>
      <c r="U1881" s="36">
        <f t="shared" si="57"/>
        <v>10</v>
      </c>
      <c r="V1881" s="26" t="s">
        <v>4939</v>
      </c>
      <c r="W1881" s="29" t="s">
        <v>2635</v>
      </c>
      <c r="X1881" s="26" t="s">
        <v>2545</v>
      </c>
      <c r="Y1881" s="26" t="s">
        <v>4944</v>
      </c>
      <c r="Z1881" s="26" t="s">
        <v>8574</v>
      </c>
      <c r="AA1881" s="26" t="s">
        <v>2553</v>
      </c>
      <c r="AB1881" s="27" t="s">
        <v>41</v>
      </c>
      <c r="AC1881" s="26"/>
      <c r="AD1881" s="26"/>
      <c r="AE1881" s="26"/>
    </row>
    <row r="1882" spans="1:31" s="25" customFormat="1" ht="24" customHeight="1">
      <c r="A1882" s="81">
        <v>1878</v>
      </c>
      <c r="B1882" s="37" t="s">
        <v>7401</v>
      </c>
      <c r="C1882" s="26" t="s">
        <v>878</v>
      </c>
      <c r="D1882" s="26" t="s">
        <v>75</v>
      </c>
      <c r="E1882" s="26" t="s">
        <v>2561</v>
      </c>
      <c r="F1882" s="26" t="s">
        <v>8584</v>
      </c>
      <c r="G1882" s="26" t="s">
        <v>1610</v>
      </c>
      <c r="H1882" s="26" t="s">
        <v>1612</v>
      </c>
      <c r="I1882" s="82">
        <v>14</v>
      </c>
      <c r="J1882" s="26">
        <v>9</v>
      </c>
      <c r="K1882" s="26">
        <v>13</v>
      </c>
      <c r="L1882" s="26">
        <v>10</v>
      </c>
      <c r="M1882" s="26">
        <v>16</v>
      </c>
      <c r="N1882" s="26" t="s">
        <v>83</v>
      </c>
      <c r="O1882" s="30" t="s">
        <v>2594</v>
      </c>
      <c r="P1882" s="30" t="s">
        <v>3830</v>
      </c>
      <c r="Q1882" s="26"/>
      <c r="R1882" s="26" t="s">
        <v>8585</v>
      </c>
      <c r="S1882" s="26" t="s">
        <v>74</v>
      </c>
      <c r="T1882" s="26">
        <v>40</v>
      </c>
      <c r="U1882" s="36">
        <f t="shared" si="57"/>
        <v>40</v>
      </c>
      <c r="V1882" s="26" t="s">
        <v>4939</v>
      </c>
      <c r="W1882" s="26" t="s">
        <v>2513</v>
      </c>
      <c r="X1882" s="26" t="s">
        <v>2545</v>
      </c>
      <c r="Y1882" s="26"/>
      <c r="Z1882" s="26" t="s">
        <v>8586</v>
      </c>
      <c r="AA1882" s="26" t="s">
        <v>2553</v>
      </c>
      <c r="AB1882" s="27" t="s">
        <v>41</v>
      </c>
      <c r="AC1882" s="26"/>
      <c r="AD1882" s="26"/>
      <c r="AE1882" s="26"/>
    </row>
    <row r="1883" spans="1:31" s="25" customFormat="1" ht="24" customHeight="1">
      <c r="A1883" s="81">
        <v>1879</v>
      </c>
      <c r="B1883" s="37" t="s">
        <v>7401</v>
      </c>
      <c r="C1883" s="26" t="s">
        <v>879</v>
      </c>
      <c r="D1883" s="26" t="s">
        <v>75</v>
      </c>
      <c r="E1883" s="26" t="s">
        <v>2523</v>
      </c>
      <c r="F1883" s="26" t="s">
        <v>1639</v>
      </c>
      <c r="G1883" s="26" t="s">
        <v>1605</v>
      </c>
      <c r="H1883" s="26" t="s">
        <v>1639</v>
      </c>
      <c r="I1883" s="82">
        <v>14</v>
      </c>
      <c r="J1883" s="26">
        <v>9</v>
      </c>
      <c r="K1883" s="26">
        <v>14</v>
      </c>
      <c r="L1883" s="26">
        <v>9</v>
      </c>
      <c r="M1883" s="26">
        <v>59</v>
      </c>
      <c r="N1883" s="26" t="s">
        <v>76</v>
      </c>
      <c r="O1883" s="29" t="s">
        <v>2596</v>
      </c>
      <c r="P1883" s="26" t="s">
        <v>2560</v>
      </c>
      <c r="Q1883" s="26" t="s">
        <v>8173</v>
      </c>
      <c r="R1883" s="26" t="s">
        <v>6982</v>
      </c>
      <c r="S1883" s="26" t="s">
        <v>74</v>
      </c>
      <c r="T1883" s="26">
        <v>50</v>
      </c>
      <c r="U1883" s="36">
        <f t="shared" si="57"/>
        <v>50</v>
      </c>
      <c r="V1883" s="26" t="s">
        <v>4939</v>
      </c>
      <c r="W1883" s="26" t="s">
        <v>2513</v>
      </c>
      <c r="X1883" s="26" t="s">
        <v>2545</v>
      </c>
      <c r="Y1883" s="26"/>
      <c r="Z1883" s="26" t="s">
        <v>8587</v>
      </c>
      <c r="AA1883" s="26" t="s">
        <v>2553</v>
      </c>
      <c r="AB1883" s="27" t="s">
        <v>41</v>
      </c>
      <c r="AC1883" s="26"/>
      <c r="AD1883" s="26"/>
      <c r="AE1883" s="26"/>
    </row>
    <row r="1884" spans="1:31" s="25" customFormat="1" ht="24" customHeight="1">
      <c r="A1884" s="81">
        <v>1880</v>
      </c>
      <c r="B1884" s="37" t="s">
        <v>7401</v>
      </c>
      <c r="C1884" s="26" t="s">
        <v>880</v>
      </c>
      <c r="D1884" s="26" t="s">
        <v>71</v>
      </c>
      <c r="E1884" s="26" t="s">
        <v>2208</v>
      </c>
      <c r="F1884" s="26" t="s">
        <v>8588</v>
      </c>
      <c r="G1884" s="26" t="s">
        <v>1605</v>
      </c>
      <c r="H1884" s="26" t="s">
        <v>1628</v>
      </c>
      <c r="I1884" s="82">
        <v>14</v>
      </c>
      <c r="J1884" s="26">
        <v>9</v>
      </c>
      <c r="K1884" s="26">
        <v>14</v>
      </c>
      <c r="L1884" s="26">
        <v>21</v>
      </c>
      <c r="M1884" s="26">
        <v>55</v>
      </c>
      <c r="N1884" s="26" t="s">
        <v>76</v>
      </c>
      <c r="O1884" s="29" t="s">
        <v>2637</v>
      </c>
      <c r="P1884" s="26" t="s">
        <v>7434</v>
      </c>
      <c r="Q1884" s="26" t="s">
        <v>8589</v>
      </c>
      <c r="R1884" s="26" t="s">
        <v>8590</v>
      </c>
      <c r="S1884" s="26" t="s">
        <v>74</v>
      </c>
      <c r="T1884" s="26" t="s">
        <v>4950</v>
      </c>
      <c r="U1884" s="36" t="s">
        <v>27</v>
      </c>
      <c r="V1884" s="26" t="s">
        <v>4939</v>
      </c>
      <c r="W1884" s="26" t="s">
        <v>2521</v>
      </c>
      <c r="X1884" s="84" t="s">
        <v>5283</v>
      </c>
      <c r="Y1884" s="26"/>
      <c r="Z1884" s="26" t="s">
        <v>8591</v>
      </c>
      <c r="AA1884" s="26" t="s">
        <v>2500</v>
      </c>
      <c r="AB1884" s="27" t="s">
        <v>2653</v>
      </c>
      <c r="AC1884" s="26"/>
      <c r="AD1884" s="26"/>
      <c r="AE1884" s="26"/>
    </row>
    <row r="1885" spans="1:31" s="25" customFormat="1" ht="24" customHeight="1">
      <c r="A1885" s="81">
        <v>1881</v>
      </c>
      <c r="B1885" s="37" t="s">
        <v>7401</v>
      </c>
      <c r="C1885" s="26" t="s">
        <v>881</v>
      </c>
      <c r="D1885" s="26" t="s">
        <v>75</v>
      </c>
      <c r="E1885" s="26" t="s">
        <v>2515</v>
      </c>
      <c r="F1885" s="26" t="s">
        <v>1659</v>
      </c>
      <c r="G1885" s="26" t="s">
        <v>1610</v>
      </c>
      <c r="H1885" s="26" t="s">
        <v>1659</v>
      </c>
      <c r="I1885" s="82">
        <v>14</v>
      </c>
      <c r="J1885" s="26">
        <v>9</v>
      </c>
      <c r="K1885" s="26">
        <v>15</v>
      </c>
      <c r="L1885" s="26">
        <v>8</v>
      </c>
      <c r="M1885" s="26">
        <v>45</v>
      </c>
      <c r="N1885" s="26" t="s">
        <v>76</v>
      </c>
      <c r="O1885" s="29" t="s">
        <v>2596</v>
      </c>
      <c r="P1885" s="26" t="s">
        <v>2560</v>
      </c>
      <c r="Q1885" s="26" t="s">
        <v>8595</v>
      </c>
      <c r="R1885" s="26" t="s">
        <v>1640</v>
      </c>
      <c r="S1885" s="26" t="s">
        <v>74</v>
      </c>
      <c r="T1885" s="26">
        <v>50</v>
      </c>
      <c r="U1885" s="36">
        <f t="shared" ref="U1885:U1897" si="58">ROUNDDOWN(T1885,-1)</f>
        <v>50</v>
      </c>
      <c r="V1885" s="26" t="s">
        <v>4939</v>
      </c>
      <c r="W1885" s="26" t="s">
        <v>2513</v>
      </c>
      <c r="X1885" s="26" t="s">
        <v>2545</v>
      </c>
      <c r="Y1885" s="26" t="s">
        <v>4944</v>
      </c>
      <c r="Z1885" s="26" t="s">
        <v>8596</v>
      </c>
      <c r="AA1885" s="26" t="s">
        <v>2553</v>
      </c>
      <c r="AB1885" s="27" t="s">
        <v>41</v>
      </c>
      <c r="AC1885" s="26"/>
      <c r="AD1885" s="26"/>
      <c r="AE1885" s="26"/>
    </row>
    <row r="1886" spans="1:31" s="25" customFormat="1" ht="24" customHeight="1">
      <c r="A1886" s="81">
        <v>1882</v>
      </c>
      <c r="B1886" s="37" t="s">
        <v>7401</v>
      </c>
      <c r="C1886" s="26" t="s">
        <v>882</v>
      </c>
      <c r="D1886" s="26" t="s">
        <v>75</v>
      </c>
      <c r="E1886" s="26" t="s">
        <v>4449</v>
      </c>
      <c r="F1886" s="26" t="s">
        <v>8592</v>
      </c>
      <c r="G1886" s="26" t="s">
        <v>1605</v>
      </c>
      <c r="H1886" s="26" t="s">
        <v>1632</v>
      </c>
      <c r="I1886" s="82">
        <v>14</v>
      </c>
      <c r="J1886" s="26">
        <v>9</v>
      </c>
      <c r="K1886" s="26">
        <v>15</v>
      </c>
      <c r="L1886" s="26">
        <v>12</v>
      </c>
      <c r="M1886" s="26">
        <v>35</v>
      </c>
      <c r="N1886" s="26" t="s">
        <v>79</v>
      </c>
      <c r="O1886" s="30" t="s">
        <v>2594</v>
      </c>
      <c r="P1886" s="30" t="s">
        <v>3746</v>
      </c>
      <c r="Q1886" s="26"/>
      <c r="R1886" s="26" t="s">
        <v>8593</v>
      </c>
      <c r="S1886" s="26" t="s">
        <v>78</v>
      </c>
      <c r="T1886" s="26">
        <v>60</v>
      </c>
      <c r="U1886" s="36">
        <f t="shared" si="58"/>
        <v>60</v>
      </c>
      <c r="V1886" s="26" t="s">
        <v>4939</v>
      </c>
      <c r="W1886" s="26" t="s">
        <v>2513</v>
      </c>
      <c r="X1886" s="26" t="s">
        <v>2545</v>
      </c>
      <c r="Y1886" s="26"/>
      <c r="Z1886" s="26" t="s">
        <v>8594</v>
      </c>
      <c r="AA1886" s="26" t="s">
        <v>2553</v>
      </c>
      <c r="AB1886" s="27" t="s">
        <v>41</v>
      </c>
      <c r="AC1886" s="26"/>
      <c r="AD1886" s="26"/>
      <c r="AE1886" s="26"/>
    </row>
    <row r="1887" spans="1:31" s="25" customFormat="1" ht="24" customHeight="1">
      <c r="A1887" s="81">
        <v>1883</v>
      </c>
      <c r="B1887" s="37" t="s">
        <v>7401</v>
      </c>
      <c r="C1887" s="26" t="s">
        <v>883</v>
      </c>
      <c r="D1887" s="26" t="s">
        <v>37</v>
      </c>
      <c r="E1887" s="26" t="s">
        <v>1662</v>
      </c>
      <c r="F1887" s="26" t="s">
        <v>8441</v>
      </c>
      <c r="G1887" s="26" t="s">
        <v>2071</v>
      </c>
      <c r="H1887" s="26" t="s">
        <v>6073</v>
      </c>
      <c r="I1887" s="82">
        <v>14</v>
      </c>
      <c r="J1887" s="26">
        <v>9</v>
      </c>
      <c r="K1887" s="26">
        <v>16</v>
      </c>
      <c r="L1887" s="26">
        <v>15</v>
      </c>
      <c r="M1887" s="26">
        <v>28</v>
      </c>
      <c r="N1887" s="26" t="s">
        <v>36</v>
      </c>
      <c r="O1887" s="30" t="s">
        <v>2594</v>
      </c>
      <c r="P1887" s="30" t="s">
        <v>3746</v>
      </c>
      <c r="Q1887" s="26" t="s">
        <v>8442</v>
      </c>
      <c r="R1887" s="26" t="s">
        <v>8443</v>
      </c>
      <c r="S1887" s="26" t="s">
        <v>26</v>
      </c>
      <c r="T1887" s="26">
        <v>40</v>
      </c>
      <c r="U1887" s="36">
        <f t="shared" si="58"/>
        <v>40</v>
      </c>
      <c r="V1887" s="26"/>
      <c r="W1887" s="26" t="s">
        <v>24</v>
      </c>
      <c r="X1887" s="26" t="s">
        <v>2542</v>
      </c>
      <c r="Y1887" s="26"/>
      <c r="Z1887" s="26" t="s">
        <v>8444</v>
      </c>
      <c r="AA1887" s="26" t="s">
        <v>2551</v>
      </c>
      <c r="AB1887" s="27" t="s">
        <v>41</v>
      </c>
      <c r="AC1887" s="26"/>
      <c r="AD1887" s="26"/>
      <c r="AE1887" s="26"/>
    </row>
    <row r="1888" spans="1:31" s="25" customFormat="1" ht="24" customHeight="1">
      <c r="A1888" s="81">
        <v>1884</v>
      </c>
      <c r="B1888" s="37" t="s">
        <v>7401</v>
      </c>
      <c r="C1888" s="26" t="s">
        <v>884</v>
      </c>
      <c r="D1888" s="26" t="s">
        <v>75</v>
      </c>
      <c r="E1888" s="26" t="s">
        <v>4449</v>
      </c>
      <c r="F1888" s="26" t="s">
        <v>8597</v>
      </c>
      <c r="G1888" s="26" t="s">
        <v>1605</v>
      </c>
      <c r="H1888" s="26" t="s">
        <v>1611</v>
      </c>
      <c r="I1888" s="82">
        <v>14</v>
      </c>
      <c r="J1888" s="26">
        <v>9</v>
      </c>
      <c r="K1888" s="26">
        <v>16</v>
      </c>
      <c r="L1888" s="26">
        <v>16</v>
      </c>
      <c r="M1888" s="26">
        <v>53</v>
      </c>
      <c r="N1888" s="26" t="s">
        <v>72</v>
      </c>
      <c r="O1888" s="30" t="s">
        <v>2594</v>
      </c>
      <c r="P1888" s="30" t="s">
        <v>3746</v>
      </c>
      <c r="Q1888" s="26" t="s">
        <v>8598</v>
      </c>
      <c r="R1888" s="26" t="s">
        <v>8599</v>
      </c>
      <c r="S1888" s="26" t="s">
        <v>78</v>
      </c>
      <c r="T1888" s="26">
        <v>50</v>
      </c>
      <c r="U1888" s="36">
        <f t="shared" si="58"/>
        <v>50</v>
      </c>
      <c r="V1888" s="26" t="s">
        <v>4939</v>
      </c>
      <c r="W1888" s="26" t="s">
        <v>2513</v>
      </c>
      <c r="X1888" s="26" t="s">
        <v>2545</v>
      </c>
      <c r="Y1888" s="26" t="s">
        <v>4944</v>
      </c>
      <c r="Z1888" s="26" t="s">
        <v>8600</v>
      </c>
      <c r="AA1888" s="26" t="s">
        <v>2553</v>
      </c>
      <c r="AB1888" s="27" t="s">
        <v>2653</v>
      </c>
      <c r="AC1888" s="26"/>
      <c r="AD1888" s="26"/>
      <c r="AE1888" s="26"/>
    </row>
    <row r="1889" spans="1:31" s="25" customFormat="1" ht="24" customHeight="1">
      <c r="A1889" s="81">
        <v>1885</v>
      </c>
      <c r="B1889" s="37" t="s">
        <v>7401</v>
      </c>
      <c r="C1889" s="26" t="s">
        <v>2921</v>
      </c>
      <c r="D1889" s="29" t="s">
        <v>43</v>
      </c>
      <c r="E1889" s="26" t="s">
        <v>2208</v>
      </c>
      <c r="F1889" s="29" t="s">
        <v>8699</v>
      </c>
      <c r="G1889" s="29" t="s">
        <v>20</v>
      </c>
      <c r="H1889" s="29" t="s">
        <v>3661</v>
      </c>
      <c r="I1889" s="82">
        <v>14</v>
      </c>
      <c r="J1889" s="29">
        <v>9</v>
      </c>
      <c r="K1889" s="29">
        <v>17</v>
      </c>
      <c r="L1889" s="1">
        <v>18</v>
      </c>
      <c r="M1889" s="29">
        <v>3</v>
      </c>
      <c r="N1889" s="29" t="s">
        <v>34</v>
      </c>
      <c r="O1889" s="29" t="s">
        <v>2637</v>
      </c>
      <c r="P1889" s="30" t="s">
        <v>2638</v>
      </c>
      <c r="Q1889" s="30" t="s">
        <v>139</v>
      </c>
      <c r="R1889" s="27" t="s">
        <v>2185</v>
      </c>
      <c r="S1889" s="27" t="s">
        <v>26</v>
      </c>
      <c r="T1889" s="36">
        <v>67</v>
      </c>
      <c r="U1889" s="36">
        <f t="shared" si="58"/>
        <v>60</v>
      </c>
      <c r="V1889" s="27" t="s">
        <v>87</v>
      </c>
      <c r="W1889" s="29" t="s">
        <v>51</v>
      </c>
      <c r="X1889" s="27" t="s">
        <v>50</v>
      </c>
      <c r="Y1889" s="27"/>
      <c r="Z1889" s="27" t="s">
        <v>8700</v>
      </c>
      <c r="AA1889" s="27" t="s">
        <v>2551</v>
      </c>
      <c r="AB1889" s="27" t="s">
        <v>2653</v>
      </c>
      <c r="AC1889" s="27"/>
      <c r="AD1889" s="27"/>
      <c r="AE1889" s="26"/>
    </row>
    <row r="1890" spans="1:31" s="25" customFormat="1" ht="24" customHeight="1">
      <c r="A1890" s="81">
        <v>1886</v>
      </c>
      <c r="B1890" s="37" t="s">
        <v>7401</v>
      </c>
      <c r="C1890" s="26" t="s">
        <v>2922</v>
      </c>
      <c r="D1890" s="26" t="s">
        <v>75</v>
      </c>
      <c r="E1890" s="26" t="s">
        <v>2561</v>
      </c>
      <c r="F1890" s="26" t="s">
        <v>8601</v>
      </c>
      <c r="G1890" s="26" t="s">
        <v>1610</v>
      </c>
      <c r="H1890" s="26" t="s">
        <v>8602</v>
      </c>
      <c r="I1890" s="82">
        <v>14</v>
      </c>
      <c r="J1890" s="26">
        <v>9</v>
      </c>
      <c r="K1890" s="26">
        <v>17</v>
      </c>
      <c r="L1890" s="26">
        <v>18</v>
      </c>
      <c r="M1890" s="26">
        <v>30</v>
      </c>
      <c r="N1890" s="26" t="s">
        <v>81</v>
      </c>
      <c r="O1890" s="30" t="s">
        <v>2594</v>
      </c>
      <c r="P1890" s="30" t="s">
        <v>3830</v>
      </c>
      <c r="Q1890" s="26"/>
      <c r="R1890" s="26" t="s">
        <v>8603</v>
      </c>
      <c r="S1890" s="26" t="s">
        <v>74</v>
      </c>
      <c r="T1890" s="26">
        <v>10</v>
      </c>
      <c r="U1890" s="36">
        <f t="shared" si="58"/>
        <v>10</v>
      </c>
      <c r="V1890" s="26" t="s">
        <v>4939</v>
      </c>
      <c r="W1890" s="26" t="s">
        <v>2513</v>
      </c>
      <c r="X1890" s="26" t="s">
        <v>2548</v>
      </c>
      <c r="Y1890" s="26"/>
      <c r="Z1890" s="26" t="s">
        <v>8604</v>
      </c>
      <c r="AA1890" s="26" t="s">
        <v>2553</v>
      </c>
      <c r="AB1890" s="27" t="s">
        <v>2653</v>
      </c>
      <c r="AC1890" s="26"/>
      <c r="AD1890" s="26"/>
      <c r="AE1890" s="26"/>
    </row>
    <row r="1891" spans="1:31" s="25" customFormat="1" ht="24" customHeight="1">
      <c r="A1891" s="81">
        <v>1887</v>
      </c>
      <c r="B1891" s="37" t="s">
        <v>7401</v>
      </c>
      <c r="C1891" s="26" t="s">
        <v>2923</v>
      </c>
      <c r="D1891" s="26" t="s">
        <v>75</v>
      </c>
      <c r="E1891" s="26" t="s">
        <v>2518</v>
      </c>
      <c r="F1891" s="26" t="s">
        <v>1616</v>
      </c>
      <c r="G1891" s="26" t="s">
        <v>1610</v>
      </c>
      <c r="H1891" s="26" t="s">
        <v>1616</v>
      </c>
      <c r="I1891" s="82">
        <v>14</v>
      </c>
      <c r="J1891" s="26">
        <v>9</v>
      </c>
      <c r="K1891" s="26">
        <v>17</v>
      </c>
      <c r="L1891" s="26">
        <v>22</v>
      </c>
      <c r="M1891" s="26">
        <v>30</v>
      </c>
      <c r="N1891" s="26" t="s">
        <v>81</v>
      </c>
      <c r="O1891" s="29" t="s">
        <v>2596</v>
      </c>
      <c r="P1891" s="26" t="s">
        <v>2516</v>
      </c>
      <c r="Q1891" s="26" t="s">
        <v>5203</v>
      </c>
      <c r="R1891" s="26" t="s">
        <v>8605</v>
      </c>
      <c r="S1891" s="26" t="s">
        <v>78</v>
      </c>
      <c r="T1891" s="26">
        <v>70</v>
      </c>
      <c r="U1891" s="36">
        <f t="shared" si="58"/>
        <v>70</v>
      </c>
      <c r="V1891" s="26" t="s">
        <v>7417</v>
      </c>
      <c r="W1891" s="26" t="s">
        <v>2513</v>
      </c>
      <c r="X1891" s="26" t="s">
        <v>2548</v>
      </c>
      <c r="Y1891" s="26" t="s">
        <v>4944</v>
      </c>
      <c r="Z1891" s="26" t="s">
        <v>8606</v>
      </c>
      <c r="AA1891" s="26" t="s">
        <v>2553</v>
      </c>
      <c r="AB1891" s="27" t="s">
        <v>41</v>
      </c>
      <c r="AC1891" s="26"/>
      <c r="AD1891" s="26"/>
      <c r="AE1891" s="26"/>
    </row>
    <row r="1892" spans="1:31" s="25" customFormat="1" ht="24" customHeight="1">
      <c r="A1892" s="81">
        <v>1888</v>
      </c>
      <c r="B1892" s="37" t="s">
        <v>7401</v>
      </c>
      <c r="C1892" s="26" t="s">
        <v>2924</v>
      </c>
      <c r="D1892" s="26" t="s">
        <v>75</v>
      </c>
      <c r="E1892" s="26" t="s">
        <v>2561</v>
      </c>
      <c r="F1892" s="26" t="s">
        <v>1654</v>
      </c>
      <c r="G1892" s="26" t="s">
        <v>1610</v>
      </c>
      <c r="H1892" s="26" t="s">
        <v>1654</v>
      </c>
      <c r="I1892" s="82">
        <v>14</v>
      </c>
      <c r="J1892" s="26">
        <v>9</v>
      </c>
      <c r="K1892" s="26">
        <v>18</v>
      </c>
      <c r="L1892" s="26">
        <v>8</v>
      </c>
      <c r="M1892" s="26">
        <v>40</v>
      </c>
      <c r="N1892" s="26" t="s">
        <v>85</v>
      </c>
      <c r="O1892" s="30" t="s">
        <v>2594</v>
      </c>
      <c r="P1892" s="30" t="s">
        <v>3830</v>
      </c>
      <c r="Q1892" s="26"/>
      <c r="R1892" s="26" t="s">
        <v>8610</v>
      </c>
      <c r="S1892" s="26" t="s">
        <v>78</v>
      </c>
      <c r="T1892" s="26">
        <v>30</v>
      </c>
      <c r="U1892" s="36">
        <f t="shared" si="58"/>
        <v>30</v>
      </c>
      <c r="V1892" s="26" t="s">
        <v>4939</v>
      </c>
      <c r="W1892" s="26" t="s">
        <v>2513</v>
      </c>
      <c r="X1892" s="26" t="s">
        <v>10957</v>
      </c>
      <c r="Y1892" s="26"/>
      <c r="Z1892" s="26" t="s">
        <v>8611</v>
      </c>
      <c r="AA1892" s="26" t="s">
        <v>2553</v>
      </c>
      <c r="AB1892" s="27" t="s">
        <v>41</v>
      </c>
      <c r="AC1892" s="26"/>
      <c r="AD1892" s="26"/>
      <c r="AE1892" s="26"/>
    </row>
    <row r="1893" spans="1:31" s="25" customFormat="1" ht="24" customHeight="1">
      <c r="A1893" s="81">
        <v>1889</v>
      </c>
      <c r="B1893" s="37" t="s">
        <v>7401</v>
      </c>
      <c r="C1893" s="26" t="s">
        <v>2925</v>
      </c>
      <c r="D1893" s="26" t="s">
        <v>75</v>
      </c>
      <c r="E1893" s="26" t="s">
        <v>2561</v>
      </c>
      <c r="F1893" s="26" t="s">
        <v>8607</v>
      </c>
      <c r="G1893" s="26" t="s">
        <v>1610</v>
      </c>
      <c r="H1893" s="26" t="s">
        <v>1639</v>
      </c>
      <c r="I1893" s="82">
        <v>14</v>
      </c>
      <c r="J1893" s="26">
        <v>9</v>
      </c>
      <c r="K1893" s="26">
        <v>18</v>
      </c>
      <c r="L1893" s="26">
        <v>11</v>
      </c>
      <c r="M1893" s="26">
        <v>45</v>
      </c>
      <c r="N1893" s="26" t="s">
        <v>85</v>
      </c>
      <c r="O1893" s="30" t="s">
        <v>2594</v>
      </c>
      <c r="P1893" s="30" t="s">
        <v>3746</v>
      </c>
      <c r="Q1893" s="26" t="s">
        <v>5106</v>
      </c>
      <c r="R1893" s="26" t="s">
        <v>8608</v>
      </c>
      <c r="S1893" s="26" t="s">
        <v>78</v>
      </c>
      <c r="T1893" s="26">
        <v>70</v>
      </c>
      <c r="U1893" s="36">
        <f t="shared" si="58"/>
        <v>70</v>
      </c>
      <c r="V1893" s="26" t="s">
        <v>4939</v>
      </c>
      <c r="W1893" s="26" t="s">
        <v>2513</v>
      </c>
      <c r="X1893" s="26" t="s">
        <v>2545</v>
      </c>
      <c r="Y1893" s="26"/>
      <c r="Z1893" s="26" t="s">
        <v>8609</v>
      </c>
      <c r="AA1893" s="26" t="s">
        <v>2553</v>
      </c>
      <c r="AB1893" s="27" t="s">
        <v>41</v>
      </c>
      <c r="AC1893" s="26"/>
      <c r="AD1893" s="26"/>
      <c r="AE1893" s="26"/>
    </row>
    <row r="1894" spans="1:31" s="25" customFormat="1" ht="24" customHeight="1">
      <c r="A1894" s="81">
        <v>1890</v>
      </c>
      <c r="B1894" s="37" t="s">
        <v>7401</v>
      </c>
      <c r="C1894" s="26" t="s">
        <v>2926</v>
      </c>
      <c r="D1894" s="26" t="s">
        <v>75</v>
      </c>
      <c r="E1894" s="26" t="s">
        <v>2518</v>
      </c>
      <c r="F1894" s="26" t="s">
        <v>1668</v>
      </c>
      <c r="G1894" s="26" t="s">
        <v>1610</v>
      </c>
      <c r="H1894" s="26" t="s">
        <v>1629</v>
      </c>
      <c r="I1894" s="82">
        <v>14</v>
      </c>
      <c r="J1894" s="26">
        <v>9</v>
      </c>
      <c r="K1894" s="26">
        <v>19</v>
      </c>
      <c r="L1894" s="26">
        <v>9</v>
      </c>
      <c r="M1894" s="26">
        <v>49</v>
      </c>
      <c r="N1894" s="26" t="s">
        <v>82</v>
      </c>
      <c r="O1894" s="29" t="s">
        <v>2596</v>
      </c>
      <c r="P1894" s="26" t="s">
        <v>2560</v>
      </c>
      <c r="Q1894" s="26" t="s">
        <v>8612</v>
      </c>
      <c r="R1894" s="26" t="s">
        <v>8613</v>
      </c>
      <c r="S1894" s="26" t="s">
        <v>78</v>
      </c>
      <c r="T1894" s="26">
        <v>30</v>
      </c>
      <c r="U1894" s="36">
        <f t="shared" si="58"/>
        <v>30</v>
      </c>
      <c r="V1894" s="26" t="s">
        <v>4939</v>
      </c>
      <c r="W1894" s="26" t="s">
        <v>2513</v>
      </c>
      <c r="X1894" s="26" t="s">
        <v>2548</v>
      </c>
      <c r="Y1894" s="26"/>
      <c r="Z1894" s="26" t="s">
        <v>8614</v>
      </c>
      <c r="AA1894" s="26" t="s">
        <v>2553</v>
      </c>
      <c r="AB1894" s="27" t="s">
        <v>2653</v>
      </c>
      <c r="AC1894" s="26"/>
      <c r="AD1894" s="26"/>
      <c r="AE1894" s="26"/>
    </row>
    <row r="1895" spans="1:31" s="25" customFormat="1" ht="24" customHeight="1">
      <c r="A1895" s="81">
        <v>1891</v>
      </c>
      <c r="B1895" s="37" t="s">
        <v>7401</v>
      </c>
      <c r="C1895" s="26" t="s">
        <v>2927</v>
      </c>
      <c r="D1895" s="26" t="s">
        <v>75</v>
      </c>
      <c r="E1895" s="26" t="s">
        <v>2515</v>
      </c>
      <c r="F1895" s="26" t="s">
        <v>5294</v>
      </c>
      <c r="G1895" s="26" t="s">
        <v>1610</v>
      </c>
      <c r="H1895" s="26" t="s">
        <v>5294</v>
      </c>
      <c r="I1895" s="82">
        <v>14</v>
      </c>
      <c r="J1895" s="26">
        <v>9</v>
      </c>
      <c r="K1895" s="26">
        <v>19</v>
      </c>
      <c r="L1895" s="26">
        <v>10</v>
      </c>
      <c r="M1895" s="26">
        <v>55</v>
      </c>
      <c r="N1895" s="26" t="s">
        <v>82</v>
      </c>
      <c r="O1895" s="29" t="s">
        <v>2596</v>
      </c>
      <c r="P1895" s="26" t="s">
        <v>2560</v>
      </c>
      <c r="Q1895" s="26" t="s">
        <v>8615</v>
      </c>
      <c r="R1895" s="26" t="s">
        <v>8616</v>
      </c>
      <c r="S1895" s="26" t="s">
        <v>78</v>
      </c>
      <c r="T1895" s="26">
        <v>20</v>
      </c>
      <c r="U1895" s="36">
        <f t="shared" si="58"/>
        <v>20</v>
      </c>
      <c r="V1895" s="26" t="s">
        <v>4939</v>
      </c>
      <c r="W1895" s="26" t="s">
        <v>2513</v>
      </c>
      <c r="X1895" s="26" t="s">
        <v>2548</v>
      </c>
      <c r="Y1895" s="26"/>
      <c r="Z1895" s="26" t="s">
        <v>8617</v>
      </c>
      <c r="AA1895" s="26" t="s">
        <v>2553</v>
      </c>
      <c r="AB1895" s="27" t="s">
        <v>41</v>
      </c>
      <c r="AC1895" s="26"/>
      <c r="AD1895" s="26"/>
      <c r="AE1895" s="26"/>
    </row>
    <row r="1896" spans="1:31" s="25" customFormat="1" ht="24" customHeight="1">
      <c r="A1896" s="81">
        <v>1892</v>
      </c>
      <c r="B1896" s="37" t="s">
        <v>7401</v>
      </c>
      <c r="C1896" s="26" t="s">
        <v>2928</v>
      </c>
      <c r="D1896" s="26" t="s">
        <v>75</v>
      </c>
      <c r="E1896" s="26" t="s">
        <v>2561</v>
      </c>
      <c r="F1896" s="26" t="s">
        <v>8621</v>
      </c>
      <c r="G1896" s="26" t="s">
        <v>1610</v>
      </c>
      <c r="H1896" s="26" t="s">
        <v>5294</v>
      </c>
      <c r="I1896" s="82">
        <v>14</v>
      </c>
      <c r="J1896" s="26">
        <v>9</v>
      </c>
      <c r="K1896" s="26">
        <v>20</v>
      </c>
      <c r="L1896" s="26">
        <v>13</v>
      </c>
      <c r="M1896" s="26">
        <v>0</v>
      </c>
      <c r="N1896" s="26" t="s">
        <v>83</v>
      </c>
      <c r="O1896" s="30" t="s">
        <v>2594</v>
      </c>
      <c r="P1896" s="30" t="s">
        <v>3746</v>
      </c>
      <c r="Q1896" s="26" t="s">
        <v>8622</v>
      </c>
      <c r="R1896" s="26" t="s">
        <v>6972</v>
      </c>
      <c r="S1896" s="26" t="s">
        <v>74</v>
      </c>
      <c r="T1896" s="26">
        <v>70</v>
      </c>
      <c r="U1896" s="36">
        <f t="shared" si="58"/>
        <v>70</v>
      </c>
      <c r="V1896" s="26" t="s">
        <v>4939</v>
      </c>
      <c r="W1896" s="26" t="s">
        <v>2513</v>
      </c>
      <c r="X1896" s="26" t="s">
        <v>2545</v>
      </c>
      <c r="Y1896" s="26" t="s">
        <v>4944</v>
      </c>
      <c r="Z1896" s="26" t="s">
        <v>8623</v>
      </c>
      <c r="AA1896" s="26" t="s">
        <v>2553</v>
      </c>
      <c r="AB1896" s="27" t="s">
        <v>41</v>
      </c>
      <c r="AC1896" s="26"/>
      <c r="AD1896" s="26"/>
      <c r="AE1896" s="26"/>
    </row>
    <row r="1897" spans="1:31" s="25" customFormat="1" ht="24" customHeight="1">
      <c r="A1897" s="81">
        <v>1893</v>
      </c>
      <c r="B1897" s="37" t="s">
        <v>7401</v>
      </c>
      <c r="C1897" s="26" t="s">
        <v>2929</v>
      </c>
      <c r="D1897" s="26" t="s">
        <v>75</v>
      </c>
      <c r="E1897" s="26" t="s">
        <v>2529</v>
      </c>
      <c r="F1897" s="26" t="s">
        <v>4954</v>
      </c>
      <c r="G1897" s="26" t="s">
        <v>1607</v>
      </c>
      <c r="H1897" s="26" t="s">
        <v>4954</v>
      </c>
      <c r="I1897" s="82">
        <v>14</v>
      </c>
      <c r="J1897" s="26">
        <v>9</v>
      </c>
      <c r="K1897" s="26">
        <v>20</v>
      </c>
      <c r="L1897" s="26">
        <v>17</v>
      </c>
      <c r="M1897" s="26">
        <v>23</v>
      </c>
      <c r="N1897" s="26" t="s">
        <v>83</v>
      </c>
      <c r="O1897" s="29" t="s">
        <v>2596</v>
      </c>
      <c r="P1897" s="26" t="s">
        <v>2560</v>
      </c>
      <c r="Q1897" s="26"/>
      <c r="R1897" s="26" t="s">
        <v>8624</v>
      </c>
      <c r="S1897" s="26" t="s">
        <v>78</v>
      </c>
      <c r="T1897" s="26">
        <v>20</v>
      </c>
      <c r="U1897" s="36">
        <f t="shared" si="58"/>
        <v>20</v>
      </c>
      <c r="V1897" s="26" t="s">
        <v>4939</v>
      </c>
      <c r="W1897" s="26" t="s">
        <v>2513</v>
      </c>
      <c r="X1897" s="26" t="s">
        <v>10954</v>
      </c>
      <c r="Y1897" s="26"/>
      <c r="Z1897" s="26" t="s">
        <v>8625</v>
      </c>
      <c r="AA1897" s="26" t="s">
        <v>2553</v>
      </c>
      <c r="AB1897" s="27" t="s">
        <v>41</v>
      </c>
      <c r="AC1897" s="26"/>
      <c r="AD1897" s="26"/>
      <c r="AE1897" s="26"/>
    </row>
    <row r="1898" spans="1:31" s="25" customFormat="1" ht="24" customHeight="1">
      <c r="A1898" s="81">
        <v>1894</v>
      </c>
      <c r="B1898" s="37" t="s">
        <v>7401</v>
      </c>
      <c r="C1898" s="26" t="s">
        <v>2930</v>
      </c>
      <c r="D1898" s="26" t="s">
        <v>75</v>
      </c>
      <c r="E1898" s="26" t="s">
        <v>1662</v>
      </c>
      <c r="F1898" s="26" t="s">
        <v>8618</v>
      </c>
      <c r="G1898" s="26" t="s">
        <v>1607</v>
      </c>
      <c r="H1898" s="26" t="s">
        <v>1606</v>
      </c>
      <c r="I1898" s="82">
        <v>14</v>
      </c>
      <c r="J1898" s="26">
        <v>9</v>
      </c>
      <c r="K1898" s="26">
        <v>20</v>
      </c>
      <c r="L1898" s="26">
        <v>17</v>
      </c>
      <c r="M1898" s="26">
        <v>27</v>
      </c>
      <c r="N1898" s="26" t="s">
        <v>83</v>
      </c>
      <c r="O1898" s="30" t="s">
        <v>2594</v>
      </c>
      <c r="P1898" s="30" t="s">
        <v>3746</v>
      </c>
      <c r="Q1898" s="26" t="s">
        <v>8595</v>
      </c>
      <c r="R1898" s="26" t="s">
        <v>8619</v>
      </c>
      <c r="S1898" s="26" t="s">
        <v>78</v>
      </c>
      <c r="T1898" s="26" t="s">
        <v>4950</v>
      </c>
      <c r="U1898" s="36" t="s">
        <v>27</v>
      </c>
      <c r="V1898" s="26" t="s">
        <v>4939</v>
      </c>
      <c r="W1898" s="26" t="s">
        <v>2513</v>
      </c>
      <c r="X1898" s="26" t="s">
        <v>2545</v>
      </c>
      <c r="Y1898" s="26" t="s">
        <v>4944</v>
      </c>
      <c r="Z1898" s="26" t="s">
        <v>8620</v>
      </c>
      <c r="AA1898" s="26" t="s">
        <v>2553</v>
      </c>
      <c r="AB1898" s="27" t="s">
        <v>2653</v>
      </c>
      <c r="AC1898" s="26"/>
      <c r="AD1898" s="26"/>
      <c r="AE1898" s="26"/>
    </row>
    <row r="1899" spans="1:31" s="25" customFormat="1" ht="24" customHeight="1">
      <c r="A1899" s="81">
        <v>1895</v>
      </c>
      <c r="B1899" s="37" t="s">
        <v>7401</v>
      </c>
      <c r="C1899" s="26" t="s">
        <v>2931</v>
      </c>
      <c r="D1899" s="26" t="s">
        <v>75</v>
      </c>
      <c r="E1899" s="26" t="s">
        <v>1662</v>
      </c>
      <c r="F1899" s="26" t="s">
        <v>7982</v>
      </c>
      <c r="G1899" s="26" t="s">
        <v>1607</v>
      </c>
      <c r="H1899" s="26" t="s">
        <v>1621</v>
      </c>
      <c r="I1899" s="82">
        <v>14</v>
      </c>
      <c r="J1899" s="26">
        <v>9</v>
      </c>
      <c r="K1899" s="26">
        <v>21</v>
      </c>
      <c r="L1899" s="26">
        <v>12</v>
      </c>
      <c r="M1899" s="26">
        <v>43</v>
      </c>
      <c r="N1899" s="26" t="s">
        <v>76</v>
      </c>
      <c r="O1899" s="30" t="s">
        <v>2594</v>
      </c>
      <c r="P1899" s="30" t="s">
        <v>3746</v>
      </c>
      <c r="Q1899" s="26"/>
      <c r="R1899" s="26" t="s">
        <v>8626</v>
      </c>
      <c r="S1899" s="26" t="s">
        <v>78</v>
      </c>
      <c r="T1899" s="26">
        <v>50</v>
      </c>
      <c r="U1899" s="36">
        <f t="shared" ref="U1899:U1909" si="59">ROUNDDOWN(T1899,-1)</f>
        <v>50</v>
      </c>
      <c r="V1899" s="26" t="s">
        <v>4939</v>
      </c>
      <c r="W1899" s="26" t="s">
        <v>2513</v>
      </c>
      <c r="X1899" s="26" t="s">
        <v>2545</v>
      </c>
      <c r="Y1899" s="26"/>
      <c r="Z1899" s="26" t="s">
        <v>8627</v>
      </c>
      <c r="AA1899" s="26" t="s">
        <v>2553</v>
      </c>
      <c r="AB1899" s="27" t="s">
        <v>41</v>
      </c>
      <c r="AC1899" s="26"/>
      <c r="AD1899" s="26"/>
      <c r="AE1899" s="26"/>
    </row>
    <row r="1900" spans="1:31" s="25" customFormat="1" ht="24" customHeight="1">
      <c r="A1900" s="81">
        <v>1896</v>
      </c>
      <c r="B1900" s="37" t="s">
        <v>7401</v>
      </c>
      <c r="C1900" s="26" t="s">
        <v>2932</v>
      </c>
      <c r="D1900" s="26" t="s">
        <v>75</v>
      </c>
      <c r="E1900" s="26" t="s">
        <v>2561</v>
      </c>
      <c r="F1900" s="26" t="s">
        <v>8628</v>
      </c>
      <c r="G1900" s="26" t="s">
        <v>1610</v>
      </c>
      <c r="H1900" s="26" t="s">
        <v>1639</v>
      </c>
      <c r="I1900" s="82">
        <v>14</v>
      </c>
      <c r="J1900" s="26">
        <v>9</v>
      </c>
      <c r="K1900" s="26">
        <v>22</v>
      </c>
      <c r="L1900" s="26">
        <v>18</v>
      </c>
      <c r="M1900" s="26">
        <v>6</v>
      </c>
      <c r="N1900" s="26" t="s">
        <v>79</v>
      </c>
      <c r="O1900" s="30" t="s">
        <v>2594</v>
      </c>
      <c r="P1900" s="30" t="s">
        <v>3746</v>
      </c>
      <c r="Q1900" s="26" t="s">
        <v>8629</v>
      </c>
      <c r="R1900" s="26" t="s">
        <v>8630</v>
      </c>
      <c r="S1900" s="26" t="s">
        <v>78</v>
      </c>
      <c r="T1900" s="26">
        <v>40</v>
      </c>
      <c r="U1900" s="36">
        <f t="shared" si="59"/>
        <v>40</v>
      </c>
      <c r="V1900" s="26" t="s">
        <v>4939</v>
      </c>
      <c r="W1900" s="26" t="s">
        <v>2521</v>
      </c>
      <c r="X1900" s="84" t="s">
        <v>8874</v>
      </c>
      <c r="Y1900" s="26"/>
      <c r="Z1900" s="26" t="s">
        <v>8631</v>
      </c>
      <c r="AA1900" s="26" t="s">
        <v>2500</v>
      </c>
      <c r="AB1900" s="27" t="s">
        <v>41</v>
      </c>
      <c r="AC1900" s="26"/>
      <c r="AD1900" s="26"/>
      <c r="AE1900" s="28"/>
    </row>
    <row r="1901" spans="1:31" s="25" customFormat="1" ht="24" customHeight="1">
      <c r="A1901" s="81">
        <v>1897</v>
      </c>
      <c r="B1901" s="37" t="s">
        <v>7401</v>
      </c>
      <c r="C1901" s="26" t="s">
        <v>2933</v>
      </c>
      <c r="D1901" s="26" t="s">
        <v>75</v>
      </c>
      <c r="E1901" s="26" t="s">
        <v>2518</v>
      </c>
      <c r="F1901" s="26" t="s">
        <v>5200</v>
      </c>
      <c r="G1901" s="26" t="s">
        <v>1610</v>
      </c>
      <c r="H1901" s="26" t="s">
        <v>5200</v>
      </c>
      <c r="I1901" s="82">
        <v>14</v>
      </c>
      <c r="J1901" s="26">
        <v>9</v>
      </c>
      <c r="K1901" s="26">
        <v>24</v>
      </c>
      <c r="L1901" s="26">
        <v>7</v>
      </c>
      <c r="M1901" s="26">
        <v>24</v>
      </c>
      <c r="N1901" s="26" t="s">
        <v>81</v>
      </c>
      <c r="O1901" s="29" t="s">
        <v>2596</v>
      </c>
      <c r="P1901" s="26" t="s">
        <v>2516</v>
      </c>
      <c r="Q1901" s="26" t="s">
        <v>4961</v>
      </c>
      <c r="R1901" s="26" t="s">
        <v>8641</v>
      </c>
      <c r="S1901" s="26" t="s">
        <v>74</v>
      </c>
      <c r="T1901" s="26">
        <v>40</v>
      </c>
      <c r="U1901" s="36">
        <f t="shared" si="59"/>
        <v>40</v>
      </c>
      <c r="V1901" s="26" t="s">
        <v>4939</v>
      </c>
      <c r="W1901" s="26" t="s">
        <v>2513</v>
      </c>
      <c r="X1901" s="26" t="s">
        <v>2548</v>
      </c>
      <c r="Y1901" s="26" t="s">
        <v>4944</v>
      </c>
      <c r="Z1901" s="26" t="s">
        <v>8642</v>
      </c>
      <c r="AA1901" s="26" t="s">
        <v>2553</v>
      </c>
      <c r="AB1901" s="27" t="s">
        <v>41</v>
      </c>
      <c r="AC1901" s="26"/>
      <c r="AD1901" s="26"/>
      <c r="AE1901" s="28"/>
    </row>
    <row r="1902" spans="1:31" s="25" customFormat="1" ht="24" customHeight="1">
      <c r="A1902" s="81">
        <v>1898</v>
      </c>
      <c r="B1902" s="37" t="s">
        <v>7401</v>
      </c>
      <c r="C1902" s="26" t="s">
        <v>2934</v>
      </c>
      <c r="D1902" s="26" t="s">
        <v>75</v>
      </c>
      <c r="E1902" s="26" t="s">
        <v>2518</v>
      </c>
      <c r="F1902" s="26" t="s">
        <v>5109</v>
      </c>
      <c r="G1902" s="26" t="s">
        <v>1610</v>
      </c>
      <c r="H1902" s="26" t="s">
        <v>5109</v>
      </c>
      <c r="I1902" s="82">
        <v>14</v>
      </c>
      <c r="J1902" s="26">
        <v>9</v>
      </c>
      <c r="K1902" s="26">
        <v>24</v>
      </c>
      <c r="L1902" s="26">
        <v>8</v>
      </c>
      <c r="M1902" s="26">
        <v>25</v>
      </c>
      <c r="N1902" s="26" t="s">
        <v>81</v>
      </c>
      <c r="O1902" s="29" t="s">
        <v>2596</v>
      </c>
      <c r="P1902" s="26" t="s">
        <v>2524</v>
      </c>
      <c r="Q1902" s="26" t="s">
        <v>8635</v>
      </c>
      <c r="R1902" s="26" t="s">
        <v>8636</v>
      </c>
      <c r="S1902" s="26" t="s">
        <v>74</v>
      </c>
      <c r="T1902" s="26">
        <v>40</v>
      </c>
      <c r="U1902" s="36">
        <f t="shared" si="59"/>
        <v>40</v>
      </c>
      <c r="V1902" s="26" t="s">
        <v>4939</v>
      </c>
      <c r="W1902" s="26" t="s">
        <v>2513</v>
      </c>
      <c r="X1902" s="26" t="s">
        <v>2548</v>
      </c>
      <c r="Y1902" s="26"/>
      <c r="Z1902" s="26" t="s">
        <v>8637</v>
      </c>
      <c r="AA1902" s="26" t="s">
        <v>2553</v>
      </c>
      <c r="AB1902" s="27" t="s">
        <v>41</v>
      </c>
      <c r="AC1902" s="26"/>
      <c r="AD1902" s="26"/>
      <c r="AE1902" s="28"/>
    </row>
    <row r="1903" spans="1:31" s="25" customFormat="1" ht="24" customHeight="1">
      <c r="A1903" s="81">
        <v>1899</v>
      </c>
      <c r="B1903" s="37" t="s">
        <v>7401</v>
      </c>
      <c r="C1903" s="26" t="s">
        <v>2935</v>
      </c>
      <c r="D1903" s="26" t="s">
        <v>71</v>
      </c>
      <c r="E1903" s="26" t="s">
        <v>2520</v>
      </c>
      <c r="F1903" s="26" t="s">
        <v>8638</v>
      </c>
      <c r="G1903" s="26" t="s">
        <v>1607</v>
      </c>
      <c r="H1903" s="26" t="s">
        <v>8638</v>
      </c>
      <c r="I1903" s="82">
        <v>14</v>
      </c>
      <c r="J1903" s="26">
        <v>9</v>
      </c>
      <c r="K1903" s="26">
        <v>24</v>
      </c>
      <c r="L1903" s="26">
        <v>11</v>
      </c>
      <c r="M1903" s="26">
        <v>48</v>
      </c>
      <c r="N1903" s="26" t="s">
        <v>81</v>
      </c>
      <c r="O1903" s="29" t="s">
        <v>2596</v>
      </c>
      <c r="P1903" s="26" t="s">
        <v>2560</v>
      </c>
      <c r="Q1903" s="26"/>
      <c r="R1903" s="26" t="s">
        <v>8639</v>
      </c>
      <c r="S1903" s="26" t="s">
        <v>74</v>
      </c>
      <c r="T1903" s="26">
        <v>70</v>
      </c>
      <c r="U1903" s="36">
        <f t="shared" si="59"/>
        <v>70</v>
      </c>
      <c r="V1903" s="26" t="s">
        <v>4939</v>
      </c>
      <c r="W1903" s="26" t="s">
        <v>2513</v>
      </c>
      <c r="X1903" s="26" t="s">
        <v>2548</v>
      </c>
      <c r="Y1903" s="26"/>
      <c r="Z1903" s="26" t="s">
        <v>8640</v>
      </c>
      <c r="AA1903" s="26" t="s">
        <v>2553</v>
      </c>
      <c r="AB1903" s="27" t="s">
        <v>41</v>
      </c>
      <c r="AC1903" s="26"/>
      <c r="AD1903" s="26"/>
      <c r="AE1903" s="28"/>
    </row>
    <row r="1904" spans="1:31" s="25" customFormat="1" ht="24" customHeight="1">
      <c r="A1904" s="81">
        <v>1900</v>
      </c>
      <c r="B1904" s="37" t="s">
        <v>7401</v>
      </c>
      <c r="C1904" s="26" t="s">
        <v>2936</v>
      </c>
      <c r="D1904" s="26" t="s">
        <v>75</v>
      </c>
      <c r="E1904" s="26" t="s">
        <v>2518</v>
      </c>
      <c r="F1904" s="26" t="s">
        <v>1629</v>
      </c>
      <c r="G1904" s="26" t="s">
        <v>1610</v>
      </c>
      <c r="H1904" s="26" t="s">
        <v>1629</v>
      </c>
      <c r="I1904" s="82">
        <v>14</v>
      </c>
      <c r="J1904" s="26">
        <v>9</v>
      </c>
      <c r="K1904" s="26">
        <v>24</v>
      </c>
      <c r="L1904" s="26">
        <v>22</v>
      </c>
      <c r="M1904" s="26">
        <v>45</v>
      </c>
      <c r="N1904" s="26" t="s">
        <v>81</v>
      </c>
      <c r="O1904" s="29" t="s">
        <v>2596</v>
      </c>
      <c r="P1904" s="26" t="s">
        <v>2560</v>
      </c>
      <c r="Q1904" s="26" t="s">
        <v>8632</v>
      </c>
      <c r="R1904" s="26" t="s">
        <v>8633</v>
      </c>
      <c r="S1904" s="26" t="s">
        <v>78</v>
      </c>
      <c r="T1904" s="26">
        <v>60</v>
      </c>
      <c r="U1904" s="36">
        <f t="shared" si="59"/>
        <v>60</v>
      </c>
      <c r="V1904" s="26" t="s">
        <v>4939</v>
      </c>
      <c r="W1904" s="26" t="s">
        <v>2513</v>
      </c>
      <c r="X1904" s="26" t="s">
        <v>2549</v>
      </c>
      <c r="Y1904" s="26" t="s">
        <v>4944</v>
      </c>
      <c r="Z1904" s="26" t="s">
        <v>8634</v>
      </c>
      <c r="AA1904" s="26" t="s">
        <v>2553</v>
      </c>
      <c r="AB1904" s="27" t="s">
        <v>41</v>
      </c>
      <c r="AC1904" s="26"/>
      <c r="AD1904" s="26"/>
      <c r="AE1904" s="28"/>
    </row>
    <row r="1905" spans="1:31" s="25" customFormat="1" ht="24" customHeight="1">
      <c r="A1905" s="81">
        <v>1901</v>
      </c>
      <c r="B1905" s="37" t="s">
        <v>7401</v>
      </c>
      <c r="C1905" s="26" t="s">
        <v>2937</v>
      </c>
      <c r="D1905" s="26" t="s">
        <v>75</v>
      </c>
      <c r="E1905" s="26" t="s">
        <v>2528</v>
      </c>
      <c r="F1905" s="26" t="s">
        <v>1648</v>
      </c>
      <c r="G1905" s="26" t="s">
        <v>1624</v>
      </c>
      <c r="H1905" s="26" t="s">
        <v>1648</v>
      </c>
      <c r="I1905" s="82">
        <v>14</v>
      </c>
      <c r="J1905" s="26">
        <v>9</v>
      </c>
      <c r="K1905" s="26">
        <v>26</v>
      </c>
      <c r="L1905" s="26">
        <v>14</v>
      </c>
      <c r="M1905" s="26">
        <v>1</v>
      </c>
      <c r="N1905" s="26" t="s">
        <v>82</v>
      </c>
      <c r="O1905" s="29" t="s">
        <v>2596</v>
      </c>
      <c r="P1905" s="26" t="s">
        <v>2512</v>
      </c>
      <c r="Q1905" s="26" t="s">
        <v>4951</v>
      </c>
      <c r="R1905" s="26" t="s">
        <v>8643</v>
      </c>
      <c r="S1905" s="26" t="s">
        <v>78</v>
      </c>
      <c r="T1905" s="26">
        <v>60</v>
      </c>
      <c r="U1905" s="36">
        <f t="shared" si="59"/>
        <v>60</v>
      </c>
      <c r="V1905" s="26" t="s">
        <v>4939</v>
      </c>
      <c r="W1905" s="26" t="s">
        <v>2513</v>
      </c>
      <c r="X1905" s="26" t="s">
        <v>2548</v>
      </c>
      <c r="Y1905" s="26"/>
      <c r="Z1905" s="26" t="s">
        <v>8644</v>
      </c>
      <c r="AA1905" s="26" t="s">
        <v>2553</v>
      </c>
      <c r="AB1905" s="27" t="s">
        <v>41</v>
      </c>
      <c r="AC1905" s="26"/>
      <c r="AD1905" s="26"/>
      <c r="AE1905" s="28"/>
    </row>
    <row r="1906" spans="1:31" s="25" customFormat="1" ht="24" customHeight="1">
      <c r="A1906" s="81">
        <v>1902</v>
      </c>
      <c r="B1906" s="37" t="s">
        <v>7401</v>
      </c>
      <c r="C1906" s="26" t="s">
        <v>2938</v>
      </c>
      <c r="D1906" s="26" t="s">
        <v>75</v>
      </c>
      <c r="E1906" s="26" t="s">
        <v>2208</v>
      </c>
      <c r="F1906" s="26" t="s">
        <v>7412</v>
      </c>
      <c r="G1906" s="26" t="s">
        <v>1624</v>
      </c>
      <c r="H1906" s="26" t="s">
        <v>5177</v>
      </c>
      <c r="I1906" s="82">
        <v>14</v>
      </c>
      <c r="J1906" s="26">
        <v>9</v>
      </c>
      <c r="K1906" s="26">
        <v>27</v>
      </c>
      <c r="L1906" s="26">
        <v>10</v>
      </c>
      <c r="M1906" s="26">
        <v>0</v>
      </c>
      <c r="N1906" s="26" t="s">
        <v>83</v>
      </c>
      <c r="O1906" s="29" t="s">
        <v>4396</v>
      </c>
      <c r="P1906" s="30" t="s">
        <v>2490</v>
      </c>
      <c r="Q1906" s="26" t="s">
        <v>8651</v>
      </c>
      <c r="R1906" s="26" t="s">
        <v>8652</v>
      </c>
      <c r="S1906" s="26" t="s">
        <v>74</v>
      </c>
      <c r="T1906" s="26">
        <v>10</v>
      </c>
      <c r="U1906" s="36">
        <f t="shared" si="59"/>
        <v>10</v>
      </c>
      <c r="V1906" s="26" t="s">
        <v>4939</v>
      </c>
      <c r="W1906" s="26" t="s">
        <v>2513</v>
      </c>
      <c r="X1906" s="26" t="s">
        <v>2545</v>
      </c>
      <c r="Y1906" s="26"/>
      <c r="Z1906" s="26" t="s">
        <v>8653</v>
      </c>
      <c r="AA1906" s="26" t="s">
        <v>2553</v>
      </c>
      <c r="AB1906" s="27" t="s">
        <v>41</v>
      </c>
      <c r="AC1906" s="26"/>
      <c r="AD1906" s="26"/>
      <c r="AE1906" s="28"/>
    </row>
    <row r="1907" spans="1:31" s="25" customFormat="1" ht="24" customHeight="1">
      <c r="A1907" s="81">
        <v>1903</v>
      </c>
      <c r="B1907" s="37" t="s">
        <v>7401</v>
      </c>
      <c r="C1907" s="26" t="s">
        <v>2939</v>
      </c>
      <c r="D1907" s="26" t="s">
        <v>75</v>
      </c>
      <c r="E1907" s="26" t="s">
        <v>2561</v>
      </c>
      <c r="F1907" s="26" t="s">
        <v>8647</v>
      </c>
      <c r="G1907" s="26" t="s">
        <v>1610</v>
      </c>
      <c r="H1907" s="26" t="s">
        <v>1619</v>
      </c>
      <c r="I1907" s="82">
        <v>14</v>
      </c>
      <c r="J1907" s="26">
        <v>9</v>
      </c>
      <c r="K1907" s="26">
        <v>27</v>
      </c>
      <c r="L1907" s="26">
        <v>10</v>
      </c>
      <c r="M1907" s="26">
        <v>3</v>
      </c>
      <c r="N1907" s="26" t="s">
        <v>83</v>
      </c>
      <c r="O1907" s="30" t="s">
        <v>2594</v>
      </c>
      <c r="P1907" s="30" t="s">
        <v>3746</v>
      </c>
      <c r="Q1907" s="26"/>
      <c r="R1907" s="26" t="s">
        <v>1672</v>
      </c>
      <c r="S1907" s="26" t="s">
        <v>74</v>
      </c>
      <c r="T1907" s="26">
        <v>70</v>
      </c>
      <c r="U1907" s="36">
        <f t="shared" si="59"/>
        <v>70</v>
      </c>
      <c r="V1907" s="26" t="s">
        <v>4939</v>
      </c>
      <c r="W1907" s="26" t="s">
        <v>2513</v>
      </c>
      <c r="X1907" s="26" t="s">
        <v>2545</v>
      </c>
      <c r="Y1907" s="26"/>
      <c r="Z1907" s="26" t="s">
        <v>8648</v>
      </c>
      <c r="AA1907" s="26" t="s">
        <v>2553</v>
      </c>
      <c r="AB1907" s="27" t="s">
        <v>41</v>
      </c>
      <c r="AC1907" s="26"/>
      <c r="AD1907" s="26"/>
      <c r="AE1907" s="28"/>
    </row>
    <row r="1908" spans="1:31" s="25" customFormat="1" ht="24" customHeight="1">
      <c r="A1908" s="81">
        <v>1904</v>
      </c>
      <c r="B1908" s="37" t="s">
        <v>7401</v>
      </c>
      <c r="C1908" s="26" t="s">
        <v>2940</v>
      </c>
      <c r="D1908" s="26" t="s">
        <v>75</v>
      </c>
      <c r="E1908" s="26" t="s">
        <v>2523</v>
      </c>
      <c r="F1908" s="26" t="s">
        <v>1639</v>
      </c>
      <c r="G1908" s="26" t="s">
        <v>1605</v>
      </c>
      <c r="H1908" s="26" t="s">
        <v>1639</v>
      </c>
      <c r="I1908" s="82">
        <v>14</v>
      </c>
      <c r="J1908" s="26">
        <v>9</v>
      </c>
      <c r="K1908" s="26">
        <v>27</v>
      </c>
      <c r="L1908" s="26">
        <v>16</v>
      </c>
      <c r="M1908" s="26">
        <v>23</v>
      </c>
      <c r="N1908" s="26" t="s">
        <v>83</v>
      </c>
      <c r="O1908" s="29" t="s">
        <v>2596</v>
      </c>
      <c r="P1908" s="26" t="s">
        <v>2524</v>
      </c>
      <c r="Q1908" s="26" t="s">
        <v>8649</v>
      </c>
      <c r="R1908" s="26" t="s">
        <v>8188</v>
      </c>
      <c r="S1908" s="26" t="s">
        <v>74</v>
      </c>
      <c r="T1908" s="26">
        <v>50</v>
      </c>
      <c r="U1908" s="36">
        <f t="shared" si="59"/>
        <v>50</v>
      </c>
      <c r="V1908" s="26" t="s">
        <v>4939</v>
      </c>
      <c r="W1908" s="26" t="s">
        <v>2513</v>
      </c>
      <c r="X1908" s="26" t="s">
        <v>4940</v>
      </c>
      <c r="Y1908" s="26"/>
      <c r="Z1908" s="26" t="s">
        <v>8650</v>
      </c>
      <c r="AA1908" s="26" t="s">
        <v>2553</v>
      </c>
      <c r="AB1908" s="27" t="s">
        <v>2653</v>
      </c>
      <c r="AC1908" s="26"/>
      <c r="AD1908" s="26"/>
      <c r="AE1908" s="28"/>
    </row>
    <row r="1909" spans="1:31" s="25" customFormat="1" ht="24" customHeight="1">
      <c r="A1909" s="81">
        <v>1905</v>
      </c>
      <c r="B1909" s="37" t="s">
        <v>7401</v>
      </c>
      <c r="C1909" s="26" t="s">
        <v>2941</v>
      </c>
      <c r="D1909" s="26" t="s">
        <v>75</v>
      </c>
      <c r="E1909" s="26" t="s">
        <v>2529</v>
      </c>
      <c r="F1909" s="26" t="s">
        <v>1651</v>
      </c>
      <c r="G1909" s="26" t="s">
        <v>1607</v>
      </c>
      <c r="H1909" s="26" t="s">
        <v>1651</v>
      </c>
      <c r="I1909" s="82">
        <v>14</v>
      </c>
      <c r="J1909" s="26">
        <v>9</v>
      </c>
      <c r="K1909" s="26">
        <v>27</v>
      </c>
      <c r="L1909" s="26">
        <v>20</v>
      </c>
      <c r="M1909" s="26">
        <v>5</v>
      </c>
      <c r="N1909" s="26" t="s">
        <v>83</v>
      </c>
      <c r="O1909" s="29" t="s">
        <v>2596</v>
      </c>
      <c r="P1909" s="30" t="s">
        <v>2560</v>
      </c>
      <c r="Q1909" s="26" t="s">
        <v>8645</v>
      </c>
      <c r="R1909" s="26" t="s">
        <v>8646</v>
      </c>
      <c r="S1909" s="26" t="s">
        <v>78</v>
      </c>
      <c r="T1909" s="26">
        <v>50</v>
      </c>
      <c r="U1909" s="36">
        <f t="shared" si="59"/>
        <v>50</v>
      </c>
      <c r="V1909" s="26" t="s">
        <v>7417</v>
      </c>
      <c r="W1909" s="26" t="s">
        <v>2513</v>
      </c>
      <c r="X1909" s="26" t="s">
        <v>10954</v>
      </c>
      <c r="Y1909" s="26"/>
      <c r="Z1909" s="26" t="s">
        <v>10958</v>
      </c>
      <c r="AA1909" s="26" t="s">
        <v>2553</v>
      </c>
      <c r="AB1909" s="27" t="s">
        <v>41</v>
      </c>
      <c r="AC1909" s="26"/>
      <c r="AD1909" s="26"/>
      <c r="AE1909" s="28"/>
    </row>
    <row r="1910" spans="1:31" s="25" customFormat="1" ht="24" customHeight="1">
      <c r="A1910" s="81">
        <v>1906</v>
      </c>
      <c r="B1910" s="37" t="s">
        <v>7401</v>
      </c>
      <c r="C1910" s="26" t="s">
        <v>2942</v>
      </c>
      <c r="D1910" s="26" t="s">
        <v>75</v>
      </c>
      <c r="E1910" s="26" t="s">
        <v>2208</v>
      </c>
      <c r="F1910" s="26" t="s">
        <v>8654</v>
      </c>
      <c r="G1910" s="26" t="s">
        <v>1624</v>
      </c>
      <c r="H1910" s="26" t="s">
        <v>5014</v>
      </c>
      <c r="I1910" s="82">
        <v>14</v>
      </c>
      <c r="J1910" s="26">
        <v>9</v>
      </c>
      <c r="K1910" s="26">
        <v>29</v>
      </c>
      <c r="L1910" s="26">
        <v>14</v>
      </c>
      <c r="M1910" s="26">
        <v>0</v>
      </c>
      <c r="N1910" s="26" t="s">
        <v>79</v>
      </c>
      <c r="O1910" s="29" t="s">
        <v>4396</v>
      </c>
      <c r="P1910" s="30" t="s">
        <v>2490</v>
      </c>
      <c r="Q1910" s="26" t="s">
        <v>8655</v>
      </c>
      <c r="R1910" s="26" t="s">
        <v>8656</v>
      </c>
      <c r="S1910" s="26" t="s">
        <v>78</v>
      </c>
      <c r="T1910" s="26" t="s">
        <v>4950</v>
      </c>
      <c r="U1910" s="36" t="s">
        <v>27</v>
      </c>
      <c r="V1910" s="26" t="s">
        <v>4939</v>
      </c>
      <c r="W1910" s="26" t="s">
        <v>2521</v>
      </c>
      <c r="X1910" s="84" t="s">
        <v>8874</v>
      </c>
      <c r="Y1910" s="26"/>
      <c r="Z1910" s="26" t="s">
        <v>8657</v>
      </c>
      <c r="AA1910" s="26" t="s">
        <v>2500</v>
      </c>
      <c r="AB1910" s="27" t="s">
        <v>41</v>
      </c>
      <c r="AC1910" s="26"/>
      <c r="AD1910" s="26"/>
      <c r="AE1910" s="28"/>
    </row>
    <row r="1911" spans="1:31" s="25" customFormat="1" ht="24" customHeight="1">
      <c r="A1911" s="81">
        <v>1907</v>
      </c>
      <c r="B1911" s="37" t="s">
        <v>7401</v>
      </c>
      <c r="C1911" s="26" t="s">
        <v>2943</v>
      </c>
      <c r="D1911" s="26" t="s">
        <v>75</v>
      </c>
      <c r="E1911" s="26" t="s">
        <v>53</v>
      </c>
      <c r="F1911" s="26" t="s">
        <v>8658</v>
      </c>
      <c r="G1911" s="26" t="s">
        <v>1605</v>
      </c>
      <c r="H1911" s="26" t="s">
        <v>1646</v>
      </c>
      <c r="I1911" s="82">
        <v>14</v>
      </c>
      <c r="J1911" s="26">
        <v>9</v>
      </c>
      <c r="K1911" s="26">
        <v>29</v>
      </c>
      <c r="L1911" s="26">
        <v>14</v>
      </c>
      <c r="M1911" s="26">
        <v>33</v>
      </c>
      <c r="N1911" s="26" t="s">
        <v>79</v>
      </c>
      <c r="O1911" s="29" t="s">
        <v>2596</v>
      </c>
      <c r="P1911" s="30" t="s">
        <v>2560</v>
      </c>
      <c r="Q1911" s="26" t="s">
        <v>8659</v>
      </c>
      <c r="R1911" s="26" t="s">
        <v>8660</v>
      </c>
      <c r="S1911" s="26" t="s">
        <v>74</v>
      </c>
      <c r="T1911" s="26">
        <v>20</v>
      </c>
      <c r="U1911" s="36">
        <f>ROUNDDOWN(T1911,-1)</f>
        <v>20</v>
      </c>
      <c r="V1911" s="26" t="s">
        <v>4939</v>
      </c>
      <c r="W1911" s="26" t="s">
        <v>2513</v>
      </c>
      <c r="X1911" s="26" t="s">
        <v>6973</v>
      </c>
      <c r="Y1911" s="26" t="s">
        <v>4944</v>
      </c>
      <c r="Z1911" s="26" t="s">
        <v>8661</v>
      </c>
      <c r="AA1911" s="26" t="s">
        <v>2559</v>
      </c>
      <c r="AB1911" s="27" t="s">
        <v>41</v>
      </c>
      <c r="AC1911" s="26"/>
      <c r="AD1911" s="26"/>
      <c r="AE1911" s="28"/>
    </row>
    <row r="1912" spans="1:31" s="25" customFormat="1" ht="24" customHeight="1">
      <c r="A1912" s="81">
        <v>1908</v>
      </c>
      <c r="B1912" s="37" t="s">
        <v>7401</v>
      </c>
      <c r="C1912" s="26" t="s">
        <v>2944</v>
      </c>
      <c r="D1912" s="26" t="s">
        <v>75</v>
      </c>
      <c r="E1912" s="26" t="s">
        <v>2515</v>
      </c>
      <c r="F1912" s="26" t="s">
        <v>1654</v>
      </c>
      <c r="G1912" s="26" t="s">
        <v>1610</v>
      </c>
      <c r="H1912" s="26" t="s">
        <v>1654</v>
      </c>
      <c r="I1912" s="82">
        <v>14</v>
      </c>
      <c r="J1912" s="26">
        <v>9</v>
      </c>
      <c r="K1912" s="26">
        <v>29</v>
      </c>
      <c r="L1912" s="26">
        <v>23</v>
      </c>
      <c r="M1912" s="26">
        <v>48</v>
      </c>
      <c r="N1912" s="26" t="s">
        <v>79</v>
      </c>
      <c r="O1912" s="29" t="s">
        <v>2596</v>
      </c>
      <c r="P1912" s="26" t="s">
        <v>2512</v>
      </c>
      <c r="Q1912" s="26" t="s">
        <v>8662</v>
      </c>
      <c r="R1912" s="26" t="s">
        <v>8663</v>
      </c>
      <c r="S1912" s="26" t="s">
        <v>74</v>
      </c>
      <c r="T1912" s="26">
        <v>20</v>
      </c>
      <c r="U1912" s="36">
        <f>ROUNDDOWN(T1912,-1)</f>
        <v>20</v>
      </c>
      <c r="V1912" s="26" t="s">
        <v>4939</v>
      </c>
      <c r="W1912" s="26" t="s">
        <v>2513</v>
      </c>
      <c r="X1912" s="26" t="s">
        <v>2548</v>
      </c>
      <c r="Y1912" s="26"/>
      <c r="Z1912" s="26" t="s">
        <v>8664</v>
      </c>
      <c r="AA1912" s="26" t="s">
        <v>2553</v>
      </c>
      <c r="AB1912" s="27" t="s">
        <v>41</v>
      </c>
      <c r="AC1912" s="26"/>
      <c r="AD1912" s="26"/>
      <c r="AE1912" s="28"/>
    </row>
    <row r="1913" spans="1:31" s="25" customFormat="1" ht="24" customHeight="1">
      <c r="A1913" s="81">
        <v>1909</v>
      </c>
      <c r="B1913" s="37" t="s">
        <v>7401</v>
      </c>
      <c r="C1913" s="26" t="s">
        <v>2945</v>
      </c>
      <c r="D1913" s="26" t="s">
        <v>75</v>
      </c>
      <c r="E1913" s="26" t="s">
        <v>1662</v>
      </c>
      <c r="F1913" s="26" t="s">
        <v>8668</v>
      </c>
      <c r="G1913" s="26" t="s">
        <v>1607</v>
      </c>
      <c r="H1913" s="26" t="s">
        <v>1620</v>
      </c>
      <c r="I1913" s="82">
        <v>14</v>
      </c>
      <c r="J1913" s="26">
        <v>9</v>
      </c>
      <c r="K1913" s="26">
        <v>30</v>
      </c>
      <c r="L1913" s="26">
        <v>12</v>
      </c>
      <c r="M1913" s="26">
        <v>54</v>
      </c>
      <c r="N1913" s="26" t="s">
        <v>72</v>
      </c>
      <c r="O1913" s="30" t="s">
        <v>2594</v>
      </c>
      <c r="P1913" s="30" t="s">
        <v>3746</v>
      </c>
      <c r="Q1913" s="26" t="s">
        <v>7511</v>
      </c>
      <c r="R1913" s="26" t="s">
        <v>8669</v>
      </c>
      <c r="S1913" s="26" t="s">
        <v>78</v>
      </c>
      <c r="T1913" s="26">
        <v>40</v>
      </c>
      <c r="U1913" s="36">
        <f>ROUNDDOWN(T1913,-1)</f>
        <v>40</v>
      </c>
      <c r="V1913" s="26" t="s">
        <v>4939</v>
      </c>
      <c r="W1913" s="26" t="s">
        <v>2513</v>
      </c>
      <c r="X1913" s="26" t="s">
        <v>2545</v>
      </c>
      <c r="Y1913" s="26"/>
      <c r="Z1913" s="26" t="s">
        <v>8670</v>
      </c>
      <c r="AA1913" s="26" t="s">
        <v>2553</v>
      </c>
      <c r="AB1913" s="27" t="s">
        <v>41</v>
      </c>
      <c r="AC1913" s="26"/>
      <c r="AD1913" s="26"/>
      <c r="AE1913" s="28"/>
    </row>
    <row r="1914" spans="1:31" s="25" customFormat="1" ht="24" customHeight="1">
      <c r="A1914" s="81">
        <v>1910</v>
      </c>
      <c r="B1914" s="37" t="s">
        <v>7401</v>
      </c>
      <c r="C1914" s="26" t="s">
        <v>2946</v>
      </c>
      <c r="D1914" s="26" t="s">
        <v>75</v>
      </c>
      <c r="E1914" s="26" t="s">
        <v>2515</v>
      </c>
      <c r="F1914" s="26" t="s">
        <v>7578</v>
      </c>
      <c r="G1914" s="26" t="s">
        <v>1610</v>
      </c>
      <c r="H1914" s="26" t="s">
        <v>7578</v>
      </c>
      <c r="I1914" s="82">
        <v>14</v>
      </c>
      <c r="J1914" s="26">
        <v>9</v>
      </c>
      <c r="K1914" s="26">
        <v>30</v>
      </c>
      <c r="L1914" s="26">
        <v>14</v>
      </c>
      <c r="M1914" s="26">
        <v>5</v>
      </c>
      <c r="N1914" s="26" t="s">
        <v>72</v>
      </c>
      <c r="O1914" s="29" t="s">
        <v>2596</v>
      </c>
      <c r="P1914" s="26" t="s">
        <v>2516</v>
      </c>
      <c r="Q1914" s="26" t="s">
        <v>8665</v>
      </c>
      <c r="R1914" s="26" t="s">
        <v>8666</v>
      </c>
      <c r="S1914" s="26" t="s">
        <v>78</v>
      </c>
      <c r="T1914" s="26">
        <v>70</v>
      </c>
      <c r="U1914" s="36">
        <f>ROUNDDOWN(T1914,-1)</f>
        <v>70</v>
      </c>
      <c r="V1914" s="26" t="s">
        <v>4939</v>
      </c>
      <c r="W1914" s="26" t="s">
        <v>2513</v>
      </c>
      <c r="X1914" s="26" t="s">
        <v>2548</v>
      </c>
      <c r="Y1914" s="26"/>
      <c r="Z1914" s="26" t="s">
        <v>8667</v>
      </c>
      <c r="AA1914" s="26" t="s">
        <v>2553</v>
      </c>
      <c r="AB1914" s="27" t="s">
        <v>41</v>
      </c>
      <c r="AC1914" s="26"/>
      <c r="AD1914" s="26"/>
      <c r="AE1914" s="28"/>
    </row>
    <row r="1915" spans="1:31" s="25" customFormat="1" ht="24" customHeight="1">
      <c r="A1915" s="81">
        <v>1911</v>
      </c>
      <c r="B1915" s="37" t="s">
        <v>7401</v>
      </c>
      <c r="C1915" s="26" t="s">
        <v>2947</v>
      </c>
      <c r="D1915" s="26" t="s">
        <v>75</v>
      </c>
      <c r="E1915" s="26" t="s">
        <v>2561</v>
      </c>
      <c r="F1915" s="26" t="s">
        <v>10959</v>
      </c>
      <c r="G1915" s="26" t="s">
        <v>1610</v>
      </c>
      <c r="H1915" s="26" t="s">
        <v>1639</v>
      </c>
      <c r="I1915" s="26">
        <v>2014</v>
      </c>
      <c r="J1915" s="26">
        <v>10</v>
      </c>
      <c r="K1915" s="26">
        <v>1</v>
      </c>
      <c r="L1915" s="26">
        <v>8</v>
      </c>
      <c r="M1915" s="26">
        <v>3</v>
      </c>
      <c r="N1915" s="26" t="s">
        <v>81</v>
      </c>
      <c r="O1915" s="30" t="s">
        <v>2594</v>
      </c>
      <c r="P1915" s="26" t="s">
        <v>10670</v>
      </c>
      <c r="Q1915" s="26" t="s">
        <v>7502</v>
      </c>
      <c r="R1915" s="26" t="s">
        <v>10960</v>
      </c>
      <c r="S1915" s="26" t="s">
        <v>74</v>
      </c>
      <c r="T1915" s="26">
        <v>40</v>
      </c>
      <c r="U1915" s="26"/>
      <c r="V1915" s="26" t="s">
        <v>4939</v>
      </c>
      <c r="W1915" s="26" t="s">
        <v>2513</v>
      </c>
      <c r="X1915" s="26" t="s">
        <v>2545</v>
      </c>
      <c r="Y1915" s="26"/>
      <c r="Z1915" s="26" t="s">
        <v>10961</v>
      </c>
      <c r="AA1915" s="26" t="s">
        <v>2553</v>
      </c>
      <c r="AB1915" s="27" t="s">
        <v>41</v>
      </c>
      <c r="AC1915" s="26"/>
      <c r="AD1915" s="26"/>
      <c r="AE1915" s="28"/>
    </row>
    <row r="1916" spans="1:31" s="25" customFormat="1" ht="24" customHeight="1">
      <c r="A1916" s="81">
        <v>1912</v>
      </c>
      <c r="B1916" s="37" t="s">
        <v>7401</v>
      </c>
      <c r="C1916" s="26" t="s">
        <v>2948</v>
      </c>
      <c r="D1916" s="26" t="s">
        <v>75</v>
      </c>
      <c r="E1916" s="26" t="s">
        <v>2520</v>
      </c>
      <c r="F1916" s="26" t="s">
        <v>1630</v>
      </c>
      <c r="G1916" s="26" t="s">
        <v>1607</v>
      </c>
      <c r="H1916" s="26" t="s">
        <v>1630</v>
      </c>
      <c r="I1916" s="26">
        <v>2014</v>
      </c>
      <c r="J1916" s="26">
        <v>10</v>
      </c>
      <c r="K1916" s="26">
        <v>2</v>
      </c>
      <c r="L1916" s="26">
        <v>16</v>
      </c>
      <c r="M1916" s="26">
        <v>40</v>
      </c>
      <c r="N1916" s="26" t="s">
        <v>85</v>
      </c>
      <c r="O1916" s="29" t="s">
        <v>2596</v>
      </c>
      <c r="P1916" s="26" t="s">
        <v>8178</v>
      </c>
      <c r="Q1916" s="26" t="s">
        <v>5354</v>
      </c>
      <c r="R1916" s="26" t="s">
        <v>10962</v>
      </c>
      <c r="S1916" s="26" t="s">
        <v>74</v>
      </c>
      <c r="T1916" s="26">
        <v>50</v>
      </c>
      <c r="U1916" s="26"/>
      <c r="V1916" s="26" t="s">
        <v>4939</v>
      </c>
      <c r="W1916" s="26" t="s">
        <v>2513</v>
      </c>
      <c r="X1916" s="26" t="s">
        <v>2548</v>
      </c>
      <c r="Y1916" s="26"/>
      <c r="Z1916" s="26" t="s">
        <v>10963</v>
      </c>
      <c r="AA1916" s="26" t="s">
        <v>2553</v>
      </c>
      <c r="AB1916" s="27" t="s">
        <v>41</v>
      </c>
      <c r="AC1916" s="26"/>
      <c r="AD1916" s="26"/>
      <c r="AE1916" s="28"/>
    </row>
    <row r="1917" spans="1:31" s="25" customFormat="1" ht="24" customHeight="1">
      <c r="A1917" s="81">
        <v>1913</v>
      </c>
      <c r="B1917" s="37" t="s">
        <v>7401</v>
      </c>
      <c r="C1917" s="26" t="s">
        <v>2949</v>
      </c>
      <c r="D1917" s="26" t="s">
        <v>75</v>
      </c>
      <c r="E1917" s="26" t="s">
        <v>4449</v>
      </c>
      <c r="F1917" s="26" t="s">
        <v>10964</v>
      </c>
      <c r="G1917" s="26" t="s">
        <v>1624</v>
      </c>
      <c r="H1917" s="26" t="s">
        <v>7442</v>
      </c>
      <c r="I1917" s="26">
        <v>2014</v>
      </c>
      <c r="J1917" s="26">
        <v>10</v>
      </c>
      <c r="K1917" s="26">
        <v>2</v>
      </c>
      <c r="L1917" s="26">
        <v>17</v>
      </c>
      <c r="M1917" s="26">
        <v>45</v>
      </c>
      <c r="N1917" s="26" t="s">
        <v>85</v>
      </c>
      <c r="O1917" s="30" t="s">
        <v>2594</v>
      </c>
      <c r="P1917" s="26" t="s">
        <v>6251</v>
      </c>
      <c r="Q1917" s="26" t="s">
        <v>10965</v>
      </c>
      <c r="R1917" s="26" t="s">
        <v>10966</v>
      </c>
      <c r="S1917" s="26" t="s">
        <v>78</v>
      </c>
      <c r="T1917" s="26" t="s">
        <v>4950</v>
      </c>
      <c r="U1917" s="26"/>
      <c r="V1917" s="26" t="s">
        <v>4939</v>
      </c>
      <c r="W1917" s="26" t="s">
        <v>2513</v>
      </c>
      <c r="X1917" s="26" t="s">
        <v>2545</v>
      </c>
      <c r="Y1917" s="26"/>
      <c r="Z1917" s="26" t="s">
        <v>10967</v>
      </c>
      <c r="AA1917" s="26" t="s">
        <v>2553</v>
      </c>
      <c r="AB1917" s="27" t="s">
        <v>41</v>
      </c>
      <c r="AC1917" s="26"/>
      <c r="AD1917" s="26"/>
      <c r="AE1917" s="28"/>
    </row>
    <row r="1918" spans="1:31" s="25" customFormat="1" ht="24" customHeight="1">
      <c r="A1918" s="81">
        <v>1914</v>
      </c>
      <c r="B1918" s="37" t="s">
        <v>7401</v>
      </c>
      <c r="C1918" s="26" t="s">
        <v>2950</v>
      </c>
      <c r="D1918" s="26" t="s">
        <v>75</v>
      </c>
      <c r="E1918" s="26" t="s">
        <v>2514</v>
      </c>
      <c r="F1918" s="26" t="s">
        <v>1614</v>
      </c>
      <c r="G1918" s="26" t="s">
        <v>1605</v>
      </c>
      <c r="H1918" s="26" t="s">
        <v>1614</v>
      </c>
      <c r="I1918" s="26">
        <v>2014</v>
      </c>
      <c r="J1918" s="26">
        <v>10</v>
      </c>
      <c r="K1918" s="26">
        <v>3</v>
      </c>
      <c r="L1918" s="26">
        <v>21</v>
      </c>
      <c r="M1918" s="26">
        <v>25</v>
      </c>
      <c r="N1918" s="26" t="s">
        <v>82</v>
      </c>
      <c r="O1918" s="29" t="s">
        <v>2596</v>
      </c>
      <c r="P1918" s="26" t="s">
        <v>2560</v>
      </c>
      <c r="Q1918" s="26" t="s">
        <v>4951</v>
      </c>
      <c r="R1918" s="26" t="s">
        <v>10968</v>
      </c>
      <c r="S1918" s="26" t="s">
        <v>78</v>
      </c>
      <c r="T1918" s="26">
        <v>20</v>
      </c>
      <c r="U1918" s="26"/>
      <c r="V1918" s="26" t="s">
        <v>4939</v>
      </c>
      <c r="W1918" s="26" t="s">
        <v>2513</v>
      </c>
      <c r="X1918" s="26" t="s">
        <v>2527</v>
      </c>
      <c r="Y1918" s="26"/>
      <c r="Z1918" s="26" t="s">
        <v>10969</v>
      </c>
      <c r="AA1918" s="27" t="s">
        <v>2551</v>
      </c>
      <c r="AB1918" s="27" t="s">
        <v>41</v>
      </c>
      <c r="AC1918" s="26"/>
      <c r="AD1918" s="26"/>
      <c r="AE1918" s="28"/>
    </row>
    <row r="1919" spans="1:31" s="25" customFormat="1" ht="24" customHeight="1">
      <c r="A1919" s="81">
        <v>1915</v>
      </c>
      <c r="B1919" s="37" t="s">
        <v>7401</v>
      </c>
      <c r="C1919" s="26" t="s">
        <v>2951</v>
      </c>
      <c r="D1919" s="26" t="s">
        <v>75</v>
      </c>
      <c r="E1919" s="26" t="s">
        <v>2518</v>
      </c>
      <c r="F1919" s="26" t="s">
        <v>1616</v>
      </c>
      <c r="G1919" s="26" t="s">
        <v>1610</v>
      </c>
      <c r="H1919" s="26" t="s">
        <v>1616</v>
      </c>
      <c r="I1919" s="26">
        <v>2014</v>
      </c>
      <c r="J1919" s="26">
        <v>10</v>
      </c>
      <c r="K1919" s="26">
        <v>4</v>
      </c>
      <c r="L1919" s="26">
        <v>14</v>
      </c>
      <c r="M1919" s="26">
        <v>10</v>
      </c>
      <c r="N1919" s="26" t="s">
        <v>83</v>
      </c>
      <c r="O1919" s="29" t="s">
        <v>2596</v>
      </c>
      <c r="P1919" s="26" t="s">
        <v>10970</v>
      </c>
      <c r="Q1919" s="26" t="s">
        <v>4951</v>
      </c>
      <c r="R1919" s="26" t="s">
        <v>10971</v>
      </c>
      <c r="S1919" s="26" t="s">
        <v>74</v>
      </c>
      <c r="T1919" s="26">
        <v>70</v>
      </c>
      <c r="U1919" s="26"/>
      <c r="V1919" s="26" t="s">
        <v>4939</v>
      </c>
      <c r="W1919" s="26" t="s">
        <v>2513</v>
      </c>
      <c r="X1919" s="26" t="s">
        <v>2545</v>
      </c>
      <c r="Y1919" s="26"/>
      <c r="Z1919" s="26" t="s">
        <v>10972</v>
      </c>
      <c r="AA1919" s="26" t="s">
        <v>2553</v>
      </c>
      <c r="AB1919" s="27" t="s">
        <v>41</v>
      </c>
      <c r="AC1919" s="26"/>
      <c r="AD1919" s="26"/>
      <c r="AE1919" s="28"/>
    </row>
    <row r="1920" spans="1:31" s="25" customFormat="1" ht="24" customHeight="1">
      <c r="A1920" s="81">
        <v>1916</v>
      </c>
      <c r="B1920" s="37" t="s">
        <v>7401</v>
      </c>
      <c r="C1920" s="26" t="s">
        <v>2952</v>
      </c>
      <c r="D1920" s="26" t="s">
        <v>75</v>
      </c>
      <c r="E1920" s="26" t="s">
        <v>2519</v>
      </c>
      <c r="F1920" s="26" t="s">
        <v>1627</v>
      </c>
      <c r="G1920" s="26" t="s">
        <v>1607</v>
      </c>
      <c r="H1920" s="26" t="s">
        <v>1627</v>
      </c>
      <c r="I1920" s="26">
        <v>2014</v>
      </c>
      <c r="J1920" s="26">
        <v>10</v>
      </c>
      <c r="K1920" s="26">
        <v>4</v>
      </c>
      <c r="L1920" s="26">
        <v>18</v>
      </c>
      <c r="M1920" s="26">
        <v>55</v>
      </c>
      <c r="N1920" s="26" t="s">
        <v>83</v>
      </c>
      <c r="O1920" s="29" t="s">
        <v>2596</v>
      </c>
      <c r="P1920" s="26" t="s">
        <v>2516</v>
      </c>
      <c r="Q1920" s="26" t="s">
        <v>10973</v>
      </c>
      <c r="R1920" s="26" t="s">
        <v>10974</v>
      </c>
      <c r="S1920" s="26" t="s">
        <v>78</v>
      </c>
      <c r="T1920" s="26">
        <v>40</v>
      </c>
      <c r="U1920" s="26"/>
      <c r="V1920" s="26" t="s">
        <v>4939</v>
      </c>
      <c r="W1920" s="26" t="s">
        <v>2513</v>
      </c>
      <c r="X1920" s="26" t="s">
        <v>2548</v>
      </c>
      <c r="Y1920" s="26" t="s">
        <v>4944</v>
      </c>
      <c r="Z1920" s="26" t="s">
        <v>10975</v>
      </c>
      <c r="AA1920" s="26" t="s">
        <v>2553</v>
      </c>
      <c r="AB1920" s="27" t="s">
        <v>41</v>
      </c>
      <c r="AC1920" s="26"/>
      <c r="AD1920" s="26"/>
      <c r="AE1920" s="28"/>
    </row>
    <row r="1921" spans="1:31" s="25" customFormat="1" ht="24" customHeight="1">
      <c r="A1921" s="81">
        <v>1917</v>
      </c>
      <c r="B1921" s="37" t="s">
        <v>7401</v>
      </c>
      <c r="C1921" s="26" t="s">
        <v>2953</v>
      </c>
      <c r="D1921" s="26" t="s">
        <v>75</v>
      </c>
      <c r="E1921" s="26" t="s">
        <v>2522</v>
      </c>
      <c r="F1921" s="26" t="s">
        <v>1669</v>
      </c>
      <c r="G1921" s="26" t="s">
        <v>1624</v>
      </c>
      <c r="H1921" s="26" t="s">
        <v>1669</v>
      </c>
      <c r="I1921" s="26">
        <v>2014</v>
      </c>
      <c r="J1921" s="26">
        <v>10</v>
      </c>
      <c r="K1921" s="26">
        <v>5</v>
      </c>
      <c r="L1921" s="26">
        <v>11</v>
      </c>
      <c r="M1921" s="26">
        <v>47</v>
      </c>
      <c r="N1921" s="26" t="s">
        <v>76</v>
      </c>
      <c r="O1921" s="29" t="s">
        <v>2596</v>
      </c>
      <c r="P1921" s="26" t="s">
        <v>2512</v>
      </c>
      <c r="Q1921" s="26" t="s">
        <v>4951</v>
      </c>
      <c r="R1921" s="26" t="s">
        <v>10976</v>
      </c>
      <c r="S1921" s="26" t="s">
        <v>74</v>
      </c>
      <c r="T1921" s="26">
        <v>20</v>
      </c>
      <c r="U1921" s="26"/>
      <c r="V1921" s="26" t="s">
        <v>4939</v>
      </c>
      <c r="W1921" s="26" t="s">
        <v>2513</v>
      </c>
      <c r="X1921" s="26" t="s">
        <v>2548</v>
      </c>
      <c r="Y1921" s="26"/>
      <c r="Z1921" s="26" t="s">
        <v>10977</v>
      </c>
      <c r="AA1921" s="26" t="s">
        <v>2553</v>
      </c>
      <c r="AB1921" s="27" t="s">
        <v>41</v>
      </c>
      <c r="AC1921" s="26"/>
      <c r="AD1921" s="26"/>
      <c r="AE1921" s="28"/>
    </row>
    <row r="1922" spans="1:31" s="25" customFormat="1" ht="24" customHeight="1">
      <c r="A1922" s="81">
        <v>1918</v>
      </c>
      <c r="B1922" s="37" t="s">
        <v>7401</v>
      </c>
      <c r="C1922" s="26" t="s">
        <v>2954</v>
      </c>
      <c r="D1922" s="26" t="s">
        <v>75</v>
      </c>
      <c r="E1922" s="26" t="s">
        <v>2518</v>
      </c>
      <c r="F1922" s="26" t="s">
        <v>5109</v>
      </c>
      <c r="G1922" s="26" t="s">
        <v>1610</v>
      </c>
      <c r="H1922" s="26" t="s">
        <v>5109</v>
      </c>
      <c r="I1922" s="26">
        <v>2014</v>
      </c>
      <c r="J1922" s="26">
        <v>10</v>
      </c>
      <c r="K1922" s="26">
        <v>5</v>
      </c>
      <c r="L1922" s="26">
        <v>13</v>
      </c>
      <c r="M1922" s="26">
        <v>21</v>
      </c>
      <c r="N1922" s="26" t="s">
        <v>76</v>
      </c>
      <c r="O1922" s="29" t="s">
        <v>2596</v>
      </c>
      <c r="P1922" s="26" t="s">
        <v>2524</v>
      </c>
      <c r="Q1922" s="26"/>
      <c r="R1922" s="26" t="s">
        <v>10978</v>
      </c>
      <c r="S1922" s="26" t="s">
        <v>78</v>
      </c>
      <c r="T1922" s="26">
        <v>70</v>
      </c>
      <c r="U1922" s="26"/>
      <c r="V1922" s="26" t="s">
        <v>4939</v>
      </c>
      <c r="W1922" s="26" t="s">
        <v>2513</v>
      </c>
      <c r="X1922" s="26" t="s">
        <v>2549</v>
      </c>
      <c r="Y1922" s="26"/>
      <c r="Z1922" s="26" t="s">
        <v>10979</v>
      </c>
      <c r="AA1922" s="26" t="s">
        <v>2527</v>
      </c>
      <c r="AB1922" s="27" t="s">
        <v>41</v>
      </c>
      <c r="AC1922" s="26"/>
      <c r="AD1922" s="26"/>
      <c r="AE1922" s="28"/>
    </row>
    <row r="1923" spans="1:31" s="25" customFormat="1" ht="24" customHeight="1">
      <c r="A1923" s="81">
        <v>1919</v>
      </c>
      <c r="B1923" s="37" t="s">
        <v>7401</v>
      </c>
      <c r="C1923" s="26" t="s">
        <v>2955</v>
      </c>
      <c r="D1923" s="26" t="s">
        <v>75</v>
      </c>
      <c r="E1923" s="26" t="s">
        <v>2518</v>
      </c>
      <c r="F1923" s="26" t="s">
        <v>5200</v>
      </c>
      <c r="G1923" s="26" t="s">
        <v>1610</v>
      </c>
      <c r="H1923" s="26" t="s">
        <v>5200</v>
      </c>
      <c r="I1923" s="26">
        <v>2014</v>
      </c>
      <c r="J1923" s="26">
        <v>10</v>
      </c>
      <c r="K1923" s="26">
        <v>5</v>
      </c>
      <c r="L1923" s="26">
        <v>13</v>
      </c>
      <c r="M1923" s="26">
        <v>40</v>
      </c>
      <c r="N1923" s="26" t="s">
        <v>76</v>
      </c>
      <c r="O1923" s="29" t="s">
        <v>2596</v>
      </c>
      <c r="P1923" s="26" t="s">
        <v>2560</v>
      </c>
      <c r="Q1923" s="26" t="s">
        <v>4964</v>
      </c>
      <c r="R1923" s="26" t="s">
        <v>10980</v>
      </c>
      <c r="S1923" s="26" t="s">
        <v>78</v>
      </c>
      <c r="T1923" s="26">
        <v>70</v>
      </c>
      <c r="U1923" s="26"/>
      <c r="V1923" s="26" t="s">
        <v>4939</v>
      </c>
      <c r="W1923" s="26" t="s">
        <v>2513</v>
      </c>
      <c r="X1923" s="26" t="s">
        <v>2643</v>
      </c>
      <c r="Y1923" s="26" t="s">
        <v>4944</v>
      </c>
      <c r="Z1923" s="26" t="s">
        <v>10981</v>
      </c>
      <c r="AA1923" s="26" t="s">
        <v>2559</v>
      </c>
      <c r="AB1923" s="27" t="s">
        <v>41</v>
      </c>
      <c r="AC1923" s="26"/>
      <c r="AD1923" s="26"/>
      <c r="AE1923" s="28"/>
    </row>
    <row r="1924" spans="1:31" s="25" customFormat="1" ht="24" customHeight="1">
      <c r="A1924" s="81">
        <v>1920</v>
      </c>
      <c r="B1924" s="37" t="s">
        <v>7401</v>
      </c>
      <c r="C1924" s="26" t="s">
        <v>2956</v>
      </c>
      <c r="D1924" s="26" t="s">
        <v>75</v>
      </c>
      <c r="E1924" s="26" t="s">
        <v>2561</v>
      </c>
      <c r="F1924" s="26" t="s">
        <v>10982</v>
      </c>
      <c r="G1924" s="26" t="s">
        <v>1610</v>
      </c>
      <c r="H1924" s="26" t="s">
        <v>1643</v>
      </c>
      <c r="I1924" s="26">
        <v>2014</v>
      </c>
      <c r="J1924" s="26">
        <v>10</v>
      </c>
      <c r="K1924" s="26">
        <v>5</v>
      </c>
      <c r="L1924" s="26">
        <v>20</v>
      </c>
      <c r="M1924" s="26">
        <v>30</v>
      </c>
      <c r="N1924" s="26" t="s">
        <v>76</v>
      </c>
      <c r="O1924" s="30" t="s">
        <v>2594</v>
      </c>
      <c r="P1924" s="26" t="s">
        <v>10670</v>
      </c>
      <c r="Q1924" s="26"/>
      <c r="R1924" s="26" t="s">
        <v>10983</v>
      </c>
      <c r="S1924" s="26" t="s">
        <v>74</v>
      </c>
      <c r="T1924" s="26">
        <v>50</v>
      </c>
      <c r="U1924" s="26"/>
      <c r="V1924" s="26" t="s">
        <v>4939</v>
      </c>
      <c r="W1924" s="26" t="s">
        <v>2513</v>
      </c>
      <c r="X1924" s="26" t="s">
        <v>2545</v>
      </c>
      <c r="Y1924" s="26"/>
      <c r="Z1924" s="26" t="s">
        <v>10984</v>
      </c>
      <c r="AA1924" s="26" t="s">
        <v>2553</v>
      </c>
      <c r="AB1924" s="27" t="s">
        <v>41</v>
      </c>
      <c r="AC1924" s="26"/>
      <c r="AD1924" s="26"/>
      <c r="AE1924" s="28"/>
    </row>
    <row r="1925" spans="1:31" s="25" customFormat="1" ht="24" customHeight="1">
      <c r="A1925" s="81">
        <v>1921</v>
      </c>
      <c r="B1925" s="37" t="s">
        <v>7401</v>
      </c>
      <c r="C1925" s="26" t="s">
        <v>2957</v>
      </c>
      <c r="D1925" s="26" t="s">
        <v>75</v>
      </c>
      <c r="E1925" s="26" t="s">
        <v>2520</v>
      </c>
      <c r="F1925" s="26" t="s">
        <v>1630</v>
      </c>
      <c r="G1925" s="26" t="s">
        <v>1607</v>
      </c>
      <c r="H1925" s="26" t="s">
        <v>1630</v>
      </c>
      <c r="I1925" s="26">
        <v>2014</v>
      </c>
      <c r="J1925" s="26">
        <v>10</v>
      </c>
      <c r="K1925" s="26">
        <v>8</v>
      </c>
      <c r="L1925" s="26">
        <v>10</v>
      </c>
      <c r="M1925" s="26">
        <v>28</v>
      </c>
      <c r="N1925" s="26" t="s">
        <v>81</v>
      </c>
      <c r="O1925" s="29" t="s">
        <v>2596</v>
      </c>
      <c r="P1925" s="26" t="s">
        <v>2516</v>
      </c>
      <c r="Q1925" s="26" t="s">
        <v>10985</v>
      </c>
      <c r="R1925" s="26" t="s">
        <v>8185</v>
      </c>
      <c r="S1925" s="26" t="s">
        <v>74</v>
      </c>
      <c r="T1925" s="26">
        <v>60</v>
      </c>
      <c r="U1925" s="26"/>
      <c r="V1925" s="26" t="s">
        <v>4939</v>
      </c>
      <c r="W1925" s="26" t="s">
        <v>2513</v>
      </c>
      <c r="X1925" s="26" t="s">
        <v>2548</v>
      </c>
      <c r="Y1925" s="26"/>
      <c r="Z1925" s="26" t="s">
        <v>10986</v>
      </c>
      <c r="AA1925" s="26" t="s">
        <v>2553</v>
      </c>
      <c r="AB1925" s="27" t="s">
        <v>41</v>
      </c>
      <c r="AC1925" s="26"/>
      <c r="AD1925" s="26"/>
      <c r="AE1925" s="28"/>
    </row>
    <row r="1926" spans="1:31" s="25" customFormat="1" ht="24" customHeight="1">
      <c r="A1926" s="81">
        <v>1922</v>
      </c>
      <c r="B1926" s="37" t="s">
        <v>7401</v>
      </c>
      <c r="C1926" s="26" t="s">
        <v>2958</v>
      </c>
      <c r="D1926" s="26" t="s">
        <v>75</v>
      </c>
      <c r="E1926" s="26" t="s">
        <v>2519</v>
      </c>
      <c r="F1926" s="26" t="s">
        <v>5235</v>
      </c>
      <c r="G1926" s="26" t="s">
        <v>1607</v>
      </c>
      <c r="H1926" s="26" t="s">
        <v>5235</v>
      </c>
      <c r="I1926" s="26">
        <v>2014</v>
      </c>
      <c r="J1926" s="26">
        <v>10</v>
      </c>
      <c r="K1926" s="26">
        <v>8</v>
      </c>
      <c r="L1926" s="26">
        <v>12</v>
      </c>
      <c r="M1926" s="26">
        <v>38</v>
      </c>
      <c r="N1926" s="26" t="s">
        <v>81</v>
      </c>
      <c r="O1926" s="29" t="s">
        <v>2596</v>
      </c>
      <c r="P1926" s="26" t="s">
        <v>45</v>
      </c>
      <c r="Q1926" s="26" t="s">
        <v>4964</v>
      </c>
      <c r="R1926" s="26" t="s">
        <v>10987</v>
      </c>
      <c r="S1926" s="26" t="s">
        <v>74</v>
      </c>
      <c r="T1926" s="26">
        <v>50</v>
      </c>
      <c r="U1926" s="26"/>
      <c r="V1926" s="26" t="s">
        <v>4939</v>
      </c>
      <c r="W1926" s="26" t="s">
        <v>2513</v>
      </c>
      <c r="X1926" s="26" t="s">
        <v>4940</v>
      </c>
      <c r="Y1926" s="26"/>
      <c r="Z1926" s="26" t="s">
        <v>10988</v>
      </c>
      <c r="AA1926" s="26" t="s">
        <v>2553</v>
      </c>
      <c r="AB1926" s="27" t="s">
        <v>41</v>
      </c>
      <c r="AC1926" s="26"/>
      <c r="AD1926" s="26"/>
      <c r="AE1926" s="28"/>
    </row>
    <row r="1927" spans="1:31" s="25" customFormat="1" ht="24" customHeight="1">
      <c r="A1927" s="81">
        <v>1923</v>
      </c>
      <c r="B1927" s="37" t="s">
        <v>7401</v>
      </c>
      <c r="C1927" s="26" t="s">
        <v>2959</v>
      </c>
      <c r="D1927" s="26" t="s">
        <v>71</v>
      </c>
      <c r="E1927" s="26" t="s">
        <v>2208</v>
      </c>
      <c r="F1927" s="26" t="s">
        <v>10989</v>
      </c>
      <c r="G1927" s="26" t="s">
        <v>1605</v>
      </c>
      <c r="H1927" s="26" t="s">
        <v>5177</v>
      </c>
      <c r="I1927" s="26">
        <v>2014</v>
      </c>
      <c r="J1927" s="26">
        <v>10</v>
      </c>
      <c r="K1927" s="26">
        <v>8</v>
      </c>
      <c r="L1927" s="26">
        <v>20</v>
      </c>
      <c r="M1927" s="26">
        <v>20</v>
      </c>
      <c r="N1927" s="26" t="s">
        <v>81</v>
      </c>
      <c r="O1927" s="29" t="s">
        <v>2637</v>
      </c>
      <c r="P1927" s="26" t="s">
        <v>7434</v>
      </c>
      <c r="Q1927" s="26" t="s">
        <v>8187</v>
      </c>
      <c r="R1927" s="26" t="s">
        <v>1687</v>
      </c>
      <c r="S1927" s="26" t="s">
        <v>74</v>
      </c>
      <c r="T1927" s="26">
        <v>70</v>
      </c>
      <c r="U1927" s="26"/>
      <c r="V1927" s="26" t="s">
        <v>4939</v>
      </c>
      <c r="W1927" s="26" t="s">
        <v>2513</v>
      </c>
      <c r="X1927" s="26" t="s">
        <v>2548</v>
      </c>
      <c r="Y1927" s="26"/>
      <c r="Z1927" s="26" t="s">
        <v>10990</v>
      </c>
      <c r="AA1927" s="26" t="s">
        <v>2553</v>
      </c>
      <c r="AB1927" s="27" t="s">
        <v>41</v>
      </c>
      <c r="AC1927" s="26"/>
      <c r="AD1927" s="26"/>
      <c r="AE1927" s="28"/>
    </row>
    <row r="1928" spans="1:31" s="25" customFormat="1" ht="24" customHeight="1">
      <c r="A1928" s="81">
        <v>1924</v>
      </c>
      <c r="B1928" s="37" t="s">
        <v>7401</v>
      </c>
      <c r="C1928" s="26" t="s">
        <v>2960</v>
      </c>
      <c r="D1928" s="26" t="s">
        <v>75</v>
      </c>
      <c r="E1928" s="26" t="s">
        <v>2517</v>
      </c>
      <c r="F1928" s="26" t="s">
        <v>10991</v>
      </c>
      <c r="G1928" s="26" t="s">
        <v>1605</v>
      </c>
      <c r="H1928" s="26" t="s">
        <v>1618</v>
      </c>
      <c r="I1928" s="26">
        <v>2014</v>
      </c>
      <c r="J1928" s="26">
        <v>10</v>
      </c>
      <c r="K1928" s="26">
        <v>9</v>
      </c>
      <c r="L1928" s="26">
        <v>17</v>
      </c>
      <c r="M1928" s="26">
        <v>6</v>
      </c>
      <c r="N1928" s="26" t="s">
        <v>85</v>
      </c>
      <c r="O1928" s="29" t="s">
        <v>2596</v>
      </c>
      <c r="P1928" s="26" t="s">
        <v>2560</v>
      </c>
      <c r="Q1928" s="26" t="s">
        <v>10992</v>
      </c>
      <c r="R1928" s="26" t="s">
        <v>10993</v>
      </c>
      <c r="S1928" s="26" t="s">
        <v>78</v>
      </c>
      <c r="T1928" s="26">
        <v>60</v>
      </c>
      <c r="U1928" s="26"/>
      <c r="V1928" s="26" t="s">
        <v>7417</v>
      </c>
      <c r="W1928" s="26" t="s">
        <v>2513</v>
      </c>
      <c r="X1928" s="26" t="s">
        <v>2643</v>
      </c>
      <c r="Y1928" s="26"/>
      <c r="Z1928" s="26" t="s">
        <v>10994</v>
      </c>
      <c r="AA1928" s="26" t="s">
        <v>2553</v>
      </c>
      <c r="AB1928" s="27" t="s">
        <v>41</v>
      </c>
      <c r="AC1928" s="26"/>
      <c r="AD1928" s="26"/>
      <c r="AE1928" s="28"/>
    </row>
    <row r="1929" spans="1:31" s="25" customFormat="1" ht="24" customHeight="1">
      <c r="A1929" s="81">
        <v>1925</v>
      </c>
      <c r="B1929" s="37" t="s">
        <v>7401</v>
      </c>
      <c r="C1929" s="26" t="s">
        <v>2961</v>
      </c>
      <c r="D1929" s="26" t="s">
        <v>75</v>
      </c>
      <c r="E1929" s="26" t="s">
        <v>2523</v>
      </c>
      <c r="F1929" s="26" t="s">
        <v>1639</v>
      </c>
      <c r="G1929" s="26" t="s">
        <v>1610</v>
      </c>
      <c r="H1929" s="26" t="s">
        <v>1639</v>
      </c>
      <c r="I1929" s="26">
        <v>2014</v>
      </c>
      <c r="J1929" s="26">
        <v>10</v>
      </c>
      <c r="K1929" s="26">
        <v>11</v>
      </c>
      <c r="L1929" s="26">
        <v>14</v>
      </c>
      <c r="M1929" s="26">
        <v>10</v>
      </c>
      <c r="N1929" s="26" t="s">
        <v>83</v>
      </c>
      <c r="O1929" s="29" t="s">
        <v>2596</v>
      </c>
      <c r="P1929" s="26" t="s">
        <v>2512</v>
      </c>
      <c r="Q1929" s="26" t="s">
        <v>10995</v>
      </c>
      <c r="R1929" s="26" t="s">
        <v>10996</v>
      </c>
      <c r="S1929" s="26" t="s">
        <v>74</v>
      </c>
      <c r="T1929" s="26">
        <v>10</v>
      </c>
      <c r="U1929" s="26"/>
      <c r="V1929" s="26" t="s">
        <v>4939</v>
      </c>
      <c r="W1929" s="26" t="s">
        <v>2513</v>
      </c>
      <c r="X1929" s="26" t="s">
        <v>2548</v>
      </c>
      <c r="Y1929" s="26"/>
      <c r="Z1929" s="26" t="s">
        <v>10997</v>
      </c>
      <c r="AA1929" s="26" t="s">
        <v>2553</v>
      </c>
      <c r="AB1929" s="27" t="s">
        <v>41</v>
      </c>
      <c r="AC1929" s="26"/>
      <c r="AD1929" s="26"/>
      <c r="AE1929" s="28"/>
    </row>
    <row r="1930" spans="1:31" s="25" customFormat="1" ht="24" customHeight="1">
      <c r="A1930" s="81">
        <v>1926</v>
      </c>
      <c r="B1930" s="37" t="s">
        <v>7401</v>
      </c>
      <c r="C1930" s="26" t="s">
        <v>2962</v>
      </c>
      <c r="D1930" s="26" t="s">
        <v>75</v>
      </c>
      <c r="E1930" s="26" t="s">
        <v>1662</v>
      </c>
      <c r="F1930" s="26" t="s">
        <v>10998</v>
      </c>
      <c r="G1930" s="26" t="s">
        <v>1607</v>
      </c>
      <c r="H1930" s="26" t="s">
        <v>1642</v>
      </c>
      <c r="I1930" s="26">
        <v>2014</v>
      </c>
      <c r="J1930" s="26">
        <v>10</v>
      </c>
      <c r="K1930" s="26">
        <v>11</v>
      </c>
      <c r="L1930" s="26">
        <v>23</v>
      </c>
      <c r="M1930" s="26">
        <v>10</v>
      </c>
      <c r="N1930" s="26" t="s">
        <v>83</v>
      </c>
      <c r="O1930" s="30" t="s">
        <v>2594</v>
      </c>
      <c r="P1930" s="30" t="s">
        <v>3830</v>
      </c>
      <c r="Q1930" s="26"/>
      <c r="R1930" s="26" t="s">
        <v>10999</v>
      </c>
      <c r="S1930" s="26" t="s">
        <v>78</v>
      </c>
      <c r="T1930" s="26">
        <v>70</v>
      </c>
      <c r="U1930" s="26"/>
      <c r="V1930" s="26" t="s">
        <v>4939</v>
      </c>
      <c r="W1930" s="26" t="s">
        <v>2513</v>
      </c>
      <c r="X1930" s="26" t="s">
        <v>2549</v>
      </c>
      <c r="Y1930" s="26"/>
      <c r="Z1930" s="26" t="s">
        <v>11000</v>
      </c>
      <c r="AA1930" s="26" t="s">
        <v>2553</v>
      </c>
      <c r="AB1930" s="27" t="s">
        <v>41</v>
      </c>
      <c r="AC1930" s="26"/>
      <c r="AD1930" s="26"/>
      <c r="AE1930" s="28"/>
    </row>
    <row r="1931" spans="1:31" s="25" customFormat="1" ht="24" customHeight="1">
      <c r="A1931" s="81">
        <v>1927</v>
      </c>
      <c r="B1931" s="37" t="s">
        <v>7401</v>
      </c>
      <c r="C1931" s="26" t="s">
        <v>2963</v>
      </c>
      <c r="D1931" s="26" t="s">
        <v>75</v>
      </c>
      <c r="E1931" s="26" t="s">
        <v>2518</v>
      </c>
      <c r="F1931" s="26" t="s">
        <v>1612</v>
      </c>
      <c r="G1931" s="26" t="s">
        <v>1610</v>
      </c>
      <c r="H1931" s="26" t="s">
        <v>1612</v>
      </c>
      <c r="I1931" s="26">
        <v>2014</v>
      </c>
      <c r="J1931" s="26">
        <v>10</v>
      </c>
      <c r="K1931" s="26">
        <v>12</v>
      </c>
      <c r="L1931" s="26">
        <v>18</v>
      </c>
      <c r="M1931" s="26">
        <v>38</v>
      </c>
      <c r="N1931" s="26" t="s">
        <v>76</v>
      </c>
      <c r="O1931" s="29" t="s">
        <v>2596</v>
      </c>
      <c r="P1931" s="26" t="s">
        <v>2526</v>
      </c>
      <c r="Q1931" s="26" t="s">
        <v>11001</v>
      </c>
      <c r="R1931" s="26" t="s">
        <v>1680</v>
      </c>
      <c r="S1931" s="26" t="s">
        <v>74</v>
      </c>
      <c r="T1931" s="26">
        <v>60</v>
      </c>
      <c r="U1931" s="26"/>
      <c r="V1931" s="26" t="s">
        <v>4939</v>
      </c>
      <c r="W1931" s="26" t="s">
        <v>2513</v>
      </c>
      <c r="X1931" s="26" t="s">
        <v>2548</v>
      </c>
      <c r="Y1931" s="26"/>
      <c r="Z1931" s="26" t="s">
        <v>11002</v>
      </c>
      <c r="AA1931" s="26" t="s">
        <v>2553</v>
      </c>
      <c r="AB1931" s="27" t="s">
        <v>41</v>
      </c>
      <c r="AC1931" s="26"/>
      <c r="AD1931" s="26"/>
      <c r="AE1931" s="28"/>
    </row>
    <row r="1932" spans="1:31" s="25" customFormat="1" ht="24" customHeight="1">
      <c r="A1932" s="81">
        <v>1928</v>
      </c>
      <c r="B1932" s="37" t="s">
        <v>7401</v>
      </c>
      <c r="C1932" s="26" t="s">
        <v>2964</v>
      </c>
      <c r="D1932" s="26" t="s">
        <v>71</v>
      </c>
      <c r="E1932" s="26" t="s">
        <v>2208</v>
      </c>
      <c r="F1932" s="26" t="s">
        <v>11003</v>
      </c>
      <c r="G1932" s="26" t="s">
        <v>1607</v>
      </c>
      <c r="H1932" s="26" t="s">
        <v>1615</v>
      </c>
      <c r="I1932" s="26">
        <v>2014</v>
      </c>
      <c r="J1932" s="26">
        <v>10</v>
      </c>
      <c r="K1932" s="26">
        <v>13</v>
      </c>
      <c r="L1932" s="26">
        <v>10</v>
      </c>
      <c r="M1932" s="26">
        <v>25</v>
      </c>
      <c r="N1932" s="26" t="s">
        <v>79</v>
      </c>
      <c r="O1932" s="26" t="s">
        <v>11004</v>
      </c>
      <c r="P1932" s="26" t="s">
        <v>2532</v>
      </c>
      <c r="Q1932" s="26" t="s">
        <v>5106</v>
      </c>
      <c r="R1932" s="26" t="s">
        <v>11005</v>
      </c>
      <c r="S1932" s="26" t="s">
        <v>74</v>
      </c>
      <c r="T1932" s="26">
        <v>60</v>
      </c>
      <c r="U1932" s="26"/>
      <c r="V1932" s="26" t="s">
        <v>4939</v>
      </c>
      <c r="W1932" s="26" t="s">
        <v>2513</v>
      </c>
      <c r="X1932" s="26" t="s">
        <v>2548</v>
      </c>
      <c r="Y1932" s="26"/>
      <c r="Z1932" s="26" t="s">
        <v>11006</v>
      </c>
      <c r="AA1932" s="26" t="s">
        <v>2553</v>
      </c>
      <c r="AB1932" s="27" t="s">
        <v>41</v>
      </c>
      <c r="AC1932" s="26"/>
      <c r="AD1932" s="26"/>
      <c r="AE1932" s="28"/>
    </row>
    <row r="1933" spans="1:31" s="25" customFormat="1" ht="24" customHeight="1">
      <c r="A1933" s="81">
        <v>1929</v>
      </c>
      <c r="B1933" s="37" t="s">
        <v>7401</v>
      </c>
      <c r="C1933" s="26" t="s">
        <v>2965</v>
      </c>
      <c r="D1933" s="26" t="s">
        <v>75</v>
      </c>
      <c r="E1933" s="26" t="s">
        <v>2561</v>
      </c>
      <c r="F1933" s="26" t="s">
        <v>11007</v>
      </c>
      <c r="G1933" s="26" t="s">
        <v>1610</v>
      </c>
      <c r="H1933" s="26" t="s">
        <v>8602</v>
      </c>
      <c r="I1933" s="26">
        <v>2014</v>
      </c>
      <c r="J1933" s="26">
        <v>10</v>
      </c>
      <c r="K1933" s="26">
        <v>13</v>
      </c>
      <c r="L1933" s="26">
        <v>11</v>
      </c>
      <c r="M1933" s="26">
        <v>20</v>
      </c>
      <c r="N1933" s="26" t="s">
        <v>79</v>
      </c>
      <c r="O1933" s="30" t="s">
        <v>2594</v>
      </c>
      <c r="P1933" s="26" t="s">
        <v>6251</v>
      </c>
      <c r="Q1933" s="26"/>
      <c r="R1933" s="26" t="s">
        <v>1652</v>
      </c>
      <c r="S1933" s="26" t="s">
        <v>74</v>
      </c>
      <c r="T1933" s="26">
        <v>50</v>
      </c>
      <c r="U1933" s="26"/>
      <c r="V1933" s="26" t="s">
        <v>4939</v>
      </c>
      <c r="W1933" s="26" t="s">
        <v>2513</v>
      </c>
      <c r="X1933" s="26" t="s">
        <v>2545</v>
      </c>
      <c r="Y1933" s="26"/>
      <c r="Z1933" s="26" t="s">
        <v>11008</v>
      </c>
      <c r="AA1933" s="26" t="s">
        <v>2553</v>
      </c>
      <c r="AB1933" s="27" t="s">
        <v>41</v>
      </c>
      <c r="AC1933" s="26"/>
      <c r="AD1933" s="26"/>
      <c r="AE1933" s="28"/>
    </row>
    <row r="1934" spans="1:31" s="25" customFormat="1" ht="24" customHeight="1">
      <c r="A1934" s="81">
        <v>1930</v>
      </c>
      <c r="B1934" s="37" t="s">
        <v>7401</v>
      </c>
      <c r="C1934" s="26" t="s">
        <v>2966</v>
      </c>
      <c r="D1934" s="26" t="s">
        <v>75</v>
      </c>
      <c r="E1934" s="26" t="s">
        <v>2518</v>
      </c>
      <c r="F1934" s="26" t="s">
        <v>1612</v>
      </c>
      <c r="G1934" s="26" t="s">
        <v>1610</v>
      </c>
      <c r="H1934" s="26" t="s">
        <v>1612</v>
      </c>
      <c r="I1934" s="26">
        <v>2014</v>
      </c>
      <c r="J1934" s="26">
        <v>10</v>
      </c>
      <c r="K1934" s="26">
        <v>13</v>
      </c>
      <c r="L1934" s="26">
        <v>15</v>
      </c>
      <c r="M1934" s="26">
        <v>55</v>
      </c>
      <c r="N1934" s="26" t="s">
        <v>79</v>
      </c>
      <c r="O1934" s="29" t="s">
        <v>2596</v>
      </c>
      <c r="P1934" s="26" t="s">
        <v>2512</v>
      </c>
      <c r="Q1934" s="26" t="s">
        <v>5452</v>
      </c>
      <c r="R1934" s="26" t="s">
        <v>11009</v>
      </c>
      <c r="S1934" s="26" t="s">
        <v>74</v>
      </c>
      <c r="T1934" s="26">
        <v>60</v>
      </c>
      <c r="U1934" s="26"/>
      <c r="V1934" s="26" t="s">
        <v>4939</v>
      </c>
      <c r="W1934" s="26" t="s">
        <v>2513</v>
      </c>
      <c r="X1934" s="26" t="s">
        <v>2548</v>
      </c>
      <c r="Y1934" s="26"/>
      <c r="Z1934" s="26" t="s">
        <v>11010</v>
      </c>
      <c r="AA1934" s="26" t="s">
        <v>2553</v>
      </c>
      <c r="AB1934" s="27" t="s">
        <v>41</v>
      </c>
      <c r="AC1934" s="26"/>
      <c r="AD1934" s="26"/>
      <c r="AE1934" s="28"/>
    </row>
    <row r="1935" spans="1:31" s="25" customFormat="1" ht="24" customHeight="1">
      <c r="A1935" s="81">
        <v>1931</v>
      </c>
      <c r="B1935" s="37" t="s">
        <v>7401</v>
      </c>
      <c r="C1935" s="26" t="s">
        <v>2967</v>
      </c>
      <c r="D1935" s="26" t="s">
        <v>75</v>
      </c>
      <c r="E1935" s="26" t="s">
        <v>2515</v>
      </c>
      <c r="F1935" s="26" t="s">
        <v>5294</v>
      </c>
      <c r="G1935" s="26" t="s">
        <v>1610</v>
      </c>
      <c r="H1935" s="26" t="s">
        <v>5294</v>
      </c>
      <c r="I1935" s="26">
        <v>2014</v>
      </c>
      <c r="J1935" s="26">
        <v>10</v>
      </c>
      <c r="K1935" s="26">
        <v>14</v>
      </c>
      <c r="L1935" s="26">
        <v>8</v>
      </c>
      <c r="M1935" s="26">
        <v>18</v>
      </c>
      <c r="N1935" s="26" t="s">
        <v>72</v>
      </c>
      <c r="O1935" s="29" t="s">
        <v>2596</v>
      </c>
      <c r="P1935" s="26" t="s">
        <v>2516</v>
      </c>
      <c r="Q1935" s="26" t="s">
        <v>5289</v>
      </c>
      <c r="R1935" s="26" t="s">
        <v>8160</v>
      </c>
      <c r="S1935" s="26" t="s">
        <v>78</v>
      </c>
      <c r="T1935" s="26">
        <v>70</v>
      </c>
      <c r="U1935" s="26"/>
      <c r="V1935" s="26" t="s">
        <v>4939</v>
      </c>
      <c r="W1935" s="26" t="s">
        <v>2513</v>
      </c>
      <c r="X1935" s="26" t="s">
        <v>7459</v>
      </c>
      <c r="Y1935" s="26"/>
      <c r="Z1935" s="26" t="s">
        <v>11011</v>
      </c>
      <c r="AA1935" s="26" t="s">
        <v>2553</v>
      </c>
      <c r="AB1935" s="27" t="s">
        <v>41</v>
      </c>
      <c r="AC1935" s="26"/>
      <c r="AD1935" s="26"/>
      <c r="AE1935" s="28"/>
    </row>
    <row r="1936" spans="1:31" s="25" customFormat="1" ht="24" customHeight="1">
      <c r="A1936" s="81">
        <v>1932</v>
      </c>
      <c r="B1936" s="37" t="s">
        <v>7401</v>
      </c>
      <c r="C1936" s="26" t="s">
        <v>2968</v>
      </c>
      <c r="D1936" s="26" t="s">
        <v>75</v>
      </c>
      <c r="E1936" s="26" t="s">
        <v>4449</v>
      </c>
      <c r="F1936" s="26" t="s">
        <v>11012</v>
      </c>
      <c r="G1936" s="26" t="s">
        <v>1605</v>
      </c>
      <c r="H1936" s="26" t="s">
        <v>5053</v>
      </c>
      <c r="I1936" s="26">
        <v>2014</v>
      </c>
      <c r="J1936" s="26">
        <v>10</v>
      </c>
      <c r="K1936" s="26">
        <v>14</v>
      </c>
      <c r="L1936" s="26">
        <v>12</v>
      </c>
      <c r="M1936" s="26">
        <v>10</v>
      </c>
      <c r="N1936" s="26" t="s">
        <v>72</v>
      </c>
      <c r="O1936" s="30" t="s">
        <v>2594</v>
      </c>
      <c r="P1936" s="26" t="s">
        <v>10670</v>
      </c>
      <c r="Q1936" s="26"/>
      <c r="R1936" s="26" t="s">
        <v>11013</v>
      </c>
      <c r="S1936" s="26" t="s">
        <v>74</v>
      </c>
      <c r="T1936" s="26" t="s">
        <v>4950</v>
      </c>
      <c r="U1936" s="26"/>
      <c r="V1936" s="26" t="s">
        <v>4939</v>
      </c>
      <c r="W1936" s="26" t="s">
        <v>2513</v>
      </c>
      <c r="X1936" s="26" t="s">
        <v>2545</v>
      </c>
      <c r="Y1936" s="26" t="s">
        <v>4944</v>
      </c>
      <c r="Z1936" s="26" t="s">
        <v>11014</v>
      </c>
      <c r="AA1936" s="26" t="s">
        <v>2553</v>
      </c>
      <c r="AB1936" s="27" t="s">
        <v>41</v>
      </c>
      <c r="AC1936" s="26"/>
      <c r="AD1936" s="26"/>
      <c r="AE1936" s="28"/>
    </row>
    <row r="1937" spans="1:31" s="25" customFormat="1" ht="24" customHeight="1">
      <c r="A1937" s="81">
        <v>1933</v>
      </c>
      <c r="B1937" s="37" t="s">
        <v>7401</v>
      </c>
      <c r="C1937" s="26" t="s">
        <v>2969</v>
      </c>
      <c r="D1937" s="26" t="s">
        <v>75</v>
      </c>
      <c r="E1937" s="26" t="s">
        <v>1662</v>
      </c>
      <c r="F1937" s="26" t="s">
        <v>11015</v>
      </c>
      <c r="G1937" s="26" t="s">
        <v>1607</v>
      </c>
      <c r="H1937" s="26" t="s">
        <v>1625</v>
      </c>
      <c r="I1937" s="26">
        <v>2014</v>
      </c>
      <c r="J1937" s="26">
        <v>10</v>
      </c>
      <c r="K1937" s="26">
        <v>14</v>
      </c>
      <c r="L1937" s="26">
        <v>21</v>
      </c>
      <c r="M1937" s="26">
        <v>51</v>
      </c>
      <c r="N1937" s="26" t="s">
        <v>72</v>
      </c>
      <c r="O1937" s="30" t="s">
        <v>2594</v>
      </c>
      <c r="P1937" s="26" t="s">
        <v>10670</v>
      </c>
      <c r="Q1937" s="26" t="s">
        <v>11016</v>
      </c>
      <c r="R1937" s="26" t="s">
        <v>11017</v>
      </c>
      <c r="S1937" s="26" t="s">
        <v>74</v>
      </c>
      <c r="T1937" s="26">
        <v>20</v>
      </c>
      <c r="U1937" s="26"/>
      <c r="V1937" s="26" t="s">
        <v>4939</v>
      </c>
      <c r="W1937" s="26" t="s">
        <v>2513</v>
      </c>
      <c r="X1937" s="26" t="s">
        <v>2545</v>
      </c>
      <c r="Y1937" s="26" t="s">
        <v>4944</v>
      </c>
      <c r="Z1937" s="26" t="s">
        <v>11018</v>
      </c>
      <c r="AA1937" s="26" t="s">
        <v>2553</v>
      </c>
      <c r="AB1937" s="27" t="s">
        <v>41</v>
      </c>
      <c r="AC1937" s="26"/>
      <c r="AD1937" s="26"/>
      <c r="AE1937" s="28"/>
    </row>
    <row r="1938" spans="1:31" s="25" customFormat="1" ht="24" customHeight="1">
      <c r="A1938" s="81">
        <v>1934</v>
      </c>
      <c r="B1938" s="37" t="s">
        <v>7401</v>
      </c>
      <c r="C1938" s="26" t="s">
        <v>2970</v>
      </c>
      <c r="D1938" s="26" t="s">
        <v>75</v>
      </c>
      <c r="E1938" s="26" t="s">
        <v>2523</v>
      </c>
      <c r="F1938" s="26" t="s">
        <v>1639</v>
      </c>
      <c r="G1938" s="26" t="s">
        <v>1610</v>
      </c>
      <c r="H1938" s="26" t="s">
        <v>1639</v>
      </c>
      <c r="I1938" s="26">
        <v>2014</v>
      </c>
      <c r="J1938" s="26">
        <v>10</v>
      </c>
      <c r="K1938" s="26">
        <v>15</v>
      </c>
      <c r="L1938" s="26">
        <v>9</v>
      </c>
      <c r="M1938" s="26">
        <v>14</v>
      </c>
      <c r="N1938" s="26" t="s">
        <v>81</v>
      </c>
      <c r="O1938" s="29" t="s">
        <v>2596</v>
      </c>
      <c r="P1938" s="26" t="s">
        <v>2516</v>
      </c>
      <c r="Q1938" s="26" t="s">
        <v>5258</v>
      </c>
      <c r="R1938" s="26" t="s">
        <v>11019</v>
      </c>
      <c r="S1938" s="26" t="s">
        <v>74</v>
      </c>
      <c r="T1938" s="26">
        <v>27</v>
      </c>
      <c r="U1938" s="26"/>
      <c r="V1938" s="26" t="s">
        <v>4939</v>
      </c>
      <c r="W1938" s="26" t="s">
        <v>2513</v>
      </c>
      <c r="X1938" s="26" t="s">
        <v>2548</v>
      </c>
      <c r="Y1938" s="26"/>
      <c r="Z1938" s="26" t="s">
        <v>11020</v>
      </c>
      <c r="AA1938" s="26" t="s">
        <v>2553</v>
      </c>
      <c r="AB1938" s="27" t="s">
        <v>41</v>
      </c>
      <c r="AC1938" s="26"/>
      <c r="AD1938" s="26"/>
      <c r="AE1938" s="28"/>
    </row>
    <row r="1939" spans="1:31" s="25" customFormat="1" ht="24" customHeight="1">
      <c r="A1939" s="81">
        <v>1935</v>
      </c>
      <c r="B1939" s="37" t="s">
        <v>7401</v>
      </c>
      <c r="C1939" s="26" t="s">
        <v>2971</v>
      </c>
      <c r="D1939" s="26" t="s">
        <v>75</v>
      </c>
      <c r="E1939" s="26" t="s">
        <v>2514</v>
      </c>
      <c r="F1939" s="26" t="s">
        <v>1663</v>
      </c>
      <c r="G1939" s="26" t="s">
        <v>1605</v>
      </c>
      <c r="H1939" s="26" t="s">
        <v>1663</v>
      </c>
      <c r="I1939" s="26">
        <v>2014</v>
      </c>
      <c r="J1939" s="26">
        <v>10</v>
      </c>
      <c r="K1939" s="26">
        <v>17</v>
      </c>
      <c r="L1939" s="26">
        <v>14</v>
      </c>
      <c r="M1939" s="26">
        <v>51</v>
      </c>
      <c r="N1939" s="26" t="s">
        <v>82</v>
      </c>
      <c r="O1939" s="29" t="s">
        <v>2596</v>
      </c>
      <c r="P1939" s="26" t="s">
        <v>2516</v>
      </c>
      <c r="Q1939" s="26" t="s">
        <v>4951</v>
      </c>
      <c r="R1939" s="26" t="s">
        <v>11021</v>
      </c>
      <c r="S1939" s="26" t="s">
        <v>78</v>
      </c>
      <c r="T1939" s="26">
        <v>70</v>
      </c>
      <c r="U1939" s="26"/>
      <c r="V1939" s="26" t="s">
        <v>7417</v>
      </c>
      <c r="W1939" s="26" t="s">
        <v>2513</v>
      </c>
      <c r="X1939" s="26" t="s">
        <v>2548</v>
      </c>
      <c r="Y1939" s="26" t="s">
        <v>4944</v>
      </c>
      <c r="Z1939" s="26" t="s">
        <v>11022</v>
      </c>
      <c r="AA1939" s="26" t="s">
        <v>2553</v>
      </c>
      <c r="AB1939" s="27" t="s">
        <v>41</v>
      </c>
      <c r="AC1939" s="26"/>
      <c r="AD1939" s="26"/>
      <c r="AE1939" s="28"/>
    </row>
    <row r="1940" spans="1:31" s="25" customFormat="1" ht="24" customHeight="1">
      <c r="A1940" s="81">
        <v>1936</v>
      </c>
      <c r="B1940" s="37" t="s">
        <v>7401</v>
      </c>
      <c r="C1940" s="26" t="s">
        <v>2972</v>
      </c>
      <c r="D1940" s="26" t="s">
        <v>75</v>
      </c>
      <c r="E1940" s="26" t="s">
        <v>2561</v>
      </c>
      <c r="F1940" s="26" t="s">
        <v>11023</v>
      </c>
      <c r="G1940" s="26" t="s">
        <v>1610</v>
      </c>
      <c r="H1940" s="26" t="s">
        <v>1612</v>
      </c>
      <c r="I1940" s="26">
        <v>2014</v>
      </c>
      <c r="J1940" s="26">
        <v>10</v>
      </c>
      <c r="K1940" s="26">
        <v>18</v>
      </c>
      <c r="L1940" s="26">
        <v>15</v>
      </c>
      <c r="M1940" s="26">
        <v>50</v>
      </c>
      <c r="N1940" s="26" t="s">
        <v>83</v>
      </c>
      <c r="O1940" s="30" t="s">
        <v>2594</v>
      </c>
      <c r="P1940" s="26" t="s">
        <v>10670</v>
      </c>
      <c r="Q1940" s="26"/>
      <c r="R1940" s="26" t="s">
        <v>11024</v>
      </c>
      <c r="S1940" s="26" t="s">
        <v>74</v>
      </c>
      <c r="T1940" s="26">
        <v>30</v>
      </c>
      <c r="U1940" s="26"/>
      <c r="V1940" s="26" t="s">
        <v>4939</v>
      </c>
      <c r="W1940" s="26" t="s">
        <v>2513</v>
      </c>
      <c r="X1940" s="26" t="s">
        <v>2545</v>
      </c>
      <c r="Y1940" s="26"/>
      <c r="Z1940" s="26" t="s">
        <v>11025</v>
      </c>
      <c r="AA1940" s="26" t="s">
        <v>2553</v>
      </c>
      <c r="AB1940" s="27" t="s">
        <v>41</v>
      </c>
      <c r="AC1940" s="26"/>
      <c r="AD1940" s="26"/>
      <c r="AE1940" s="28"/>
    </row>
    <row r="1941" spans="1:31" s="25" customFormat="1" ht="24" customHeight="1">
      <c r="A1941" s="81">
        <v>1937</v>
      </c>
      <c r="B1941" s="37" t="s">
        <v>7401</v>
      </c>
      <c r="C1941" s="26" t="s">
        <v>2973</v>
      </c>
      <c r="D1941" s="26" t="s">
        <v>75</v>
      </c>
      <c r="E1941" s="26" t="s">
        <v>2518</v>
      </c>
      <c r="F1941" s="26" t="s">
        <v>5118</v>
      </c>
      <c r="G1941" s="26" t="s">
        <v>1610</v>
      </c>
      <c r="H1941" s="26" t="s">
        <v>5118</v>
      </c>
      <c r="I1941" s="26">
        <v>2014</v>
      </c>
      <c r="J1941" s="26">
        <v>10</v>
      </c>
      <c r="K1941" s="26">
        <v>18</v>
      </c>
      <c r="L1941" s="26">
        <v>16</v>
      </c>
      <c r="M1941" s="26">
        <v>10</v>
      </c>
      <c r="N1941" s="26" t="s">
        <v>83</v>
      </c>
      <c r="O1941" s="29" t="s">
        <v>2596</v>
      </c>
      <c r="P1941" s="26" t="s">
        <v>2560</v>
      </c>
      <c r="Q1941" s="90" t="s">
        <v>11026</v>
      </c>
      <c r="R1941" s="26" t="s">
        <v>11027</v>
      </c>
      <c r="S1941" s="26" t="s">
        <v>78</v>
      </c>
      <c r="T1941" s="26">
        <v>50</v>
      </c>
      <c r="U1941" s="26"/>
      <c r="V1941" s="26" t="s">
        <v>7417</v>
      </c>
      <c r="W1941" s="26" t="s">
        <v>2513</v>
      </c>
      <c r="X1941" s="26" t="s">
        <v>2548</v>
      </c>
      <c r="Y1941" s="26"/>
      <c r="Z1941" s="26" t="s">
        <v>11028</v>
      </c>
      <c r="AA1941" s="26" t="s">
        <v>2553</v>
      </c>
      <c r="AB1941" s="27" t="s">
        <v>41</v>
      </c>
      <c r="AC1941" s="26"/>
      <c r="AD1941" s="26"/>
      <c r="AE1941" s="28"/>
    </row>
    <row r="1942" spans="1:31" s="25" customFormat="1" ht="24" customHeight="1">
      <c r="A1942" s="81">
        <v>1938</v>
      </c>
      <c r="B1942" s="37" t="s">
        <v>7401</v>
      </c>
      <c r="C1942" s="26" t="s">
        <v>2974</v>
      </c>
      <c r="D1942" s="26" t="s">
        <v>75</v>
      </c>
      <c r="E1942" s="26" t="s">
        <v>4449</v>
      </c>
      <c r="F1942" s="26" t="s">
        <v>11029</v>
      </c>
      <c r="G1942" s="26" t="s">
        <v>1605</v>
      </c>
      <c r="H1942" s="26" t="s">
        <v>5165</v>
      </c>
      <c r="I1942" s="26">
        <v>2014</v>
      </c>
      <c r="J1942" s="26">
        <v>10</v>
      </c>
      <c r="K1942" s="26">
        <v>18</v>
      </c>
      <c r="L1942" s="26">
        <v>16</v>
      </c>
      <c r="M1942" s="26">
        <v>56</v>
      </c>
      <c r="N1942" s="26" t="s">
        <v>83</v>
      </c>
      <c r="O1942" s="30" t="s">
        <v>2594</v>
      </c>
      <c r="P1942" s="26" t="s">
        <v>10670</v>
      </c>
      <c r="Q1942" s="26"/>
      <c r="R1942" s="26" t="s">
        <v>11030</v>
      </c>
      <c r="S1942" s="26" t="s">
        <v>78</v>
      </c>
      <c r="T1942" s="26">
        <v>70</v>
      </c>
      <c r="U1942" s="26"/>
      <c r="V1942" s="26" t="s">
        <v>4939</v>
      </c>
      <c r="W1942" s="26" t="s">
        <v>2513</v>
      </c>
      <c r="X1942" s="26" t="s">
        <v>2545</v>
      </c>
      <c r="Y1942" s="26"/>
      <c r="Z1942" s="26" t="s">
        <v>11031</v>
      </c>
      <c r="AA1942" s="26" t="s">
        <v>2553</v>
      </c>
      <c r="AB1942" s="27" t="s">
        <v>41</v>
      </c>
      <c r="AC1942" s="26"/>
      <c r="AD1942" s="26"/>
      <c r="AE1942" s="28"/>
    </row>
    <row r="1943" spans="1:31" s="25" customFormat="1" ht="24" customHeight="1">
      <c r="A1943" s="81">
        <v>1939</v>
      </c>
      <c r="B1943" s="37" t="s">
        <v>7401</v>
      </c>
      <c r="C1943" s="26" t="s">
        <v>2975</v>
      </c>
      <c r="D1943" s="26" t="s">
        <v>75</v>
      </c>
      <c r="E1943" s="26" t="s">
        <v>2518</v>
      </c>
      <c r="F1943" s="26" t="s">
        <v>1617</v>
      </c>
      <c r="G1943" s="26" t="s">
        <v>1610</v>
      </c>
      <c r="H1943" s="26" t="s">
        <v>1617</v>
      </c>
      <c r="I1943" s="26">
        <v>2014</v>
      </c>
      <c r="J1943" s="26">
        <v>10</v>
      </c>
      <c r="K1943" s="26">
        <v>18</v>
      </c>
      <c r="L1943" s="26">
        <v>21</v>
      </c>
      <c r="M1943" s="26">
        <v>41</v>
      </c>
      <c r="N1943" s="26" t="s">
        <v>83</v>
      </c>
      <c r="O1943" s="29" t="s">
        <v>2596</v>
      </c>
      <c r="P1943" s="26" t="s">
        <v>2560</v>
      </c>
      <c r="Q1943" s="26" t="s">
        <v>7478</v>
      </c>
      <c r="R1943" s="26" t="s">
        <v>11032</v>
      </c>
      <c r="S1943" s="26" t="s">
        <v>78</v>
      </c>
      <c r="T1943" s="26">
        <v>30</v>
      </c>
      <c r="U1943" s="26"/>
      <c r="V1943" s="26" t="s">
        <v>4939</v>
      </c>
      <c r="W1943" s="26" t="s">
        <v>2513</v>
      </c>
      <c r="X1943" s="26" t="s">
        <v>2643</v>
      </c>
      <c r="Y1943" s="26" t="s">
        <v>4944</v>
      </c>
      <c r="Z1943" s="26" t="s">
        <v>11033</v>
      </c>
      <c r="AA1943" s="26" t="s">
        <v>2553</v>
      </c>
      <c r="AB1943" s="27" t="s">
        <v>41</v>
      </c>
      <c r="AC1943" s="26"/>
      <c r="AD1943" s="26"/>
      <c r="AE1943" s="28"/>
    </row>
    <row r="1944" spans="1:31" s="25" customFormat="1" ht="24" customHeight="1">
      <c r="A1944" s="81">
        <v>1940</v>
      </c>
      <c r="B1944" s="37" t="s">
        <v>7401</v>
      </c>
      <c r="C1944" s="26" t="s">
        <v>2976</v>
      </c>
      <c r="D1944" s="26" t="s">
        <v>75</v>
      </c>
      <c r="E1944" s="26" t="s">
        <v>2515</v>
      </c>
      <c r="F1944" s="26" t="s">
        <v>1659</v>
      </c>
      <c r="G1944" s="26" t="s">
        <v>1610</v>
      </c>
      <c r="H1944" s="26" t="s">
        <v>1659</v>
      </c>
      <c r="I1944" s="26">
        <v>2014</v>
      </c>
      <c r="J1944" s="26">
        <v>10</v>
      </c>
      <c r="K1944" s="26">
        <v>19</v>
      </c>
      <c r="L1944" s="26">
        <v>15</v>
      </c>
      <c r="M1944" s="26">
        <v>57</v>
      </c>
      <c r="N1944" s="26" t="s">
        <v>76</v>
      </c>
      <c r="O1944" s="29" t="s">
        <v>2596</v>
      </c>
      <c r="P1944" s="26" t="s">
        <v>2516</v>
      </c>
      <c r="Q1944" s="26" t="s">
        <v>7969</v>
      </c>
      <c r="R1944" s="26" t="s">
        <v>11034</v>
      </c>
      <c r="S1944" s="26" t="s">
        <v>78</v>
      </c>
      <c r="T1944" s="26" t="s">
        <v>4972</v>
      </c>
      <c r="U1944" s="26"/>
      <c r="V1944" s="26" t="s">
        <v>4939</v>
      </c>
      <c r="W1944" s="26" t="s">
        <v>2513</v>
      </c>
      <c r="X1944" s="26" t="s">
        <v>2548</v>
      </c>
      <c r="Y1944" s="26" t="s">
        <v>4944</v>
      </c>
      <c r="Z1944" s="26" t="s">
        <v>11035</v>
      </c>
      <c r="AA1944" s="26" t="s">
        <v>2553</v>
      </c>
      <c r="AB1944" s="27" t="s">
        <v>41</v>
      </c>
      <c r="AC1944" s="26"/>
      <c r="AD1944" s="26"/>
      <c r="AE1944" s="28"/>
    </row>
    <row r="1945" spans="1:31" s="25" customFormat="1" ht="24" customHeight="1">
      <c r="A1945" s="81">
        <v>1941</v>
      </c>
      <c r="B1945" s="37" t="s">
        <v>7401</v>
      </c>
      <c r="C1945" s="26" t="s">
        <v>2977</v>
      </c>
      <c r="D1945" s="26" t="s">
        <v>75</v>
      </c>
      <c r="E1945" s="26" t="s">
        <v>2515</v>
      </c>
      <c r="F1945" s="26" t="s">
        <v>1659</v>
      </c>
      <c r="G1945" s="26" t="s">
        <v>1610</v>
      </c>
      <c r="H1945" s="26" t="s">
        <v>1659</v>
      </c>
      <c r="I1945" s="26">
        <v>2014</v>
      </c>
      <c r="J1945" s="26">
        <v>10</v>
      </c>
      <c r="K1945" s="26">
        <v>19</v>
      </c>
      <c r="L1945" s="26">
        <v>15</v>
      </c>
      <c r="M1945" s="26">
        <v>57</v>
      </c>
      <c r="N1945" s="26" t="s">
        <v>76</v>
      </c>
      <c r="O1945" s="29" t="s">
        <v>2596</v>
      </c>
      <c r="P1945" s="26" t="s">
        <v>2516</v>
      </c>
      <c r="Q1945" s="26" t="s">
        <v>7969</v>
      </c>
      <c r="R1945" s="26" t="s">
        <v>11036</v>
      </c>
      <c r="S1945" s="26" t="s">
        <v>74</v>
      </c>
      <c r="T1945" s="26">
        <v>60</v>
      </c>
      <c r="U1945" s="26"/>
      <c r="V1945" s="26" t="s">
        <v>4939</v>
      </c>
      <c r="W1945" s="26" t="s">
        <v>2513</v>
      </c>
      <c r="X1945" s="26" t="s">
        <v>7459</v>
      </c>
      <c r="Y1945" s="26" t="s">
        <v>4944</v>
      </c>
      <c r="Z1945" s="26" t="s">
        <v>11037</v>
      </c>
      <c r="AA1945" s="26" t="s">
        <v>2553</v>
      </c>
      <c r="AB1945" s="27" t="s">
        <v>41</v>
      </c>
      <c r="AC1945" s="26"/>
      <c r="AD1945" s="26"/>
      <c r="AE1945" s="28"/>
    </row>
    <row r="1946" spans="1:31" s="25" customFormat="1" ht="24" customHeight="1">
      <c r="A1946" s="81">
        <v>1942</v>
      </c>
      <c r="B1946" s="37" t="s">
        <v>7401</v>
      </c>
      <c r="C1946" s="26" t="s">
        <v>2978</v>
      </c>
      <c r="D1946" s="26" t="s">
        <v>75</v>
      </c>
      <c r="E1946" s="26" t="s">
        <v>2528</v>
      </c>
      <c r="F1946" s="26" t="s">
        <v>11038</v>
      </c>
      <c r="G1946" s="26" t="s">
        <v>1624</v>
      </c>
      <c r="H1946" s="26" t="s">
        <v>11038</v>
      </c>
      <c r="I1946" s="26">
        <v>2014</v>
      </c>
      <c r="J1946" s="26">
        <v>10</v>
      </c>
      <c r="K1946" s="26">
        <v>19</v>
      </c>
      <c r="L1946" s="26">
        <v>16</v>
      </c>
      <c r="M1946" s="26">
        <v>30</v>
      </c>
      <c r="N1946" s="26" t="s">
        <v>76</v>
      </c>
      <c r="O1946" s="29" t="s">
        <v>2596</v>
      </c>
      <c r="P1946" s="26" t="s">
        <v>2512</v>
      </c>
      <c r="Q1946" s="26" t="s">
        <v>4964</v>
      </c>
      <c r="R1946" s="26" t="s">
        <v>11039</v>
      </c>
      <c r="S1946" s="26" t="s">
        <v>78</v>
      </c>
      <c r="T1946" s="26">
        <v>60</v>
      </c>
      <c r="U1946" s="26"/>
      <c r="V1946" s="26" t="s">
        <v>4939</v>
      </c>
      <c r="W1946" s="26" t="s">
        <v>2513</v>
      </c>
      <c r="X1946" s="26" t="s">
        <v>2548</v>
      </c>
      <c r="Y1946" s="26"/>
      <c r="Z1946" s="26" t="s">
        <v>11040</v>
      </c>
      <c r="AA1946" s="26" t="s">
        <v>2553</v>
      </c>
      <c r="AB1946" s="27" t="s">
        <v>41</v>
      </c>
      <c r="AC1946" s="26"/>
      <c r="AD1946" s="26"/>
      <c r="AE1946" s="28"/>
    </row>
    <row r="1947" spans="1:31" s="25" customFormat="1" ht="24" customHeight="1">
      <c r="A1947" s="81">
        <v>1943</v>
      </c>
      <c r="B1947" s="37" t="s">
        <v>7401</v>
      </c>
      <c r="C1947" s="26" t="s">
        <v>2979</v>
      </c>
      <c r="D1947" s="26" t="s">
        <v>75</v>
      </c>
      <c r="E1947" s="26" t="s">
        <v>2514</v>
      </c>
      <c r="F1947" s="26" t="s">
        <v>1667</v>
      </c>
      <c r="G1947" s="26" t="s">
        <v>1605</v>
      </c>
      <c r="H1947" s="26" t="s">
        <v>1667</v>
      </c>
      <c r="I1947" s="26">
        <v>2014</v>
      </c>
      <c r="J1947" s="26">
        <v>10</v>
      </c>
      <c r="K1947" s="26">
        <v>19</v>
      </c>
      <c r="L1947" s="26">
        <v>21</v>
      </c>
      <c r="M1947" s="26">
        <v>0</v>
      </c>
      <c r="N1947" s="26" t="s">
        <v>76</v>
      </c>
      <c r="O1947" s="29" t="s">
        <v>2596</v>
      </c>
      <c r="P1947" s="26" t="s">
        <v>2516</v>
      </c>
      <c r="Q1947" s="26" t="s">
        <v>4964</v>
      </c>
      <c r="R1947" s="26" t="s">
        <v>11041</v>
      </c>
      <c r="S1947" s="26" t="s">
        <v>74</v>
      </c>
      <c r="T1947" s="26">
        <v>50</v>
      </c>
      <c r="U1947" s="26"/>
      <c r="V1947" s="26" t="s">
        <v>4939</v>
      </c>
      <c r="W1947" s="26" t="s">
        <v>2513</v>
      </c>
      <c r="X1947" s="26" t="s">
        <v>2548</v>
      </c>
      <c r="Y1947" s="26" t="s">
        <v>4944</v>
      </c>
      <c r="Z1947" s="26" t="s">
        <v>11042</v>
      </c>
      <c r="AA1947" s="26" t="s">
        <v>2553</v>
      </c>
      <c r="AB1947" s="27" t="s">
        <v>41</v>
      </c>
      <c r="AC1947" s="26"/>
      <c r="AD1947" s="26"/>
      <c r="AE1947" s="28"/>
    </row>
    <row r="1948" spans="1:31" s="25" customFormat="1" ht="24" customHeight="1">
      <c r="A1948" s="81">
        <v>1944</v>
      </c>
      <c r="B1948" s="37" t="s">
        <v>7401</v>
      </c>
      <c r="C1948" s="26" t="s">
        <v>2980</v>
      </c>
      <c r="D1948" s="26" t="s">
        <v>75</v>
      </c>
      <c r="E1948" s="26" t="s">
        <v>2520</v>
      </c>
      <c r="F1948" s="26" t="s">
        <v>11043</v>
      </c>
      <c r="G1948" s="26" t="s">
        <v>1607</v>
      </c>
      <c r="H1948" s="26" t="s">
        <v>11043</v>
      </c>
      <c r="I1948" s="26">
        <v>2014</v>
      </c>
      <c r="J1948" s="26">
        <v>10</v>
      </c>
      <c r="K1948" s="26">
        <v>20</v>
      </c>
      <c r="L1948" s="26">
        <v>0</v>
      </c>
      <c r="M1948" s="26">
        <v>35</v>
      </c>
      <c r="N1948" s="26" t="s">
        <v>79</v>
      </c>
      <c r="O1948" s="29" t="s">
        <v>2596</v>
      </c>
      <c r="P1948" s="26" t="s">
        <v>2560</v>
      </c>
      <c r="Q1948" s="26" t="s">
        <v>5452</v>
      </c>
      <c r="R1948" s="26" t="s">
        <v>1650</v>
      </c>
      <c r="S1948" s="26" t="s">
        <v>78</v>
      </c>
      <c r="T1948" s="26">
        <v>60</v>
      </c>
      <c r="U1948" s="26"/>
      <c r="V1948" s="26" t="s">
        <v>7417</v>
      </c>
      <c r="W1948" s="26" t="s">
        <v>2513</v>
      </c>
      <c r="X1948" s="26" t="s">
        <v>2643</v>
      </c>
      <c r="Y1948" s="26"/>
      <c r="Z1948" s="26" t="s">
        <v>11044</v>
      </c>
      <c r="AA1948" s="26" t="s">
        <v>2553</v>
      </c>
      <c r="AB1948" s="27" t="s">
        <v>41</v>
      </c>
      <c r="AC1948" s="26"/>
      <c r="AD1948" s="26"/>
      <c r="AE1948" s="28"/>
    </row>
    <row r="1949" spans="1:31" s="25" customFormat="1" ht="24" customHeight="1">
      <c r="A1949" s="81">
        <v>1945</v>
      </c>
      <c r="B1949" s="37" t="s">
        <v>7401</v>
      </c>
      <c r="C1949" s="26" t="s">
        <v>2981</v>
      </c>
      <c r="D1949" s="26" t="s">
        <v>75</v>
      </c>
      <c r="E1949" s="26" t="s">
        <v>2519</v>
      </c>
      <c r="F1949" s="26" t="s">
        <v>1642</v>
      </c>
      <c r="G1949" s="26" t="s">
        <v>1607</v>
      </c>
      <c r="H1949" s="26" t="s">
        <v>1642</v>
      </c>
      <c r="I1949" s="26">
        <v>2014</v>
      </c>
      <c r="J1949" s="26">
        <v>10</v>
      </c>
      <c r="K1949" s="26">
        <v>20</v>
      </c>
      <c r="L1949" s="26">
        <v>16</v>
      </c>
      <c r="M1949" s="26">
        <v>5</v>
      </c>
      <c r="N1949" s="26" t="s">
        <v>79</v>
      </c>
      <c r="O1949" s="29" t="s">
        <v>2596</v>
      </c>
      <c r="P1949" s="26" t="s">
        <v>2516</v>
      </c>
      <c r="Q1949" s="26" t="s">
        <v>5258</v>
      </c>
      <c r="R1949" s="26" t="s">
        <v>1681</v>
      </c>
      <c r="S1949" s="26" t="s">
        <v>78</v>
      </c>
      <c r="T1949" s="26">
        <v>70</v>
      </c>
      <c r="U1949" s="26"/>
      <c r="V1949" s="26" t="s">
        <v>7417</v>
      </c>
      <c r="W1949" s="26" t="s">
        <v>2513</v>
      </c>
      <c r="X1949" s="26" t="s">
        <v>2548</v>
      </c>
      <c r="Y1949" s="26"/>
      <c r="Z1949" s="26" t="s">
        <v>11045</v>
      </c>
      <c r="AA1949" s="26" t="s">
        <v>2553</v>
      </c>
      <c r="AB1949" s="27" t="s">
        <v>41</v>
      </c>
      <c r="AC1949" s="26"/>
      <c r="AD1949" s="26"/>
      <c r="AE1949" s="28"/>
    </row>
    <row r="1950" spans="1:31" s="25" customFormat="1" ht="24" customHeight="1">
      <c r="A1950" s="81">
        <v>1946</v>
      </c>
      <c r="B1950" s="37" t="s">
        <v>7401</v>
      </c>
      <c r="C1950" s="26" t="s">
        <v>2982</v>
      </c>
      <c r="D1950" s="26" t="s">
        <v>75</v>
      </c>
      <c r="E1950" s="26" t="s">
        <v>2518</v>
      </c>
      <c r="F1950" s="26" t="s">
        <v>5200</v>
      </c>
      <c r="G1950" s="26" t="s">
        <v>1610</v>
      </c>
      <c r="H1950" s="26" t="s">
        <v>5200</v>
      </c>
      <c r="I1950" s="26">
        <v>2014</v>
      </c>
      <c r="J1950" s="26">
        <v>10</v>
      </c>
      <c r="K1950" s="26">
        <v>20</v>
      </c>
      <c r="L1950" s="26">
        <v>17</v>
      </c>
      <c r="M1950" s="26">
        <v>40</v>
      </c>
      <c r="N1950" s="26" t="s">
        <v>79</v>
      </c>
      <c r="O1950" s="29" t="s">
        <v>2596</v>
      </c>
      <c r="P1950" s="26" t="s">
        <v>2516</v>
      </c>
      <c r="Q1950" s="26" t="s">
        <v>7402</v>
      </c>
      <c r="R1950" s="26" t="s">
        <v>11046</v>
      </c>
      <c r="S1950" s="26" t="s">
        <v>74</v>
      </c>
      <c r="T1950" s="26">
        <v>70</v>
      </c>
      <c r="U1950" s="26"/>
      <c r="V1950" s="26" t="s">
        <v>4939</v>
      </c>
      <c r="W1950" s="26" t="s">
        <v>2513</v>
      </c>
      <c r="X1950" s="26" t="s">
        <v>2548</v>
      </c>
      <c r="Y1950" s="26" t="s">
        <v>4944</v>
      </c>
      <c r="Z1950" s="26" t="s">
        <v>11047</v>
      </c>
      <c r="AA1950" s="26" t="s">
        <v>2553</v>
      </c>
      <c r="AB1950" s="27" t="s">
        <v>41</v>
      </c>
      <c r="AC1950" s="26"/>
      <c r="AD1950" s="26"/>
      <c r="AE1950" s="28"/>
    </row>
    <row r="1951" spans="1:31" s="25" customFormat="1" ht="24" customHeight="1">
      <c r="A1951" s="81">
        <v>1947</v>
      </c>
      <c r="B1951" s="37" t="s">
        <v>7401</v>
      </c>
      <c r="C1951" s="26" t="s">
        <v>2983</v>
      </c>
      <c r="D1951" s="26" t="s">
        <v>75</v>
      </c>
      <c r="E1951" s="26" t="s">
        <v>2515</v>
      </c>
      <c r="F1951" s="26" t="s">
        <v>5294</v>
      </c>
      <c r="G1951" s="26" t="s">
        <v>1610</v>
      </c>
      <c r="H1951" s="26" t="s">
        <v>5294</v>
      </c>
      <c r="I1951" s="26">
        <v>2014</v>
      </c>
      <c r="J1951" s="26">
        <v>10</v>
      </c>
      <c r="K1951" s="26">
        <v>21</v>
      </c>
      <c r="L1951" s="26">
        <v>9</v>
      </c>
      <c r="M1951" s="26">
        <v>10</v>
      </c>
      <c r="N1951" s="26" t="s">
        <v>72</v>
      </c>
      <c r="O1951" s="29" t="s">
        <v>2596</v>
      </c>
      <c r="P1951" s="26" t="s">
        <v>2516</v>
      </c>
      <c r="Q1951" s="26" t="s">
        <v>7402</v>
      </c>
      <c r="R1951" s="26" t="s">
        <v>11048</v>
      </c>
      <c r="S1951" s="26" t="s">
        <v>74</v>
      </c>
      <c r="T1951" s="26">
        <v>30</v>
      </c>
      <c r="U1951" s="26"/>
      <c r="V1951" s="26" t="s">
        <v>4939</v>
      </c>
      <c r="W1951" s="26" t="s">
        <v>2513</v>
      </c>
      <c r="X1951" s="26" t="s">
        <v>2548</v>
      </c>
      <c r="Y1951" s="26" t="s">
        <v>4944</v>
      </c>
      <c r="Z1951" s="26" t="s">
        <v>11049</v>
      </c>
      <c r="AA1951" s="26" t="s">
        <v>2553</v>
      </c>
      <c r="AB1951" s="27" t="s">
        <v>41</v>
      </c>
      <c r="AC1951" s="26"/>
      <c r="AD1951" s="26"/>
      <c r="AE1951" s="28"/>
    </row>
    <row r="1952" spans="1:31" s="25" customFormat="1" ht="24" customHeight="1">
      <c r="A1952" s="81">
        <v>1948</v>
      </c>
      <c r="B1952" s="37" t="s">
        <v>7401</v>
      </c>
      <c r="C1952" s="26" t="s">
        <v>2984</v>
      </c>
      <c r="D1952" s="26" t="s">
        <v>75</v>
      </c>
      <c r="E1952" s="26" t="s">
        <v>2515</v>
      </c>
      <c r="F1952" s="26" t="s">
        <v>1644</v>
      </c>
      <c r="G1952" s="26" t="s">
        <v>1610</v>
      </c>
      <c r="H1952" s="26" t="s">
        <v>1644</v>
      </c>
      <c r="I1952" s="26">
        <v>2014</v>
      </c>
      <c r="J1952" s="26">
        <v>10</v>
      </c>
      <c r="K1952" s="26">
        <v>21</v>
      </c>
      <c r="L1952" s="26">
        <v>13</v>
      </c>
      <c r="M1952" s="26">
        <v>0</v>
      </c>
      <c r="N1952" s="26" t="s">
        <v>72</v>
      </c>
      <c r="O1952" s="29" t="s">
        <v>2596</v>
      </c>
      <c r="P1952" s="26" t="s">
        <v>2512</v>
      </c>
      <c r="Q1952" s="26" t="s">
        <v>11050</v>
      </c>
      <c r="R1952" s="26" t="s">
        <v>11051</v>
      </c>
      <c r="S1952" s="26" t="s">
        <v>74</v>
      </c>
      <c r="T1952" s="26">
        <v>70</v>
      </c>
      <c r="U1952" s="26"/>
      <c r="V1952" s="26" t="s">
        <v>4939</v>
      </c>
      <c r="W1952" s="26" t="s">
        <v>2513</v>
      </c>
      <c r="X1952" s="26" t="s">
        <v>2548</v>
      </c>
      <c r="Y1952" s="26"/>
      <c r="Z1952" s="26" t="s">
        <v>11052</v>
      </c>
      <c r="AA1952" s="26" t="s">
        <v>2553</v>
      </c>
      <c r="AB1952" s="27" t="s">
        <v>41</v>
      </c>
      <c r="AC1952" s="26"/>
      <c r="AD1952" s="26"/>
      <c r="AE1952" s="28"/>
    </row>
    <row r="1953" spans="1:31" s="25" customFormat="1" ht="24" customHeight="1">
      <c r="A1953" s="81">
        <v>1949</v>
      </c>
      <c r="B1953" s="37" t="s">
        <v>7401</v>
      </c>
      <c r="C1953" s="26" t="s">
        <v>2985</v>
      </c>
      <c r="D1953" s="26" t="s">
        <v>75</v>
      </c>
      <c r="E1953" s="26" t="s">
        <v>1662</v>
      </c>
      <c r="F1953" s="26" t="s">
        <v>11053</v>
      </c>
      <c r="G1953" s="26" t="s">
        <v>1607</v>
      </c>
      <c r="H1953" s="26" t="s">
        <v>1625</v>
      </c>
      <c r="I1953" s="26">
        <v>2014</v>
      </c>
      <c r="J1953" s="26">
        <v>10</v>
      </c>
      <c r="K1953" s="26">
        <v>23</v>
      </c>
      <c r="L1953" s="26">
        <v>11</v>
      </c>
      <c r="M1953" s="26">
        <v>0</v>
      </c>
      <c r="N1953" s="26" t="s">
        <v>85</v>
      </c>
      <c r="O1953" s="30" t="s">
        <v>2594</v>
      </c>
      <c r="P1953" s="26" t="s">
        <v>6251</v>
      </c>
      <c r="Q1953" s="26"/>
      <c r="R1953" s="26" t="s">
        <v>11054</v>
      </c>
      <c r="S1953" s="26" t="s">
        <v>78</v>
      </c>
      <c r="T1953" s="26">
        <v>50</v>
      </c>
      <c r="U1953" s="26"/>
      <c r="V1953" s="26" t="s">
        <v>4939</v>
      </c>
      <c r="W1953" s="26" t="s">
        <v>2513</v>
      </c>
      <c r="X1953" s="26" t="s">
        <v>2545</v>
      </c>
      <c r="Y1953" s="26"/>
      <c r="Z1953" s="26" t="s">
        <v>11055</v>
      </c>
      <c r="AA1953" s="26" t="s">
        <v>2553</v>
      </c>
      <c r="AB1953" s="27" t="s">
        <v>41</v>
      </c>
      <c r="AC1953" s="26"/>
      <c r="AD1953" s="26"/>
      <c r="AE1953" s="28"/>
    </row>
    <row r="1954" spans="1:31" s="25" customFormat="1" ht="24" customHeight="1">
      <c r="A1954" s="81">
        <v>1950</v>
      </c>
      <c r="B1954" s="37" t="s">
        <v>7401</v>
      </c>
      <c r="C1954" s="26" t="s">
        <v>2986</v>
      </c>
      <c r="D1954" s="26" t="s">
        <v>75</v>
      </c>
      <c r="E1954" s="26" t="s">
        <v>2518</v>
      </c>
      <c r="F1954" s="26" t="s">
        <v>1616</v>
      </c>
      <c r="G1954" s="26" t="s">
        <v>1610</v>
      </c>
      <c r="H1954" s="26" t="s">
        <v>1616</v>
      </c>
      <c r="I1954" s="26">
        <v>2014</v>
      </c>
      <c r="J1954" s="26">
        <v>10</v>
      </c>
      <c r="K1954" s="26">
        <v>23</v>
      </c>
      <c r="L1954" s="26">
        <v>12</v>
      </c>
      <c r="M1954" s="26">
        <v>30</v>
      </c>
      <c r="N1954" s="26" t="s">
        <v>85</v>
      </c>
      <c r="O1954" s="29" t="s">
        <v>2596</v>
      </c>
      <c r="P1954" s="26" t="s">
        <v>2516</v>
      </c>
      <c r="Q1954" s="26" t="s">
        <v>4951</v>
      </c>
      <c r="R1954" s="26" t="s">
        <v>11056</v>
      </c>
      <c r="S1954" s="26" t="s">
        <v>78</v>
      </c>
      <c r="T1954" s="26">
        <v>70</v>
      </c>
      <c r="U1954" s="26"/>
      <c r="V1954" s="26" t="s">
        <v>4939</v>
      </c>
      <c r="W1954" s="26" t="s">
        <v>2513</v>
      </c>
      <c r="X1954" s="26" t="s">
        <v>2548</v>
      </c>
      <c r="Y1954" s="26"/>
      <c r="Z1954" s="26" t="s">
        <v>11057</v>
      </c>
      <c r="AA1954" s="26" t="s">
        <v>2553</v>
      </c>
      <c r="AB1954" s="27" t="s">
        <v>41</v>
      </c>
      <c r="AC1954" s="26"/>
      <c r="AD1954" s="26"/>
      <c r="AE1954" s="28"/>
    </row>
    <row r="1955" spans="1:31" s="25" customFormat="1" ht="24" customHeight="1">
      <c r="A1955" s="81">
        <v>1951</v>
      </c>
      <c r="B1955" s="37" t="s">
        <v>7401</v>
      </c>
      <c r="C1955" s="26" t="s">
        <v>2987</v>
      </c>
      <c r="D1955" s="26" t="s">
        <v>75</v>
      </c>
      <c r="E1955" s="26" t="s">
        <v>1662</v>
      </c>
      <c r="F1955" s="26" t="s">
        <v>11058</v>
      </c>
      <c r="G1955" s="26" t="s">
        <v>1607</v>
      </c>
      <c r="H1955" s="26" t="s">
        <v>1638</v>
      </c>
      <c r="I1955" s="26">
        <v>2014</v>
      </c>
      <c r="J1955" s="26">
        <v>10</v>
      </c>
      <c r="K1955" s="26">
        <v>24</v>
      </c>
      <c r="L1955" s="26">
        <v>13</v>
      </c>
      <c r="M1955" s="26">
        <v>34</v>
      </c>
      <c r="N1955" s="26" t="s">
        <v>82</v>
      </c>
      <c r="O1955" s="30" t="s">
        <v>2594</v>
      </c>
      <c r="P1955" s="26" t="s">
        <v>10670</v>
      </c>
      <c r="Q1955" s="26" t="s">
        <v>11059</v>
      </c>
      <c r="R1955" s="26" t="s">
        <v>8159</v>
      </c>
      <c r="S1955" s="26" t="s">
        <v>74</v>
      </c>
      <c r="T1955" s="26">
        <v>50</v>
      </c>
      <c r="U1955" s="26"/>
      <c r="V1955" s="26" t="s">
        <v>4939</v>
      </c>
      <c r="W1955" s="26" t="s">
        <v>2513</v>
      </c>
      <c r="X1955" s="26" t="s">
        <v>2545</v>
      </c>
      <c r="Y1955" s="26"/>
      <c r="Z1955" s="26" t="s">
        <v>11060</v>
      </c>
      <c r="AA1955" s="26" t="s">
        <v>2553</v>
      </c>
      <c r="AB1955" s="27" t="s">
        <v>2653</v>
      </c>
      <c r="AC1955" s="26"/>
      <c r="AD1955" s="26"/>
      <c r="AE1955" s="28"/>
    </row>
    <row r="1956" spans="1:31" s="25" customFormat="1" ht="24" customHeight="1">
      <c r="A1956" s="81">
        <v>1952</v>
      </c>
      <c r="B1956" s="37" t="s">
        <v>7401</v>
      </c>
      <c r="C1956" s="26" t="s">
        <v>2988</v>
      </c>
      <c r="D1956" s="26" t="s">
        <v>75</v>
      </c>
      <c r="E1956" s="26" t="s">
        <v>2518</v>
      </c>
      <c r="F1956" s="26" t="s">
        <v>5200</v>
      </c>
      <c r="G1956" s="26" t="s">
        <v>1610</v>
      </c>
      <c r="H1956" s="26" t="s">
        <v>5200</v>
      </c>
      <c r="I1956" s="26">
        <v>2014</v>
      </c>
      <c r="J1956" s="26">
        <v>10</v>
      </c>
      <c r="K1956" s="26">
        <v>24</v>
      </c>
      <c r="L1956" s="26">
        <v>15</v>
      </c>
      <c r="M1956" s="26">
        <v>23</v>
      </c>
      <c r="N1956" s="26" t="s">
        <v>82</v>
      </c>
      <c r="O1956" s="29" t="s">
        <v>2596</v>
      </c>
      <c r="P1956" s="26" t="s">
        <v>2516</v>
      </c>
      <c r="Q1956" s="26" t="s">
        <v>7402</v>
      </c>
      <c r="R1956" s="26" t="s">
        <v>11061</v>
      </c>
      <c r="S1956" s="26" t="s">
        <v>78</v>
      </c>
      <c r="T1956" s="26">
        <v>60</v>
      </c>
      <c r="U1956" s="26"/>
      <c r="V1956" s="26" t="s">
        <v>4939</v>
      </c>
      <c r="W1956" s="26" t="s">
        <v>2513</v>
      </c>
      <c r="X1956" s="26" t="s">
        <v>7459</v>
      </c>
      <c r="Y1956" s="26"/>
      <c r="Z1956" s="26" t="s">
        <v>11062</v>
      </c>
      <c r="AA1956" s="26" t="s">
        <v>2553</v>
      </c>
      <c r="AB1956" s="27" t="s">
        <v>41</v>
      </c>
      <c r="AC1956" s="26"/>
      <c r="AD1956" s="26"/>
      <c r="AE1956" s="28"/>
    </row>
    <row r="1957" spans="1:31" s="25" customFormat="1" ht="24" customHeight="1">
      <c r="A1957" s="81">
        <v>1953</v>
      </c>
      <c r="B1957" s="37" t="s">
        <v>7401</v>
      </c>
      <c r="C1957" s="26" t="s">
        <v>2989</v>
      </c>
      <c r="D1957" s="26" t="s">
        <v>75</v>
      </c>
      <c r="E1957" s="26" t="s">
        <v>2515</v>
      </c>
      <c r="F1957" s="26" t="s">
        <v>5460</v>
      </c>
      <c r="G1957" s="26" t="s">
        <v>1610</v>
      </c>
      <c r="H1957" s="26" t="s">
        <v>1609</v>
      </c>
      <c r="I1957" s="26">
        <v>2014</v>
      </c>
      <c r="J1957" s="26">
        <v>10</v>
      </c>
      <c r="K1957" s="26">
        <v>26</v>
      </c>
      <c r="L1957" s="26">
        <v>12</v>
      </c>
      <c r="M1957" s="26">
        <v>55</v>
      </c>
      <c r="N1957" s="26" t="s">
        <v>76</v>
      </c>
      <c r="O1957" s="29" t="s">
        <v>2596</v>
      </c>
      <c r="P1957" s="26" t="s">
        <v>2516</v>
      </c>
      <c r="Q1957" s="26" t="s">
        <v>5351</v>
      </c>
      <c r="R1957" s="26" t="s">
        <v>11063</v>
      </c>
      <c r="S1957" s="26" t="s">
        <v>78</v>
      </c>
      <c r="T1957" s="26" t="s">
        <v>4972</v>
      </c>
      <c r="U1957" s="26"/>
      <c r="V1957" s="26" t="s">
        <v>4939</v>
      </c>
      <c r="W1957" s="26" t="s">
        <v>2513</v>
      </c>
      <c r="X1957" s="26" t="s">
        <v>2548</v>
      </c>
      <c r="Y1957" s="26"/>
      <c r="Z1957" s="26" t="s">
        <v>11064</v>
      </c>
      <c r="AA1957" s="26" t="s">
        <v>2553</v>
      </c>
      <c r="AB1957" s="27" t="s">
        <v>41</v>
      </c>
      <c r="AC1957" s="26"/>
      <c r="AD1957" s="26"/>
      <c r="AE1957" s="28"/>
    </row>
    <row r="1958" spans="1:31" s="25" customFormat="1" ht="24" customHeight="1">
      <c r="A1958" s="81">
        <v>1954</v>
      </c>
      <c r="B1958" s="37" t="s">
        <v>7401</v>
      </c>
      <c r="C1958" s="26" t="s">
        <v>2990</v>
      </c>
      <c r="D1958" s="26" t="s">
        <v>75</v>
      </c>
      <c r="E1958" s="26" t="s">
        <v>2515</v>
      </c>
      <c r="F1958" s="26" t="s">
        <v>1659</v>
      </c>
      <c r="G1958" s="26" t="s">
        <v>1610</v>
      </c>
      <c r="H1958" s="26" t="s">
        <v>1659</v>
      </c>
      <c r="I1958" s="26">
        <v>2014</v>
      </c>
      <c r="J1958" s="26">
        <v>10</v>
      </c>
      <c r="K1958" s="26">
        <v>26</v>
      </c>
      <c r="L1958" s="26">
        <v>19</v>
      </c>
      <c r="M1958" s="26">
        <v>0</v>
      </c>
      <c r="N1958" s="26" t="s">
        <v>76</v>
      </c>
      <c r="O1958" s="29" t="s">
        <v>2596</v>
      </c>
      <c r="P1958" s="26" t="s">
        <v>2512</v>
      </c>
      <c r="Q1958" s="26" t="s">
        <v>7487</v>
      </c>
      <c r="R1958" s="26" t="s">
        <v>11065</v>
      </c>
      <c r="S1958" s="26" t="s">
        <v>74</v>
      </c>
      <c r="T1958" s="26">
        <v>70</v>
      </c>
      <c r="U1958" s="26"/>
      <c r="V1958" s="26" t="s">
        <v>4939</v>
      </c>
      <c r="W1958" s="26" t="s">
        <v>2513</v>
      </c>
      <c r="X1958" s="26" t="s">
        <v>2548</v>
      </c>
      <c r="Y1958" s="26"/>
      <c r="Z1958" s="26" t="s">
        <v>11066</v>
      </c>
      <c r="AA1958" s="26" t="s">
        <v>2553</v>
      </c>
      <c r="AB1958" s="27" t="s">
        <v>41</v>
      </c>
      <c r="AC1958" s="26"/>
      <c r="AD1958" s="26"/>
      <c r="AE1958" s="28"/>
    </row>
    <row r="1959" spans="1:31" s="25" customFormat="1" ht="24" customHeight="1">
      <c r="A1959" s="81">
        <v>1955</v>
      </c>
      <c r="B1959" s="37" t="s">
        <v>7401</v>
      </c>
      <c r="C1959" s="26" t="s">
        <v>2991</v>
      </c>
      <c r="D1959" s="26" t="s">
        <v>75</v>
      </c>
      <c r="E1959" s="26" t="s">
        <v>2515</v>
      </c>
      <c r="F1959" s="26" t="s">
        <v>1656</v>
      </c>
      <c r="G1959" s="26" t="s">
        <v>1610</v>
      </c>
      <c r="H1959" s="26" t="s">
        <v>1656</v>
      </c>
      <c r="I1959" s="26">
        <v>2014</v>
      </c>
      <c r="J1959" s="26">
        <v>10</v>
      </c>
      <c r="K1959" s="26">
        <v>26</v>
      </c>
      <c r="L1959" s="26">
        <v>19</v>
      </c>
      <c r="M1959" s="26">
        <v>50</v>
      </c>
      <c r="N1959" s="26" t="s">
        <v>76</v>
      </c>
      <c r="O1959" s="29" t="s">
        <v>2596</v>
      </c>
      <c r="P1959" s="26" t="s">
        <v>2516</v>
      </c>
      <c r="Q1959" s="26" t="s">
        <v>7464</v>
      </c>
      <c r="R1959" s="26" t="s">
        <v>11067</v>
      </c>
      <c r="S1959" s="26" t="s">
        <v>74</v>
      </c>
      <c r="T1959" s="26">
        <v>70</v>
      </c>
      <c r="U1959" s="26"/>
      <c r="V1959" s="26" t="s">
        <v>4939</v>
      </c>
      <c r="W1959" s="26" t="s">
        <v>2513</v>
      </c>
      <c r="X1959" s="26" t="s">
        <v>2548</v>
      </c>
      <c r="Y1959" s="26"/>
      <c r="Z1959" s="26" t="s">
        <v>11068</v>
      </c>
      <c r="AA1959" s="26" t="s">
        <v>2553</v>
      </c>
      <c r="AB1959" s="27" t="s">
        <v>41</v>
      </c>
      <c r="AC1959" s="26"/>
      <c r="AD1959" s="26"/>
      <c r="AE1959" s="28"/>
    </row>
    <row r="1960" spans="1:31" s="25" customFormat="1" ht="24" customHeight="1">
      <c r="A1960" s="81">
        <v>1956</v>
      </c>
      <c r="B1960" s="37" t="s">
        <v>7401</v>
      </c>
      <c r="C1960" s="26" t="s">
        <v>2992</v>
      </c>
      <c r="D1960" s="26" t="s">
        <v>75</v>
      </c>
      <c r="E1960" s="26" t="s">
        <v>2519</v>
      </c>
      <c r="F1960" s="26" t="s">
        <v>1627</v>
      </c>
      <c r="G1960" s="26" t="s">
        <v>1607</v>
      </c>
      <c r="H1960" s="26" t="s">
        <v>1627</v>
      </c>
      <c r="I1960" s="26">
        <v>2014</v>
      </c>
      <c r="J1960" s="26">
        <v>10</v>
      </c>
      <c r="K1960" s="26">
        <v>26</v>
      </c>
      <c r="L1960" s="26">
        <v>23</v>
      </c>
      <c r="M1960" s="26">
        <v>56</v>
      </c>
      <c r="N1960" s="26" t="s">
        <v>76</v>
      </c>
      <c r="O1960" s="29" t="s">
        <v>2596</v>
      </c>
      <c r="P1960" s="26" t="s">
        <v>2560</v>
      </c>
      <c r="Q1960" s="26" t="s">
        <v>5430</v>
      </c>
      <c r="R1960" s="26" t="s">
        <v>11069</v>
      </c>
      <c r="S1960" s="26" t="s">
        <v>78</v>
      </c>
      <c r="T1960" s="26">
        <v>20</v>
      </c>
      <c r="U1960" s="26"/>
      <c r="V1960" s="26" t="s">
        <v>7417</v>
      </c>
      <c r="W1960" s="26" t="s">
        <v>2513</v>
      </c>
      <c r="X1960" s="26" t="s">
        <v>2643</v>
      </c>
      <c r="Y1960" s="26" t="s">
        <v>4944</v>
      </c>
      <c r="Z1960" s="26" t="s">
        <v>11070</v>
      </c>
      <c r="AA1960" s="26" t="s">
        <v>2553</v>
      </c>
      <c r="AB1960" s="27" t="s">
        <v>41</v>
      </c>
      <c r="AC1960" s="26"/>
      <c r="AD1960" s="26"/>
      <c r="AE1960" s="28"/>
    </row>
    <row r="1961" spans="1:31" s="25" customFormat="1" ht="24" customHeight="1">
      <c r="A1961" s="81">
        <v>1957</v>
      </c>
      <c r="B1961" s="37" t="s">
        <v>7401</v>
      </c>
      <c r="C1961" s="26" t="s">
        <v>2993</v>
      </c>
      <c r="D1961" s="26" t="s">
        <v>75</v>
      </c>
      <c r="E1961" s="26" t="s">
        <v>2523</v>
      </c>
      <c r="F1961" s="26" t="s">
        <v>1639</v>
      </c>
      <c r="G1961" s="26" t="s">
        <v>1605</v>
      </c>
      <c r="H1961" s="26" t="s">
        <v>1639</v>
      </c>
      <c r="I1961" s="26">
        <v>2014</v>
      </c>
      <c r="J1961" s="26">
        <v>10</v>
      </c>
      <c r="K1961" s="26">
        <v>27</v>
      </c>
      <c r="L1961" s="26">
        <v>15</v>
      </c>
      <c r="M1961" s="26">
        <v>0</v>
      </c>
      <c r="N1961" s="26" t="s">
        <v>79</v>
      </c>
      <c r="O1961" s="29" t="s">
        <v>2596</v>
      </c>
      <c r="P1961" s="26" t="s">
        <v>10970</v>
      </c>
      <c r="Q1961" s="26" t="s">
        <v>4964</v>
      </c>
      <c r="R1961" s="26" t="s">
        <v>11071</v>
      </c>
      <c r="S1961" s="26" t="s">
        <v>74</v>
      </c>
      <c r="T1961" s="26">
        <v>70</v>
      </c>
      <c r="U1961" s="26"/>
      <c r="V1961" s="26" t="s">
        <v>4939</v>
      </c>
      <c r="W1961" s="26" t="s">
        <v>2513</v>
      </c>
      <c r="X1961" s="26" t="s">
        <v>4940</v>
      </c>
      <c r="Y1961" s="26"/>
      <c r="Z1961" s="26" t="s">
        <v>11072</v>
      </c>
      <c r="AA1961" s="26" t="s">
        <v>2553</v>
      </c>
      <c r="AB1961" s="27" t="s">
        <v>41</v>
      </c>
      <c r="AC1961" s="26"/>
      <c r="AD1961" s="26"/>
      <c r="AE1961" s="28"/>
    </row>
    <row r="1962" spans="1:31" s="25" customFormat="1" ht="24" customHeight="1">
      <c r="A1962" s="81">
        <v>1958</v>
      </c>
      <c r="B1962" s="37" t="s">
        <v>7401</v>
      </c>
      <c r="C1962" s="26" t="s">
        <v>2994</v>
      </c>
      <c r="D1962" s="26" t="s">
        <v>75</v>
      </c>
      <c r="E1962" s="26" t="s">
        <v>2518</v>
      </c>
      <c r="F1962" s="26" t="s">
        <v>8602</v>
      </c>
      <c r="G1962" s="26" t="s">
        <v>1610</v>
      </c>
      <c r="H1962" s="26" t="s">
        <v>8602</v>
      </c>
      <c r="I1962" s="26">
        <v>2014</v>
      </c>
      <c r="J1962" s="26">
        <v>10</v>
      </c>
      <c r="K1962" s="26">
        <v>28</v>
      </c>
      <c r="L1962" s="26">
        <v>10</v>
      </c>
      <c r="M1962" s="26">
        <v>8</v>
      </c>
      <c r="N1962" s="26" t="s">
        <v>72</v>
      </c>
      <c r="O1962" s="29" t="s">
        <v>2596</v>
      </c>
      <c r="P1962" s="26" t="s">
        <v>2516</v>
      </c>
      <c r="Q1962" s="26" t="s">
        <v>4951</v>
      </c>
      <c r="R1962" s="26" t="s">
        <v>11073</v>
      </c>
      <c r="S1962" s="26" t="s">
        <v>78</v>
      </c>
      <c r="T1962" s="26">
        <v>70</v>
      </c>
      <c r="U1962" s="26"/>
      <c r="V1962" s="26" t="s">
        <v>4939</v>
      </c>
      <c r="W1962" s="26" t="s">
        <v>2513</v>
      </c>
      <c r="X1962" s="26" t="s">
        <v>2548</v>
      </c>
      <c r="Y1962" s="26"/>
      <c r="Z1962" s="26" t="s">
        <v>11074</v>
      </c>
      <c r="AA1962" s="26" t="s">
        <v>2553</v>
      </c>
      <c r="AB1962" s="27" t="s">
        <v>41</v>
      </c>
      <c r="AC1962" s="26"/>
      <c r="AD1962" s="26"/>
      <c r="AE1962" s="28"/>
    </row>
    <row r="1963" spans="1:31" s="25" customFormat="1" ht="24" customHeight="1">
      <c r="A1963" s="81">
        <v>1959</v>
      </c>
      <c r="B1963" s="37" t="s">
        <v>7401</v>
      </c>
      <c r="C1963" s="26" t="s">
        <v>2995</v>
      </c>
      <c r="D1963" s="26" t="s">
        <v>75</v>
      </c>
      <c r="E1963" s="26" t="s">
        <v>4449</v>
      </c>
      <c r="F1963" s="26" t="s">
        <v>11075</v>
      </c>
      <c r="G1963" s="26" t="s">
        <v>1624</v>
      </c>
      <c r="H1963" s="26" t="s">
        <v>1623</v>
      </c>
      <c r="I1963" s="26">
        <v>2014</v>
      </c>
      <c r="J1963" s="26">
        <v>10</v>
      </c>
      <c r="K1963" s="26">
        <v>28</v>
      </c>
      <c r="L1963" s="26">
        <v>11</v>
      </c>
      <c r="M1963" s="26">
        <v>8</v>
      </c>
      <c r="N1963" s="26" t="s">
        <v>72</v>
      </c>
      <c r="O1963" s="30" t="s">
        <v>2594</v>
      </c>
      <c r="P1963" s="30" t="s">
        <v>3830</v>
      </c>
      <c r="Q1963" s="26" t="s">
        <v>4947</v>
      </c>
      <c r="R1963" s="26" t="s">
        <v>11076</v>
      </c>
      <c r="S1963" s="26" t="s">
        <v>78</v>
      </c>
      <c r="T1963" s="26" t="s">
        <v>5077</v>
      </c>
      <c r="U1963" s="26"/>
      <c r="V1963" s="26" t="s">
        <v>4939</v>
      </c>
      <c r="W1963" s="26" t="s">
        <v>2513</v>
      </c>
      <c r="X1963" s="26" t="s">
        <v>2545</v>
      </c>
      <c r="Y1963" s="26"/>
      <c r="Z1963" s="26" t="s">
        <v>11077</v>
      </c>
      <c r="AA1963" s="26" t="s">
        <v>2553</v>
      </c>
      <c r="AB1963" s="27" t="s">
        <v>41</v>
      </c>
      <c r="AC1963" s="26"/>
      <c r="AD1963" s="26"/>
      <c r="AE1963" s="28"/>
    </row>
    <row r="1964" spans="1:31" s="25" customFormat="1" ht="24" customHeight="1">
      <c r="A1964" s="81">
        <v>1960</v>
      </c>
      <c r="B1964" s="37" t="s">
        <v>7401</v>
      </c>
      <c r="C1964" s="26" t="s">
        <v>2996</v>
      </c>
      <c r="D1964" s="26" t="s">
        <v>75</v>
      </c>
      <c r="E1964" s="26" t="s">
        <v>2514</v>
      </c>
      <c r="F1964" s="26" t="s">
        <v>1663</v>
      </c>
      <c r="G1964" s="26" t="s">
        <v>1605</v>
      </c>
      <c r="H1964" s="26" t="s">
        <v>1663</v>
      </c>
      <c r="I1964" s="26">
        <v>2014</v>
      </c>
      <c r="J1964" s="26">
        <v>10</v>
      </c>
      <c r="K1964" s="26">
        <v>29</v>
      </c>
      <c r="L1964" s="26">
        <v>9</v>
      </c>
      <c r="M1964" s="26">
        <v>25</v>
      </c>
      <c r="N1964" s="26" t="s">
        <v>81</v>
      </c>
      <c r="O1964" s="29" t="s">
        <v>2596</v>
      </c>
      <c r="P1964" s="26" t="s">
        <v>2516</v>
      </c>
      <c r="Q1964" s="26" t="s">
        <v>7402</v>
      </c>
      <c r="R1964" s="26" t="s">
        <v>11078</v>
      </c>
      <c r="S1964" s="26" t="s">
        <v>74</v>
      </c>
      <c r="T1964" s="26">
        <v>70</v>
      </c>
      <c r="U1964" s="26"/>
      <c r="V1964" s="26" t="s">
        <v>4939</v>
      </c>
      <c r="W1964" s="26" t="s">
        <v>2513</v>
      </c>
      <c r="X1964" s="26" t="s">
        <v>2548</v>
      </c>
      <c r="Y1964" s="26" t="s">
        <v>4944</v>
      </c>
      <c r="Z1964" s="26" t="s">
        <v>11079</v>
      </c>
      <c r="AA1964" s="26" t="s">
        <v>2553</v>
      </c>
      <c r="AB1964" s="27" t="s">
        <v>41</v>
      </c>
      <c r="AC1964" s="26"/>
      <c r="AD1964" s="26"/>
      <c r="AE1964" s="28"/>
    </row>
    <row r="1965" spans="1:31" s="25" customFormat="1" ht="24" customHeight="1">
      <c r="A1965" s="81">
        <v>1961</v>
      </c>
      <c r="B1965" s="37" t="s">
        <v>7401</v>
      </c>
      <c r="C1965" s="26" t="s">
        <v>2997</v>
      </c>
      <c r="D1965" s="26" t="s">
        <v>75</v>
      </c>
      <c r="E1965" s="26" t="s">
        <v>2514</v>
      </c>
      <c r="F1965" s="26" t="s">
        <v>1614</v>
      </c>
      <c r="G1965" s="26" t="s">
        <v>1607</v>
      </c>
      <c r="H1965" s="26" t="s">
        <v>1614</v>
      </c>
      <c r="I1965" s="26">
        <v>2014</v>
      </c>
      <c r="J1965" s="26">
        <v>10</v>
      </c>
      <c r="K1965" s="26">
        <v>30</v>
      </c>
      <c r="L1965" s="26">
        <v>16</v>
      </c>
      <c r="M1965" s="26">
        <v>45</v>
      </c>
      <c r="N1965" s="26" t="s">
        <v>85</v>
      </c>
      <c r="O1965" s="29" t="s">
        <v>2596</v>
      </c>
      <c r="P1965" s="26" t="s">
        <v>2516</v>
      </c>
      <c r="Q1965" s="26" t="s">
        <v>5258</v>
      </c>
      <c r="R1965" s="26" t="s">
        <v>11080</v>
      </c>
      <c r="S1965" s="26" t="s">
        <v>78</v>
      </c>
      <c r="T1965" s="26">
        <v>40</v>
      </c>
      <c r="U1965" s="26"/>
      <c r="V1965" s="26" t="s">
        <v>4939</v>
      </c>
      <c r="W1965" s="26" t="s">
        <v>2513</v>
      </c>
      <c r="X1965" s="26" t="s">
        <v>2548</v>
      </c>
      <c r="Y1965" s="26"/>
      <c r="Z1965" s="26" t="s">
        <v>11081</v>
      </c>
      <c r="AA1965" s="26" t="s">
        <v>2553</v>
      </c>
      <c r="AB1965" s="27" t="s">
        <v>41</v>
      </c>
      <c r="AC1965" s="26"/>
      <c r="AD1965" s="26"/>
      <c r="AE1965" s="28"/>
    </row>
    <row r="1966" spans="1:31" s="25" customFormat="1" ht="24" customHeight="1">
      <c r="A1966" s="81">
        <v>1962</v>
      </c>
      <c r="B1966" s="37" t="s">
        <v>7401</v>
      </c>
      <c r="C1966" s="26" t="s">
        <v>2998</v>
      </c>
      <c r="D1966" s="26" t="s">
        <v>75</v>
      </c>
      <c r="E1966" s="26" t="s">
        <v>2523</v>
      </c>
      <c r="F1966" s="26" t="s">
        <v>1639</v>
      </c>
      <c r="G1966" s="26" t="s">
        <v>1605</v>
      </c>
      <c r="H1966" s="26" t="s">
        <v>1639</v>
      </c>
      <c r="I1966" s="26">
        <v>2014</v>
      </c>
      <c r="J1966" s="26">
        <v>10</v>
      </c>
      <c r="K1966" s="26">
        <v>30</v>
      </c>
      <c r="L1966" s="26">
        <v>18</v>
      </c>
      <c r="M1966" s="26">
        <v>40</v>
      </c>
      <c r="N1966" s="26" t="s">
        <v>85</v>
      </c>
      <c r="O1966" s="29" t="s">
        <v>2596</v>
      </c>
      <c r="P1966" s="26" t="s">
        <v>2516</v>
      </c>
      <c r="Q1966" s="26" t="s">
        <v>5088</v>
      </c>
      <c r="R1966" s="26" t="s">
        <v>11082</v>
      </c>
      <c r="S1966" s="26" t="s">
        <v>78</v>
      </c>
      <c r="T1966" s="26">
        <v>60</v>
      </c>
      <c r="U1966" s="26"/>
      <c r="V1966" s="26" t="s">
        <v>4939</v>
      </c>
      <c r="W1966" s="26" t="s">
        <v>2513</v>
      </c>
      <c r="X1966" s="26" t="s">
        <v>2548</v>
      </c>
      <c r="Y1966" s="26"/>
      <c r="Z1966" s="26" t="s">
        <v>11083</v>
      </c>
      <c r="AA1966" s="26" t="s">
        <v>2553</v>
      </c>
      <c r="AB1966" s="27" t="s">
        <v>41</v>
      </c>
      <c r="AC1966" s="26"/>
      <c r="AD1966" s="26"/>
      <c r="AE1966" s="28"/>
    </row>
    <row r="1967" spans="1:31" s="25" customFormat="1" ht="24" customHeight="1">
      <c r="A1967" s="81">
        <v>1963</v>
      </c>
      <c r="B1967" s="37" t="s">
        <v>7401</v>
      </c>
      <c r="C1967" s="26" t="s">
        <v>2999</v>
      </c>
      <c r="D1967" s="26" t="s">
        <v>75</v>
      </c>
      <c r="E1967" s="26" t="s">
        <v>2519</v>
      </c>
      <c r="F1967" s="26" t="s">
        <v>1626</v>
      </c>
      <c r="G1967" s="26" t="s">
        <v>1607</v>
      </c>
      <c r="H1967" s="26" t="s">
        <v>1626</v>
      </c>
      <c r="I1967" s="26">
        <v>2014</v>
      </c>
      <c r="J1967" s="26">
        <v>11</v>
      </c>
      <c r="K1967" s="26">
        <v>2</v>
      </c>
      <c r="L1967" s="26">
        <v>13</v>
      </c>
      <c r="M1967" s="26">
        <v>2</v>
      </c>
      <c r="N1967" s="26" t="s">
        <v>76</v>
      </c>
      <c r="O1967" s="29" t="s">
        <v>2596</v>
      </c>
      <c r="P1967" s="26" t="s">
        <v>2516</v>
      </c>
      <c r="Q1967" s="26" t="s">
        <v>4964</v>
      </c>
      <c r="R1967" s="26" t="s">
        <v>11084</v>
      </c>
      <c r="S1967" s="26" t="s">
        <v>78</v>
      </c>
      <c r="T1967" s="26">
        <v>50</v>
      </c>
      <c r="U1967" s="26"/>
      <c r="V1967" s="26" t="s">
        <v>7417</v>
      </c>
      <c r="W1967" s="26" t="s">
        <v>2513</v>
      </c>
      <c r="X1967" s="26" t="s">
        <v>2548</v>
      </c>
      <c r="Y1967" s="26"/>
      <c r="Z1967" s="26" t="s">
        <v>11085</v>
      </c>
      <c r="AA1967" s="26" t="s">
        <v>2553</v>
      </c>
      <c r="AB1967" s="27" t="s">
        <v>41</v>
      </c>
      <c r="AC1967" s="26"/>
      <c r="AD1967" s="26"/>
      <c r="AE1967" s="28"/>
    </row>
    <row r="1968" spans="1:31" s="25" customFormat="1" ht="24" customHeight="1">
      <c r="A1968" s="81">
        <v>1964</v>
      </c>
      <c r="B1968" s="37" t="s">
        <v>7401</v>
      </c>
      <c r="C1968" s="26" t="s">
        <v>3000</v>
      </c>
      <c r="D1968" s="26" t="s">
        <v>75</v>
      </c>
      <c r="E1968" s="26" t="s">
        <v>2528</v>
      </c>
      <c r="F1968" s="26" t="s">
        <v>1657</v>
      </c>
      <c r="G1968" s="26" t="s">
        <v>1624</v>
      </c>
      <c r="H1968" s="26" t="s">
        <v>1648</v>
      </c>
      <c r="I1968" s="26">
        <v>2014</v>
      </c>
      <c r="J1968" s="26">
        <v>11</v>
      </c>
      <c r="K1968" s="26">
        <v>2</v>
      </c>
      <c r="L1968" s="26">
        <v>16</v>
      </c>
      <c r="M1968" s="26">
        <v>0</v>
      </c>
      <c r="N1968" s="26" t="s">
        <v>76</v>
      </c>
      <c r="O1968" s="29" t="s">
        <v>2596</v>
      </c>
      <c r="P1968" s="26" t="s">
        <v>2560</v>
      </c>
      <c r="Q1968" s="26" t="s">
        <v>4964</v>
      </c>
      <c r="R1968" s="26" t="s">
        <v>11086</v>
      </c>
      <c r="S1968" s="26" t="s">
        <v>78</v>
      </c>
      <c r="T1968" s="26">
        <v>50</v>
      </c>
      <c r="U1968" s="26"/>
      <c r="V1968" s="26" t="s">
        <v>4939</v>
      </c>
      <c r="W1968" s="26" t="s">
        <v>2513</v>
      </c>
      <c r="X1968" s="26" t="s">
        <v>2527</v>
      </c>
      <c r="Y1968" s="26" t="s">
        <v>4944</v>
      </c>
      <c r="Z1968" s="26" t="s">
        <v>11087</v>
      </c>
      <c r="AA1968" s="26" t="s">
        <v>2558</v>
      </c>
      <c r="AB1968" s="27" t="s">
        <v>41</v>
      </c>
      <c r="AC1968" s="26"/>
      <c r="AD1968" s="26"/>
      <c r="AE1968" s="28"/>
    </row>
    <row r="1969" spans="1:31" s="25" customFormat="1" ht="24" customHeight="1">
      <c r="A1969" s="81">
        <v>1965</v>
      </c>
      <c r="B1969" s="37" t="s">
        <v>7401</v>
      </c>
      <c r="C1969" s="26" t="s">
        <v>3001</v>
      </c>
      <c r="D1969" s="26" t="s">
        <v>75</v>
      </c>
      <c r="E1969" s="26" t="s">
        <v>2519</v>
      </c>
      <c r="F1969" s="26" t="s">
        <v>1661</v>
      </c>
      <c r="G1969" s="26" t="s">
        <v>1607</v>
      </c>
      <c r="H1969" s="26" t="s">
        <v>1661</v>
      </c>
      <c r="I1969" s="26">
        <v>2014</v>
      </c>
      <c r="J1969" s="26">
        <v>11</v>
      </c>
      <c r="K1969" s="26">
        <v>2</v>
      </c>
      <c r="L1969" s="26">
        <v>18</v>
      </c>
      <c r="M1969" s="26">
        <v>1</v>
      </c>
      <c r="N1969" s="26" t="s">
        <v>76</v>
      </c>
      <c r="O1969" s="29" t="s">
        <v>2596</v>
      </c>
      <c r="P1969" s="26" t="s">
        <v>2560</v>
      </c>
      <c r="Q1969" s="26" t="s">
        <v>4964</v>
      </c>
      <c r="R1969" s="26" t="s">
        <v>11088</v>
      </c>
      <c r="S1969" s="26" t="s">
        <v>74</v>
      </c>
      <c r="T1969" s="26">
        <v>40</v>
      </c>
      <c r="U1969" s="26"/>
      <c r="V1969" s="26" t="s">
        <v>7417</v>
      </c>
      <c r="W1969" s="26" t="s">
        <v>2513</v>
      </c>
      <c r="X1969" s="26" t="s">
        <v>2643</v>
      </c>
      <c r="Y1969" s="26" t="s">
        <v>4944</v>
      </c>
      <c r="Z1969" s="26" t="s">
        <v>11089</v>
      </c>
      <c r="AA1969" s="26" t="s">
        <v>2553</v>
      </c>
      <c r="AB1969" s="27" t="s">
        <v>41</v>
      </c>
      <c r="AC1969" s="26"/>
      <c r="AD1969" s="26"/>
      <c r="AE1969" s="28"/>
    </row>
    <row r="1970" spans="1:31" s="25" customFormat="1" ht="24" customHeight="1">
      <c r="A1970" s="81">
        <v>1966</v>
      </c>
      <c r="B1970" s="37" t="s">
        <v>7401</v>
      </c>
      <c r="C1970" s="26" t="s">
        <v>3002</v>
      </c>
      <c r="D1970" s="26" t="s">
        <v>75</v>
      </c>
      <c r="E1970" s="26" t="s">
        <v>2520</v>
      </c>
      <c r="F1970" s="26" t="s">
        <v>1615</v>
      </c>
      <c r="G1970" s="26" t="s">
        <v>1607</v>
      </c>
      <c r="H1970" s="26" t="s">
        <v>1615</v>
      </c>
      <c r="I1970" s="26">
        <v>2014</v>
      </c>
      <c r="J1970" s="26">
        <v>11</v>
      </c>
      <c r="K1970" s="26">
        <v>2</v>
      </c>
      <c r="L1970" s="26">
        <v>18</v>
      </c>
      <c r="M1970" s="26">
        <v>7</v>
      </c>
      <c r="N1970" s="26" t="s">
        <v>76</v>
      </c>
      <c r="O1970" s="29" t="s">
        <v>2596</v>
      </c>
      <c r="P1970" s="26" t="s">
        <v>2560</v>
      </c>
      <c r="Q1970" s="26" t="s">
        <v>4964</v>
      </c>
      <c r="R1970" s="26" t="s">
        <v>11090</v>
      </c>
      <c r="S1970" s="26" t="s">
        <v>78</v>
      </c>
      <c r="T1970" s="26">
        <v>50</v>
      </c>
      <c r="U1970" s="26"/>
      <c r="V1970" s="26" t="s">
        <v>7417</v>
      </c>
      <c r="W1970" s="26" t="s">
        <v>2513</v>
      </c>
      <c r="X1970" s="26" t="s">
        <v>2643</v>
      </c>
      <c r="Y1970" s="26" t="s">
        <v>4944</v>
      </c>
      <c r="Z1970" s="26" t="s">
        <v>11091</v>
      </c>
      <c r="AA1970" s="26" t="s">
        <v>2553</v>
      </c>
      <c r="AB1970" s="27" t="s">
        <v>41</v>
      </c>
      <c r="AC1970" s="26"/>
      <c r="AD1970" s="26"/>
      <c r="AE1970" s="28"/>
    </row>
    <row r="1971" spans="1:31" s="25" customFormat="1" ht="24" customHeight="1">
      <c r="A1971" s="81">
        <v>1967</v>
      </c>
      <c r="B1971" s="37" t="s">
        <v>7401</v>
      </c>
      <c r="C1971" s="26" t="s">
        <v>3003</v>
      </c>
      <c r="D1971" s="26" t="s">
        <v>75</v>
      </c>
      <c r="E1971" s="26" t="s">
        <v>2520</v>
      </c>
      <c r="F1971" s="26" t="s">
        <v>1615</v>
      </c>
      <c r="G1971" s="26" t="s">
        <v>1607</v>
      </c>
      <c r="H1971" s="26" t="s">
        <v>1615</v>
      </c>
      <c r="I1971" s="26">
        <v>2014</v>
      </c>
      <c r="J1971" s="26">
        <v>11</v>
      </c>
      <c r="K1971" s="26">
        <v>3</v>
      </c>
      <c r="L1971" s="26">
        <v>10</v>
      </c>
      <c r="M1971" s="26">
        <v>25</v>
      </c>
      <c r="N1971" s="26" t="s">
        <v>79</v>
      </c>
      <c r="O1971" s="29" t="s">
        <v>2596</v>
      </c>
      <c r="P1971" s="26" t="s">
        <v>2524</v>
      </c>
      <c r="Q1971" s="26" t="s">
        <v>11092</v>
      </c>
      <c r="R1971" s="26" t="s">
        <v>11093</v>
      </c>
      <c r="S1971" s="26" t="s">
        <v>78</v>
      </c>
      <c r="T1971" s="26">
        <v>60</v>
      </c>
      <c r="U1971" s="26"/>
      <c r="V1971" s="26" t="s">
        <v>4939</v>
      </c>
      <c r="W1971" s="26" t="s">
        <v>2513</v>
      </c>
      <c r="X1971" s="26" t="s">
        <v>2548</v>
      </c>
      <c r="Y1971" s="26"/>
      <c r="Z1971" s="26" t="s">
        <v>11094</v>
      </c>
      <c r="AA1971" s="26" t="s">
        <v>2553</v>
      </c>
      <c r="AB1971" s="27" t="s">
        <v>41</v>
      </c>
      <c r="AC1971" s="26"/>
      <c r="AD1971" s="26"/>
      <c r="AE1971" s="28"/>
    </row>
    <row r="1972" spans="1:31" s="25" customFormat="1" ht="24" customHeight="1">
      <c r="A1972" s="81">
        <v>1968</v>
      </c>
      <c r="B1972" s="37" t="s">
        <v>7401</v>
      </c>
      <c r="C1972" s="26" t="s">
        <v>3004</v>
      </c>
      <c r="D1972" s="26" t="s">
        <v>75</v>
      </c>
      <c r="E1972" s="26" t="s">
        <v>2518</v>
      </c>
      <c r="F1972" s="26" t="s">
        <v>1658</v>
      </c>
      <c r="G1972" s="26" t="s">
        <v>1610</v>
      </c>
      <c r="H1972" s="26" t="s">
        <v>1658</v>
      </c>
      <c r="I1972" s="26">
        <v>2014</v>
      </c>
      <c r="J1972" s="26">
        <v>11</v>
      </c>
      <c r="K1972" s="26">
        <v>3</v>
      </c>
      <c r="L1972" s="26">
        <v>10</v>
      </c>
      <c r="M1972" s="26">
        <v>35</v>
      </c>
      <c r="N1972" s="26" t="s">
        <v>79</v>
      </c>
      <c r="O1972" s="29" t="s">
        <v>2596</v>
      </c>
      <c r="P1972" s="26" t="s">
        <v>2512</v>
      </c>
      <c r="Q1972" s="26" t="s">
        <v>4951</v>
      </c>
      <c r="R1972" s="26" t="s">
        <v>11095</v>
      </c>
      <c r="S1972" s="26" t="s">
        <v>74</v>
      </c>
      <c r="T1972" s="26">
        <v>20</v>
      </c>
      <c r="U1972" s="26"/>
      <c r="V1972" s="26" t="s">
        <v>4939</v>
      </c>
      <c r="W1972" s="26" t="s">
        <v>2513</v>
      </c>
      <c r="X1972" s="26" t="s">
        <v>2548</v>
      </c>
      <c r="Y1972" s="26"/>
      <c r="Z1972" s="26" t="s">
        <v>11096</v>
      </c>
      <c r="AA1972" s="26" t="s">
        <v>2553</v>
      </c>
      <c r="AB1972" s="27" t="s">
        <v>41</v>
      </c>
      <c r="AC1972" s="26"/>
      <c r="AD1972" s="26"/>
      <c r="AE1972" s="28"/>
    </row>
    <row r="1973" spans="1:31" s="25" customFormat="1" ht="24" customHeight="1">
      <c r="A1973" s="81">
        <v>1969</v>
      </c>
      <c r="B1973" s="37" t="s">
        <v>7401</v>
      </c>
      <c r="C1973" s="26" t="s">
        <v>3005</v>
      </c>
      <c r="D1973" s="26" t="s">
        <v>75</v>
      </c>
      <c r="E1973" s="26" t="s">
        <v>1662</v>
      </c>
      <c r="F1973" s="26" t="s">
        <v>11097</v>
      </c>
      <c r="G1973" s="26" t="s">
        <v>1607</v>
      </c>
      <c r="H1973" s="26" t="s">
        <v>5017</v>
      </c>
      <c r="I1973" s="26">
        <v>2014</v>
      </c>
      <c r="J1973" s="26">
        <v>11</v>
      </c>
      <c r="K1973" s="26">
        <v>3</v>
      </c>
      <c r="L1973" s="26">
        <v>14</v>
      </c>
      <c r="M1973" s="26">
        <v>31</v>
      </c>
      <c r="N1973" s="26" t="s">
        <v>79</v>
      </c>
      <c r="O1973" s="30" t="s">
        <v>2594</v>
      </c>
      <c r="P1973" s="26" t="s">
        <v>10670</v>
      </c>
      <c r="Q1973" s="90" t="s">
        <v>11098</v>
      </c>
      <c r="R1973" s="26" t="s">
        <v>1676</v>
      </c>
      <c r="S1973" s="26" t="s">
        <v>78</v>
      </c>
      <c r="T1973" s="26">
        <v>50</v>
      </c>
      <c r="U1973" s="26"/>
      <c r="V1973" s="26" t="s">
        <v>4939</v>
      </c>
      <c r="W1973" s="26" t="s">
        <v>2513</v>
      </c>
      <c r="X1973" s="26" t="s">
        <v>2545</v>
      </c>
      <c r="Y1973" s="26" t="s">
        <v>4944</v>
      </c>
      <c r="Z1973" s="26" t="s">
        <v>11099</v>
      </c>
      <c r="AA1973" s="26" t="s">
        <v>2553</v>
      </c>
      <c r="AB1973" s="27" t="s">
        <v>2653</v>
      </c>
      <c r="AC1973" s="26"/>
      <c r="AD1973" s="26"/>
      <c r="AE1973" s="28"/>
    </row>
    <row r="1974" spans="1:31" s="25" customFormat="1" ht="24" customHeight="1">
      <c r="A1974" s="81">
        <v>1970</v>
      </c>
      <c r="B1974" s="37" t="s">
        <v>7401</v>
      </c>
      <c r="C1974" s="26" t="s">
        <v>3006</v>
      </c>
      <c r="D1974" s="26" t="s">
        <v>75</v>
      </c>
      <c r="E1974" s="26" t="s">
        <v>2519</v>
      </c>
      <c r="F1974" s="26" t="s">
        <v>5427</v>
      </c>
      <c r="G1974" s="26" t="s">
        <v>1607</v>
      </c>
      <c r="H1974" s="26" t="s">
        <v>5427</v>
      </c>
      <c r="I1974" s="26">
        <v>2014</v>
      </c>
      <c r="J1974" s="26">
        <v>11</v>
      </c>
      <c r="K1974" s="26">
        <v>4</v>
      </c>
      <c r="L1974" s="26">
        <v>10</v>
      </c>
      <c r="M1974" s="26">
        <v>48</v>
      </c>
      <c r="N1974" s="26" t="s">
        <v>72</v>
      </c>
      <c r="O1974" s="29" t="s">
        <v>2596</v>
      </c>
      <c r="P1974" s="26" t="s">
        <v>10970</v>
      </c>
      <c r="Q1974" s="26" t="s">
        <v>4951</v>
      </c>
      <c r="R1974" s="26" t="s">
        <v>11100</v>
      </c>
      <c r="S1974" s="26" t="s">
        <v>74</v>
      </c>
      <c r="T1974" s="26" t="s">
        <v>5077</v>
      </c>
      <c r="U1974" s="26"/>
      <c r="V1974" s="26" t="s">
        <v>4939</v>
      </c>
      <c r="W1974" s="26" t="s">
        <v>2513</v>
      </c>
      <c r="X1974" s="26" t="s">
        <v>2545</v>
      </c>
      <c r="Y1974" s="26" t="s">
        <v>4944</v>
      </c>
      <c r="Z1974" s="26" t="s">
        <v>11101</v>
      </c>
      <c r="AA1974" s="26" t="s">
        <v>2553</v>
      </c>
      <c r="AB1974" s="27" t="s">
        <v>41</v>
      </c>
      <c r="AC1974" s="26"/>
      <c r="AD1974" s="26"/>
      <c r="AE1974" s="28"/>
    </row>
    <row r="1975" spans="1:31" s="25" customFormat="1" ht="24" customHeight="1">
      <c r="A1975" s="81">
        <v>1971</v>
      </c>
      <c r="B1975" s="37" t="s">
        <v>7401</v>
      </c>
      <c r="C1975" s="26" t="s">
        <v>3007</v>
      </c>
      <c r="D1975" s="26" t="s">
        <v>75</v>
      </c>
      <c r="E1975" s="26" t="s">
        <v>2523</v>
      </c>
      <c r="F1975" s="26" t="s">
        <v>1639</v>
      </c>
      <c r="G1975" s="26" t="s">
        <v>1607</v>
      </c>
      <c r="H1975" s="26" t="s">
        <v>1639</v>
      </c>
      <c r="I1975" s="26">
        <v>2014</v>
      </c>
      <c r="J1975" s="26">
        <v>11</v>
      </c>
      <c r="K1975" s="26">
        <v>4</v>
      </c>
      <c r="L1975" s="26">
        <v>11</v>
      </c>
      <c r="M1975" s="26">
        <v>40</v>
      </c>
      <c r="N1975" s="26" t="s">
        <v>72</v>
      </c>
      <c r="O1975" s="29" t="s">
        <v>2596</v>
      </c>
      <c r="P1975" s="26" t="s">
        <v>2512</v>
      </c>
      <c r="Q1975" s="26" t="s">
        <v>5455</v>
      </c>
      <c r="R1975" s="26" t="s">
        <v>11102</v>
      </c>
      <c r="S1975" s="26" t="s">
        <v>74</v>
      </c>
      <c r="T1975" s="26">
        <v>60</v>
      </c>
      <c r="U1975" s="26"/>
      <c r="V1975" s="26" t="s">
        <v>4939</v>
      </c>
      <c r="W1975" s="26" t="s">
        <v>2513</v>
      </c>
      <c r="X1975" s="26" t="s">
        <v>2548</v>
      </c>
      <c r="Y1975" s="26"/>
      <c r="Z1975" s="26" t="s">
        <v>11103</v>
      </c>
      <c r="AA1975" s="26" t="s">
        <v>2553</v>
      </c>
      <c r="AB1975" s="27" t="s">
        <v>41</v>
      </c>
      <c r="AC1975" s="26"/>
      <c r="AD1975" s="26"/>
      <c r="AE1975" s="28"/>
    </row>
    <row r="1976" spans="1:31" s="25" customFormat="1" ht="24" customHeight="1">
      <c r="A1976" s="81">
        <v>1972</v>
      </c>
      <c r="B1976" s="37" t="s">
        <v>7401</v>
      </c>
      <c r="C1976" s="26" t="s">
        <v>3008</v>
      </c>
      <c r="D1976" s="26" t="s">
        <v>75</v>
      </c>
      <c r="E1976" s="26" t="s">
        <v>1662</v>
      </c>
      <c r="F1976" s="26" t="s">
        <v>11104</v>
      </c>
      <c r="G1976" s="26" t="s">
        <v>1607</v>
      </c>
      <c r="H1976" s="26" t="s">
        <v>1625</v>
      </c>
      <c r="I1976" s="26">
        <v>2014</v>
      </c>
      <c r="J1976" s="26">
        <v>11</v>
      </c>
      <c r="K1976" s="26">
        <v>5</v>
      </c>
      <c r="L1976" s="26">
        <v>12</v>
      </c>
      <c r="M1976" s="26">
        <v>44</v>
      </c>
      <c r="N1976" s="26" t="s">
        <v>81</v>
      </c>
      <c r="O1976" s="30" t="s">
        <v>2594</v>
      </c>
      <c r="P1976" s="26" t="s">
        <v>10670</v>
      </c>
      <c r="Q1976" s="90" t="s">
        <v>11105</v>
      </c>
      <c r="R1976" s="26" t="s">
        <v>6986</v>
      </c>
      <c r="S1976" s="26" t="s">
        <v>78</v>
      </c>
      <c r="T1976" s="26">
        <v>30</v>
      </c>
      <c r="U1976" s="26"/>
      <c r="V1976" s="26" t="s">
        <v>4939</v>
      </c>
      <c r="W1976" s="26" t="s">
        <v>2513</v>
      </c>
      <c r="X1976" s="26" t="s">
        <v>2545</v>
      </c>
      <c r="Y1976" s="26" t="s">
        <v>4944</v>
      </c>
      <c r="Z1976" s="26" t="s">
        <v>11106</v>
      </c>
      <c r="AA1976" s="26" t="s">
        <v>2553</v>
      </c>
      <c r="AB1976" s="27" t="s">
        <v>2653</v>
      </c>
      <c r="AC1976" s="26"/>
      <c r="AD1976" s="26"/>
      <c r="AE1976" s="28"/>
    </row>
    <row r="1977" spans="1:31" s="25" customFormat="1" ht="24" customHeight="1">
      <c r="A1977" s="81">
        <v>1973</v>
      </c>
      <c r="B1977" s="37" t="s">
        <v>7401</v>
      </c>
      <c r="C1977" s="26" t="s">
        <v>3009</v>
      </c>
      <c r="D1977" s="26" t="s">
        <v>75</v>
      </c>
      <c r="E1977" s="26" t="s">
        <v>2519</v>
      </c>
      <c r="F1977" s="26" t="s">
        <v>1627</v>
      </c>
      <c r="G1977" s="26" t="s">
        <v>1607</v>
      </c>
      <c r="H1977" s="26" t="s">
        <v>1627</v>
      </c>
      <c r="I1977" s="26">
        <v>2014</v>
      </c>
      <c r="J1977" s="26">
        <v>11</v>
      </c>
      <c r="K1977" s="26">
        <v>6</v>
      </c>
      <c r="L1977" s="26">
        <v>16</v>
      </c>
      <c r="M1977" s="26">
        <v>40</v>
      </c>
      <c r="N1977" s="26" t="s">
        <v>85</v>
      </c>
      <c r="O1977" s="29" t="s">
        <v>2596</v>
      </c>
      <c r="P1977" s="26" t="s">
        <v>2526</v>
      </c>
      <c r="Q1977" s="26" t="s">
        <v>10973</v>
      </c>
      <c r="R1977" s="26" t="s">
        <v>11107</v>
      </c>
      <c r="S1977" s="26" t="s">
        <v>74</v>
      </c>
      <c r="T1977" s="26" t="s">
        <v>4972</v>
      </c>
      <c r="U1977" s="26"/>
      <c r="V1977" s="26" t="s">
        <v>4939</v>
      </c>
      <c r="W1977" s="26" t="s">
        <v>2513</v>
      </c>
      <c r="X1977" s="26" t="s">
        <v>2548</v>
      </c>
      <c r="Y1977" s="26" t="s">
        <v>4944</v>
      </c>
      <c r="Z1977" s="26" t="s">
        <v>11108</v>
      </c>
      <c r="AA1977" s="26" t="s">
        <v>2553</v>
      </c>
      <c r="AB1977" s="27" t="s">
        <v>41</v>
      </c>
      <c r="AC1977" s="26"/>
      <c r="AD1977" s="26"/>
      <c r="AE1977" s="28"/>
    </row>
    <row r="1978" spans="1:31" s="25" customFormat="1" ht="24" customHeight="1">
      <c r="A1978" s="81">
        <v>1974</v>
      </c>
      <c r="B1978" s="37" t="s">
        <v>7401</v>
      </c>
      <c r="C1978" s="26" t="s">
        <v>3010</v>
      </c>
      <c r="D1978" s="26" t="s">
        <v>75</v>
      </c>
      <c r="E1978" s="26" t="s">
        <v>2528</v>
      </c>
      <c r="F1978" s="26" t="s">
        <v>5419</v>
      </c>
      <c r="G1978" s="26" t="s">
        <v>1624</v>
      </c>
      <c r="H1978" s="26" t="s">
        <v>5419</v>
      </c>
      <c r="I1978" s="26">
        <v>2014</v>
      </c>
      <c r="J1978" s="26">
        <v>11</v>
      </c>
      <c r="K1978" s="26">
        <v>6</v>
      </c>
      <c r="L1978" s="26">
        <v>18</v>
      </c>
      <c r="M1978" s="26">
        <v>45</v>
      </c>
      <c r="N1978" s="26" t="s">
        <v>85</v>
      </c>
      <c r="O1978" s="29" t="s">
        <v>2596</v>
      </c>
      <c r="P1978" s="26" t="s">
        <v>2524</v>
      </c>
      <c r="Q1978" s="26" t="s">
        <v>11109</v>
      </c>
      <c r="R1978" s="26" t="s">
        <v>11110</v>
      </c>
      <c r="S1978" s="26" t="s">
        <v>78</v>
      </c>
      <c r="T1978" s="26">
        <v>50</v>
      </c>
      <c r="U1978" s="26"/>
      <c r="V1978" s="26" t="s">
        <v>4939</v>
      </c>
      <c r="W1978" s="26" t="s">
        <v>2513</v>
      </c>
      <c r="X1978" s="26" t="s">
        <v>2549</v>
      </c>
      <c r="Y1978" s="26"/>
      <c r="Z1978" s="26" t="s">
        <v>11111</v>
      </c>
      <c r="AA1978" s="26" t="s">
        <v>2553</v>
      </c>
      <c r="AB1978" s="27" t="s">
        <v>41</v>
      </c>
      <c r="AC1978" s="26"/>
      <c r="AD1978" s="26"/>
      <c r="AE1978" s="28"/>
    </row>
    <row r="1979" spans="1:31" s="25" customFormat="1" ht="24" customHeight="1">
      <c r="A1979" s="81">
        <v>1975</v>
      </c>
      <c r="B1979" s="37" t="s">
        <v>7401</v>
      </c>
      <c r="C1979" s="26" t="s">
        <v>3011</v>
      </c>
      <c r="D1979" s="26" t="s">
        <v>75</v>
      </c>
      <c r="E1979" s="26" t="s">
        <v>2528</v>
      </c>
      <c r="F1979" s="26" t="s">
        <v>4998</v>
      </c>
      <c r="G1979" s="26" t="s">
        <v>1624</v>
      </c>
      <c r="H1979" s="26" t="s">
        <v>4998</v>
      </c>
      <c r="I1979" s="26">
        <v>2014</v>
      </c>
      <c r="J1979" s="26">
        <v>11</v>
      </c>
      <c r="K1979" s="26">
        <v>7</v>
      </c>
      <c r="L1979" s="26">
        <v>17</v>
      </c>
      <c r="M1979" s="26">
        <v>57</v>
      </c>
      <c r="N1979" s="26" t="s">
        <v>82</v>
      </c>
      <c r="O1979" s="29" t="s">
        <v>2596</v>
      </c>
      <c r="P1979" s="26" t="s">
        <v>6990</v>
      </c>
      <c r="Q1979" s="26"/>
      <c r="R1979" s="26" t="s">
        <v>11112</v>
      </c>
      <c r="S1979" s="26" t="s">
        <v>74</v>
      </c>
      <c r="T1979" s="26">
        <v>60</v>
      </c>
      <c r="U1979" s="26"/>
      <c r="V1979" s="26" t="s">
        <v>4939</v>
      </c>
      <c r="W1979" s="26" t="s">
        <v>2513</v>
      </c>
      <c r="X1979" s="26" t="s">
        <v>2548</v>
      </c>
      <c r="Y1979" s="26"/>
      <c r="Z1979" s="26" t="s">
        <v>11113</v>
      </c>
      <c r="AA1979" s="26" t="s">
        <v>2553</v>
      </c>
      <c r="AB1979" s="27" t="s">
        <v>41</v>
      </c>
      <c r="AC1979" s="26"/>
      <c r="AD1979" s="26"/>
      <c r="AE1979" s="28"/>
    </row>
    <row r="1980" spans="1:31" s="25" customFormat="1" ht="24" customHeight="1">
      <c r="A1980" s="81">
        <v>1976</v>
      </c>
      <c r="B1980" s="37" t="s">
        <v>7401</v>
      </c>
      <c r="C1980" s="26" t="s">
        <v>3012</v>
      </c>
      <c r="D1980" s="26" t="s">
        <v>75</v>
      </c>
      <c r="E1980" s="26" t="s">
        <v>2515</v>
      </c>
      <c r="F1980" s="26" t="s">
        <v>1635</v>
      </c>
      <c r="G1980" s="26" t="s">
        <v>1610</v>
      </c>
      <c r="H1980" s="26" t="s">
        <v>1635</v>
      </c>
      <c r="I1980" s="26">
        <v>2014</v>
      </c>
      <c r="J1980" s="26">
        <v>11</v>
      </c>
      <c r="K1980" s="26">
        <v>8</v>
      </c>
      <c r="L1980" s="26">
        <v>5</v>
      </c>
      <c r="M1980" s="26">
        <v>59</v>
      </c>
      <c r="N1980" s="26" t="s">
        <v>83</v>
      </c>
      <c r="O1980" s="29" t="s">
        <v>2596</v>
      </c>
      <c r="P1980" s="26" t="s">
        <v>10970</v>
      </c>
      <c r="Q1980" s="26" t="s">
        <v>11114</v>
      </c>
      <c r="R1980" s="26" t="s">
        <v>11115</v>
      </c>
      <c r="S1980" s="26" t="s">
        <v>78</v>
      </c>
      <c r="T1980" s="26">
        <v>60</v>
      </c>
      <c r="U1980" s="26"/>
      <c r="V1980" s="26" t="s">
        <v>4939</v>
      </c>
      <c r="W1980" s="26" t="s">
        <v>2513</v>
      </c>
      <c r="X1980" s="26" t="s">
        <v>2545</v>
      </c>
      <c r="Y1980" s="26" t="s">
        <v>4944</v>
      </c>
      <c r="Z1980" s="26" t="s">
        <v>11116</v>
      </c>
      <c r="AA1980" s="26" t="s">
        <v>2553</v>
      </c>
      <c r="AB1980" s="27" t="s">
        <v>41</v>
      </c>
      <c r="AC1980" s="26"/>
      <c r="AD1980" s="26"/>
      <c r="AE1980" s="28"/>
    </row>
    <row r="1981" spans="1:31" s="25" customFormat="1" ht="24" customHeight="1">
      <c r="A1981" s="81">
        <v>1977</v>
      </c>
      <c r="B1981" s="37" t="s">
        <v>7401</v>
      </c>
      <c r="C1981" s="26" t="s">
        <v>3013</v>
      </c>
      <c r="D1981" s="26" t="s">
        <v>75</v>
      </c>
      <c r="E1981" s="26" t="s">
        <v>2561</v>
      </c>
      <c r="F1981" s="26" t="s">
        <v>11117</v>
      </c>
      <c r="G1981" s="26" t="s">
        <v>1610</v>
      </c>
      <c r="H1981" s="26" t="s">
        <v>1616</v>
      </c>
      <c r="I1981" s="26">
        <v>2014</v>
      </c>
      <c r="J1981" s="26">
        <v>11</v>
      </c>
      <c r="K1981" s="26">
        <v>8</v>
      </c>
      <c r="L1981" s="26">
        <v>8</v>
      </c>
      <c r="M1981" s="26">
        <v>5</v>
      </c>
      <c r="N1981" s="26" t="s">
        <v>83</v>
      </c>
      <c r="O1981" s="30" t="s">
        <v>2594</v>
      </c>
      <c r="P1981" s="26" t="s">
        <v>11118</v>
      </c>
      <c r="Q1981" s="26">
        <v>351410</v>
      </c>
      <c r="R1981" s="26" t="s">
        <v>11119</v>
      </c>
      <c r="S1981" s="26" t="s">
        <v>78</v>
      </c>
      <c r="T1981" s="26">
        <v>40</v>
      </c>
      <c r="U1981" s="26"/>
      <c r="V1981" s="26" t="s">
        <v>4939</v>
      </c>
      <c r="W1981" s="26" t="s">
        <v>2513</v>
      </c>
      <c r="X1981" s="26" t="s">
        <v>2545</v>
      </c>
      <c r="Y1981" s="26"/>
      <c r="Z1981" s="26" t="s">
        <v>11120</v>
      </c>
      <c r="AA1981" s="26" t="s">
        <v>2553</v>
      </c>
      <c r="AB1981" s="27" t="s">
        <v>41</v>
      </c>
      <c r="AC1981" s="26"/>
      <c r="AD1981" s="26"/>
      <c r="AE1981" s="28"/>
    </row>
    <row r="1982" spans="1:31" s="25" customFormat="1" ht="24" customHeight="1">
      <c r="A1982" s="81">
        <v>1978</v>
      </c>
      <c r="B1982" s="37" t="s">
        <v>7401</v>
      </c>
      <c r="C1982" s="26" t="s">
        <v>3014</v>
      </c>
      <c r="D1982" s="26" t="s">
        <v>71</v>
      </c>
      <c r="E1982" s="26" t="s">
        <v>2531</v>
      </c>
      <c r="F1982" s="26" t="s">
        <v>11121</v>
      </c>
      <c r="G1982" s="26" t="s">
        <v>1605</v>
      </c>
      <c r="H1982" s="26" t="s">
        <v>11121</v>
      </c>
      <c r="I1982" s="26">
        <v>2014</v>
      </c>
      <c r="J1982" s="26">
        <v>11</v>
      </c>
      <c r="K1982" s="26">
        <v>8</v>
      </c>
      <c r="L1982" s="26">
        <v>16</v>
      </c>
      <c r="M1982" s="26">
        <v>10</v>
      </c>
      <c r="N1982" s="26" t="s">
        <v>83</v>
      </c>
      <c r="O1982" s="29" t="s">
        <v>2596</v>
      </c>
      <c r="P1982" s="26" t="s">
        <v>2524</v>
      </c>
      <c r="Q1982" s="26" t="s">
        <v>7454</v>
      </c>
      <c r="R1982" s="26" t="s">
        <v>11122</v>
      </c>
      <c r="S1982" s="26" t="s">
        <v>78</v>
      </c>
      <c r="T1982" s="26">
        <v>70</v>
      </c>
      <c r="U1982" s="26"/>
      <c r="V1982" s="26" t="s">
        <v>4939</v>
      </c>
      <c r="W1982" s="26" t="s">
        <v>2513</v>
      </c>
      <c r="X1982" s="26" t="s">
        <v>4940</v>
      </c>
      <c r="Y1982" s="26"/>
      <c r="Z1982" s="26" t="s">
        <v>11123</v>
      </c>
      <c r="AA1982" s="26" t="s">
        <v>2553</v>
      </c>
      <c r="AB1982" s="27" t="s">
        <v>41</v>
      </c>
      <c r="AC1982" s="26"/>
      <c r="AD1982" s="26"/>
      <c r="AE1982" s="28"/>
    </row>
    <row r="1983" spans="1:31" s="25" customFormat="1" ht="24" customHeight="1">
      <c r="A1983" s="81">
        <v>1979</v>
      </c>
      <c r="B1983" s="37" t="s">
        <v>7401</v>
      </c>
      <c r="C1983" s="26" t="s">
        <v>3015</v>
      </c>
      <c r="D1983" s="26" t="s">
        <v>75</v>
      </c>
      <c r="E1983" s="26" t="s">
        <v>4449</v>
      </c>
      <c r="F1983" s="26" t="s">
        <v>11124</v>
      </c>
      <c r="G1983" s="26" t="s">
        <v>1605</v>
      </c>
      <c r="H1983" s="26" t="s">
        <v>1614</v>
      </c>
      <c r="I1983" s="26">
        <v>2014</v>
      </c>
      <c r="J1983" s="26">
        <v>11</v>
      </c>
      <c r="K1983" s="26">
        <v>8</v>
      </c>
      <c r="L1983" s="26">
        <v>20</v>
      </c>
      <c r="M1983" s="26">
        <v>14</v>
      </c>
      <c r="N1983" s="26" t="s">
        <v>83</v>
      </c>
      <c r="O1983" s="30" t="s">
        <v>2594</v>
      </c>
      <c r="P1983" s="26" t="s">
        <v>10670</v>
      </c>
      <c r="Q1983" s="90" t="s">
        <v>11125</v>
      </c>
      <c r="R1983" s="26" t="s">
        <v>11126</v>
      </c>
      <c r="S1983" s="26" t="s">
        <v>78</v>
      </c>
      <c r="T1983" s="26">
        <v>30</v>
      </c>
      <c r="U1983" s="26"/>
      <c r="V1983" s="26" t="s">
        <v>4939</v>
      </c>
      <c r="W1983" s="26" t="s">
        <v>2513</v>
      </c>
      <c r="X1983" s="26" t="s">
        <v>2545</v>
      </c>
      <c r="Y1983" s="26"/>
      <c r="Z1983" s="26" t="s">
        <v>11127</v>
      </c>
      <c r="AA1983" s="26" t="s">
        <v>2553</v>
      </c>
      <c r="AB1983" s="27" t="s">
        <v>41</v>
      </c>
      <c r="AC1983" s="26"/>
      <c r="AD1983" s="26"/>
      <c r="AE1983" s="28"/>
    </row>
    <row r="1984" spans="1:31" s="25" customFormat="1" ht="24" customHeight="1">
      <c r="A1984" s="81">
        <v>1980</v>
      </c>
      <c r="B1984" s="37" t="s">
        <v>7401</v>
      </c>
      <c r="C1984" s="26" t="s">
        <v>3016</v>
      </c>
      <c r="D1984" s="26" t="s">
        <v>75</v>
      </c>
      <c r="E1984" s="26" t="s">
        <v>2519</v>
      </c>
      <c r="F1984" s="26" t="s">
        <v>11128</v>
      </c>
      <c r="G1984" s="26" t="s">
        <v>1607</v>
      </c>
      <c r="H1984" s="26" t="s">
        <v>11128</v>
      </c>
      <c r="I1984" s="26">
        <v>2014</v>
      </c>
      <c r="J1984" s="26">
        <v>11</v>
      </c>
      <c r="K1984" s="26">
        <v>8</v>
      </c>
      <c r="L1984" s="26">
        <v>21</v>
      </c>
      <c r="M1984" s="26">
        <v>15</v>
      </c>
      <c r="N1984" s="26" t="s">
        <v>83</v>
      </c>
      <c r="O1984" s="29" t="s">
        <v>2596</v>
      </c>
      <c r="P1984" s="26" t="s">
        <v>2516</v>
      </c>
      <c r="Q1984" s="26" t="s">
        <v>4951</v>
      </c>
      <c r="R1984" s="26" t="s">
        <v>11129</v>
      </c>
      <c r="S1984" s="26" t="s">
        <v>78</v>
      </c>
      <c r="T1984" s="26">
        <v>60</v>
      </c>
      <c r="U1984" s="26"/>
      <c r="V1984" s="26" t="s">
        <v>7417</v>
      </c>
      <c r="W1984" s="26" t="s">
        <v>2513</v>
      </c>
      <c r="X1984" s="26" t="s">
        <v>2548</v>
      </c>
      <c r="Y1984" s="26" t="s">
        <v>4944</v>
      </c>
      <c r="Z1984" s="26" t="s">
        <v>11130</v>
      </c>
      <c r="AA1984" s="26" t="s">
        <v>2553</v>
      </c>
      <c r="AB1984" s="27" t="s">
        <v>41</v>
      </c>
      <c r="AC1984" s="26"/>
      <c r="AD1984" s="26"/>
      <c r="AE1984" s="28"/>
    </row>
    <row r="1985" spans="1:31" s="25" customFormat="1" ht="24" customHeight="1">
      <c r="A1985" s="81">
        <v>1981</v>
      </c>
      <c r="B1985" s="37" t="s">
        <v>7401</v>
      </c>
      <c r="C1985" s="26" t="s">
        <v>3017</v>
      </c>
      <c r="D1985" s="26" t="s">
        <v>75</v>
      </c>
      <c r="E1985" s="26" t="s">
        <v>2519</v>
      </c>
      <c r="F1985" s="26" t="s">
        <v>1627</v>
      </c>
      <c r="G1985" s="26" t="s">
        <v>1607</v>
      </c>
      <c r="H1985" s="26" t="s">
        <v>1627</v>
      </c>
      <c r="I1985" s="26">
        <v>2014</v>
      </c>
      <c r="J1985" s="26">
        <v>11</v>
      </c>
      <c r="K1985" s="26">
        <v>8</v>
      </c>
      <c r="L1985" s="26">
        <v>22</v>
      </c>
      <c r="M1985" s="26">
        <v>52</v>
      </c>
      <c r="N1985" s="26" t="s">
        <v>83</v>
      </c>
      <c r="O1985" s="29" t="s">
        <v>2596</v>
      </c>
      <c r="P1985" s="26" t="s">
        <v>2512</v>
      </c>
      <c r="Q1985" s="26" t="s">
        <v>10973</v>
      </c>
      <c r="R1985" s="26" t="s">
        <v>11131</v>
      </c>
      <c r="S1985" s="26" t="s">
        <v>78</v>
      </c>
      <c r="T1985" s="26">
        <v>70</v>
      </c>
      <c r="U1985" s="26"/>
      <c r="V1985" s="26" t="s">
        <v>7417</v>
      </c>
      <c r="W1985" s="26" t="s">
        <v>2513</v>
      </c>
      <c r="X1985" s="26" t="s">
        <v>2548</v>
      </c>
      <c r="Y1985" s="26"/>
      <c r="Z1985" s="26" t="s">
        <v>11132</v>
      </c>
      <c r="AA1985" s="26" t="s">
        <v>2553</v>
      </c>
      <c r="AB1985" s="27" t="s">
        <v>41</v>
      </c>
      <c r="AC1985" s="26"/>
      <c r="AD1985" s="26"/>
      <c r="AE1985" s="28"/>
    </row>
    <row r="1986" spans="1:31" s="25" customFormat="1" ht="24" customHeight="1">
      <c r="A1986" s="81">
        <v>1982</v>
      </c>
      <c r="B1986" s="37" t="s">
        <v>7401</v>
      </c>
      <c r="C1986" s="26" t="s">
        <v>3018</v>
      </c>
      <c r="D1986" s="26" t="s">
        <v>71</v>
      </c>
      <c r="E1986" s="26" t="s">
        <v>2523</v>
      </c>
      <c r="F1986" s="26" t="s">
        <v>1628</v>
      </c>
      <c r="G1986" s="26" t="s">
        <v>1605</v>
      </c>
      <c r="H1986" s="26" t="s">
        <v>1628</v>
      </c>
      <c r="I1986" s="26">
        <v>2014</v>
      </c>
      <c r="J1986" s="26">
        <v>11</v>
      </c>
      <c r="K1986" s="26">
        <v>10</v>
      </c>
      <c r="L1986" s="26">
        <v>11</v>
      </c>
      <c r="M1986" s="26">
        <v>49</v>
      </c>
      <c r="N1986" s="26" t="s">
        <v>79</v>
      </c>
      <c r="O1986" s="29" t="s">
        <v>2596</v>
      </c>
      <c r="P1986" s="26" t="s">
        <v>2526</v>
      </c>
      <c r="Q1986" s="26" t="s">
        <v>11133</v>
      </c>
      <c r="R1986" s="26" t="s">
        <v>11134</v>
      </c>
      <c r="S1986" s="26" t="s">
        <v>74</v>
      </c>
      <c r="T1986" s="26">
        <v>60</v>
      </c>
      <c r="U1986" s="26"/>
      <c r="V1986" s="26" t="s">
        <v>4939</v>
      </c>
      <c r="W1986" s="26" t="s">
        <v>2513</v>
      </c>
      <c r="X1986" s="26" t="s">
        <v>2548</v>
      </c>
      <c r="Y1986" s="26"/>
      <c r="Z1986" s="26" t="s">
        <v>11135</v>
      </c>
      <c r="AA1986" s="26" t="s">
        <v>2553</v>
      </c>
      <c r="AB1986" s="27" t="s">
        <v>41</v>
      </c>
      <c r="AC1986" s="26"/>
      <c r="AD1986" s="26"/>
      <c r="AE1986" s="28"/>
    </row>
    <row r="1987" spans="1:31" s="25" customFormat="1" ht="24" customHeight="1">
      <c r="A1987" s="81">
        <v>1983</v>
      </c>
      <c r="B1987" s="37" t="s">
        <v>7401</v>
      </c>
      <c r="C1987" s="26" t="s">
        <v>3019</v>
      </c>
      <c r="D1987" s="26" t="s">
        <v>75</v>
      </c>
      <c r="E1987" s="26" t="s">
        <v>2514</v>
      </c>
      <c r="F1987" s="26" t="s">
        <v>1631</v>
      </c>
      <c r="G1987" s="26" t="s">
        <v>1605</v>
      </c>
      <c r="H1987" s="26" t="s">
        <v>1631</v>
      </c>
      <c r="I1987" s="26">
        <v>2014</v>
      </c>
      <c r="J1987" s="26">
        <v>11</v>
      </c>
      <c r="K1987" s="26">
        <v>10</v>
      </c>
      <c r="L1987" s="26">
        <v>13</v>
      </c>
      <c r="M1987" s="26">
        <v>40</v>
      </c>
      <c r="N1987" s="26" t="s">
        <v>79</v>
      </c>
      <c r="O1987" s="29" t="s">
        <v>2596</v>
      </c>
      <c r="P1987" s="26" t="s">
        <v>2516</v>
      </c>
      <c r="Q1987" s="26" t="s">
        <v>4964</v>
      </c>
      <c r="R1987" s="26" t="s">
        <v>11136</v>
      </c>
      <c r="S1987" s="26" t="s">
        <v>74</v>
      </c>
      <c r="T1987" s="26" t="s">
        <v>4972</v>
      </c>
      <c r="U1987" s="26"/>
      <c r="V1987" s="26" t="s">
        <v>4939</v>
      </c>
      <c r="W1987" s="26" t="s">
        <v>2513</v>
      </c>
      <c r="X1987" s="26" t="s">
        <v>2548</v>
      </c>
      <c r="Y1987" s="26" t="s">
        <v>4944</v>
      </c>
      <c r="Z1987" s="26" t="s">
        <v>11137</v>
      </c>
      <c r="AA1987" s="26" t="s">
        <v>2553</v>
      </c>
      <c r="AB1987" s="27" t="s">
        <v>41</v>
      </c>
      <c r="AC1987" s="26"/>
      <c r="AD1987" s="26"/>
      <c r="AE1987" s="28"/>
    </row>
    <row r="1988" spans="1:31" s="25" customFormat="1" ht="24" customHeight="1">
      <c r="A1988" s="81">
        <v>1984</v>
      </c>
      <c r="B1988" s="37" t="s">
        <v>7401</v>
      </c>
      <c r="C1988" s="26" t="s">
        <v>3020</v>
      </c>
      <c r="D1988" s="26" t="s">
        <v>75</v>
      </c>
      <c r="E1988" s="26" t="s">
        <v>2519</v>
      </c>
      <c r="F1988" s="26" t="s">
        <v>1626</v>
      </c>
      <c r="G1988" s="26" t="s">
        <v>1607</v>
      </c>
      <c r="H1988" s="26" t="s">
        <v>1626</v>
      </c>
      <c r="I1988" s="26">
        <v>2014</v>
      </c>
      <c r="J1988" s="26">
        <v>11</v>
      </c>
      <c r="K1988" s="26">
        <v>11</v>
      </c>
      <c r="L1988" s="26">
        <v>9</v>
      </c>
      <c r="M1988" s="26">
        <v>45</v>
      </c>
      <c r="N1988" s="26" t="s">
        <v>72</v>
      </c>
      <c r="O1988" s="29" t="s">
        <v>2596</v>
      </c>
      <c r="P1988" s="26" t="s">
        <v>2516</v>
      </c>
      <c r="Q1988" s="26" t="s">
        <v>4964</v>
      </c>
      <c r="R1988" s="26" t="s">
        <v>11138</v>
      </c>
      <c r="S1988" s="26" t="s">
        <v>74</v>
      </c>
      <c r="T1988" s="26" t="s">
        <v>4972</v>
      </c>
      <c r="U1988" s="26"/>
      <c r="V1988" s="26" t="s">
        <v>4939</v>
      </c>
      <c r="W1988" s="26" t="s">
        <v>2513</v>
      </c>
      <c r="X1988" s="26" t="s">
        <v>2548</v>
      </c>
      <c r="Y1988" s="26"/>
      <c r="Z1988" s="26" t="s">
        <v>11139</v>
      </c>
      <c r="AA1988" s="26" t="s">
        <v>2553</v>
      </c>
      <c r="AB1988" s="27" t="s">
        <v>2653</v>
      </c>
      <c r="AC1988" s="26"/>
      <c r="AD1988" s="26"/>
      <c r="AE1988" s="28"/>
    </row>
    <row r="1989" spans="1:31" s="25" customFormat="1" ht="24" customHeight="1">
      <c r="A1989" s="81">
        <v>1985</v>
      </c>
      <c r="B1989" s="37" t="s">
        <v>7401</v>
      </c>
      <c r="C1989" s="26" t="s">
        <v>3021</v>
      </c>
      <c r="D1989" s="26" t="s">
        <v>75</v>
      </c>
      <c r="E1989" s="26" t="s">
        <v>2523</v>
      </c>
      <c r="F1989" s="26" t="s">
        <v>1645</v>
      </c>
      <c r="G1989" s="26" t="s">
        <v>1605</v>
      </c>
      <c r="H1989" s="26" t="s">
        <v>1639</v>
      </c>
      <c r="I1989" s="26">
        <v>2014</v>
      </c>
      <c r="J1989" s="26">
        <v>11</v>
      </c>
      <c r="K1989" s="26">
        <v>11</v>
      </c>
      <c r="L1989" s="26">
        <v>19</v>
      </c>
      <c r="M1989" s="26">
        <v>29</v>
      </c>
      <c r="N1989" s="26" t="s">
        <v>72</v>
      </c>
      <c r="O1989" s="29" t="s">
        <v>2596</v>
      </c>
      <c r="P1989" s="26" t="s">
        <v>2516</v>
      </c>
      <c r="Q1989" s="26" t="s">
        <v>11140</v>
      </c>
      <c r="R1989" s="26" t="s">
        <v>11141</v>
      </c>
      <c r="S1989" s="26" t="s">
        <v>78</v>
      </c>
      <c r="T1989" s="26">
        <v>70</v>
      </c>
      <c r="U1989" s="26"/>
      <c r="V1989" s="26" t="s">
        <v>7417</v>
      </c>
      <c r="W1989" s="26" t="s">
        <v>2513</v>
      </c>
      <c r="X1989" s="26" t="s">
        <v>2548</v>
      </c>
      <c r="Y1989" s="26"/>
      <c r="Z1989" s="26" t="s">
        <v>11142</v>
      </c>
      <c r="AA1989" s="26" t="s">
        <v>2553</v>
      </c>
      <c r="AB1989" s="27" t="s">
        <v>41</v>
      </c>
      <c r="AC1989" s="26"/>
      <c r="AD1989" s="26"/>
      <c r="AE1989" s="28"/>
    </row>
    <row r="1990" spans="1:31" s="25" customFormat="1" ht="24" customHeight="1">
      <c r="A1990" s="81">
        <v>1986</v>
      </c>
      <c r="B1990" s="37" t="s">
        <v>7401</v>
      </c>
      <c r="C1990" s="26" t="s">
        <v>3022</v>
      </c>
      <c r="D1990" s="26" t="s">
        <v>75</v>
      </c>
      <c r="E1990" s="26" t="s">
        <v>2518</v>
      </c>
      <c r="F1990" s="26" t="s">
        <v>1616</v>
      </c>
      <c r="G1990" s="26" t="s">
        <v>1610</v>
      </c>
      <c r="H1990" s="26" t="s">
        <v>1616</v>
      </c>
      <c r="I1990" s="26">
        <v>2014</v>
      </c>
      <c r="J1990" s="26">
        <v>11</v>
      </c>
      <c r="K1990" s="26">
        <v>12</v>
      </c>
      <c r="L1990" s="26">
        <v>16</v>
      </c>
      <c r="M1990" s="26">
        <v>8</v>
      </c>
      <c r="N1990" s="26" t="s">
        <v>81</v>
      </c>
      <c r="O1990" s="29" t="s">
        <v>2596</v>
      </c>
      <c r="P1990" s="26" t="s">
        <v>2516</v>
      </c>
      <c r="Q1990" s="26" t="s">
        <v>4951</v>
      </c>
      <c r="R1990" s="26" t="s">
        <v>11143</v>
      </c>
      <c r="S1990" s="26" t="s">
        <v>74</v>
      </c>
      <c r="T1990" s="26">
        <v>60</v>
      </c>
      <c r="U1990" s="26"/>
      <c r="V1990" s="26" t="s">
        <v>4939</v>
      </c>
      <c r="W1990" s="26" t="s">
        <v>2513</v>
      </c>
      <c r="X1990" s="26" t="s">
        <v>7459</v>
      </c>
      <c r="Y1990" s="26"/>
      <c r="Z1990" s="26" t="s">
        <v>11144</v>
      </c>
      <c r="AA1990" s="26" t="s">
        <v>2553</v>
      </c>
      <c r="AB1990" s="27" t="s">
        <v>41</v>
      </c>
      <c r="AC1990" s="26"/>
      <c r="AD1990" s="26"/>
      <c r="AE1990" s="28"/>
    </row>
    <row r="1991" spans="1:31" s="25" customFormat="1" ht="24" customHeight="1">
      <c r="A1991" s="81">
        <v>1987</v>
      </c>
      <c r="B1991" s="37" t="s">
        <v>7401</v>
      </c>
      <c r="C1991" s="26" t="s">
        <v>3023</v>
      </c>
      <c r="D1991" s="26" t="s">
        <v>75</v>
      </c>
      <c r="E1991" s="26" t="s">
        <v>2518</v>
      </c>
      <c r="F1991" s="26" t="s">
        <v>11145</v>
      </c>
      <c r="G1991" s="26" t="s">
        <v>1610</v>
      </c>
      <c r="H1991" s="26" t="s">
        <v>11145</v>
      </c>
      <c r="I1991" s="26">
        <v>2014</v>
      </c>
      <c r="J1991" s="26">
        <v>11</v>
      </c>
      <c r="K1991" s="26">
        <v>13</v>
      </c>
      <c r="L1991" s="26">
        <v>19</v>
      </c>
      <c r="M1991" s="26">
        <v>15</v>
      </c>
      <c r="N1991" s="26" t="s">
        <v>85</v>
      </c>
      <c r="O1991" s="29" t="s">
        <v>2596</v>
      </c>
      <c r="P1991" s="26" t="s">
        <v>10970</v>
      </c>
      <c r="Q1991" s="26" t="s">
        <v>4951</v>
      </c>
      <c r="R1991" s="26" t="s">
        <v>11146</v>
      </c>
      <c r="S1991" s="26" t="s">
        <v>78</v>
      </c>
      <c r="T1991" s="26">
        <v>40</v>
      </c>
      <c r="U1991" s="26"/>
      <c r="V1991" s="26" t="s">
        <v>4939</v>
      </c>
      <c r="W1991" s="26" t="s">
        <v>2513</v>
      </c>
      <c r="X1991" s="26" t="s">
        <v>2527</v>
      </c>
      <c r="Y1991" s="26"/>
      <c r="Z1991" s="26" t="s">
        <v>11147</v>
      </c>
      <c r="AA1991" s="26" t="s">
        <v>2553</v>
      </c>
      <c r="AB1991" s="27" t="s">
        <v>2653</v>
      </c>
      <c r="AC1991" s="26"/>
      <c r="AD1991" s="26"/>
      <c r="AE1991" s="28"/>
    </row>
    <row r="1992" spans="1:31" s="25" customFormat="1" ht="24" customHeight="1">
      <c r="A1992" s="81">
        <v>1988</v>
      </c>
      <c r="B1992" s="37" t="s">
        <v>7401</v>
      </c>
      <c r="C1992" s="26" t="s">
        <v>3024</v>
      </c>
      <c r="D1992" s="26" t="s">
        <v>75</v>
      </c>
      <c r="E1992" s="26" t="s">
        <v>1662</v>
      </c>
      <c r="F1992" s="26" t="s">
        <v>7433</v>
      </c>
      <c r="G1992" s="26" t="s">
        <v>1665</v>
      </c>
      <c r="H1992" s="26" t="s">
        <v>6977</v>
      </c>
      <c r="I1992" s="26">
        <v>2014</v>
      </c>
      <c r="J1992" s="26">
        <v>11</v>
      </c>
      <c r="K1992" s="26">
        <v>14</v>
      </c>
      <c r="L1992" s="26">
        <v>14</v>
      </c>
      <c r="M1992" s="26">
        <v>14</v>
      </c>
      <c r="N1992" s="26" t="s">
        <v>82</v>
      </c>
      <c r="O1992" s="30" t="s">
        <v>2594</v>
      </c>
      <c r="P1992" s="26" t="s">
        <v>11118</v>
      </c>
      <c r="Q1992" s="26" t="s">
        <v>11148</v>
      </c>
      <c r="R1992" s="26" t="s">
        <v>11149</v>
      </c>
      <c r="S1992" s="26" t="s">
        <v>78</v>
      </c>
      <c r="T1992" s="26">
        <v>30</v>
      </c>
      <c r="U1992" s="26"/>
      <c r="V1992" s="26" t="s">
        <v>4939</v>
      </c>
      <c r="W1992" s="26" t="s">
        <v>2513</v>
      </c>
      <c r="X1992" s="26" t="s">
        <v>2549</v>
      </c>
      <c r="Y1992" s="26"/>
      <c r="Z1992" s="26" t="s">
        <v>11150</v>
      </c>
      <c r="AA1992" s="26" t="s">
        <v>2558</v>
      </c>
      <c r="AB1992" s="27" t="s">
        <v>41</v>
      </c>
      <c r="AC1992" s="26"/>
      <c r="AD1992" s="26"/>
      <c r="AE1992" s="28"/>
    </row>
    <row r="1993" spans="1:31" s="25" customFormat="1" ht="24" customHeight="1">
      <c r="A1993" s="81">
        <v>1989</v>
      </c>
      <c r="B1993" s="37" t="s">
        <v>7401</v>
      </c>
      <c r="C1993" s="26" t="s">
        <v>3025</v>
      </c>
      <c r="D1993" s="26" t="s">
        <v>75</v>
      </c>
      <c r="E1993" s="26" t="s">
        <v>2561</v>
      </c>
      <c r="F1993" s="26" t="s">
        <v>11151</v>
      </c>
      <c r="G1993" s="26" t="s">
        <v>1610</v>
      </c>
      <c r="H1993" s="26" t="s">
        <v>1635</v>
      </c>
      <c r="I1993" s="26">
        <v>2014</v>
      </c>
      <c r="J1993" s="26">
        <v>11</v>
      </c>
      <c r="K1993" s="26">
        <v>14</v>
      </c>
      <c r="L1993" s="26">
        <v>17</v>
      </c>
      <c r="M1993" s="26">
        <v>11</v>
      </c>
      <c r="N1993" s="26" t="s">
        <v>82</v>
      </c>
      <c r="O1993" s="30" t="s">
        <v>2594</v>
      </c>
      <c r="P1993" s="26" t="s">
        <v>10670</v>
      </c>
      <c r="Q1993" s="26"/>
      <c r="R1993" s="26" t="s">
        <v>11152</v>
      </c>
      <c r="S1993" s="26" t="s">
        <v>78</v>
      </c>
      <c r="T1993" s="26">
        <v>50</v>
      </c>
      <c r="U1993" s="26"/>
      <c r="V1993" s="26" t="s">
        <v>4939</v>
      </c>
      <c r="W1993" s="26" t="s">
        <v>2513</v>
      </c>
      <c r="X1993" s="26" t="s">
        <v>2545</v>
      </c>
      <c r="Y1993" s="26" t="s">
        <v>4944</v>
      </c>
      <c r="Z1993" s="26" t="s">
        <v>11153</v>
      </c>
      <c r="AA1993" s="26" t="s">
        <v>2553</v>
      </c>
      <c r="AB1993" s="27" t="s">
        <v>41</v>
      </c>
      <c r="AC1993" s="26"/>
      <c r="AD1993" s="26"/>
      <c r="AE1993" s="28"/>
    </row>
    <row r="1994" spans="1:31" s="25" customFormat="1" ht="24" customHeight="1">
      <c r="A1994" s="81">
        <v>1990</v>
      </c>
      <c r="B1994" s="37" t="s">
        <v>7401</v>
      </c>
      <c r="C1994" s="26" t="s">
        <v>3026</v>
      </c>
      <c r="D1994" s="26" t="s">
        <v>75</v>
      </c>
      <c r="E1994" s="26" t="s">
        <v>4449</v>
      </c>
      <c r="F1994" s="26" t="s">
        <v>11154</v>
      </c>
      <c r="G1994" s="26" t="s">
        <v>1605</v>
      </c>
      <c r="H1994" s="26" t="s">
        <v>8153</v>
      </c>
      <c r="I1994" s="26">
        <v>2014</v>
      </c>
      <c r="J1994" s="26">
        <v>11</v>
      </c>
      <c r="K1994" s="26">
        <v>15</v>
      </c>
      <c r="L1994" s="58" t="s">
        <v>38</v>
      </c>
      <c r="M1994" s="26"/>
      <c r="N1994" s="26" t="s">
        <v>83</v>
      </c>
      <c r="O1994" s="30" t="s">
        <v>2594</v>
      </c>
      <c r="P1994" s="26" t="s">
        <v>11118</v>
      </c>
      <c r="Q1994" s="26"/>
      <c r="R1994" s="26" t="s">
        <v>11155</v>
      </c>
      <c r="S1994" s="26" t="s">
        <v>78</v>
      </c>
      <c r="T1994" s="26">
        <v>50</v>
      </c>
      <c r="U1994" s="26"/>
      <c r="V1994" s="26" t="s">
        <v>4939</v>
      </c>
      <c r="W1994" s="26" t="s">
        <v>2513</v>
      </c>
      <c r="X1994" s="26" t="s">
        <v>2548</v>
      </c>
      <c r="Y1994" s="26"/>
      <c r="Z1994" s="26" t="s">
        <v>11156</v>
      </c>
      <c r="AA1994" s="26" t="s">
        <v>2553</v>
      </c>
      <c r="AB1994" s="27" t="s">
        <v>41</v>
      </c>
      <c r="AC1994" s="26"/>
      <c r="AD1994" s="26"/>
      <c r="AE1994" s="28"/>
    </row>
    <row r="1995" spans="1:31" s="25" customFormat="1" ht="24" customHeight="1">
      <c r="A1995" s="81">
        <v>1991</v>
      </c>
      <c r="B1995" s="37" t="s">
        <v>7401</v>
      </c>
      <c r="C1995" s="26" t="s">
        <v>3027</v>
      </c>
      <c r="D1995" s="26" t="s">
        <v>75</v>
      </c>
      <c r="E1995" s="26" t="s">
        <v>4448</v>
      </c>
      <c r="F1995" s="26" t="s">
        <v>11157</v>
      </c>
      <c r="G1995" s="26" t="s">
        <v>1605</v>
      </c>
      <c r="H1995" s="26" t="s">
        <v>1618</v>
      </c>
      <c r="I1995" s="26">
        <v>2014</v>
      </c>
      <c r="J1995" s="26">
        <v>11</v>
      </c>
      <c r="K1995" s="26">
        <v>16</v>
      </c>
      <c r="L1995" s="26">
        <v>12</v>
      </c>
      <c r="M1995" s="26">
        <v>11</v>
      </c>
      <c r="N1995" s="26" t="s">
        <v>76</v>
      </c>
      <c r="O1995" s="29" t="s">
        <v>2596</v>
      </c>
      <c r="P1995" s="26" t="s">
        <v>2560</v>
      </c>
      <c r="Q1995" s="26" t="s">
        <v>11158</v>
      </c>
      <c r="R1995" s="26" t="s">
        <v>11159</v>
      </c>
      <c r="S1995" s="26" t="s">
        <v>74</v>
      </c>
      <c r="T1995" s="26">
        <v>50</v>
      </c>
      <c r="U1995" s="26"/>
      <c r="V1995" s="26" t="s">
        <v>4939</v>
      </c>
      <c r="W1995" s="26" t="s">
        <v>2513</v>
      </c>
      <c r="X1995" s="26" t="s">
        <v>2547</v>
      </c>
      <c r="Y1995" s="26" t="s">
        <v>4944</v>
      </c>
      <c r="Z1995" s="26" t="s">
        <v>11160</v>
      </c>
      <c r="AA1995" s="26" t="s">
        <v>2559</v>
      </c>
      <c r="AB1995" s="27" t="s">
        <v>41</v>
      </c>
      <c r="AC1995" s="26"/>
      <c r="AD1995" s="26"/>
      <c r="AE1995" s="28"/>
    </row>
    <row r="1996" spans="1:31" s="25" customFormat="1" ht="24" customHeight="1">
      <c r="A1996" s="81">
        <v>1992</v>
      </c>
      <c r="B1996" s="37" t="s">
        <v>7401</v>
      </c>
      <c r="C1996" s="26" t="s">
        <v>3028</v>
      </c>
      <c r="D1996" s="26" t="s">
        <v>75</v>
      </c>
      <c r="E1996" s="26" t="s">
        <v>2519</v>
      </c>
      <c r="F1996" s="26" t="s">
        <v>1627</v>
      </c>
      <c r="G1996" s="26" t="s">
        <v>1607</v>
      </c>
      <c r="H1996" s="26" t="s">
        <v>1627</v>
      </c>
      <c r="I1996" s="26">
        <v>2014</v>
      </c>
      <c r="J1996" s="26">
        <v>11</v>
      </c>
      <c r="K1996" s="26">
        <v>16</v>
      </c>
      <c r="L1996" s="26">
        <v>14</v>
      </c>
      <c r="M1996" s="26">
        <v>54</v>
      </c>
      <c r="N1996" s="26" t="s">
        <v>76</v>
      </c>
      <c r="O1996" s="29" t="s">
        <v>2596</v>
      </c>
      <c r="P1996" s="26" t="s">
        <v>2512</v>
      </c>
      <c r="Q1996" s="26" t="s">
        <v>4964</v>
      </c>
      <c r="R1996" s="26" t="s">
        <v>6987</v>
      </c>
      <c r="S1996" s="26" t="s">
        <v>74</v>
      </c>
      <c r="T1996" s="26" t="s">
        <v>4972</v>
      </c>
      <c r="U1996" s="26"/>
      <c r="V1996" s="26" t="s">
        <v>4939</v>
      </c>
      <c r="W1996" s="26" t="s">
        <v>2513</v>
      </c>
      <c r="X1996" s="26" t="s">
        <v>2548</v>
      </c>
      <c r="Y1996" s="26"/>
      <c r="Z1996" s="26" t="s">
        <v>11161</v>
      </c>
      <c r="AA1996" s="26" t="s">
        <v>2553</v>
      </c>
      <c r="AB1996" s="27" t="s">
        <v>41</v>
      </c>
      <c r="AC1996" s="26"/>
      <c r="AD1996" s="26"/>
      <c r="AE1996" s="28"/>
    </row>
    <row r="1997" spans="1:31" s="25" customFormat="1" ht="24" customHeight="1">
      <c r="A1997" s="81">
        <v>1993</v>
      </c>
      <c r="B1997" s="37" t="s">
        <v>7401</v>
      </c>
      <c r="C1997" s="26" t="s">
        <v>3029</v>
      </c>
      <c r="D1997" s="26" t="s">
        <v>75</v>
      </c>
      <c r="E1997" s="26" t="s">
        <v>4449</v>
      </c>
      <c r="F1997" s="26" t="s">
        <v>11162</v>
      </c>
      <c r="G1997" s="26" t="s">
        <v>1605</v>
      </c>
      <c r="H1997" s="26" t="s">
        <v>1636</v>
      </c>
      <c r="I1997" s="26">
        <v>2014</v>
      </c>
      <c r="J1997" s="26">
        <v>11</v>
      </c>
      <c r="K1997" s="26">
        <v>16</v>
      </c>
      <c r="L1997" s="26">
        <v>17</v>
      </c>
      <c r="M1997" s="26">
        <v>30</v>
      </c>
      <c r="N1997" s="26" t="s">
        <v>76</v>
      </c>
      <c r="O1997" s="30" t="s">
        <v>2594</v>
      </c>
      <c r="P1997" s="26" t="s">
        <v>10670</v>
      </c>
      <c r="Q1997" s="26"/>
      <c r="R1997" s="26" t="s">
        <v>5386</v>
      </c>
      <c r="S1997" s="26" t="s">
        <v>78</v>
      </c>
      <c r="T1997" s="26">
        <v>60</v>
      </c>
      <c r="U1997" s="26"/>
      <c r="V1997" s="26" t="s">
        <v>4939</v>
      </c>
      <c r="W1997" s="26" t="s">
        <v>2513</v>
      </c>
      <c r="X1997" s="26" t="s">
        <v>2545</v>
      </c>
      <c r="Y1997" s="26"/>
      <c r="Z1997" s="26" t="s">
        <v>11163</v>
      </c>
      <c r="AA1997" s="26" t="s">
        <v>2553</v>
      </c>
      <c r="AB1997" s="27" t="s">
        <v>2653</v>
      </c>
      <c r="AC1997" s="26"/>
      <c r="AD1997" s="26"/>
      <c r="AE1997" s="28"/>
    </row>
    <row r="1998" spans="1:31" s="25" customFormat="1" ht="24" customHeight="1">
      <c r="A1998" s="81">
        <v>1994</v>
      </c>
      <c r="B1998" s="37" t="s">
        <v>7401</v>
      </c>
      <c r="C1998" s="26" t="s">
        <v>3030</v>
      </c>
      <c r="D1998" s="26" t="s">
        <v>75</v>
      </c>
      <c r="E1998" s="26" t="s">
        <v>2529</v>
      </c>
      <c r="F1998" s="26" t="s">
        <v>1620</v>
      </c>
      <c r="G1998" s="26" t="s">
        <v>1607</v>
      </c>
      <c r="H1998" s="26" t="s">
        <v>1620</v>
      </c>
      <c r="I1998" s="26">
        <v>2014</v>
      </c>
      <c r="J1998" s="26">
        <v>11</v>
      </c>
      <c r="K1998" s="26">
        <v>16</v>
      </c>
      <c r="L1998" s="26">
        <v>19</v>
      </c>
      <c r="M1998" s="26">
        <v>8</v>
      </c>
      <c r="N1998" s="26" t="s">
        <v>76</v>
      </c>
      <c r="O1998" s="29" t="s">
        <v>2596</v>
      </c>
      <c r="P1998" s="26" t="s">
        <v>2560</v>
      </c>
      <c r="Q1998" s="26"/>
      <c r="R1998" s="26" t="s">
        <v>11164</v>
      </c>
      <c r="S1998" s="26" t="s">
        <v>78</v>
      </c>
      <c r="T1998" s="26">
        <v>49</v>
      </c>
      <c r="U1998" s="26"/>
      <c r="V1998" s="26" t="s">
        <v>4939</v>
      </c>
      <c r="W1998" s="26" t="s">
        <v>2513</v>
      </c>
      <c r="X1998" s="26" t="s">
        <v>2643</v>
      </c>
      <c r="Y1998" s="26"/>
      <c r="Z1998" s="26" t="s">
        <v>11165</v>
      </c>
      <c r="AA1998" s="26" t="s">
        <v>2553</v>
      </c>
      <c r="AB1998" s="27" t="s">
        <v>41</v>
      </c>
      <c r="AC1998" s="26"/>
      <c r="AD1998" s="26"/>
      <c r="AE1998" s="28"/>
    </row>
    <row r="1999" spans="1:31" s="25" customFormat="1" ht="24" customHeight="1">
      <c r="A1999" s="81">
        <v>1995</v>
      </c>
      <c r="B1999" s="37" t="s">
        <v>7401</v>
      </c>
      <c r="C1999" s="26" t="s">
        <v>3031</v>
      </c>
      <c r="D1999" s="26" t="s">
        <v>75</v>
      </c>
      <c r="E1999" s="26" t="s">
        <v>2561</v>
      </c>
      <c r="F1999" s="26" t="s">
        <v>11166</v>
      </c>
      <c r="G1999" s="26" t="s">
        <v>1610</v>
      </c>
      <c r="H1999" s="26" t="s">
        <v>5294</v>
      </c>
      <c r="I1999" s="26">
        <v>2014</v>
      </c>
      <c r="J1999" s="26">
        <v>11</v>
      </c>
      <c r="K1999" s="26">
        <v>17</v>
      </c>
      <c r="L1999" s="26">
        <v>9</v>
      </c>
      <c r="M1999" s="26">
        <v>50</v>
      </c>
      <c r="N1999" s="26" t="s">
        <v>79</v>
      </c>
      <c r="O1999" s="30" t="s">
        <v>2594</v>
      </c>
      <c r="P1999" s="26" t="s">
        <v>10670</v>
      </c>
      <c r="Q1999" s="26"/>
      <c r="R1999" s="26" t="s">
        <v>11167</v>
      </c>
      <c r="S1999" s="26" t="s">
        <v>78</v>
      </c>
      <c r="T1999" s="26">
        <v>50</v>
      </c>
      <c r="U1999" s="26"/>
      <c r="V1999" s="26" t="s">
        <v>4939</v>
      </c>
      <c r="W1999" s="26" t="s">
        <v>2513</v>
      </c>
      <c r="X1999" s="26" t="s">
        <v>2545</v>
      </c>
      <c r="Y1999" s="26"/>
      <c r="Z1999" s="26" t="s">
        <v>11168</v>
      </c>
      <c r="AA1999" s="26" t="s">
        <v>2553</v>
      </c>
      <c r="AB1999" s="27" t="s">
        <v>41</v>
      </c>
      <c r="AC1999" s="26"/>
      <c r="AD1999" s="26"/>
      <c r="AE1999" s="28"/>
    </row>
    <row r="2000" spans="1:31" s="25" customFormat="1" ht="24" customHeight="1">
      <c r="A2000" s="81">
        <v>1996</v>
      </c>
      <c r="B2000" s="37" t="s">
        <v>7401</v>
      </c>
      <c r="C2000" s="26" t="s">
        <v>3032</v>
      </c>
      <c r="D2000" s="26" t="s">
        <v>75</v>
      </c>
      <c r="E2000" s="26" t="s">
        <v>2515</v>
      </c>
      <c r="F2000" s="26" t="s">
        <v>7578</v>
      </c>
      <c r="G2000" s="26" t="s">
        <v>1610</v>
      </c>
      <c r="H2000" s="26" t="s">
        <v>7578</v>
      </c>
      <c r="I2000" s="26">
        <v>2014</v>
      </c>
      <c r="J2000" s="26">
        <v>11</v>
      </c>
      <c r="K2000" s="26">
        <v>17</v>
      </c>
      <c r="L2000" s="26">
        <v>21</v>
      </c>
      <c r="M2000" s="26">
        <v>0</v>
      </c>
      <c r="N2000" s="26" t="s">
        <v>79</v>
      </c>
      <c r="O2000" s="29" t="s">
        <v>2596</v>
      </c>
      <c r="P2000" s="26" t="s">
        <v>2516</v>
      </c>
      <c r="Q2000" s="26" t="s">
        <v>4942</v>
      </c>
      <c r="R2000" s="26" t="s">
        <v>1641</v>
      </c>
      <c r="S2000" s="26" t="s">
        <v>74</v>
      </c>
      <c r="T2000" s="26">
        <v>60</v>
      </c>
      <c r="U2000" s="26"/>
      <c r="V2000" s="26" t="s">
        <v>4939</v>
      </c>
      <c r="W2000" s="26" t="s">
        <v>2513</v>
      </c>
      <c r="X2000" s="26" t="s">
        <v>2548</v>
      </c>
      <c r="Y2000" s="26"/>
      <c r="Z2000" s="26" t="s">
        <v>11169</v>
      </c>
      <c r="AA2000" s="26" t="s">
        <v>2553</v>
      </c>
      <c r="AB2000" s="27" t="s">
        <v>41</v>
      </c>
      <c r="AC2000" s="26"/>
      <c r="AD2000" s="26"/>
      <c r="AE2000" s="28"/>
    </row>
    <row r="2001" spans="1:31" s="25" customFormat="1" ht="24" customHeight="1">
      <c r="A2001" s="81">
        <v>1997</v>
      </c>
      <c r="B2001" s="37" t="s">
        <v>7401</v>
      </c>
      <c r="C2001" s="26" t="s">
        <v>3033</v>
      </c>
      <c r="D2001" s="26" t="s">
        <v>75</v>
      </c>
      <c r="E2001" s="26" t="s">
        <v>1662</v>
      </c>
      <c r="F2001" s="26" t="s">
        <v>11170</v>
      </c>
      <c r="G2001" s="26" t="s">
        <v>1607</v>
      </c>
      <c r="H2001" s="26" t="s">
        <v>1661</v>
      </c>
      <c r="I2001" s="26">
        <v>2014</v>
      </c>
      <c r="J2001" s="26">
        <v>11</v>
      </c>
      <c r="K2001" s="26">
        <v>18</v>
      </c>
      <c r="L2001" s="26">
        <v>18</v>
      </c>
      <c r="M2001" s="26">
        <v>59</v>
      </c>
      <c r="N2001" s="26" t="s">
        <v>72</v>
      </c>
      <c r="O2001" s="30" t="s">
        <v>2594</v>
      </c>
      <c r="P2001" s="26" t="s">
        <v>10670</v>
      </c>
      <c r="Q2001" s="26"/>
      <c r="R2001" s="26" t="s">
        <v>11171</v>
      </c>
      <c r="S2001" s="26" t="s">
        <v>78</v>
      </c>
      <c r="T2001" s="26">
        <v>70</v>
      </c>
      <c r="U2001" s="26"/>
      <c r="V2001" s="26" t="s">
        <v>4939</v>
      </c>
      <c r="W2001" s="26" t="s">
        <v>2513</v>
      </c>
      <c r="X2001" s="26" t="s">
        <v>2545</v>
      </c>
      <c r="Y2001" s="26"/>
      <c r="Z2001" s="26" t="s">
        <v>11172</v>
      </c>
      <c r="AA2001" s="26" t="s">
        <v>2553</v>
      </c>
      <c r="AB2001" s="27" t="s">
        <v>41</v>
      </c>
      <c r="AC2001" s="26"/>
      <c r="AD2001" s="26"/>
      <c r="AE2001" s="28"/>
    </row>
    <row r="2002" spans="1:31" s="25" customFormat="1" ht="24" customHeight="1">
      <c r="A2002" s="81">
        <v>1998</v>
      </c>
      <c r="B2002" s="37" t="s">
        <v>7401</v>
      </c>
      <c r="C2002" s="26" t="s">
        <v>3034</v>
      </c>
      <c r="D2002" s="26" t="s">
        <v>75</v>
      </c>
      <c r="E2002" s="26" t="s">
        <v>2518</v>
      </c>
      <c r="F2002" s="26" t="s">
        <v>1616</v>
      </c>
      <c r="G2002" s="26" t="s">
        <v>1610</v>
      </c>
      <c r="H2002" s="26" t="s">
        <v>1616</v>
      </c>
      <c r="I2002" s="26">
        <v>2014</v>
      </c>
      <c r="J2002" s="26">
        <v>11</v>
      </c>
      <c r="K2002" s="26">
        <v>20</v>
      </c>
      <c r="L2002" s="26">
        <v>14</v>
      </c>
      <c r="M2002" s="26">
        <v>40</v>
      </c>
      <c r="N2002" s="26" t="s">
        <v>85</v>
      </c>
      <c r="O2002" s="29" t="s">
        <v>2596</v>
      </c>
      <c r="P2002" s="26" t="s">
        <v>2516</v>
      </c>
      <c r="Q2002" s="26" t="s">
        <v>4951</v>
      </c>
      <c r="R2002" s="26" t="s">
        <v>11173</v>
      </c>
      <c r="S2002" s="26" t="s">
        <v>78</v>
      </c>
      <c r="T2002" s="26">
        <v>70</v>
      </c>
      <c r="U2002" s="26"/>
      <c r="V2002" s="26" t="s">
        <v>4939</v>
      </c>
      <c r="W2002" s="26" t="s">
        <v>2513</v>
      </c>
      <c r="X2002" s="26" t="s">
        <v>2548</v>
      </c>
      <c r="Y2002" s="26" t="s">
        <v>4944</v>
      </c>
      <c r="Z2002" s="26" t="s">
        <v>11174</v>
      </c>
      <c r="AA2002" s="26" t="s">
        <v>2553</v>
      </c>
      <c r="AB2002" s="27" t="s">
        <v>41</v>
      </c>
      <c r="AC2002" s="26"/>
      <c r="AD2002" s="26"/>
      <c r="AE2002" s="28"/>
    </row>
    <row r="2003" spans="1:31" s="25" customFormat="1" ht="24" customHeight="1">
      <c r="A2003" s="81">
        <v>1999</v>
      </c>
      <c r="B2003" s="37" t="s">
        <v>7401</v>
      </c>
      <c r="C2003" s="26" t="s">
        <v>3035</v>
      </c>
      <c r="D2003" s="26" t="s">
        <v>71</v>
      </c>
      <c r="E2003" s="26" t="s">
        <v>2208</v>
      </c>
      <c r="F2003" s="26" t="s">
        <v>11175</v>
      </c>
      <c r="G2003" s="26" t="s">
        <v>1605</v>
      </c>
      <c r="H2003" s="26" t="s">
        <v>11176</v>
      </c>
      <c r="I2003" s="26">
        <v>2014</v>
      </c>
      <c r="J2003" s="26">
        <v>11</v>
      </c>
      <c r="K2003" s="26">
        <v>21</v>
      </c>
      <c r="L2003" s="26">
        <v>10</v>
      </c>
      <c r="M2003" s="26">
        <v>30</v>
      </c>
      <c r="N2003" s="26" t="s">
        <v>82</v>
      </c>
      <c r="O2003" s="29" t="s">
        <v>2637</v>
      </c>
      <c r="P2003" s="26" t="s">
        <v>7434</v>
      </c>
      <c r="Q2003" s="26" t="s">
        <v>8187</v>
      </c>
      <c r="R2003" s="26" t="s">
        <v>5342</v>
      </c>
      <c r="S2003" s="26" t="s">
        <v>78</v>
      </c>
      <c r="T2003" s="26">
        <v>50</v>
      </c>
      <c r="U2003" s="26"/>
      <c r="V2003" s="26" t="s">
        <v>4939</v>
      </c>
      <c r="W2003" s="26" t="s">
        <v>2513</v>
      </c>
      <c r="X2003" s="26" t="s">
        <v>2548</v>
      </c>
      <c r="Y2003" s="26"/>
      <c r="Z2003" s="26" t="s">
        <v>11177</v>
      </c>
      <c r="AA2003" s="26" t="s">
        <v>2553</v>
      </c>
      <c r="AB2003" s="27" t="s">
        <v>2653</v>
      </c>
      <c r="AC2003" s="26"/>
      <c r="AD2003" s="26"/>
      <c r="AE2003" s="28"/>
    </row>
    <row r="2004" spans="1:31" s="25" customFormat="1" ht="24" customHeight="1">
      <c r="A2004" s="81">
        <v>2000</v>
      </c>
      <c r="B2004" s="37" t="s">
        <v>7401</v>
      </c>
      <c r="C2004" s="26" t="s">
        <v>3036</v>
      </c>
      <c r="D2004" s="26" t="s">
        <v>75</v>
      </c>
      <c r="E2004" s="26" t="s">
        <v>4449</v>
      </c>
      <c r="F2004" s="26" t="s">
        <v>11178</v>
      </c>
      <c r="G2004" s="26" t="s">
        <v>1605</v>
      </c>
      <c r="H2004" s="26" t="s">
        <v>1646</v>
      </c>
      <c r="I2004" s="26">
        <v>2014</v>
      </c>
      <c r="J2004" s="26">
        <v>11</v>
      </c>
      <c r="K2004" s="26">
        <v>21</v>
      </c>
      <c r="L2004" s="26">
        <v>15</v>
      </c>
      <c r="M2004" s="26">
        <v>45</v>
      </c>
      <c r="N2004" s="26" t="s">
        <v>82</v>
      </c>
      <c r="O2004" s="30" t="s">
        <v>2594</v>
      </c>
      <c r="P2004" s="26" t="s">
        <v>10670</v>
      </c>
      <c r="Q2004" s="26"/>
      <c r="R2004" s="26" t="s">
        <v>11179</v>
      </c>
      <c r="S2004" s="26" t="s">
        <v>74</v>
      </c>
      <c r="T2004" s="26" t="s">
        <v>4972</v>
      </c>
      <c r="U2004" s="26"/>
      <c r="V2004" s="26" t="s">
        <v>4939</v>
      </c>
      <c r="W2004" s="26" t="s">
        <v>2513</v>
      </c>
      <c r="X2004" s="26" t="s">
        <v>2548</v>
      </c>
      <c r="Y2004" s="26" t="s">
        <v>4944</v>
      </c>
      <c r="Z2004" s="26" t="s">
        <v>11180</v>
      </c>
      <c r="AA2004" s="26" t="s">
        <v>2553</v>
      </c>
      <c r="AB2004" s="27" t="s">
        <v>41</v>
      </c>
      <c r="AC2004" s="26"/>
      <c r="AD2004" s="26"/>
      <c r="AE2004" s="28"/>
    </row>
    <row r="2005" spans="1:31" s="25" customFormat="1" ht="24" customHeight="1">
      <c r="A2005" s="81">
        <v>2001</v>
      </c>
      <c r="B2005" s="37" t="s">
        <v>7401</v>
      </c>
      <c r="C2005" s="26" t="s">
        <v>3037</v>
      </c>
      <c r="D2005" s="26" t="s">
        <v>71</v>
      </c>
      <c r="E2005" s="26" t="s">
        <v>2208</v>
      </c>
      <c r="F2005" s="26" t="s">
        <v>11181</v>
      </c>
      <c r="G2005" s="26" t="s">
        <v>1605</v>
      </c>
      <c r="H2005" s="26" t="s">
        <v>11182</v>
      </c>
      <c r="I2005" s="26">
        <v>2014</v>
      </c>
      <c r="J2005" s="26">
        <v>11</v>
      </c>
      <c r="K2005" s="26">
        <v>22</v>
      </c>
      <c r="L2005" s="26">
        <v>14</v>
      </c>
      <c r="M2005" s="26">
        <v>48</v>
      </c>
      <c r="N2005" s="26" t="s">
        <v>83</v>
      </c>
      <c r="O2005" s="29" t="s">
        <v>2637</v>
      </c>
      <c r="P2005" s="26" t="s">
        <v>7434</v>
      </c>
      <c r="Q2005" s="26" t="s">
        <v>5106</v>
      </c>
      <c r="R2005" s="26" t="s">
        <v>11183</v>
      </c>
      <c r="S2005" s="26" t="s">
        <v>74</v>
      </c>
      <c r="T2005" s="26">
        <v>60</v>
      </c>
      <c r="U2005" s="26"/>
      <c r="V2005" s="26" t="s">
        <v>4939</v>
      </c>
      <c r="W2005" s="26" t="s">
        <v>2513</v>
      </c>
      <c r="X2005" s="26" t="s">
        <v>2548</v>
      </c>
      <c r="Y2005" s="26"/>
      <c r="Z2005" s="26" t="s">
        <v>11184</v>
      </c>
      <c r="AA2005" s="26" t="s">
        <v>2553</v>
      </c>
      <c r="AB2005" s="27" t="s">
        <v>41</v>
      </c>
      <c r="AC2005" s="26"/>
      <c r="AD2005" s="26"/>
      <c r="AE2005" s="28"/>
    </row>
    <row r="2006" spans="1:31" s="25" customFormat="1" ht="24" customHeight="1">
      <c r="A2006" s="81">
        <v>2002</v>
      </c>
      <c r="B2006" s="37" t="s">
        <v>7401</v>
      </c>
      <c r="C2006" s="26" t="s">
        <v>3038</v>
      </c>
      <c r="D2006" s="26" t="s">
        <v>75</v>
      </c>
      <c r="E2006" s="26" t="s">
        <v>2519</v>
      </c>
      <c r="F2006" s="26" t="s">
        <v>1627</v>
      </c>
      <c r="G2006" s="26" t="s">
        <v>1607</v>
      </c>
      <c r="H2006" s="26" t="s">
        <v>1627</v>
      </c>
      <c r="I2006" s="26">
        <v>2014</v>
      </c>
      <c r="J2006" s="26">
        <v>11</v>
      </c>
      <c r="K2006" s="26">
        <v>22</v>
      </c>
      <c r="L2006" s="26">
        <v>16</v>
      </c>
      <c r="M2006" s="26">
        <v>12</v>
      </c>
      <c r="N2006" s="26" t="s">
        <v>83</v>
      </c>
      <c r="O2006" s="29" t="s">
        <v>2596</v>
      </c>
      <c r="P2006" s="26" t="s">
        <v>2516</v>
      </c>
      <c r="Q2006" s="26" t="s">
        <v>4951</v>
      </c>
      <c r="R2006" s="26" t="s">
        <v>11185</v>
      </c>
      <c r="S2006" s="26" t="s">
        <v>74</v>
      </c>
      <c r="T2006" s="26">
        <v>60</v>
      </c>
      <c r="U2006" s="26"/>
      <c r="V2006" s="26" t="s">
        <v>4939</v>
      </c>
      <c r="W2006" s="26" t="s">
        <v>2513</v>
      </c>
      <c r="X2006" s="26" t="s">
        <v>2548</v>
      </c>
      <c r="Y2006" s="26" t="s">
        <v>4944</v>
      </c>
      <c r="Z2006" s="26" t="s">
        <v>11186</v>
      </c>
      <c r="AA2006" s="26" t="s">
        <v>2553</v>
      </c>
      <c r="AB2006" s="27" t="s">
        <v>41</v>
      </c>
      <c r="AC2006" s="26"/>
      <c r="AD2006" s="26"/>
      <c r="AE2006" s="28"/>
    </row>
    <row r="2007" spans="1:31" s="25" customFormat="1" ht="24" customHeight="1">
      <c r="A2007" s="81">
        <v>2003</v>
      </c>
      <c r="B2007" s="37" t="s">
        <v>7401</v>
      </c>
      <c r="C2007" s="26" t="s">
        <v>3039</v>
      </c>
      <c r="D2007" s="26" t="s">
        <v>75</v>
      </c>
      <c r="E2007" s="26" t="s">
        <v>1662</v>
      </c>
      <c r="F2007" s="26" t="s">
        <v>11187</v>
      </c>
      <c r="G2007" s="26" t="s">
        <v>1607</v>
      </c>
      <c r="H2007" s="26" t="s">
        <v>1642</v>
      </c>
      <c r="I2007" s="26">
        <v>2014</v>
      </c>
      <c r="J2007" s="26">
        <v>11</v>
      </c>
      <c r="K2007" s="26">
        <v>22</v>
      </c>
      <c r="L2007" s="26">
        <v>20</v>
      </c>
      <c r="M2007" s="26">
        <v>30</v>
      </c>
      <c r="N2007" s="26" t="s">
        <v>83</v>
      </c>
      <c r="O2007" s="30" t="s">
        <v>2594</v>
      </c>
      <c r="P2007" s="26" t="s">
        <v>10670</v>
      </c>
      <c r="Q2007" s="26" t="s">
        <v>11188</v>
      </c>
      <c r="R2007" s="26" t="s">
        <v>11189</v>
      </c>
      <c r="S2007" s="26" t="s">
        <v>78</v>
      </c>
      <c r="T2007" s="26">
        <v>60</v>
      </c>
      <c r="U2007" s="26"/>
      <c r="V2007" s="26" t="s">
        <v>4939</v>
      </c>
      <c r="W2007" s="26" t="s">
        <v>2513</v>
      </c>
      <c r="X2007" s="26" t="s">
        <v>2548</v>
      </c>
      <c r="Y2007" s="26"/>
      <c r="Z2007" s="26" t="s">
        <v>11190</v>
      </c>
      <c r="AA2007" s="26" t="s">
        <v>2553</v>
      </c>
      <c r="AB2007" s="27" t="s">
        <v>41</v>
      </c>
      <c r="AC2007" s="26"/>
      <c r="AD2007" s="26"/>
      <c r="AE2007" s="28"/>
    </row>
    <row r="2008" spans="1:31" s="25" customFormat="1" ht="24" customHeight="1">
      <c r="A2008" s="81">
        <v>2004</v>
      </c>
      <c r="B2008" s="37" t="s">
        <v>7401</v>
      </c>
      <c r="C2008" s="26" t="s">
        <v>3040</v>
      </c>
      <c r="D2008" s="26" t="s">
        <v>75</v>
      </c>
      <c r="E2008" s="26" t="s">
        <v>2515</v>
      </c>
      <c r="F2008" s="26" t="s">
        <v>1635</v>
      </c>
      <c r="G2008" s="26" t="s">
        <v>1610</v>
      </c>
      <c r="H2008" s="26" t="s">
        <v>1635</v>
      </c>
      <c r="I2008" s="26">
        <v>2014</v>
      </c>
      <c r="J2008" s="26">
        <v>11</v>
      </c>
      <c r="K2008" s="26">
        <v>23</v>
      </c>
      <c r="L2008" s="26">
        <v>14</v>
      </c>
      <c r="M2008" s="26">
        <v>10</v>
      </c>
      <c r="N2008" s="26" t="s">
        <v>76</v>
      </c>
      <c r="O2008" s="29" t="s">
        <v>2596</v>
      </c>
      <c r="P2008" s="26" t="s">
        <v>2560</v>
      </c>
      <c r="Q2008" s="26" t="s">
        <v>4951</v>
      </c>
      <c r="R2008" s="26" t="s">
        <v>11191</v>
      </c>
      <c r="S2008" s="26" t="s">
        <v>78</v>
      </c>
      <c r="T2008" s="26">
        <v>30</v>
      </c>
      <c r="U2008" s="26"/>
      <c r="V2008" s="26" t="s">
        <v>7417</v>
      </c>
      <c r="W2008" s="26" t="s">
        <v>2513</v>
      </c>
      <c r="X2008" s="26" t="s">
        <v>2643</v>
      </c>
      <c r="Y2008" s="26" t="s">
        <v>4944</v>
      </c>
      <c r="Z2008" s="26" t="s">
        <v>11192</v>
      </c>
      <c r="AA2008" s="26" t="s">
        <v>2553</v>
      </c>
      <c r="AB2008" s="27" t="s">
        <v>41</v>
      </c>
      <c r="AC2008" s="26"/>
      <c r="AD2008" s="26"/>
      <c r="AE2008" s="28"/>
    </row>
    <row r="2009" spans="1:31" s="25" customFormat="1" ht="24" customHeight="1">
      <c r="A2009" s="81">
        <v>2005</v>
      </c>
      <c r="B2009" s="37" t="s">
        <v>7401</v>
      </c>
      <c r="C2009" s="26" t="s">
        <v>3041</v>
      </c>
      <c r="D2009" s="26" t="s">
        <v>75</v>
      </c>
      <c r="E2009" s="26" t="s">
        <v>2518</v>
      </c>
      <c r="F2009" s="26" t="s">
        <v>1612</v>
      </c>
      <c r="G2009" s="26" t="s">
        <v>1610</v>
      </c>
      <c r="H2009" s="26" t="s">
        <v>1612</v>
      </c>
      <c r="I2009" s="26">
        <v>2014</v>
      </c>
      <c r="J2009" s="26">
        <v>11</v>
      </c>
      <c r="K2009" s="26">
        <v>23</v>
      </c>
      <c r="L2009" s="26">
        <v>18</v>
      </c>
      <c r="M2009" s="26">
        <v>13</v>
      </c>
      <c r="N2009" s="26" t="s">
        <v>76</v>
      </c>
      <c r="O2009" s="29" t="s">
        <v>2596</v>
      </c>
      <c r="P2009" s="26" t="s">
        <v>2526</v>
      </c>
      <c r="Q2009" s="26"/>
      <c r="R2009" s="26" t="s">
        <v>1688</v>
      </c>
      <c r="S2009" s="26" t="s">
        <v>74</v>
      </c>
      <c r="T2009" s="26">
        <v>60</v>
      </c>
      <c r="U2009" s="26"/>
      <c r="V2009" s="26" t="s">
        <v>4939</v>
      </c>
      <c r="W2009" s="26" t="s">
        <v>2513</v>
      </c>
      <c r="X2009" s="26" t="s">
        <v>2548</v>
      </c>
      <c r="Y2009" s="26" t="s">
        <v>4944</v>
      </c>
      <c r="Z2009" s="26" t="s">
        <v>11193</v>
      </c>
      <c r="AA2009" s="26" t="s">
        <v>2553</v>
      </c>
      <c r="AB2009" s="27" t="s">
        <v>41</v>
      </c>
      <c r="AC2009" s="26"/>
      <c r="AD2009" s="26"/>
      <c r="AE2009" s="28"/>
    </row>
    <row r="2010" spans="1:31" s="25" customFormat="1" ht="24" customHeight="1">
      <c r="A2010" s="81">
        <v>2006</v>
      </c>
      <c r="B2010" s="37" t="s">
        <v>7401</v>
      </c>
      <c r="C2010" s="26" t="s">
        <v>3042</v>
      </c>
      <c r="D2010" s="26" t="s">
        <v>75</v>
      </c>
      <c r="E2010" s="26" t="s">
        <v>2561</v>
      </c>
      <c r="F2010" s="26" t="s">
        <v>11194</v>
      </c>
      <c r="G2010" s="26" t="s">
        <v>1610</v>
      </c>
      <c r="H2010" s="26" t="s">
        <v>11195</v>
      </c>
      <c r="I2010" s="26">
        <v>2014</v>
      </c>
      <c r="J2010" s="26">
        <v>11</v>
      </c>
      <c r="K2010" s="26">
        <v>24</v>
      </c>
      <c r="L2010" s="26">
        <v>17</v>
      </c>
      <c r="M2010" s="26">
        <v>28</v>
      </c>
      <c r="N2010" s="26" t="s">
        <v>79</v>
      </c>
      <c r="O2010" s="30" t="s">
        <v>2594</v>
      </c>
      <c r="P2010" s="26" t="s">
        <v>11118</v>
      </c>
      <c r="Q2010" s="26" t="s">
        <v>11196</v>
      </c>
      <c r="R2010" s="26" t="s">
        <v>11197</v>
      </c>
      <c r="S2010" s="26" t="s">
        <v>78</v>
      </c>
      <c r="T2010" s="26">
        <v>30</v>
      </c>
      <c r="U2010" s="26"/>
      <c r="V2010" s="26" t="s">
        <v>4939</v>
      </c>
      <c r="W2010" s="26" t="s">
        <v>2513</v>
      </c>
      <c r="X2010" s="26" t="s">
        <v>7459</v>
      </c>
      <c r="Y2010" s="26"/>
      <c r="Z2010" s="26" t="s">
        <v>11198</v>
      </c>
      <c r="AA2010" s="26" t="s">
        <v>2553</v>
      </c>
      <c r="AB2010" s="27" t="s">
        <v>41</v>
      </c>
      <c r="AC2010" s="26"/>
      <c r="AD2010" s="26"/>
      <c r="AE2010" s="28"/>
    </row>
    <row r="2011" spans="1:31" s="25" customFormat="1" ht="24" customHeight="1">
      <c r="A2011" s="81">
        <v>2007</v>
      </c>
      <c r="B2011" s="37" t="s">
        <v>7401</v>
      </c>
      <c r="C2011" s="26" t="s">
        <v>3043</v>
      </c>
      <c r="D2011" s="26" t="s">
        <v>75</v>
      </c>
      <c r="E2011" s="26" t="s">
        <v>2515</v>
      </c>
      <c r="F2011" s="26" t="s">
        <v>5294</v>
      </c>
      <c r="G2011" s="26" t="s">
        <v>1610</v>
      </c>
      <c r="H2011" s="26" t="s">
        <v>5294</v>
      </c>
      <c r="I2011" s="26">
        <v>2014</v>
      </c>
      <c r="J2011" s="26">
        <v>11</v>
      </c>
      <c r="K2011" s="26">
        <v>24</v>
      </c>
      <c r="L2011" s="26">
        <v>18</v>
      </c>
      <c r="M2011" s="26">
        <v>15</v>
      </c>
      <c r="N2011" s="26" t="s">
        <v>79</v>
      </c>
      <c r="O2011" s="29" t="s">
        <v>2596</v>
      </c>
      <c r="P2011" s="26" t="s">
        <v>2516</v>
      </c>
      <c r="Q2011" s="26" t="s">
        <v>11199</v>
      </c>
      <c r="R2011" s="26" t="s">
        <v>11200</v>
      </c>
      <c r="S2011" s="26" t="s">
        <v>74</v>
      </c>
      <c r="T2011" s="26">
        <v>30</v>
      </c>
      <c r="U2011" s="26"/>
      <c r="V2011" s="26" t="s">
        <v>4939</v>
      </c>
      <c r="W2011" s="26" t="s">
        <v>2513</v>
      </c>
      <c r="X2011" s="26" t="s">
        <v>7459</v>
      </c>
      <c r="Y2011" s="26" t="s">
        <v>4944</v>
      </c>
      <c r="Z2011" s="26" t="s">
        <v>11201</v>
      </c>
      <c r="AA2011" s="26" t="s">
        <v>2553</v>
      </c>
      <c r="AB2011" s="27" t="s">
        <v>41</v>
      </c>
      <c r="AC2011" s="26"/>
      <c r="AD2011" s="26"/>
      <c r="AE2011" s="28"/>
    </row>
    <row r="2012" spans="1:31" s="25" customFormat="1" ht="24" customHeight="1">
      <c r="A2012" s="81">
        <v>2008</v>
      </c>
      <c r="B2012" s="37" t="s">
        <v>7401</v>
      </c>
      <c r="C2012" s="26" t="s">
        <v>3044</v>
      </c>
      <c r="D2012" s="26" t="s">
        <v>75</v>
      </c>
      <c r="E2012" s="26" t="s">
        <v>2518</v>
      </c>
      <c r="F2012" s="26" t="s">
        <v>8602</v>
      </c>
      <c r="G2012" s="26" t="s">
        <v>1610</v>
      </c>
      <c r="H2012" s="26" t="s">
        <v>8602</v>
      </c>
      <c r="I2012" s="26">
        <v>2014</v>
      </c>
      <c r="J2012" s="26">
        <v>11</v>
      </c>
      <c r="K2012" s="26">
        <v>25</v>
      </c>
      <c r="L2012" s="26">
        <v>10</v>
      </c>
      <c r="M2012" s="26">
        <v>55</v>
      </c>
      <c r="N2012" s="26" t="s">
        <v>72</v>
      </c>
      <c r="O2012" s="29" t="s">
        <v>2596</v>
      </c>
      <c r="P2012" s="26" t="s">
        <v>2512</v>
      </c>
      <c r="Q2012" s="26" t="s">
        <v>11202</v>
      </c>
      <c r="R2012" s="26" t="s">
        <v>11203</v>
      </c>
      <c r="S2012" s="26" t="s">
        <v>74</v>
      </c>
      <c r="T2012" s="26">
        <v>70</v>
      </c>
      <c r="U2012" s="26"/>
      <c r="V2012" s="26" t="s">
        <v>4939</v>
      </c>
      <c r="W2012" s="26" t="s">
        <v>2513</v>
      </c>
      <c r="X2012" s="26" t="s">
        <v>2548</v>
      </c>
      <c r="Y2012" s="26"/>
      <c r="Z2012" s="26" t="s">
        <v>11204</v>
      </c>
      <c r="AA2012" s="26" t="s">
        <v>2553</v>
      </c>
      <c r="AB2012" s="27" t="s">
        <v>41</v>
      </c>
      <c r="AC2012" s="26"/>
      <c r="AD2012" s="26"/>
      <c r="AE2012" s="28"/>
    </row>
    <row r="2013" spans="1:31" s="25" customFormat="1" ht="24" customHeight="1">
      <c r="A2013" s="81">
        <v>2009</v>
      </c>
      <c r="B2013" s="37" t="s">
        <v>7401</v>
      </c>
      <c r="C2013" s="26" t="s">
        <v>3045</v>
      </c>
      <c r="D2013" s="26" t="s">
        <v>75</v>
      </c>
      <c r="E2013" s="26" t="s">
        <v>2517</v>
      </c>
      <c r="F2013" s="26" t="s">
        <v>7593</v>
      </c>
      <c r="G2013" s="26" t="s">
        <v>1605</v>
      </c>
      <c r="H2013" s="26" t="s">
        <v>7593</v>
      </c>
      <c r="I2013" s="26">
        <v>2014</v>
      </c>
      <c r="J2013" s="26">
        <v>11</v>
      </c>
      <c r="K2013" s="26">
        <v>25</v>
      </c>
      <c r="L2013" s="26">
        <v>11</v>
      </c>
      <c r="M2013" s="26">
        <v>30</v>
      </c>
      <c r="N2013" s="26" t="s">
        <v>72</v>
      </c>
      <c r="O2013" s="29" t="s">
        <v>2596</v>
      </c>
      <c r="P2013" s="26" t="s">
        <v>2524</v>
      </c>
      <c r="Q2013" s="26" t="s">
        <v>11205</v>
      </c>
      <c r="R2013" s="26" t="s">
        <v>11206</v>
      </c>
      <c r="S2013" s="26" t="s">
        <v>78</v>
      </c>
      <c r="T2013" s="26">
        <v>50</v>
      </c>
      <c r="U2013" s="26"/>
      <c r="V2013" s="26" t="s">
        <v>4939</v>
      </c>
      <c r="W2013" s="26" t="s">
        <v>2513</v>
      </c>
      <c r="X2013" s="26" t="s">
        <v>4940</v>
      </c>
      <c r="Y2013" s="26"/>
      <c r="Z2013" s="26" t="s">
        <v>11207</v>
      </c>
      <c r="AA2013" s="26" t="s">
        <v>2553</v>
      </c>
      <c r="AB2013" s="27" t="s">
        <v>2653</v>
      </c>
      <c r="AC2013" s="26"/>
      <c r="AD2013" s="26"/>
      <c r="AE2013" s="28"/>
    </row>
    <row r="2014" spans="1:31" s="25" customFormat="1" ht="24" customHeight="1">
      <c r="A2014" s="81">
        <v>2010</v>
      </c>
      <c r="B2014" s="37" t="s">
        <v>7401</v>
      </c>
      <c r="C2014" s="26" t="s">
        <v>3046</v>
      </c>
      <c r="D2014" s="26" t="s">
        <v>75</v>
      </c>
      <c r="E2014" s="26" t="s">
        <v>2520</v>
      </c>
      <c r="F2014" s="26" t="s">
        <v>1615</v>
      </c>
      <c r="G2014" s="26" t="s">
        <v>1607</v>
      </c>
      <c r="H2014" s="26" t="s">
        <v>1615</v>
      </c>
      <c r="I2014" s="26">
        <v>2014</v>
      </c>
      <c r="J2014" s="26">
        <v>11</v>
      </c>
      <c r="K2014" s="26">
        <v>25</v>
      </c>
      <c r="L2014" s="26">
        <v>20</v>
      </c>
      <c r="M2014" s="26">
        <v>0</v>
      </c>
      <c r="N2014" s="26" t="s">
        <v>72</v>
      </c>
      <c r="O2014" s="29" t="s">
        <v>2596</v>
      </c>
      <c r="P2014" s="26" t="s">
        <v>2516</v>
      </c>
      <c r="Q2014" s="26" t="s">
        <v>5289</v>
      </c>
      <c r="R2014" s="26" t="s">
        <v>11208</v>
      </c>
      <c r="S2014" s="26" t="s">
        <v>74</v>
      </c>
      <c r="T2014" s="26">
        <v>50</v>
      </c>
      <c r="U2014" s="26"/>
      <c r="V2014" s="26" t="s">
        <v>4939</v>
      </c>
      <c r="W2014" s="26" t="s">
        <v>2513</v>
      </c>
      <c r="X2014" s="26" t="s">
        <v>2548</v>
      </c>
      <c r="Y2014" s="26"/>
      <c r="Z2014" s="26" t="s">
        <v>11209</v>
      </c>
      <c r="AA2014" s="26" t="s">
        <v>2559</v>
      </c>
      <c r="AB2014" s="27" t="s">
        <v>41</v>
      </c>
      <c r="AC2014" s="26"/>
      <c r="AD2014" s="26"/>
      <c r="AE2014" s="28"/>
    </row>
    <row r="2015" spans="1:31" s="25" customFormat="1" ht="24" customHeight="1">
      <c r="A2015" s="81">
        <v>2011</v>
      </c>
      <c r="B2015" s="37" t="s">
        <v>7401</v>
      </c>
      <c r="C2015" s="26" t="s">
        <v>11210</v>
      </c>
      <c r="D2015" s="26" t="s">
        <v>75</v>
      </c>
      <c r="E2015" s="26" t="s">
        <v>2518</v>
      </c>
      <c r="F2015" s="26" t="s">
        <v>1619</v>
      </c>
      <c r="G2015" s="26" t="s">
        <v>1610</v>
      </c>
      <c r="H2015" s="26" t="s">
        <v>1619</v>
      </c>
      <c r="I2015" s="26">
        <v>2014</v>
      </c>
      <c r="J2015" s="26">
        <v>11</v>
      </c>
      <c r="K2015" s="26">
        <v>26</v>
      </c>
      <c r="L2015" s="26">
        <v>20</v>
      </c>
      <c r="M2015" s="26">
        <v>0</v>
      </c>
      <c r="N2015" s="26" t="s">
        <v>81</v>
      </c>
      <c r="O2015" s="29" t="s">
        <v>2596</v>
      </c>
      <c r="P2015" s="26" t="s">
        <v>2524</v>
      </c>
      <c r="Q2015" s="26" t="s">
        <v>5430</v>
      </c>
      <c r="R2015" s="26" t="s">
        <v>11211</v>
      </c>
      <c r="S2015" s="26" t="s">
        <v>78</v>
      </c>
      <c r="T2015" s="26">
        <v>74</v>
      </c>
      <c r="U2015" s="26"/>
      <c r="V2015" s="26" t="s">
        <v>4939</v>
      </c>
      <c r="W2015" s="26" t="s">
        <v>2513</v>
      </c>
      <c r="X2015" s="26" t="s">
        <v>2548</v>
      </c>
      <c r="Y2015" s="26"/>
      <c r="Z2015" s="26" t="s">
        <v>11212</v>
      </c>
      <c r="AA2015" s="26" t="s">
        <v>2553</v>
      </c>
      <c r="AB2015" s="27" t="s">
        <v>2653</v>
      </c>
      <c r="AC2015" s="26"/>
      <c r="AD2015" s="26"/>
      <c r="AE2015" s="28"/>
    </row>
    <row r="2016" spans="1:31" s="25" customFormat="1" ht="24" customHeight="1">
      <c r="A2016" s="81">
        <v>2012</v>
      </c>
      <c r="B2016" s="37" t="s">
        <v>7401</v>
      </c>
      <c r="C2016" s="26" t="s">
        <v>11213</v>
      </c>
      <c r="D2016" s="26" t="s">
        <v>75</v>
      </c>
      <c r="E2016" s="26" t="s">
        <v>2561</v>
      </c>
      <c r="F2016" s="26" t="s">
        <v>11214</v>
      </c>
      <c r="G2016" s="26" t="s">
        <v>1610</v>
      </c>
      <c r="H2016" s="26" t="s">
        <v>5294</v>
      </c>
      <c r="I2016" s="26">
        <v>2014</v>
      </c>
      <c r="J2016" s="26">
        <v>11</v>
      </c>
      <c r="K2016" s="26">
        <v>27</v>
      </c>
      <c r="L2016" s="26">
        <v>7</v>
      </c>
      <c r="M2016" s="26">
        <v>58</v>
      </c>
      <c r="N2016" s="26" t="s">
        <v>85</v>
      </c>
      <c r="O2016" s="30" t="s">
        <v>2594</v>
      </c>
      <c r="P2016" s="26" t="s">
        <v>11118</v>
      </c>
      <c r="Q2016" s="26"/>
      <c r="R2016" s="26" t="s">
        <v>11215</v>
      </c>
      <c r="S2016" s="26" t="s">
        <v>74</v>
      </c>
      <c r="T2016" s="26">
        <v>53</v>
      </c>
      <c r="U2016" s="26"/>
      <c r="V2016" s="26" t="s">
        <v>4939</v>
      </c>
      <c r="W2016" s="26" t="s">
        <v>2513</v>
      </c>
      <c r="X2016" s="26" t="s">
        <v>2548</v>
      </c>
      <c r="Y2016" s="26"/>
      <c r="Z2016" s="26" t="s">
        <v>11216</v>
      </c>
      <c r="AA2016" s="26" t="s">
        <v>2553</v>
      </c>
      <c r="AB2016" s="27" t="s">
        <v>41</v>
      </c>
      <c r="AC2016" s="26"/>
      <c r="AD2016" s="26"/>
      <c r="AE2016" s="28"/>
    </row>
    <row r="2017" spans="1:31" s="25" customFormat="1" ht="24" customHeight="1">
      <c r="A2017" s="81">
        <v>2013</v>
      </c>
      <c r="B2017" s="37" t="s">
        <v>7401</v>
      </c>
      <c r="C2017" s="26" t="s">
        <v>11217</v>
      </c>
      <c r="D2017" s="26" t="s">
        <v>75</v>
      </c>
      <c r="E2017" s="26" t="s">
        <v>2519</v>
      </c>
      <c r="F2017" s="26" t="s">
        <v>1661</v>
      </c>
      <c r="G2017" s="26" t="s">
        <v>1607</v>
      </c>
      <c r="H2017" s="26" t="s">
        <v>1661</v>
      </c>
      <c r="I2017" s="26">
        <v>2014</v>
      </c>
      <c r="J2017" s="26">
        <v>11</v>
      </c>
      <c r="K2017" s="26">
        <v>28</v>
      </c>
      <c r="L2017" s="26">
        <v>9</v>
      </c>
      <c r="M2017" s="26">
        <v>38</v>
      </c>
      <c r="N2017" s="26" t="s">
        <v>82</v>
      </c>
      <c r="O2017" s="29" t="s">
        <v>2596</v>
      </c>
      <c r="P2017" s="26" t="s">
        <v>2512</v>
      </c>
      <c r="Q2017" s="26" t="s">
        <v>4951</v>
      </c>
      <c r="R2017" s="26" t="s">
        <v>11218</v>
      </c>
      <c r="S2017" s="26" t="s">
        <v>78</v>
      </c>
      <c r="T2017" s="26" t="s">
        <v>4972</v>
      </c>
      <c r="U2017" s="26"/>
      <c r="V2017" s="26" t="s">
        <v>4939</v>
      </c>
      <c r="W2017" s="26" t="s">
        <v>2513</v>
      </c>
      <c r="X2017" s="26" t="s">
        <v>2548</v>
      </c>
      <c r="Y2017" s="26"/>
      <c r="Z2017" s="26" t="s">
        <v>11219</v>
      </c>
      <c r="AA2017" s="26" t="s">
        <v>2553</v>
      </c>
      <c r="AB2017" s="27" t="s">
        <v>2653</v>
      </c>
      <c r="AC2017" s="26"/>
      <c r="AD2017" s="26"/>
      <c r="AE2017" s="28"/>
    </row>
    <row r="2018" spans="1:31" s="25" customFormat="1" ht="24" customHeight="1">
      <c r="A2018" s="81">
        <v>2014</v>
      </c>
      <c r="B2018" s="37" t="s">
        <v>7401</v>
      </c>
      <c r="C2018" s="26" t="s">
        <v>11220</v>
      </c>
      <c r="D2018" s="26" t="s">
        <v>75</v>
      </c>
      <c r="E2018" s="26" t="s">
        <v>2518</v>
      </c>
      <c r="F2018" s="26" t="s">
        <v>7453</v>
      </c>
      <c r="G2018" s="26" t="s">
        <v>1610</v>
      </c>
      <c r="H2018" s="26" t="s">
        <v>7453</v>
      </c>
      <c r="I2018" s="26">
        <v>2014</v>
      </c>
      <c r="J2018" s="26">
        <v>11</v>
      </c>
      <c r="K2018" s="26">
        <v>28</v>
      </c>
      <c r="L2018" s="26">
        <v>17</v>
      </c>
      <c r="M2018" s="26">
        <v>50</v>
      </c>
      <c r="N2018" s="26" t="s">
        <v>82</v>
      </c>
      <c r="O2018" s="29" t="s">
        <v>2596</v>
      </c>
      <c r="P2018" s="26" t="s">
        <v>2516</v>
      </c>
      <c r="Q2018" s="26" t="s">
        <v>7402</v>
      </c>
      <c r="R2018" s="26" t="s">
        <v>11221</v>
      </c>
      <c r="S2018" s="26" t="s">
        <v>78</v>
      </c>
      <c r="T2018" s="26">
        <v>30</v>
      </c>
      <c r="U2018" s="26"/>
      <c r="V2018" s="26" t="s">
        <v>7417</v>
      </c>
      <c r="W2018" s="26" t="s">
        <v>2513</v>
      </c>
      <c r="X2018" s="26" t="s">
        <v>2548</v>
      </c>
      <c r="Y2018" s="26"/>
      <c r="Z2018" s="26" t="s">
        <v>11222</v>
      </c>
      <c r="AA2018" s="26" t="s">
        <v>2553</v>
      </c>
      <c r="AB2018" s="27" t="s">
        <v>41</v>
      </c>
      <c r="AC2018" s="26"/>
      <c r="AD2018" s="26"/>
      <c r="AE2018" s="28"/>
    </row>
    <row r="2019" spans="1:31" s="25" customFormat="1" ht="24" customHeight="1">
      <c r="A2019" s="81">
        <v>2015</v>
      </c>
      <c r="B2019" s="37" t="s">
        <v>7401</v>
      </c>
      <c r="C2019" s="26" t="s">
        <v>11223</v>
      </c>
      <c r="D2019" s="26" t="s">
        <v>75</v>
      </c>
      <c r="E2019" s="26" t="s">
        <v>2515</v>
      </c>
      <c r="F2019" s="26" t="s">
        <v>1659</v>
      </c>
      <c r="G2019" s="26" t="s">
        <v>1610</v>
      </c>
      <c r="H2019" s="26" t="s">
        <v>1659</v>
      </c>
      <c r="I2019" s="26">
        <v>2014</v>
      </c>
      <c r="J2019" s="26">
        <v>11</v>
      </c>
      <c r="K2019" s="26">
        <v>28</v>
      </c>
      <c r="L2019" s="26">
        <v>22</v>
      </c>
      <c r="M2019" s="26">
        <v>10</v>
      </c>
      <c r="N2019" s="26" t="s">
        <v>82</v>
      </c>
      <c r="O2019" s="29" t="s">
        <v>2596</v>
      </c>
      <c r="P2019" s="26" t="s">
        <v>2516</v>
      </c>
      <c r="Q2019" s="26" t="s">
        <v>4951</v>
      </c>
      <c r="R2019" s="26" t="s">
        <v>11224</v>
      </c>
      <c r="S2019" s="26" t="s">
        <v>78</v>
      </c>
      <c r="T2019" s="26">
        <v>50</v>
      </c>
      <c r="U2019" s="26"/>
      <c r="V2019" s="26" t="s">
        <v>4939</v>
      </c>
      <c r="W2019" s="26" t="s">
        <v>2513</v>
      </c>
      <c r="X2019" s="26" t="s">
        <v>2548</v>
      </c>
      <c r="Y2019" s="26" t="s">
        <v>4944</v>
      </c>
      <c r="Z2019" s="26" t="s">
        <v>11225</v>
      </c>
      <c r="AA2019" s="26" t="s">
        <v>2553</v>
      </c>
      <c r="AB2019" s="27" t="s">
        <v>2653</v>
      </c>
      <c r="AC2019" s="26"/>
      <c r="AD2019" s="26"/>
      <c r="AE2019" s="28"/>
    </row>
    <row r="2020" spans="1:31" s="25" customFormat="1" ht="24" customHeight="1">
      <c r="A2020" s="81">
        <v>2016</v>
      </c>
      <c r="B2020" s="37" t="s">
        <v>7401</v>
      </c>
      <c r="C2020" s="26" t="s">
        <v>11226</v>
      </c>
      <c r="D2020" s="26" t="s">
        <v>75</v>
      </c>
      <c r="E2020" s="26" t="s">
        <v>2518</v>
      </c>
      <c r="F2020" s="26" t="s">
        <v>1617</v>
      </c>
      <c r="G2020" s="26" t="s">
        <v>1610</v>
      </c>
      <c r="H2020" s="26" t="s">
        <v>1617</v>
      </c>
      <c r="I2020" s="26">
        <v>2014</v>
      </c>
      <c r="J2020" s="26">
        <v>11</v>
      </c>
      <c r="K2020" s="26">
        <v>30</v>
      </c>
      <c r="L2020" s="26">
        <v>9</v>
      </c>
      <c r="M2020" s="26">
        <v>50</v>
      </c>
      <c r="N2020" s="26" t="s">
        <v>76</v>
      </c>
      <c r="O2020" s="29" t="s">
        <v>2596</v>
      </c>
      <c r="P2020" s="26" t="s">
        <v>2516</v>
      </c>
      <c r="Q2020" s="26" t="s">
        <v>4951</v>
      </c>
      <c r="R2020" s="26" t="s">
        <v>4982</v>
      </c>
      <c r="S2020" s="26" t="s">
        <v>74</v>
      </c>
      <c r="T2020" s="26">
        <v>50</v>
      </c>
      <c r="U2020" s="26"/>
      <c r="V2020" s="26" t="s">
        <v>4939</v>
      </c>
      <c r="W2020" s="26" t="s">
        <v>2513</v>
      </c>
      <c r="X2020" s="26" t="s">
        <v>2548</v>
      </c>
      <c r="Y2020" s="26"/>
      <c r="Z2020" s="26" t="s">
        <v>11227</v>
      </c>
      <c r="AA2020" s="26" t="s">
        <v>2553</v>
      </c>
      <c r="AB2020" s="27" t="s">
        <v>41</v>
      </c>
      <c r="AC2020" s="26"/>
      <c r="AD2020" s="26"/>
      <c r="AE2020" s="34"/>
    </row>
    <row r="2021" spans="1:31" s="25" customFormat="1" ht="24" customHeight="1">
      <c r="A2021" s="81">
        <v>2017</v>
      </c>
      <c r="B2021" s="37" t="s">
        <v>7401</v>
      </c>
      <c r="C2021" s="26" t="s">
        <v>11228</v>
      </c>
      <c r="D2021" s="26" t="s">
        <v>75</v>
      </c>
      <c r="E2021" s="26" t="s">
        <v>2522</v>
      </c>
      <c r="F2021" s="26" t="s">
        <v>11229</v>
      </c>
      <c r="G2021" s="26" t="s">
        <v>1624</v>
      </c>
      <c r="H2021" s="26" t="s">
        <v>11229</v>
      </c>
      <c r="I2021" s="26">
        <v>2014</v>
      </c>
      <c r="J2021" s="26">
        <v>11</v>
      </c>
      <c r="K2021" s="26">
        <v>30</v>
      </c>
      <c r="L2021" s="26">
        <v>13</v>
      </c>
      <c r="M2021" s="26">
        <v>34</v>
      </c>
      <c r="N2021" s="26" t="s">
        <v>76</v>
      </c>
      <c r="O2021" s="29" t="s">
        <v>2596</v>
      </c>
      <c r="P2021" s="26" t="s">
        <v>2560</v>
      </c>
      <c r="Q2021" s="26" t="s">
        <v>11230</v>
      </c>
      <c r="R2021" s="26" t="s">
        <v>11231</v>
      </c>
      <c r="S2021" s="26" t="s">
        <v>78</v>
      </c>
      <c r="T2021" s="26">
        <v>20</v>
      </c>
      <c r="U2021" s="26"/>
      <c r="V2021" s="26" t="s">
        <v>4939</v>
      </c>
      <c r="W2021" s="26" t="s">
        <v>2513</v>
      </c>
      <c r="X2021" s="26" t="s">
        <v>4940</v>
      </c>
      <c r="Y2021" s="26"/>
      <c r="Z2021" s="26" t="s">
        <v>11232</v>
      </c>
      <c r="AA2021" s="26" t="s">
        <v>2553</v>
      </c>
      <c r="AB2021" s="27" t="s">
        <v>41</v>
      </c>
      <c r="AC2021" s="26"/>
      <c r="AD2021" s="26"/>
      <c r="AE2021" s="34"/>
    </row>
    <row r="2022" spans="1:31" s="25" customFormat="1" ht="24" customHeight="1">
      <c r="A2022" s="81">
        <v>2018</v>
      </c>
      <c r="B2022" s="37" t="s">
        <v>7401</v>
      </c>
      <c r="C2022" s="26" t="s">
        <v>11233</v>
      </c>
      <c r="D2022" s="26" t="s">
        <v>75</v>
      </c>
      <c r="E2022" s="26" t="s">
        <v>2529</v>
      </c>
      <c r="F2022" s="26" t="s">
        <v>1606</v>
      </c>
      <c r="G2022" s="26" t="s">
        <v>1607</v>
      </c>
      <c r="H2022" s="26" t="s">
        <v>1606</v>
      </c>
      <c r="I2022" s="26">
        <v>2014</v>
      </c>
      <c r="J2022" s="26">
        <v>12</v>
      </c>
      <c r="K2022" s="26">
        <v>1</v>
      </c>
      <c r="L2022" s="26">
        <v>8</v>
      </c>
      <c r="M2022" s="26">
        <v>35</v>
      </c>
      <c r="N2022" s="26" t="s">
        <v>79</v>
      </c>
      <c r="O2022" s="29" t="s">
        <v>2596</v>
      </c>
      <c r="P2022" s="26" t="s">
        <v>2560</v>
      </c>
      <c r="Q2022" s="26" t="s">
        <v>11234</v>
      </c>
      <c r="R2022" s="26" t="s">
        <v>11235</v>
      </c>
      <c r="S2022" s="26" t="s">
        <v>74</v>
      </c>
      <c r="T2022" s="26">
        <v>69</v>
      </c>
      <c r="U2022" s="26"/>
      <c r="V2022" s="26" t="s">
        <v>4939</v>
      </c>
      <c r="W2022" s="26" t="s">
        <v>2513</v>
      </c>
      <c r="X2022" s="26" t="s">
        <v>2548</v>
      </c>
      <c r="Y2022" s="26"/>
      <c r="Z2022" s="26" t="s">
        <v>11236</v>
      </c>
      <c r="AA2022" s="26" t="s">
        <v>2553</v>
      </c>
      <c r="AB2022" s="27" t="s">
        <v>41</v>
      </c>
      <c r="AC2022" s="26"/>
      <c r="AD2022" s="26"/>
      <c r="AE2022" s="34"/>
    </row>
    <row r="2023" spans="1:31" s="25" customFormat="1" ht="24" customHeight="1">
      <c r="A2023" s="81">
        <v>2019</v>
      </c>
      <c r="B2023" s="37" t="s">
        <v>7401</v>
      </c>
      <c r="C2023" s="26" t="s">
        <v>11237</v>
      </c>
      <c r="D2023" s="26" t="s">
        <v>75</v>
      </c>
      <c r="E2023" s="26" t="s">
        <v>2518</v>
      </c>
      <c r="F2023" s="26" t="s">
        <v>1612</v>
      </c>
      <c r="G2023" s="26" t="s">
        <v>1610</v>
      </c>
      <c r="H2023" s="26" t="s">
        <v>1612</v>
      </c>
      <c r="I2023" s="26">
        <v>2014</v>
      </c>
      <c r="J2023" s="26">
        <v>12</v>
      </c>
      <c r="K2023" s="26">
        <v>1</v>
      </c>
      <c r="L2023" s="26">
        <v>19</v>
      </c>
      <c r="M2023" s="26">
        <v>25</v>
      </c>
      <c r="N2023" s="26" t="s">
        <v>79</v>
      </c>
      <c r="O2023" s="29" t="s">
        <v>2596</v>
      </c>
      <c r="P2023" s="26" t="s">
        <v>2516</v>
      </c>
      <c r="Q2023" s="26" t="s">
        <v>4964</v>
      </c>
      <c r="R2023" s="26" t="s">
        <v>11238</v>
      </c>
      <c r="S2023" s="26" t="s">
        <v>78</v>
      </c>
      <c r="T2023" s="26">
        <v>20</v>
      </c>
      <c r="U2023" s="26"/>
      <c r="V2023" s="26" t="s">
        <v>4939</v>
      </c>
      <c r="W2023" s="26" t="s">
        <v>2513</v>
      </c>
      <c r="X2023" s="26" t="s">
        <v>2548</v>
      </c>
      <c r="Y2023" s="26" t="s">
        <v>4944</v>
      </c>
      <c r="Z2023" s="26" t="s">
        <v>11239</v>
      </c>
      <c r="AA2023" s="26" t="s">
        <v>2553</v>
      </c>
      <c r="AB2023" s="27" t="s">
        <v>41</v>
      </c>
      <c r="AC2023" s="26"/>
      <c r="AD2023" s="26"/>
      <c r="AE2023" s="34"/>
    </row>
    <row r="2024" spans="1:31" s="25" customFormat="1" ht="24" customHeight="1">
      <c r="A2024" s="81">
        <v>2020</v>
      </c>
      <c r="B2024" s="37" t="s">
        <v>7401</v>
      </c>
      <c r="C2024" s="26" t="s">
        <v>11240</v>
      </c>
      <c r="D2024" s="26" t="s">
        <v>71</v>
      </c>
      <c r="E2024" s="26" t="s">
        <v>2523</v>
      </c>
      <c r="F2024" s="26" t="s">
        <v>1628</v>
      </c>
      <c r="G2024" s="26" t="s">
        <v>1607</v>
      </c>
      <c r="H2024" s="26" t="s">
        <v>1628</v>
      </c>
      <c r="I2024" s="26">
        <v>2014</v>
      </c>
      <c r="J2024" s="26">
        <v>12</v>
      </c>
      <c r="K2024" s="26">
        <v>1</v>
      </c>
      <c r="L2024" s="26">
        <v>20</v>
      </c>
      <c r="M2024" s="26">
        <v>4</v>
      </c>
      <c r="N2024" s="26" t="s">
        <v>79</v>
      </c>
      <c r="O2024" s="29" t="s">
        <v>2596</v>
      </c>
      <c r="P2024" s="26" t="s">
        <v>2516</v>
      </c>
      <c r="Q2024" s="26" t="s">
        <v>5344</v>
      </c>
      <c r="R2024" s="26" t="s">
        <v>11241</v>
      </c>
      <c r="S2024" s="26" t="s">
        <v>78</v>
      </c>
      <c r="T2024" s="26">
        <v>66</v>
      </c>
      <c r="U2024" s="26"/>
      <c r="V2024" s="26" t="s">
        <v>7417</v>
      </c>
      <c r="W2024" s="26" t="s">
        <v>2513</v>
      </c>
      <c r="X2024" s="26" t="s">
        <v>2548</v>
      </c>
      <c r="Y2024" s="26"/>
      <c r="Z2024" s="26" t="s">
        <v>11242</v>
      </c>
      <c r="AA2024" s="26" t="s">
        <v>2553</v>
      </c>
      <c r="AB2024" s="27" t="s">
        <v>41</v>
      </c>
      <c r="AC2024" s="26"/>
      <c r="AD2024" s="26"/>
      <c r="AE2024" s="28"/>
    </row>
    <row r="2025" spans="1:31" s="25" customFormat="1" ht="24" customHeight="1">
      <c r="A2025" s="81">
        <v>2021</v>
      </c>
      <c r="B2025" s="37" t="s">
        <v>7401</v>
      </c>
      <c r="C2025" s="26" t="s">
        <v>11243</v>
      </c>
      <c r="D2025" s="26" t="s">
        <v>75</v>
      </c>
      <c r="E2025" s="26" t="s">
        <v>2519</v>
      </c>
      <c r="F2025" s="26" t="s">
        <v>1661</v>
      </c>
      <c r="G2025" s="26" t="s">
        <v>1607</v>
      </c>
      <c r="H2025" s="26" t="s">
        <v>1661</v>
      </c>
      <c r="I2025" s="26">
        <v>2014</v>
      </c>
      <c r="J2025" s="26">
        <v>12</v>
      </c>
      <c r="K2025" s="26">
        <v>3</v>
      </c>
      <c r="L2025" s="26">
        <v>8</v>
      </c>
      <c r="M2025" s="26">
        <v>0</v>
      </c>
      <c r="N2025" s="26" t="s">
        <v>81</v>
      </c>
      <c r="O2025" s="29" t="s">
        <v>2596</v>
      </c>
      <c r="P2025" s="26" t="s">
        <v>2512</v>
      </c>
      <c r="Q2025" s="26" t="s">
        <v>4964</v>
      </c>
      <c r="R2025" s="26" t="s">
        <v>11244</v>
      </c>
      <c r="S2025" s="26" t="s">
        <v>74</v>
      </c>
      <c r="T2025" s="26">
        <v>79</v>
      </c>
      <c r="U2025" s="26"/>
      <c r="V2025" s="26" t="s">
        <v>4939</v>
      </c>
      <c r="W2025" s="26" t="s">
        <v>2513</v>
      </c>
      <c r="X2025" s="26" t="s">
        <v>2548</v>
      </c>
      <c r="Y2025" s="26"/>
      <c r="Z2025" s="26" t="s">
        <v>11245</v>
      </c>
      <c r="AA2025" s="26" t="s">
        <v>2553</v>
      </c>
      <c r="AB2025" s="27" t="s">
        <v>41</v>
      </c>
      <c r="AC2025" s="26"/>
      <c r="AD2025" s="26"/>
      <c r="AE2025" s="28"/>
    </row>
    <row r="2026" spans="1:31" s="25" customFormat="1" ht="24" customHeight="1">
      <c r="A2026" s="81">
        <v>2022</v>
      </c>
      <c r="B2026" s="5" t="s">
        <v>7401</v>
      </c>
      <c r="C2026" s="26" t="s">
        <v>11246</v>
      </c>
      <c r="D2026" s="94" t="s">
        <v>946</v>
      </c>
      <c r="E2026" s="94" t="s">
        <v>2208</v>
      </c>
      <c r="F2026" s="31" t="s">
        <v>11247</v>
      </c>
      <c r="G2026" s="31" t="s">
        <v>2207</v>
      </c>
      <c r="H2026" s="31" t="s">
        <v>11248</v>
      </c>
      <c r="I2026" s="31">
        <v>14</v>
      </c>
      <c r="J2026" s="31">
        <v>12</v>
      </c>
      <c r="K2026" s="31">
        <v>4</v>
      </c>
      <c r="L2026" s="2">
        <v>12</v>
      </c>
      <c r="M2026" s="31">
        <v>20</v>
      </c>
      <c r="N2026" s="31" t="s">
        <v>251</v>
      </c>
      <c r="O2026" s="29" t="s">
        <v>2637</v>
      </c>
      <c r="P2026" s="32" t="s">
        <v>2595</v>
      </c>
      <c r="Q2026" s="32" t="s">
        <v>11249</v>
      </c>
      <c r="R2026" s="31" t="s">
        <v>11250</v>
      </c>
      <c r="S2026" s="31" t="s">
        <v>128</v>
      </c>
      <c r="T2026" s="6">
        <v>50</v>
      </c>
      <c r="U2026" s="26"/>
      <c r="V2026" s="31" t="s">
        <v>327</v>
      </c>
      <c r="W2026" s="31" t="s">
        <v>51</v>
      </c>
      <c r="X2026" s="31" t="s">
        <v>44</v>
      </c>
      <c r="Y2026" s="31" t="s">
        <v>11251</v>
      </c>
      <c r="Z2026" s="31" t="s">
        <v>11252</v>
      </c>
      <c r="AA2026" s="31" t="s">
        <v>42</v>
      </c>
      <c r="AB2026" s="31" t="s">
        <v>40</v>
      </c>
      <c r="AC2026" s="31"/>
      <c r="AD2026" s="31"/>
      <c r="AE2026" s="33" t="s">
        <v>2482</v>
      </c>
    </row>
    <row r="2027" spans="1:31" s="25" customFormat="1" ht="24" customHeight="1">
      <c r="A2027" s="81">
        <v>2023</v>
      </c>
      <c r="B2027" s="37" t="s">
        <v>7401</v>
      </c>
      <c r="C2027" s="26" t="s">
        <v>11253</v>
      </c>
      <c r="D2027" s="26" t="s">
        <v>75</v>
      </c>
      <c r="E2027" s="26" t="s">
        <v>2561</v>
      </c>
      <c r="F2027" s="26" t="s">
        <v>11254</v>
      </c>
      <c r="G2027" s="26" t="s">
        <v>1610</v>
      </c>
      <c r="H2027" s="26" t="s">
        <v>1668</v>
      </c>
      <c r="I2027" s="26">
        <v>2014</v>
      </c>
      <c r="J2027" s="26">
        <v>12</v>
      </c>
      <c r="K2027" s="26">
        <v>4</v>
      </c>
      <c r="L2027" s="26">
        <v>15</v>
      </c>
      <c r="M2027" s="26">
        <v>38</v>
      </c>
      <c r="N2027" s="26" t="s">
        <v>85</v>
      </c>
      <c r="O2027" s="26" t="s">
        <v>11255</v>
      </c>
      <c r="P2027" s="26" t="s">
        <v>10670</v>
      </c>
      <c r="Q2027" s="26" t="s">
        <v>4964</v>
      </c>
      <c r="R2027" s="26" t="s">
        <v>11256</v>
      </c>
      <c r="S2027" s="26" t="s">
        <v>74</v>
      </c>
      <c r="T2027" s="26">
        <v>82</v>
      </c>
      <c r="U2027" s="26"/>
      <c r="V2027" s="26" t="s">
        <v>4939</v>
      </c>
      <c r="W2027" s="26" t="s">
        <v>2513</v>
      </c>
      <c r="X2027" s="26" t="s">
        <v>2545</v>
      </c>
      <c r="Y2027" s="26" t="s">
        <v>4944</v>
      </c>
      <c r="Z2027" s="26" t="s">
        <v>11257</v>
      </c>
      <c r="AA2027" s="26" t="s">
        <v>2553</v>
      </c>
      <c r="AB2027" s="27" t="s">
        <v>41</v>
      </c>
      <c r="AC2027" s="26"/>
      <c r="AD2027" s="26"/>
      <c r="AE2027" s="28"/>
    </row>
    <row r="2028" spans="1:31" s="25" customFormat="1" ht="24" customHeight="1">
      <c r="A2028" s="81">
        <v>2024</v>
      </c>
      <c r="B2028" s="37" t="s">
        <v>7401</v>
      </c>
      <c r="C2028" s="26" t="s">
        <v>11258</v>
      </c>
      <c r="D2028" s="26" t="s">
        <v>75</v>
      </c>
      <c r="E2028" s="26" t="s">
        <v>2515</v>
      </c>
      <c r="F2028" s="26" t="s">
        <v>1659</v>
      </c>
      <c r="G2028" s="26" t="s">
        <v>1610</v>
      </c>
      <c r="H2028" s="26" t="s">
        <v>1659</v>
      </c>
      <c r="I2028" s="26">
        <v>2014</v>
      </c>
      <c r="J2028" s="26">
        <v>12</v>
      </c>
      <c r="K2028" s="26">
        <v>5</v>
      </c>
      <c r="L2028" s="26">
        <v>20</v>
      </c>
      <c r="M2028" s="26">
        <v>1</v>
      </c>
      <c r="N2028" s="26" t="s">
        <v>82</v>
      </c>
      <c r="O2028" s="29" t="s">
        <v>2596</v>
      </c>
      <c r="P2028" s="26" t="s">
        <v>2516</v>
      </c>
      <c r="Q2028" s="26" t="s">
        <v>4964</v>
      </c>
      <c r="R2028" s="26" t="s">
        <v>11259</v>
      </c>
      <c r="S2028" s="26" t="s">
        <v>78</v>
      </c>
      <c r="T2028" s="26">
        <v>62</v>
      </c>
      <c r="U2028" s="26"/>
      <c r="V2028" s="26" t="s">
        <v>7417</v>
      </c>
      <c r="W2028" s="26" t="s">
        <v>2513</v>
      </c>
      <c r="X2028" s="26" t="s">
        <v>2548</v>
      </c>
      <c r="Y2028" s="26" t="s">
        <v>4944</v>
      </c>
      <c r="Z2028" s="26" t="s">
        <v>11260</v>
      </c>
      <c r="AA2028" s="26" t="s">
        <v>2553</v>
      </c>
      <c r="AB2028" s="27" t="s">
        <v>41</v>
      </c>
      <c r="AC2028" s="26"/>
      <c r="AD2028" s="26"/>
      <c r="AE2028" s="28"/>
    </row>
    <row r="2029" spans="1:31" s="25" customFormat="1" ht="24" customHeight="1">
      <c r="A2029" s="81">
        <v>2025</v>
      </c>
      <c r="B2029" s="37" t="s">
        <v>7401</v>
      </c>
      <c r="C2029" s="26" t="s">
        <v>11261</v>
      </c>
      <c r="D2029" s="26" t="s">
        <v>75</v>
      </c>
      <c r="E2029" s="26" t="s">
        <v>2518</v>
      </c>
      <c r="F2029" s="26" t="s">
        <v>1612</v>
      </c>
      <c r="G2029" s="26" t="s">
        <v>1610</v>
      </c>
      <c r="H2029" s="26" t="s">
        <v>1612</v>
      </c>
      <c r="I2029" s="26">
        <v>2014</v>
      </c>
      <c r="J2029" s="26">
        <v>12</v>
      </c>
      <c r="K2029" s="26">
        <v>7</v>
      </c>
      <c r="L2029" s="26">
        <v>18</v>
      </c>
      <c r="M2029" s="26">
        <v>32</v>
      </c>
      <c r="N2029" s="26" t="s">
        <v>76</v>
      </c>
      <c r="O2029" s="29" t="s">
        <v>2596</v>
      </c>
      <c r="P2029" s="26" t="s">
        <v>2516</v>
      </c>
      <c r="Q2029" s="26" t="s">
        <v>4951</v>
      </c>
      <c r="R2029" s="26" t="s">
        <v>11262</v>
      </c>
      <c r="S2029" s="26" t="s">
        <v>78</v>
      </c>
      <c r="T2029" s="26">
        <v>50</v>
      </c>
      <c r="U2029" s="26"/>
      <c r="V2029" s="26" t="s">
        <v>4939</v>
      </c>
      <c r="W2029" s="26" t="s">
        <v>2513</v>
      </c>
      <c r="X2029" s="26" t="s">
        <v>2548</v>
      </c>
      <c r="Y2029" s="26"/>
      <c r="Z2029" s="26" t="s">
        <v>11263</v>
      </c>
      <c r="AA2029" s="26" t="s">
        <v>2553</v>
      </c>
      <c r="AB2029" s="27" t="s">
        <v>41</v>
      </c>
      <c r="AC2029" s="26"/>
      <c r="AD2029" s="26"/>
      <c r="AE2029" s="28"/>
    </row>
    <row r="2030" spans="1:31" s="25" customFormat="1" ht="24" customHeight="1">
      <c r="A2030" s="81">
        <v>2026</v>
      </c>
      <c r="B2030" s="37" t="s">
        <v>7401</v>
      </c>
      <c r="C2030" s="26" t="s">
        <v>11264</v>
      </c>
      <c r="D2030" s="26" t="s">
        <v>75</v>
      </c>
      <c r="E2030" s="26" t="s">
        <v>1662</v>
      </c>
      <c r="F2030" s="26" t="s">
        <v>11265</v>
      </c>
      <c r="G2030" s="26" t="s">
        <v>1607</v>
      </c>
      <c r="H2030" s="26" t="s">
        <v>1634</v>
      </c>
      <c r="I2030" s="26">
        <v>2014</v>
      </c>
      <c r="J2030" s="26">
        <v>12</v>
      </c>
      <c r="K2030" s="26">
        <v>7</v>
      </c>
      <c r="L2030" s="26">
        <v>21</v>
      </c>
      <c r="M2030" s="26">
        <v>1</v>
      </c>
      <c r="N2030" s="26" t="s">
        <v>76</v>
      </c>
      <c r="O2030" s="26" t="s">
        <v>11255</v>
      </c>
      <c r="P2030" s="26" t="s">
        <v>11118</v>
      </c>
      <c r="Q2030" s="26" t="s">
        <v>11266</v>
      </c>
      <c r="R2030" s="26" t="s">
        <v>11267</v>
      </c>
      <c r="S2030" s="26" t="s">
        <v>74</v>
      </c>
      <c r="T2030" s="26">
        <v>55</v>
      </c>
      <c r="U2030" s="26"/>
      <c r="V2030" s="26" t="s">
        <v>4939</v>
      </c>
      <c r="W2030" s="26" t="s">
        <v>2513</v>
      </c>
      <c r="X2030" s="26" t="s">
        <v>2548</v>
      </c>
      <c r="Y2030" s="26"/>
      <c r="Z2030" s="26" t="s">
        <v>11268</v>
      </c>
      <c r="AA2030" s="26" t="s">
        <v>2553</v>
      </c>
      <c r="AB2030" s="27" t="s">
        <v>41</v>
      </c>
      <c r="AC2030" s="26"/>
      <c r="AD2030" s="26"/>
      <c r="AE2030" s="28"/>
    </row>
    <row r="2031" spans="1:31" s="25" customFormat="1" ht="24" customHeight="1">
      <c r="A2031" s="81">
        <v>2027</v>
      </c>
      <c r="B2031" s="37" t="s">
        <v>7401</v>
      </c>
      <c r="C2031" s="26" t="s">
        <v>11269</v>
      </c>
      <c r="D2031" s="26" t="s">
        <v>75</v>
      </c>
      <c r="E2031" s="26" t="s">
        <v>2528</v>
      </c>
      <c r="F2031" s="26" t="s">
        <v>5165</v>
      </c>
      <c r="G2031" s="26" t="s">
        <v>1624</v>
      </c>
      <c r="H2031" s="26" t="s">
        <v>5165</v>
      </c>
      <c r="I2031" s="26">
        <v>2014</v>
      </c>
      <c r="J2031" s="26">
        <v>12</v>
      </c>
      <c r="K2031" s="26">
        <v>9</v>
      </c>
      <c r="L2031" s="26">
        <v>11</v>
      </c>
      <c r="M2031" s="26">
        <v>34</v>
      </c>
      <c r="N2031" s="26" t="s">
        <v>72</v>
      </c>
      <c r="O2031" s="29" t="s">
        <v>2596</v>
      </c>
      <c r="P2031" s="26" t="s">
        <v>2526</v>
      </c>
      <c r="Q2031" s="26"/>
      <c r="R2031" s="26" t="s">
        <v>11270</v>
      </c>
      <c r="S2031" s="26" t="s">
        <v>74</v>
      </c>
      <c r="T2031" s="26">
        <v>83</v>
      </c>
      <c r="U2031" s="26"/>
      <c r="V2031" s="26" t="s">
        <v>4939</v>
      </c>
      <c r="W2031" s="26" t="s">
        <v>2513</v>
      </c>
      <c r="X2031" s="26" t="s">
        <v>2548</v>
      </c>
      <c r="Y2031" s="26"/>
      <c r="Z2031" s="26" t="s">
        <v>11271</v>
      </c>
      <c r="AA2031" s="26" t="s">
        <v>2553</v>
      </c>
      <c r="AB2031" s="27" t="s">
        <v>41</v>
      </c>
      <c r="AC2031" s="26"/>
      <c r="AD2031" s="26"/>
      <c r="AE2031" s="28"/>
    </row>
    <row r="2032" spans="1:31" s="25" customFormat="1" ht="24" customHeight="1">
      <c r="A2032" s="81">
        <v>2028</v>
      </c>
      <c r="B2032" s="37" t="s">
        <v>7401</v>
      </c>
      <c r="C2032" s="26" t="s">
        <v>11272</v>
      </c>
      <c r="D2032" s="26" t="s">
        <v>75</v>
      </c>
      <c r="E2032" s="26" t="s">
        <v>2518</v>
      </c>
      <c r="F2032" s="26" t="s">
        <v>1616</v>
      </c>
      <c r="G2032" s="26" t="s">
        <v>1610</v>
      </c>
      <c r="H2032" s="26" t="s">
        <v>1616</v>
      </c>
      <c r="I2032" s="26">
        <v>2014</v>
      </c>
      <c r="J2032" s="26">
        <v>12</v>
      </c>
      <c r="K2032" s="26">
        <v>9</v>
      </c>
      <c r="L2032" s="26">
        <v>12</v>
      </c>
      <c r="M2032" s="26">
        <v>25</v>
      </c>
      <c r="N2032" s="26" t="s">
        <v>72</v>
      </c>
      <c r="O2032" s="29" t="s">
        <v>2596</v>
      </c>
      <c r="P2032" s="26" t="s">
        <v>2516</v>
      </c>
      <c r="Q2032" s="26" t="s">
        <v>4964</v>
      </c>
      <c r="R2032" s="26" t="s">
        <v>11273</v>
      </c>
      <c r="S2032" s="26" t="s">
        <v>78</v>
      </c>
      <c r="T2032" s="26" t="s">
        <v>1673</v>
      </c>
      <c r="U2032" s="26"/>
      <c r="V2032" s="26" t="s">
        <v>4939</v>
      </c>
      <c r="W2032" s="26" t="s">
        <v>2513</v>
      </c>
      <c r="X2032" s="26" t="s">
        <v>2548</v>
      </c>
      <c r="Y2032" s="26"/>
      <c r="Z2032" s="26" t="s">
        <v>11274</v>
      </c>
      <c r="AA2032" s="26" t="s">
        <v>2553</v>
      </c>
      <c r="AB2032" s="27" t="s">
        <v>41</v>
      </c>
      <c r="AC2032" s="26"/>
      <c r="AD2032" s="26"/>
      <c r="AE2032" s="28"/>
    </row>
    <row r="2033" spans="1:31" s="25" customFormat="1" ht="24" customHeight="1">
      <c r="A2033" s="81">
        <v>2029</v>
      </c>
      <c r="B2033" s="37" t="s">
        <v>7401</v>
      </c>
      <c r="C2033" s="26" t="s">
        <v>11275</v>
      </c>
      <c r="D2033" s="26" t="s">
        <v>75</v>
      </c>
      <c r="E2033" s="26" t="s">
        <v>2517</v>
      </c>
      <c r="F2033" s="26" t="s">
        <v>1611</v>
      </c>
      <c r="G2033" s="26" t="s">
        <v>1605</v>
      </c>
      <c r="H2033" s="26" t="s">
        <v>1611</v>
      </c>
      <c r="I2033" s="26">
        <v>2014</v>
      </c>
      <c r="J2033" s="26">
        <v>12</v>
      </c>
      <c r="K2033" s="26">
        <v>10</v>
      </c>
      <c r="L2033" s="26">
        <v>12</v>
      </c>
      <c r="M2033" s="26">
        <v>28</v>
      </c>
      <c r="N2033" s="26" t="s">
        <v>81</v>
      </c>
      <c r="O2033" s="29" t="s">
        <v>2596</v>
      </c>
      <c r="P2033" s="26" t="s">
        <v>2516</v>
      </c>
      <c r="Q2033" s="26" t="s">
        <v>4964</v>
      </c>
      <c r="R2033" s="26" t="s">
        <v>11276</v>
      </c>
      <c r="S2033" s="26" t="s">
        <v>74</v>
      </c>
      <c r="T2033" s="26">
        <v>64</v>
      </c>
      <c r="U2033" s="26"/>
      <c r="V2033" s="26" t="s">
        <v>4939</v>
      </c>
      <c r="W2033" s="26" t="s">
        <v>2513</v>
      </c>
      <c r="X2033" s="26" t="s">
        <v>2548</v>
      </c>
      <c r="Y2033" s="26" t="s">
        <v>4944</v>
      </c>
      <c r="Z2033" s="26" t="s">
        <v>11277</v>
      </c>
      <c r="AA2033" s="26" t="s">
        <v>2553</v>
      </c>
      <c r="AB2033" s="27" t="s">
        <v>41</v>
      </c>
      <c r="AC2033" s="26"/>
      <c r="AD2033" s="26"/>
      <c r="AE2033" s="28"/>
    </row>
    <row r="2034" spans="1:31" s="25" customFormat="1" ht="24" customHeight="1">
      <c r="A2034" s="81">
        <v>2030</v>
      </c>
      <c r="B2034" s="37" t="s">
        <v>7401</v>
      </c>
      <c r="C2034" s="26" t="s">
        <v>11278</v>
      </c>
      <c r="D2034" s="26" t="s">
        <v>75</v>
      </c>
      <c r="E2034" s="26" t="s">
        <v>2529</v>
      </c>
      <c r="F2034" s="26" t="s">
        <v>4954</v>
      </c>
      <c r="G2034" s="26" t="s">
        <v>1607</v>
      </c>
      <c r="H2034" s="26" t="s">
        <v>4954</v>
      </c>
      <c r="I2034" s="26">
        <v>2014</v>
      </c>
      <c r="J2034" s="26">
        <v>12</v>
      </c>
      <c r="K2034" s="26">
        <v>11</v>
      </c>
      <c r="L2034" s="26">
        <v>5</v>
      </c>
      <c r="M2034" s="26">
        <v>53</v>
      </c>
      <c r="N2034" s="26" t="s">
        <v>85</v>
      </c>
      <c r="O2034" s="29" t="s">
        <v>2596</v>
      </c>
      <c r="P2034" s="26" t="s">
        <v>2560</v>
      </c>
      <c r="Q2034" s="26" t="s">
        <v>11188</v>
      </c>
      <c r="R2034" s="26" t="s">
        <v>11279</v>
      </c>
      <c r="S2034" s="26" t="s">
        <v>78</v>
      </c>
      <c r="T2034" s="26" t="s">
        <v>1673</v>
      </c>
      <c r="U2034" s="26"/>
      <c r="V2034" s="26" t="s">
        <v>4939</v>
      </c>
      <c r="W2034" s="26" t="s">
        <v>2513</v>
      </c>
      <c r="X2034" s="26" t="s">
        <v>2548</v>
      </c>
      <c r="Y2034" s="26"/>
      <c r="Z2034" s="26" t="s">
        <v>11280</v>
      </c>
      <c r="AA2034" s="26" t="s">
        <v>2553</v>
      </c>
      <c r="AB2034" s="27" t="s">
        <v>41</v>
      </c>
      <c r="AC2034" s="26"/>
      <c r="AD2034" s="26"/>
      <c r="AE2034" s="28"/>
    </row>
    <row r="2035" spans="1:31" s="25" customFormat="1" ht="24" customHeight="1">
      <c r="A2035" s="81">
        <v>2031</v>
      </c>
      <c r="B2035" s="37" t="s">
        <v>7401</v>
      </c>
      <c r="C2035" s="26" t="s">
        <v>11281</v>
      </c>
      <c r="D2035" s="26" t="s">
        <v>75</v>
      </c>
      <c r="E2035" s="26" t="s">
        <v>2514</v>
      </c>
      <c r="F2035" s="26" t="s">
        <v>1663</v>
      </c>
      <c r="G2035" s="26" t="s">
        <v>1605</v>
      </c>
      <c r="H2035" s="26" t="s">
        <v>1663</v>
      </c>
      <c r="I2035" s="26">
        <v>2014</v>
      </c>
      <c r="J2035" s="26">
        <v>12</v>
      </c>
      <c r="K2035" s="26">
        <v>11</v>
      </c>
      <c r="L2035" s="26">
        <v>7</v>
      </c>
      <c r="M2035" s="26">
        <v>50</v>
      </c>
      <c r="N2035" s="26" t="s">
        <v>85</v>
      </c>
      <c r="O2035" s="29" t="s">
        <v>2596</v>
      </c>
      <c r="P2035" s="26" t="s">
        <v>2512</v>
      </c>
      <c r="Q2035" s="26"/>
      <c r="R2035" s="26" t="s">
        <v>8530</v>
      </c>
      <c r="S2035" s="26" t="s">
        <v>78</v>
      </c>
      <c r="T2035" s="26">
        <v>25</v>
      </c>
      <c r="U2035" s="26"/>
      <c r="V2035" s="26" t="s">
        <v>4939</v>
      </c>
      <c r="W2035" s="26" t="s">
        <v>2513</v>
      </c>
      <c r="X2035" s="26" t="s">
        <v>2548</v>
      </c>
      <c r="Y2035" s="26"/>
      <c r="Z2035" s="26" t="s">
        <v>11282</v>
      </c>
      <c r="AA2035" s="26" t="s">
        <v>2553</v>
      </c>
      <c r="AB2035" s="27" t="s">
        <v>41</v>
      </c>
      <c r="AC2035" s="26"/>
      <c r="AD2035" s="26"/>
      <c r="AE2035" s="28"/>
    </row>
    <row r="2036" spans="1:31" s="25" customFormat="1" ht="24" customHeight="1">
      <c r="A2036" s="81">
        <v>2032</v>
      </c>
      <c r="B2036" s="37" t="s">
        <v>7401</v>
      </c>
      <c r="C2036" s="26" t="s">
        <v>11283</v>
      </c>
      <c r="D2036" s="26" t="s">
        <v>75</v>
      </c>
      <c r="E2036" s="26" t="s">
        <v>2514</v>
      </c>
      <c r="F2036" s="26" t="s">
        <v>1663</v>
      </c>
      <c r="G2036" s="26" t="s">
        <v>1605</v>
      </c>
      <c r="H2036" s="26" t="s">
        <v>1663</v>
      </c>
      <c r="I2036" s="26">
        <v>2014</v>
      </c>
      <c r="J2036" s="26">
        <v>12</v>
      </c>
      <c r="K2036" s="26">
        <v>11</v>
      </c>
      <c r="L2036" s="26">
        <v>18</v>
      </c>
      <c r="M2036" s="26">
        <v>50</v>
      </c>
      <c r="N2036" s="26" t="s">
        <v>85</v>
      </c>
      <c r="O2036" s="29" t="s">
        <v>2596</v>
      </c>
      <c r="P2036" s="26" t="s">
        <v>2512</v>
      </c>
      <c r="Q2036" s="26"/>
      <c r="R2036" s="26" t="s">
        <v>8156</v>
      </c>
      <c r="S2036" s="26" t="s">
        <v>78</v>
      </c>
      <c r="T2036" s="26">
        <v>43</v>
      </c>
      <c r="U2036" s="26"/>
      <c r="V2036" s="26" t="s">
        <v>4939</v>
      </c>
      <c r="W2036" s="26" t="s">
        <v>2513</v>
      </c>
      <c r="X2036" s="26" t="s">
        <v>2548</v>
      </c>
      <c r="Y2036" s="26"/>
      <c r="Z2036" s="26" t="s">
        <v>11282</v>
      </c>
      <c r="AA2036" s="26" t="s">
        <v>2553</v>
      </c>
      <c r="AB2036" s="27" t="s">
        <v>41</v>
      </c>
      <c r="AC2036" s="26"/>
      <c r="AD2036" s="26"/>
      <c r="AE2036" s="28"/>
    </row>
    <row r="2037" spans="1:31" s="25" customFormat="1" ht="24" customHeight="1">
      <c r="A2037" s="81">
        <v>2033</v>
      </c>
      <c r="B2037" s="37" t="s">
        <v>7401</v>
      </c>
      <c r="C2037" s="26" t="s">
        <v>11284</v>
      </c>
      <c r="D2037" s="26" t="s">
        <v>75</v>
      </c>
      <c r="E2037" s="26" t="s">
        <v>2208</v>
      </c>
      <c r="F2037" s="26" t="s">
        <v>11285</v>
      </c>
      <c r="G2037" s="26" t="s">
        <v>1607</v>
      </c>
      <c r="H2037" s="26" t="s">
        <v>1628</v>
      </c>
      <c r="I2037" s="82">
        <v>14</v>
      </c>
      <c r="J2037" s="26">
        <v>12</v>
      </c>
      <c r="K2037" s="26">
        <v>12</v>
      </c>
      <c r="L2037" s="26">
        <v>7</v>
      </c>
      <c r="M2037" s="26">
        <v>39</v>
      </c>
      <c r="N2037" s="26" t="s">
        <v>82</v>
      </c>
      <c r="O2037" s="26" t="s">
        <v>2525</v>
      </c>
      <c r="P2037" s="26" t="s">
        <v>7434</v>
      </c>
      <c r="Q2037" s="26"/>
      <c r="R2037" s="26" t="s">
        <v>11286</v>
      </c>
      <c r="S2037" s="26" t="s">
        <v>78</v>
      </c>
      <c r="T2037" s="26">
        <v>23</v>
      </c>
      <c r="U2037" s="26"/>
      <c r="V2037" s="26" t="s">
        <v>4939</v>
      </c>
      <c r="W2037" s="26" t="s">
        <v>2513</v>
      </c>
      <c r="X2037" s="26" t="s">
        <v>2548</v>
      </c>
      <c r="Y2037" s="26"/>
      <c r="Z2037" s="26" t="s">
        <v>11287</v>
      </c>
      <c r="AA2037" s="26" t="s">
        <v>2553</v>
      </c>
      <c r="AB2037" s="27" t="s">
        <v>41</v>
      </c>
      <c r="AC2037" s="26"/>
      <c r="AD2037" s="26"/>
      <c r="AE2037" s="28"/>
    </row>
    <row r="2038" spans="1:31" s="25" customFormat="1" ht="24" customHeight="1">
      <c r="A2038" s="81">
        <v>2034</v>
      </c>
      <c r="B2038" s="37" t="s">
        <v>7401</v>
      </c>
      <c r="C2038" s="26" t="s">
        <v>11288</v>
      </c>
      <c r="D2038" s="26" t="s">
        <v>75</v>
      </c>
      <c r="E2038" s="26" t="s">
        <v>2517</v>
      </c>
      <c r="F2038" s="26" t="s">
        <v>7593</v>
      </c>
      <c r="G2038" s="26" t="s">
        <v>1605</v>
      </c>
      <c r="H2038" s="26" t="s">
        <v>7593</v>
      </c>
      <c r="I2038" s="26">
        <v>2014</v>
      </c>
      <c r="J2038" s="26">
        <v>12</v>
      </c>
      <c r="K2038" s="26">
        <v>12</v>
      </c>
      <c r="L2038" s="26">
        <v>9</v>
      </c>
      <c r="M2038" s="26">
        <v>30</v>
      </c>
      <c r="N2038" s="26" t="s">
        <v>82</v>
      </c>
      <c r="O2038" s="29" t="s">
        <v>2596</v>
      </c>
      <c r="P2038" s="26" t="s">
        <v>2516</v>
      </c>
      <c r="Q2038" s="26" t="s">
        <v>4951</v>
      </c>
      <c r="R2038" s="26" t="s">
        <v>11289</v>
      </c>
      <c r="S2038" s="26" t="s">
        <v>74</v>
      </c>
      <c r="T2038" s="26" t="s">
        <v>1673</v>
      </c>
      <c r="U2038" s="26"/>
      <c r="V2038" s="26" t="s">
        <v>4939</v>
      </c>
      <c r="W2038" s="26" t="s">
        <v>2513</v>
      </c>
      <c r="X2038" s="26" t="s">
        <v>2548</v>
      </c>
      <c r="Y2038" s="26"/>
      <c r="Z2038" s="26" t="s">
        <v>11290</v>
      </c>
      <c r="AA2038" s="26" t="s">
        <v>2553</v>
      </c>
      <c r="AB2038" s="27" t="s">
        <v>41</v>
      </c>
      <c r="AC2038" s="26"/>
      <c r="AD2038" s="26"/>
      <c r="AE2038" s="28"/>
    </row>
    <row r="2039" spans="1:31" s="25" customFormat="1" ht="24" customHeight="1">
      <c r="A2039" s="81">
        <v>2035</v>
      </c>
      <c r="B2039" s="37" t="s">
        <v>7401</v>
      </c>
      <c r="C2039" s="26" t="s">
        <v>11291</v>
      </c>
      <c r="D2039" s="26" t="s">
        <v>71</v>
      </c>
      <c r="E2039" s="26" t="s">
        <v>2208</v>
      </c>
      <c r="F2039" s="26" t="s">
        <v>11292</v>
      </c>
      <c r="G2039" s="26" t="s">
        <v>1607</v>
      </c>
      <c r="H2039" s="26" t="s">
        <v>1628</v>
      </c>
      <c r="I2039" s="26">
        <v>2014</v>
      </c>
      <c r="J2039" s="26">
        <v>12</v>
      </c>
      <c r="K2039" s="26">
        <v>12</v>
      </c>
      <c r="L2039" s="26">
        <v>19</v>
      </c>
      <c r="M2039" s="26">
        <v>30</v>
      </c>
      <c r="N2039" s="26" t="s">
        <v>82</v>
      </c>
      <c r="O2039" s="26" t="s">
        <v>134</v>
      </c>
      <c r="P2039" s="26" t="s">
        <v>2533</v>
      </c>
      <c r="Q2039" s="26" t="s">
        <v>8104</v>
      </c>
      <c r="R2039" s="26" t="s">
        <v>11293</v>
      </c>
      <c r="S2039" s="26" t="s">
        <v>74</v>
      </c>
      <c r="T2039" s="26">
        <v>68</v>
      </c>
      <c r="U2039" s="26"/>
      <c r="V2039" s="26" t="s">
        <v>4939</v>
      </c>
      <c r="W2039" s="26" t="s">
        <v>2513</v>
      </c>
      <c r="X2039" s="26" t="s">
        <v>2545</v>
      </c>
      <c r="Y2039" s="26"/>
      <c r="Z2039" s="26" t="s">
        <v>11294</v>
      </c>
      <c r="AA2039" s="26" t="s">
        <v>2553</v>
      </c>
      <c r="AB2039" s="27" t="s">
        <v>41</v>
      </c>
      <c r="AC2039" s="26"/>
      <c r="AD2039" s="26"/>
      <c r="AE2039" s="28"/>
    </row>
    <row r="2040" spans="1:31" s="25" customFormat="1" ht="24" customHeight="1">
      <c r="A2040" s="81">
        <v>2036</v>
      </c>
      <c r="B2040" s="37" t="s">
        <v>7401</v>
      </c>
      <c r="C2040" s="26" t="s">
        <v>11295</v>
      </c>
      <c r="D2040" s="26" t="s">
        <v>75</v>
      </c>
      <c r="E2040" s="26" t="s">
        <v>2519</v>
      </c>
      <c r="F2040" s="26" t="s">
        <v>1626</v>
      </c>
      <c r="G2040" s="26" t="s">
        <v>1607</v>
      </c>
      <c r="H2040" s="26" t="s">
        <v>1626</v>
      </c>
      <c r="I2040" s="26">
        <v>2014</v>
      </c>
      <c r="J2040" s="26">
        <v>12</v>
      </c>
      <c r="K2040" s="26">
        <v>13</v>
      </c>
      <c r="L2040" s="26">
        <v>10</v>
      </c>
      <c r="M2040" s="26">
        <v>20</v>
      </c>
      <c r="N2040" s="26" t="s">
        <v>83</v>
      </c>
      <c r="O2040" s="29" t="s">
        <v>2596</v>
      </c>
      <c r="P2040" s="26" t="s">
        <v>2516</v>
      </c>
      <c r="Q2040" s="26" t="s">
        <v>4951</v>
      </c>
      <c r="R2040" s="26" t="s">
        <v>11296</v>
      </c>
      <c r="S2040" s="26" t="s">
        <v>78</v>
      </c>
      <c r="T2040" s="26">
        <v>79</v>
      </c>
      <c r="U2040" s="26"/>
      <c r="V2040" s="26" t="s">
        <v>4939</v>
      </c>
      <c r="W2040" s="26" t="s">
        <v>2513</v>
      </c>
      <c r="X2040" s="26" t="s">
        <v>2548</v>
      </c>
      <c r="Y2040" s="26"/>
      <c r="Z2040" s="26" t="s">
        <v>11297</v>
      </c>
      <c r="AA2040" s="26" t="s">
        <v>2553</v>
      </c>
      <c r="AB2040" s="27" t="s">
        <v>41</v>
      </c>
      <c r="AC2040" s="26"/>
      <c r="AD2040" s="26"/>
      <c r="AE2040" s="28"/>
    </row>
    <row r="2041" spans="1:31" s="25" customFormat="1" ht="24" customHeight="1">
      <c r="A2041" s="81">
        <v>2037</v>
      </c>
      <c r="B2041" s="37" t="s">
        <v>7401</v>
      </c>
      <c r="C2041" s="26" t="s">
        <v>11298</v>
      </c>
      <c r="D2041" s="26" t="s">
        <v>75</v>
      </c>
      <c r="E2041" s="26" t="s">
        <v>2518</v>
      </c>
      <c r="F2041" s="26" t="s">
        <v>11299</v>
      </c>
      <c r="G2041" s="26" t="s">
        <v>1610</v>
      </c>
      <c r="H2041" s="26" t="s">
        <v>11299</v>
      </c>
      <c r="I2041" s="26">
        <v>2014</v>
      </c>
      <c r="J2041" s="26">
        <v>12</v>
      </c>
      <c r="K2041" s="26">
        <v>13</v>
      </c>
      <c r="L2041" s="26">
        <v>10</v>
      </c>
      <c r="M2041" s="26">
        <v>35</v>
      </c>
      <c r="N2041" s="26" t="s">
        <v>83</v>
      </c>
      <c r="O2041" s="29" t="s">
        <v>2596</v>
      </c>
      <c r="P2041" s="26" t="s">
        <v>2512</v>
      </c>
      <c r="Q2041" s="26" t="s">
        <v>5203</v>
      </c>
      <c r="R2041" s="26" t="s">
        <v>11300</v>
      </c>
      <c r="S2041" s="26" t="s">
        <v>74</v>
      </c>
      <c r="T2041" s="26">
        <v>32</v>
      </c>
      <c r="U2041" s="26"/>
      <c r="V2041" s="26" t="s">
        <v>4939</v>
      </c>
      <c r="W2041" s="26" t="s">
        <v>2513</v>
      </c>
      <c r="X2041" s="26" t="s">
        <v>2548</v>
      </c>
      <c r="Y2041" s="26"/>
      <c r="Z2041" s="26" t="s">
        <v>11301</v>
      </c>
      <c r="AA2041" s="26" t="s">
        <v>2553</v>
      </c>
      <c r="AB2041" s="27" t="s">
        <v>41</v>
      </c>
      <c r="AC2041" s="26"/>
      <c r="AD2041" s="26"/>
      <c r="AE2041" s="28"/>
    </row>
    <row r="2042" spans="1:31" s="25" customFormat="1" ht="24" customHeight="1">
      <c r="A2042" s="81">
        <v>2038</v>
      </c>
      <c r="B2042" s="37" t="s">
        <v>7401</v>
      </c>
      <c r="C2042" s="26" t="s">
        <v>11302</v>
      </c>
      <c r="D2042" s="26" t="s">
        <v>75</v>
      </c>
      <c r="E2042" s="26" t="s">
        <v>2561</v>
      </c>
      <c r="F2042" s="26" t="s">
        <v>11303</v>
      </c>
      <c r="G2042" s="26" t="s">
        <v>1610</v>
      </c>
      <c r="H2042" s="26" t="s">
        <v>1609</v>
      </c>
      <c r="I2042" s="26">
        <v>2014</v>
      </c>
      <c r="J2042" s="26">
        <v>12</v>
      </c>
      <c r="K2042" s="26">
        <v>13</v>
      </c>
      <c r="L2042" s="26">
        <v>16</v>
      </c>
      <c r="M2042" s="26">
        <v>0</v>
      </c>
      <c r="N2042" s="26" t="s">
        <v>83</v>
      </c>
      <c r="O2042" s="26" t="s">
        <v>11255</v>
      </c>
      <c r="P2042" s="26" t="s">
        <v>10670</v>
      </c>
      <c r="Q2042" s="90" t="s">
        <v>11304</v>
      </c>
      <c r="R2042" s="26" t="s">
        <v>11305</v>
      </c>
      <c r="S2042" s="26" t="s">
        <v>78</v>
      </c>
      <c r="T2042" s="26">
        <v>62</v>
      </c>
      <c r="U2042" s="26"/>
      <c r="V2042" s="26" t="s">
        <v>4939</v>
      </c>
      <c r="W2042" s="26" t="s">
        <v>2513</v>
      </c>
      <c r="X2042" s="26" t="s">
        <v>2545</v>
      </c>
      <c r="Y2042" s="26"/>
      <c r="Z2042" s="26" t="s">
        <v>11306</v>
      </c>
      <c r="AA2042" s="26" t="s">
        <v>2553</v>
      </c>
      <c r="AB2042" s="27" t="s">
        <v>41</v>
      </c>
      <c r="AC2042" s="26"/>
      <c r="AD2042" s="26"/>
      <c r="AE2042" s="28"/>
    </row>
    <row r="2043" spans="1:31" s="25" customFormat="1" ht="24" customHeight="1">
      <c r="A2043" s="81">
        <v>2039</v>
      </c>
      <c r="B2043" s="37" t="s">
        <v>7401</v>
      </c>
      <c r="C2043" s="26" t="s">
        <v>11307</v>
      </c>
      <c r="D2043" s="26" t="s">
        <v>75</v>
      </c>
      <c r="E2043" s="26" t="s">
        <v>4449</v>
      </c>
      <c r="F2043" s="26" t="s">
        <v>11308</v>
      </c>
      <c r="G2043" s="26" t="s">
        <v>1624</v>
      </c>
      <c r="H2043" s="26" t="s">
        <v>1623</v>
      </c>
      <c r="I2043" s="26">
        <v>2014</v>
      </c>
      <c r="J2043" s="26">
        <v>12</v>
      </c>
      <c r="K2043" s="26">
        <v>13</v>
      </c>
      <c r="L2043" s="26">
        <v>18</v>
      </c>
      <c r="M2043" s="26">
        <v>30</v>
      </c>
      <c r="N2043" s="26" t="s">
        <v>83</v>
      </c>
      <c r="O2043" s="26" t="s">
        <v>11255</v>
      </c>
      <c r="P2043" s="26" t="s">
        <v>10670</v>
      </c>
      <c r="Q2043" s="26"/>
      <c r="R2043" s="26" t="s">
        <v>1678</v>
      </c>
      <c r="S2043" s="26" t="s">
        <v>74</v>
      </c>
      <c r="T2043" s="26">
        <v>70</v>
      </c>
      <c r="U2043" s="26"/>
      <c r="V2043" s="26" t="s">
        <v>4939</v>
      </c>
      <c r="W2043" s="26" t="s">
        <v>2513</v>
      </c>
      <c r="X2043" s="26" t="s">
        <v>2545</v>
      </c>
      <c r="Y2043" s="26"/>
      <c r="Z2043" s="26" t="s">
        <v>11309</v>
      </c>
      <c r="AA2043" s="26" t="s">
        <v>2553</v>
      </c>
      <c r="AB2043" s="27" t="s">
        <v>41</v>
      </c>
      <c r="AC2043" s="26"/>
      <c r="AD2043" s="26"/>
      <c r="AE2043" s="28"/>
    </row>
    <row r="2044" spans="1:31" s="25" customFormat="1" ht="24" customHeight="1">
      <c r="A2044" s="81">
        <v>2040</v>
      </c>
      <c r="B2044" s="37" t="s">
        <v>7401</v>
      </c>
      <c r="C2044" s="26" t="s">
        <v>11310</v>
      </c>
      <c r="D2044" s="26" t="s">
        <v>75</v>
      </c>
      <c r="E2044" s="26" t="s">
        <v>2514</v>
      </c>
      <c r="F2044" s="26" t="s">
        <v>1632</v>
      </c>
      <c r="G2044" s="26" t="s">
        <v>1605</v>
      </c>
      <c r="H2044" s="26" t="s">
        <v>1632</v>
      </c>
      <c r="I2044" s="26">
        <v>2014</v>
      </c>
      <c r="J2044" s="26">
        <v>12</v>
      </c>
      <c r="K2044" s="26">
        <v>13</v>
      </c>
      <c r="L2044" s="26">
        <v>22</v>
      </c>
      <c r="M2044" s="26">
        <v>12</v>
      </c>
      <c r="N2044" s="26" t="s">
        <v>83</v>
      </c>
      <c r="O2044" s="29" t="s">
        <v>2596</v>
      </c>
      <c r="P2044" s="26" t="s">
        <v>2516</v>
      </c>
      <c r="Q2044" s="26" t="s">
        <v>4964</v>
      </c>
      <c r="R2044" s="26" t="s">
        <v>11311</v>
      </c>
      <c r="S2044" s="26" t="s">
        <v>78</v>
      </c>
      <c r="T2044" s="26">
        <v>65</v>
      </c>
      <c r="U2044" s="26"/>
      <c r="V2044" s="26" t="s">
        <v>7417</v>
      </c>
      <c r="W2044" s="26" t="s">
        <v>2513</v>
      </c>
      <c r="X2044" s="26" t="s">
        <v>2548</v>
      </c>
      <c r="Y2044" s="26" t="s">
        <v>4944</v>
      </c>
      <c r="Z2044" s="26" t="s">
        <v>11312</v>
      </c>
      <c r="AA2044" s="26" t="s">
        <v>2553</v>
      </c>
      <c r="AB2044" s="27" t="s">
        <v>41</v>
      </c>
      <c r="AC2044" s="26"/>
      <c r="AD2044" s="26"/>
      <c r="AE2044" s="28"/>
    </row>
    <row r="2045" spans="1:31" s="25" customFormat="1" ht="24" customHeight="1">
      <c r="A2045" s="81">
        <v>2041</v>
      </c>
      <c r="B2045" s="37" t="s">
        <v>7401</v>
      </c>
      <c r="C2045" s="26" t="s">
        <v>11313</v>
      </c>
      <c r="D2045" s="26" t="s">
        <v>75</v>
      </c>
      <c r="E2045" s="26" t="s">
        <v>2523</v>
      </c>
      <c r="F2045" s="26" t="s">
        <v>1639</v>
      </c>
      <c r="G2045" s="26" t="s">
        <v>1607</v>
      </c>
      <c r="H2045" s="26" t="s">
        <v>1639</v>
      </c>
      <c r="I2045" s="26">
        <v>2014</v>
      </c>
      <c r="J2045" s="26">
        <v>12</v>
      </c>
      <c r="K2045" s="26">
        <v>14</v>
      </c>
      <c r="L2045" s="26">
        <v>14</v>
      </c>
      <c r="M2045" s="26">
        <v>13</v>
      </c>
      <c r="N2045" s="26" t="s">
        <v>76</v>
      </c>
      <c r="O2045" s="29" t="s">
        <v>2596</v>
      </c>
      <c r="P2045" s="26" t="s">
        <v>2560</v>
      </c>
      <c r="Q2045" s="26"/>
      <c r="R2045" s="26" t="s">
        <v>11314</v>
      </c>
      <c r="S2045" s="26" t="s">
        <v>74</v>
      </c>
      <c r="T2045" s="26">
        <v>70</v>
      </c>
      <c r="U2045" s="26"/>
      <c r="V2045" s="26" t="s">
        <v>4939</v>
      </c>
      <c r="W2045" s="26" t="s">
        <v>2513</v>
      </c>
      <c r="X2045" s="26" t="s">
        <v>2548</v>
      </c>
      <c r="Y2045" s="26"/>
      <c r="Z2045" s="26" t="s">
        <v>11315</v>
      </c>
      <c r="AA2045" s="26" t="s">
        <v>2553</v>
      </c>
      <c r="AB2045" s="27" t="s">
        <v>2653</v>
      </c>
      <c r="AC2045" s="26"/>
      <c r="AD2045" s="26"/>
      <c r="AE2045" s="28"/>
    </row>
    <row r="2046" spans="1:31" s="25" customFormat="1" ht="24" customHeight="1">
      <c r="A2046" s="81">
        <v>2042</v>
      </c>
      <c r="B2046" s="37" t="s">
        <v>7401</v>
      </c>
      <c r="C2046" s="26" t="s">
        <v>11316</v>
      </c>
      <c r="D2046" s="26" t="s">
        <v>75</v>
      </c>
      <c r="E2046" s="26" t="s">
        <v>1662</v>
      </c>
      <c r="F2046" s="26" t="s">
        <v>7497</v>
      </c>
      <c r="G2046" s="26" t="s">
        <v>1607</v>
      </c>
      <c r="H2046" s="26" t="s">
        <v>1634</v>
      </c>
      <c r="I2046" s="26">
        <v>2014</v>
      </c>
      <c r="J2046" s="26">
        <v>12</v>
      </c>
      <c r="K2046" s="26">
        <v>14</v>
      </c>
      <c r="L2046" s="26">
        <v>17</v>
      </c>
      <c r="M2046" s="26">
        <v>50</v>
      </c>
      <c r="N2046" s="26" t="s">
        <v>76</v>
      </c>
      <c r="O2046" s="26" t="s">
        <v>11255</v>
      </c>
      <c r="P2046" s="26" t="s">
        <v>10670</v>
      </c>
      <c r="Q2046" s="26" t="s">
        <v>11317</v>
      </c>
      <c r="R2046" s="26" t="s">
        <v>11318</v>
      </c>
      <c r="S2046" s="26" t="s">
        <v>74</v>
      </c>
      <c r="T2046" s="26">
        <v>49</v>
      </c>
      <c r="U2046" s="26"/>
      <c r="V2046" s="26" t="s">
        <v>4939</v>
      </c>
      <c r="W2046" s="26" t="s">
        <v>2513</v>
      </c>
      <c r="X2046" s="26" t="s">
        <v>2548</v>
      </c>
      <c r="Y2046" s="26"/>
      <c r="Z2046" s="26" t="s">
        <v>11319</v>
      </c>
      <c r="AA2046" s="26" t="s">
        <v>2553</v>
      </c>
      <c r="AB2046" s="27" t="s">
        <v>41</v>
      </c>
      <c r="AC2046" s="26"/>
      <c r="AD2046" s="26"/>
      <c r="AE2046" s="28"/>
    </row>
    <row r="2047" spans="1:31" s="25" customFormat="1" ht="24" customHeight="1">
      <c r="A2047" s="81">
        <v>2043</v>
      </c>
      <c r="B2047" s="37" t="s">
        <v>7401</v>
      </c>
      <c r="C2047" s="26" t="s">
        <v>11320</v>
      </c>
      <c r="D2047" s="26" t="s">
        <v>75</v>
      </c>
      <c r="E2047" s="26" t="s">
        <v>2519</v>
      </c>
      <c r="F2047" s="26" t="s">
        <v>5427</v>
      </c>
      <c r="G2047" s="26" t="s">
        <v>1607</v>
      </c>
      <c r="H2047" s="26" t="s">
        <v>5427</v>
      </c>
      <c r="I2047" s="26">
        <v>2014</v>
      </c>
      <c r="J2047" s="26">
        <v>12</v>
      </c>
      <c r="K2047" s="26">
        <v>15</v>
      </c>
      <c r="L2047" s="26">
        <v>17</v>
      </c>
      <c r="M2047" s="26">
        <v>35</v>
      </c>
      <c r="N2047" s="26" t="s">
        <v>79</v>
      </c>
      <c r="O2047" s="29" t="s">
        <v>2596</v>
      </c>
      <c r="P2047" s="26" t="s">
        <v>2524</v>
      </c>
      <c r="Q2047" s="26"/>
      <c r="R2047" s="26" t="s">
        <v>11321</v>
      </c>
      <c r="S2047" s="26" t="s">
        <v>74</v>
      </c>
      <c r="T2047" s="26">
        <v>52</v>
      </c>
      <c r="U2047" s="26"/>
      <c r="V2047" s="26" t="s">
        <v>4939</v>
      </c>
      <c r="W2047" s="26" t="s">
        <v>2513</v>
      </c>
      <c r="X2047" s="26" t="s">
        <v>2548</v>
      </c>
      <c r="Y2047" s="26"/>
      <c r="Z2047" s="26" t="s">
        <v>11322</v>
      </c>
      <c r="AA2047" s="26" t="s">
        <v>2553</v>
      </c>
      <c r="AB2047" s="27" t="s">
        <v>41</v>
      </c>
      <c r="AC2047" s="26"/>
      <c r="AD2047" s="26"/>
      <c r="AE2047" s="28"/>
    </row>
    <row r="2048" spans="1:31" s="25" customFormat="1" ht="24" customHeight="1">
      <c r="A2048" s="81">
        <v>2044</v>
      </c>
      <c r="B2048" s="37" t="s">
        <v>7401</v>
      </c>
      <c r="C2048" s="26" t="s">
        <v>11323</v>
      </c>
      <c r="D2048" s="26" t="s">
        <v>75</v>
      </c>
      <c r="E2048" s="26" t="s">
        <v>2514</v>
      </c>
      <c r="F2048" s="26" t="s">
        <v>1618</v>
      </c>
      <c r="G2048" s="26" t="s">
        <v>1605</v>
      </c>
      <c r="H2048" s="26" t="s">
        <v>1618</v>
      </c>
      <c r="I2048" s="26">
        <v>2014</v>
      </c>
      <c r="J2048" s="26">
        <v>12</v>
      </c>
      <c r="K2048" s="26">
        <v>16</v>
      </c>
      <c r="L2048" s="26">
        <v>8</v>
      </c>
      <c r="M2048" s="26">
        <v>48</v>
      </c>
      <c r="N2048" s="26" t="s">
        <v>72</v>
      </c>
      <c r="O2048" s="29" t="s">
        <v>2596</v>
      </c>
      <c r="P2048" s="26" t="s">
        <v>2516</v>
      </c>
      <c r="Q2048" s="26" t="s">
        <v>4951</v>
      </c>
      <c r="R2048" s="26" t="s">
        <v>11324</v>
      </c>
      <c r="S2048" s="26" t="s">
        <v>78</v>
      </c>
      <c r="T2048" s="26">
        <v>10</v>
      </c>
      <c r="U2048" s="26"/>
      <c r="V2048" s="26" t="s">
        <v>4939</v>
      </c>
      <c r="W2048" s="26" t="s">
        <v>2513</v>
      </c>
      <c r="X2048" s="26" t="s">
        <v>2548</v>
      </c>
      <c r="Y2048" s="26"/>
      <c r="Z2048" s="26" t="s">
        <v>11325</v>
      </c>
      <c r="AA2048" s="26" t="s">
        <v>2553</v>
      </c>
      <c r="AB2048" s="27" t="s">
        <v>41</v>
      </c>
      <c r="AC2048" s="26"/>
      <c r="AD2048" s="26"/>
      <c r="AE2048" s="28"/>
    </row>
    <row r="2049" spans="1:31" s="25" customFormat="1" ht="24" customHeight="1">
      <c r="A2049" s="81">
        <v>2045</v>
      </c>
      <c r="B2049" s="37" t="s">
        <v>7401</v>
      </c>
      <c r="C2049" s="26" t="s">
        <v>11326</v>
      </c>
      <c r="D2049" s="26" t="s">
        <v>75</v>
      </c>
      <c r="E2049" s="26" t="s">
        <v>2514</v>
      </c>
      <c r="F2049" s="26" t="s">
        <v>1663</v>
      </c>
      <c r="G2049" s="26" t="s">
        <v>1605</v>
      </c>
      <c r="H2049" s="26" t="s">
        <v>1663</v>
      </c>
      <c r="I2049" s="26">
        <v>2014</v>
      </c>
      <c r="J2049" s="26">
        <v>12</v>
      </c>
      <c r="K2049" s="26">
        <v>16</v>
      </c>
      <c r="L2049" s="26">
        <v>12</v>
      </c>
      <c r="M2049" s="26">
        <v>0</v>
      </c>
      <c r="N2049" s="26" t="s">
        <v>72</v>
      </c>
      <c r="O2049" s="29" t="s">
        <v>2596</v>
      </c>
      <c r="P2049" s="26" t="s">
        <v>2512</v>
      </c>
      <c r="Q2049" s="26"/>
      <c r="R2049" s="26" t="s">
        <v>11327</v>
      </c>
      <c r="S2049" s="26" t="s">
        <v>74</v>
      </c>
      <c r="T2049" s="26">
        <v>60</v>
      </c>
      <c r="U2049" s="26"/>
      <c r="V2049" s="26" t="s">
        <v>4939</v>
      </c>
      <c r="W2049" s="26" t="s">
        <v>2513</v>
      </c>
      <c r="X2049" s="26" t="s">
        <v>2548</v>
      </c>
      <c r="Y2049" s="26" t="s">
        <v>4944</v>
      </c>
      <c r="Z2049" s="26" t="s">
        <v>11328</v>
      </c>
      <c r="AA2049" s="26" t="s">
        <v>2553</v>
      </c>
      <c r="AB2049" s="27" t="s">
        <v>41</v>
      </c>
      <c r="AC2049" s="26"/>
      <c r="AD2049" s="26"/>
      <c r="AE2049" s="28"/>
    </row>
    <row r="2050" spans="1:31" s="25" customFormat="1" ht="24" customHeight="1">
      <c r="A2050" s="81">
        <v>2046</v>
      </c>
      <c r="B2050" s="37" t="s">
        <v>7401</v>
      </c>
      <c r="C2050" s="26" t="s">
        <v>11329</v>
      </c>
      <c r="D2050" s="26" t="s">
        <v>75</v>
      </c>
      <c r="E2050" s="26" t="s">
        <v>2514</v>
      </c>
      <c r="F2050" s="26" t="s">
        <v>1614</v>
      </c>
      <c r="G2050" s="26" t="s">
        <v>1605</v>
      </c>
      <c r="H2050" s="26" t="s">
        <v>1614</v>
      </c>
      <c r="I2050" s="26">
        <v>2014</v>
      </c>
      <c r="J2050" s="26">
        <v>12</v>
      </c>
      <c r="K2050" s="26">
        <v>16</v>
      </c>
      <c r="L2050" s="26">
        <v>15</v>
      </c>
      <c r="M2050" s="26">
        <v>55</v>
      </c>
      <c r="N2050" s="26" t="s">
        <v>72</v>
      </c>
      <c r="O2050" s="29" t="s">
        <v>2596</v>
      </c>
      <c r="P2050" s="26" t="s">
        <v>2560</v>
      </c>
      <c r="Q2050" s="26" t="s">
        <v>4951</v>
      </c>
      <c r="R2050" s="26" t="s">
        <v>11330</v>
      </c>
      <c r="S2050" s="26" t="s">
        <v>74</v>
      </c>
      <c r="T2050" s="26">
        <v>43</v>
      </c>
      <c r="U2050" s="26"/>
      <c r="V2050" s="26" t="s">
        <v>4939</v>
      </c>
      <c r="W2050" s="26" t="s">
        <v>2513</v>
      </c>
      <c r="X2050" s="26" t="s">
        <v>2545</v>
      </c>
      <c r="Y2050" s="26"/>
      <c r="Z2050" s="26" t="s">
        <v>11331</v>
      </c>
      <c r="AA2050" s="26" t="s">
        <v>2553</v>
      </c>
      <c r="AB2050" s="27" t="s">
        <v>41</v>
      </c>
      <c r="AC2050" s="26"/>
      <c r="AD2050" s="26"/>
      <c r="AE2050" s="28"/>
    </row>
    <row r="2051" spans="1:31" s="25" customFormat="1" ht="24" customHeight="1">
      <c r="A2051" s="81">
        <v>2047</v>
      </c>
      <c r="B2051" s="37" t="s">
        <v>7401</v>
      </c>
      <c r="C2051" s="26" t="s">
        <v>11332</v>
      </c>
      <c r="D2051" s="26" t="s">
        <v>75</v>
      </c>
      <c r="E2051" s="26" t="s">
        <v>2519</v>
      </c>
      <c r="F2051" s="26" t="s">
        <v>1626</v>
      </c>
      <c r="G2051" s="26" t="s">
        <v>1607</v>
      </c>
      <c r="H2051" s="26" t="s">
        <v>1626</v>
      </c>
      <c r="I2051" s="26">
        <v>2014</v>
      </c>
      <c r="J2051" s="26">
        <v>12</v>
      </c>
      <c r="K2051" s="26">
        <v>17</v>
      </c>
      <c r="L2051" s="26">
        <v>16</v>
      </c>
      <c r="M2051" s="26">
        <v>40</v>
      </c>
      <c r="N2051" s="26" t="s">
        <v>81</v>
      </c>
      <c r="O2051" s="29" t="s">
        <v>2596</v>
      </c>
      <c r="P2051" s="26" t="s">
        <v>2516</v>
      </c>
      <c r="Q2051" s="26" t="s">
        <v>4951</v>
      </c>
      <c r="R2051" s="26" t="s">
        <v>6983</v>
      </c>
      <c r="S2051" s="26" t="s">
        <v>74</v>
      </c>
      <c r="T2051" s="26">
        <v>60</v>
      </c>
      <c r="U2051" s="26"/>
      <c r="V2051" s="26" t="s">
        <v>4939</v>
      </c>
      <c r="W2051" s="26" t="s">
        <v>2513</v>
      </c>
      <c r="X2051" s="26" t="s">
        <v>2548</v>
      </c>
      <c r="Y2051" s="26"/>
      <c r="Z2051" s="26" t="s">
        <v>11290</v>
      </c>
      <c r="AA2051" s="26" t="s">
        <v>2553</v>
      </c>
      <c r="AB2051" s="27" t="s">
        <v>41</v>
      </c>
      <c r="AC2051" s="26"/>
      <c r="AD2051" s="26"/>
      <c r="AE2051" s="28"/>
    </row>
    <row r="2052" spans="1:31" s="25" customFormat="1" ht="24" customHeight="1">
      <c r="A2052" s="81">
        <v>2048</v>
      </c>
      <c r="B2052" s="37" t="s">
        <v>7401</v>
      </c>
      <c r="C2052" s="26" t="s">
        <v>11333</v>
      </c>
      <c r="D2052" s="26" t="s">
        <v>75</v>
      </c>
      <c r="E2052" s="26" t="s">
        <v>2523</v>
      </c>
      <c r="F2052" s="26" t="s">
        <v>1628</v>
      </c>
      <c r="G2052" s="26" t="s">
        <v>1607</v>
      </c>
      <c r="H2052" s="26" t="s">
        <v>1628</v>
      </c>
      <c r="I2052" s="26">
        <v>2014</v>
      </c>
      <c r="J2052" s="26">
        <v>12</v>
      </c>
      <c r="K2052" s="26">
        <v>17</v>
      </c>
      <c r="L2052" s="26">
        <v>17</v>
      </c>
      <c r="M2052" s="26">
        <v>15</v>
      </c>
      <c r="N2052" s="26" t="s">
        <v>81</v>
      </c>
      <c r="O2052" s="29" t="s">
        <v>2596</v>
      </c>
      <c r="P2052" s="26" t="s">
        <v>2526</v>
      </c>
      <c r="Q2052" s="26"/>
      <c r="R2052" s="26" t="s">
        <v>11334</v>
      </c>
      <c r="S2052" s="26" t="s">
        <v>78</v>
      </c>
      <c r="T2052" s="26">
        <v>77</v>
      </c>
      <c r="U2052" s="26"/>
      <c r="V2052" s="26" t="s">
        <v>4939</v>
      </c>
      <c r="W2052" s="26" t="s">
        <v>2513</v>
      </c>
      <c r="X2052" s="26" t="s">
        <v>2548</v>
      </c>
      <c r="Y2052" s="26"/>
      <c r="Z2052" s="26" t="s">
        <v>11335</v>
      </c>
      <c r="AA2052" s="26" t="s">
        <v>2553</v>
      </c>
      <c r="AB2052" s="27" t="s">
        <v>41</v>
      </c>
      <c r="AC2052" s="26"/>
      <c r="AD2052" s="26"/>
      <c r="AE2052" s="28"/>
    </row>
    <row r="2053" spans="1:31" s="25" customFormat="1" ht="24" customHeight="1">
      <c r="A2053" s="81">
        <v>2049</v>
      </c>
      <c r="B2053" s="37" t="s">
        <v>7401</v>
      </c>
      <c r="C2053" s="26" t="s">
        <v>11336</v>
      </c>
      <c r="D2053" s="26" t="s">
        <v>75</v>
      </c>
      <c r="E2053" s="26" t="s">
        <v>2528</v>
      </c>
      <c r="F2053" s="26" t="s">
        <v>4998</v>
      </c>
      <c r="G2053" s="26" t="s">
        <v>1624</v>
      </c>
      <c r="H2053" s="26" t="s">
        <v>4998</v>
      </c>
      <c r="I2053" s="26">
        <v>2014</v>
      </c>
      <c r="J2053" s="26">
        <v>12</v>
      </c>
      <c r="K2053" s="26">
        <v>17</v>
      </c>
      <c r="L2053" s="26">
        <v>21</v>
      </c>
      <c r="M2053" s="26">
        <v>0</v>
      </c>
      <c r="N2053" s="26" t="s">
        <v>81</v>
      </c>
      <c r="O2053" s="29" t="s">
        <v>2596</v>
      </c>
      <c r="P2053" s="26" t="s">
        <v>8178</v>
      </c>
      <c r="Q2053" s="26"/>
      <c r="R2053" s="26" t="s">
        <v>11337</v>
      </c>
      <c r="S2053" s="26" t="s">
        <v>74</v>
      </c>
      <c r="T2053" s="26" t="s">
        <v>1673</v>
      </c>
      <c r="U2053" s="26"/>
      <c r="V2053" s="26" t="s">
        <v>4939</v>
      </c>
      <c r="W2053" s="26" t="s">
        <v>2513</v>
      </c>
      <c r="X2053" s="26" t="s">
        <v>2548</v>
      </c>
      <c r="Y2053" s="26"/>
      <c r="Z2053" s="26" t="s">
        <v>11338</v>
      </c>
      <c r="AA2053" s="26" t="s">
        <v>2553</v>
      </c>
      <c r="AB2053" s="27" t="s">
        <v>41</v>
      </c>
      <c r="AC2053" s="26"/>
      <c r="AD2053" s="26"/>
      <c r="AE2053" s="28"/>
    </row>
    <row r="2054" spans="1:31" s="25" customFormat="1" ht="24" customHeight="1">
      <c r="A2054" s="81">
        <v>2050</v>
      </c>
      <c r="B2054" s="37" t="s">
        <v>7401</v>
      </c>
      <c r="C2054" s="26" t="s">
        <v>11339</v>
      </c>
      <c r="D2054" s="26" t="s">
        <v>75</v>
      </c>
      <c r="E2054" s="26" t="s">
        <v>2520</v>
      </c>
      <c r="F2054" s="26" t="s">
        <v>1630</v>
      </c>
      <c r="G2054" s="26" t="s">
        <v>1607</v>
      </c>
      <c r="H2054" s="26" t="s">
        <v>1630</v>
      </c>
      <c r="I2054" s="26">
        <v>2014</v>
      </c>
      <c r="J2054" s="26">
        <v>12</v>
      </c>
      <c r="K2054" s="26">
        <v>18</v>
      </c>
      <c r="L2054" s="26">
        <v>15</v>
      </c>
      <c r="M2054" s="26">
        <v>45</v>
      </c>
      <c r="N2054" s="26" t="s">
        <v>85</v>
      </c>
      <c r="O2054" s="29" t="s">
        <v>2596</v>
      </c>
      <c r="P2054" s="26" t="s">
        <v>8178</v>
      </c>
      <c r="Q2054" s="26"/>
      <c r="R2054" s="26" t="s">
        <v>11340</v>
      </c>
      <c r="S2054" s="26" t="s">
        <v>78</v>
      </c>
      <c r="T2054" s="26">
        <v>79</v>
      </c>
      <c r="U2054" s="26"/>
      <c r="V2054" s="26" t="s">
        <v>4939</v>
      </c>
      <c r="W2054" s="26" t="s">
        <v>2513</v>
      </c>
      <c r="X2054" s="26" t="s">
        <v>2548</v>
      </c>
      <c r="Y2054" s="26"/>
      <c r="Z2054" s="26" t="s">
        <v>11341</v>
      </c>
      <c r="AA2054" s="26" t="s">
        <v>2553</v>
      </c>
      <c r="AB2054" s="27" t="s">
        <v>41</v>
      </c>
      <c r="AC2054" s="26"/>
      <c r="AD2054" s="26"/>
      <c r="AE2054" s="28"/>
    </row>
    <row r="2055" spans="1:31" s="25" customFormat="1" ht="24" customHeight="1">
      <c r="A2055" s="81">
        <v>2051</v>
      </c>
      <c r="B2055" s="37" t="s">
        <v>7401</v>
      </c>
      <c r="C2055" s="26" t="s">
        <v>11342</v>
      </c>
      <c r="D2055" s="26" t="s">
        <v>75</v>
      </c>
      <c r="E2055" s="26" t="s">
        <v>2529</v>
      </c>
      <c r="F2055" s="26" t="s">
        <v>5017</v>
      </c>
      <c r="G2055" s="26" t="s">
        <v>1607</v>
      </c>
      <c r="H2055" s="26" t="s">
        <v>5017</v>
      </c>
      <c r="I2055" s="26">
        <v>2014</v>
      </c>
      <c r="J2055" s="26">
        <v>12</v>
      </c>
      <c r="K2055" s="26">
        <v>18</v>
      </c>
      <c r="L2055" s="26">
        <v>17</v>
      </c>
      <c r="M2055" s="26">
        <v>40</v>
      </c>
      <c r="N2055" s="26" t="s">
        <v>85</v>
      </c>
      <c r="O2055" s="29" t="s">
        <v>2596</v>
      </c>
      <c r="P2055" s="26" t="s">
        <v>10970</v>
      </c>
      <c r="Q2055" s="26" t="s">
        <v>4951</v>
      </c>
      <c r="R2055" s="26" t="s">
        <v>11343</v>
      </c>
      <c r="S2055" s="26" t="s">
        <v>74</v>
      </c>
      <c r="T2055" s="26">
        <v>79</v>
      </c>
      <c r="U2055" s="26"/>
      <c r="V2055" s="26" t="s">
        <v>4939</v>
      </c>
      <c r="W2055" s="26" t="s">
        <v>2513</v>
      </c>
      <c r="X2055" s="26" t="s">
        <v>2548</v>
      </c>
      <c r="Y2055" s="26"/>
      <c r="Z2055" s="26" t="s">
        <v>11344</v>
      </c>
      <c r="AA2055" s="26" t="s">
        <v>2553</v>
      </c>
      <c r="AB2055" s="27" t="s">
        <v>41</v>
      </c>
      <c r="AC2055" s="26"/>
      <c r="AD2055" s="26"/>
      <c r="AE2055" s="28"/>
    </row>
    <row r="2056" spans="1:31" s="25" customFormat="1" ht="24" customHeight="1">
      <c r="A2056" s="81">
        <v>2052</v>
      </c>
      <c r="B2056" s="37" t="s">
        <v>7401</v>
      </c>
      <c r="C2056" s="26" t="s">
        <v>11345</v>
      </c>
      <c r="D2056" s="26" t="s">
        <v>75</v>
      </c>
      <c r="E2056" s="26" t="s">
        <v>2514</v>
      </c>
      <c r="F2056" s="26" t="s">
        <v>1663</v>
      </c>
      <c r="G2056" s="26" t="s">
        <v>1605</v>
      </c>
      <c r="H2056" s="26" t="s">
        <v>1663</v>
      </c>
      <c r="I2056" s="26">
        <v>2014</v>
      </c>
      <c r="J2056" s="26">
        <v>12</v>
      </c>
      <c r="K2056" s="26">
        <v>19</v>
      </c>
      <c r="L2056" s="26">
        <v>9</v>
      </c>
      <c r="M2056" s="26">
        <v>0</v>
      </c>
      <c r="N2056" s="26" t="s">
        <v>82</v>
      </c>
      <c r="O2056" s="29" t="s">
        <v>2596</v>
      </c>
      <c r="P2056" s="26" t="s">
        <v>2516</v>
      </c>
      <c r="Q2056" s="26"/>
      <c r="R2056" s="26" t="s">
        <v>8159</v>
      </c>
      <c r="S2056" s="26" t="s">
        <v>74</v>
      </c>
      <c r="T2056" s="26">
        <v>77</v>
      </c>
      <c r="U2056" s="26"/>
      <c r="V2056" s="26" t="s">
        <v>4939</v>
      </c>
      <c r="W2056" s="26" t="s">
        <v>2513</v>
      </c>
      <c r="X2056" s="26" t="s">
        <v>2548</v>
      </c>
      <c r="Y2056" s="26" t="s">
        <v>4944</v>
      </c>
      <c r="Z2056" s="26" t="s">
        <v>11346</v>
      </c>
      <c r="AA2056" s="26" t="s">
        <v>2553</v>
      </c>
      <c r="AB2056" s="27" t="s">
        <v>41</v>
      </c>
      <c r="AC2056" s="26"/>
      <c r="AD2056" s="26"/>
      <c r="AE2056" s="28"/>
    </row>
    <row r="2057" spans="1:31" s="25" customFormat="1" ht="24" customHeight="1">
      <c r="A2057" s="81">
        <v>2053</v>
      </c>
      <c r="B2057" s="37" t="s">
        <v>7401</v>
      </c>
      <c r="C2057" s="26" t="s">
        <v>11347</v>
      </c>
      <c r="D2057" s="26" t="s">
        <v>75</v>
      </c>
      <c r="E2057" s="26" t="s">
        <v>1662</v>
      </c>
      <c r="F2057" s="26" t="s">
        <v>7998</v>
      </c>
      <c r="G2057" s="26" t="s">
        <v>1607</v>
      </c>
      <c r="H2057" s="26" t="s">
        <v>1642</v>
      </c>
      <c r="I2057" s="26">
        <v>2014</v>
      </c>
      <c r="J2057" s="26">
        <v>12</v>
      </c>
      <c r="K2057" s="26">
        <v>19</v>
      </c>
      <c r="L2057" s="26">
        <v>15</v>
      </c>
      <c r="M2057" s="26">
        <v>20</v>
      </c>
      <c r="N2057" s="26" t="s">
        <v>82</v>
      </c>
      <c r="O2057" s="26" t="s">
        <v>11255</v>
      </c>
      <c r="P2057" s="26" t="s">
        <v>11118</v>
      </c>
      <c r="Q2057" s="26"/>
      <c r="R2057" s="26" t="s">
        <v>7448</v>
      </c>
      <c r="S2057" s="26" t="s">
        <v>74</v>
      </c>
      <c r="T2057" s="26">
        <v>62</v>
      </c>
      <c r="U2057" s="26"/>
      <c r="V2057" s="26" t="s">
        <v>4939</v>
      </c>
      <c r="W2057" s="26" t="s">
        <v>2513</v>
      </c>
      <c r="X2057" s="26" t="s">
        <v>2545</v>
      </c>
      <c r="Y2057" s="26"/>
      <c r="Z2057" s="26" t="s">
        <v>11348</v>
      </c>
      <c r="AA2057" s="26" t="s">
        <v>2553</v>
      </c>
      <c r="AB2057" s="27" t="s">
        <v>41</v>
      </c>
      <c r="AC2057" s="26"/>
      <c r="AD2057" s="26"/>
      <c r="AE2057" s="28"/>
    </row>
    <row r="2058" spans="1:31" s="25" customFormat="1" ht="24" customHeight="1">
      <c r="A2058" s="81">
        <v>2054</v>
      </c>
      <c r="B2058" s="37" t="s">
        <v>7401</v>
      </c>
      <c r="C2058" s="26" t="s">
        <v>11349</v>
      </c>
      <c r="D2058" s="26" t="s">
        <v>75</v>
      </c>
      <c r="E2058" s="26" t="s">
        <v>2519</v>
      </c>
      <c r="F2058" s="26" t="s">
        <v>1622</v>
      </c>
      <c r="G2058" s="26" t="s">
        <v>1607</v>
      </c>
      <c r="H2058" s="26" t="s">
        <v>1661</v>
      </c>
      <c r="I2058" s="26">
        <v>2014</v>
      </c>
      <c r="J2058" s="26">
        <v>12</v>
      </c>
      <c r="K2058" s="26">
        <v>19</v>
      </c>
      <c r="L2058" s="26">
        <v>22</v>
      </c>
      <c r="M2058" s="26">
        <v>12</v>
      </c>
      <c r="N2058" s="26" t="s">
        <v>82</v>
      </c>
      <c r="O2058" s="29" t="s">
        <v>2596</v>
      </c>
      <c r="P2058" s="26" t="s">
        <v>2560</v>
      </c>
      <c r="Q2058" s="26"/>
      <c r="R2058" s="26" t="s">
        <v>11350</v>
      </c>
      <c r="S2058" s="26" t="s">
        <v>78</v>
      </c>
      <c r="T2058" s="26">
        <v>24</v>
      </c>
      <c r="U2058" s="26"/>
      <c r="V2058" s="26" t="s">
        <v>7417</v>
      </c>
      <c r="W2058" s="26" t="s">
        <v>2513</v>
      </c>
      <c r="X2058" s="26" t="s">
        <v>2643</v>
      </c>
      <c r="Y2058" s="26" t="s">
        <v>4944</v>
      </c>
      <c r="Z2058" s="26" t="s">
        <v>11351</v>
      </c>
      <c r="AA2058" s="26" t="s">
        <v>2553</v>
      </c>
      <c r="AB2058" s="27" t="s">
        <v>41</v>
      </c>
      <c r="AC2058" s="26"/>
      <c r="AD2058" s="26"/>
      <c r="AE2058" s="28"/>
    </row>
    <row r="2059" spans="1:31" s="25" customFormat="1" ht="24" customHeight="1">
      <c r="A2059" s="81">
        <v>2055</v>
      </c>
      <c r="B2059" s="37" t="s">
        <v>7401</v>
      </c>
      <c r="C2059" s="26" t="s">
        <v>11352</v>
      </c>
      <c r="D2059" s="26" t="s">
        <v>75</v>
      </c>
      <c r="E2059" s="26" t="s">
        <v>2514</v>
      </c>
      <c r="F2059" s="26" t="s">
        <v>1646</v>
      </c>
      <c r="G2059" s="26" t="s">
        <v>1605</v>
      </c>
      <c r="H2059" s="26" t="s">
        <v>1646</v>
      </c>
      <c r="I2059" s="26">
        <v>2014</v>
      </c>
      <c r="J2059" s="26">
        <v>12</v>
      </c>
      <c r="K2059" s="26">
        <v>20</v>
      </c>
      <c r="L2059" s="26">
        <v>12</v>
      </c>
      <c r="M2059" s="26">
        <v>16</v>
      </c>
      <c r="N2059" s="26" t="s">
        <v>83</v>
      </c>
      <c r="O2059" s="29" t="s">
        <v>2596</v>
      </c>
      <c r="P2059" s="26" t="s">
        <v>2560</v>
      </c>
      <c r="Q2059" s="26" t="s">
        <v>11353</v>
      </c>
      <c r="R2059" s="26" t="s">
        <v>11354</v>
      </c>
      <c r="S2059" s="26" t="s">
        <v>74</v>
      </c>
      <c r="T2059" s="26">
        <v>57</v>
      </c>
      <c r="U2059" s="26"/>
      <c r="V2059" s="26" t="s">
        <v>4939</v>
      </c>
      <c r="W2059" s="26" t="s">
        <v>2513</v>
      </c>
      <c r="X2059" s="26" t="s">
        <v>2548</v>
      </c>
      <c r="Y2059" s="26"/>
      <c r="Z2059" s="26" t="s">
        <v>11355</v>
      </c>
      <c r="AA2059" s="26" t="s">
        <v>2553</v>
      </c>
      <c r="AB2059" s="27" t="s">
        <v>41</v>
      </c>
      <c r="AC2059" s="26"/>
      <c r="AD2059" s="26"/>
      <c r="AE2059" s="28"/>
    </row>
    <row r="2060" spans="1:31" s="25" customFormat="1" ht="24" customHeight="1">
      <c r="A2060" s="81">
        <v>2056</v>
      </c>
      <c r="B2060" s="37" t="s">
        <v>7401</v>
      </c>
      <c r="C2060" s="26" t="s">
        <v>11356</v>
      </c>
      <c r="D2060" s="26" t="s">
        <v>75</v>
      </c>
      <c r="E2060" s="26" t="s">
        <v>4449</v>
      </c>
      <c r="F2060" s="26" t="s">
        <v>11357</v>
      </c>
      <c r="G2060" s="26" t="s">
        <v>1605</v>
      </c>
      <c r="H2060" s="26" t="s">
        <v>1637</v>
      </c>
      <c r="I2060" s="26">
        <v>2014</v>
      </c>
      <c r="J2060" s="26">
        <v>12</v>
      </c>
      <c r="K2060" s="26">
        <v>20</v>
      </c>
      <c r="L2060" s="26">
        <v>18</v>
      </c>
      <c r="M2060" s="26">
        <v>39</v>
      </c>
      <c r="N2060" s="26" t="s">
        <v>83</v>
      </c>
      <c r="O2060" s="26" t="s">
        <v>11255</v>
      </c>
      <c r="P2060" s="26" t="s">
        <v>10670</v>
      </c>
      <c r="Q2060" s="26"/>
      <c r="R2060" s="26" t="s">
        <v>11358</v>
      </c>
      <c r="S2060" s="26" t="s">
        <v>74</v>
      </c>
      <c r="T2060" s="26">
        <v>62</v>
      </c>
      <c r="U2060" s="26"/>
      <c r="V2060" s="26" t="s">
        <v>4939</v>
      </c>
      <c r="W2060" s="26" t="s">
        <v>2513</v>
      </c>
      <c r="X2060" s="26" t="s">
        <v>2545</v>
      </c>
      <c r="Y2060" s="26" t="s">
        <v>4944</v>
      </c>
      <c r="Z2060" s="26" t="s">
        <v>11359</v>
      </c>
      <c r="AA2060" s="26" t="s">
        <v>2553</v>
      </c>
      <c r="AB2060" s="27" t="s">
        <v>41</v>
      </c>
      <c r="AC2060" s="26"/>
      <c r="AD2060" s="26"/>
      <c r="AE2060" s="28"/>
    </row>
    <row r="2061" spans="1:31" s="25" customFormat="1" ht="24" customHeight="1">
      <c r="A2061" s="81">
        <v>2057</v>
      </c>
      <c r="B2061" s="37" t="s">
        <v>7401</v>
      </c>
      <c r="C2061" s="26" t="s">
        <v>11360</v>
      </c>
      <c r="D2061" s="26" t="s">
        <v>75</v>
      </c>
      <c r="E2061" s="26" t="s">
        <v>2518</v>
      </c>
      <c r="F2061" s="26" t="s">
        <v>1666</v>
      </c>
      <c r="G2061" s="26" t="s">
        <v>1610</v>
      </c>
      <c r="H2061" s="26" t="s">
        <v>1666</v>
      </c>
      <c r="I2061" s="26">
        <v>2014</v>
      </c>
      <c r="J2061" s="26">
        <v>12</v>
      </c>
      <c r="K2061" s="26">
        <v>20</v>
      </c>
      <c r="L2061" s="26">
        <v>19</v>
      </c>
      <c r="M2061" s="26">
        <v>1</v>
      </c>
      <c r="N2061" s="26" t="s">
        <v>83</v>
      </c>
      <c r="O2061" s="29" t="s">
        <v>2596</v>
      </c>
      <c r="P2061" s="26" t="s">
        <v>2560</v>
      </c>
      <c r="Q2061" s="26" t="s">
        <v>11361</v>
      </c>
      <c r="R2061" s="26" t="s">
        <v>11362</v>
      </c>
      <c r="S2061" s="26" t="s">
        <v>74</v>
      </c>
      <c r="T2061" s="26">
        <v>23</v>
      </c>
      <c r="U2061" s="26"/>
      <c r="V2061" s="26" t="s">
        <v>4939</v>
      </c>
      <c r="W2061" s="26" t="s">
        <v>2513</v>
      </c>
      <c r="X2061" s="26" t="s">
        <v>2548</v>
      </c>
      <c r="Y2061" s="26"/>
      <c r="Z2061" s="26" t="s">
        <v>11363</v>
      </c>
      <c r="AA2061" s="26" t="s">
        <v>2553</v>
      </c>
      <c r="AB2061" s="27" t="s">
        <v>41</v>
      </c>
      <c r="AC2061" s="26"/>
      <c r="AD2061" s="26"/>
      <c r="AE2061" s="28"/>
    </row>
    <row r="2062" spans="1:31" s="25" customFormat="1" ht="24" customHeight="1">
      <c r="A2062" s="81">
        <v>2058</v>
      </c>
      <c r="B2062" s="37" t="s">
        <v>7401</v>
      </c>
      <c r="C2062" s="26" t="s">
        <v>11364</v>
      </c>
      <c r="D2062" s="26" t="s">
        <v>75</v>
      </c>
      <c r="E2062" s="26" t="s">
        <v>2520</v>
      </c>
      <c r="F2062" s="26" t="s">
        <v>1630</v>
      </c>
      <c r="G2062" s="26" t="s">
        <v>1607</v>
      </c>
      <c r="H2062" s="26" t="s">
        <v>1630</v>
      </c>
      <c r="I2062" s="26">
        <v>2014</v>
      </c>
      <c r="J2062" s="26">
        <v>12</v>
      </c>
      <c r="K2062" s="26">
        <v>21</v>
      </c>
      <c r="L2062" s="26">
        <v>7</v>
      </c>
      <c r="M2062" s="26">
        <v>30</v>
      </c>
      <c r="N2062" s="26" t="s">
        <v>76</v>
      </c>
      <c r="O2062" s="29" t="s">
        <v>2596</v>
      </c>
      <c r="P2062" s="26" t="s">
        <v>2524</v>
      </c>
      <c r="Q2062" s="26"/>
      <c r="R2062" s="26" t="s">
        <v>11365</v>
      </c>
      <c r="S2062" s="26" t="s">
        <v>74</v>
      </c>
      <c r="T2062" s="26">
        <v>77</v>
      </c>
      <c r="U2062" s="26"/>
      <c r="V2062" s="26" t="s">
        <v>4939</v>
      </c>
      <c r="W2062" s="26" t="s">
        <v>2513</v>
      </c>
      <c r="X2062" s="26" t="s">
        <v>2548</v>
      </c>
      <c r="Y2062" s="26"/>
      <c r="Z2062" s="26" t="s">
        <v>11366</v>
      </c>
      <c r="AA2062" s="26" t="s">
        <v>2553</v>
      </c>
      <c r="AB2062" s="27" t="s">
        <v>41</v>
      </c>
      <c r="AC2062" s="26"/>
      <c r="AD2062" s="26"/>
      <c r="AE2062" s="28"/>
    </row>
    <row r="2063" spans="1:31" s="25" customFormat="1" ht="24" customHeight="1">
      <c r="A2063" s="81">
        <v>2059</v>
      </c>
      <c r="B2063" s="37" t="s">
        <v>7401</v>
      </c>
      <c r="C2063" s="26" t="s">
        <v>11367</v>
      </c>
      <c r="D2063" s="26" t="s">
        <v>75</v>
      </c>
      <c r="E2063" s="26" t="s">
        <v>2528</v>
      </c>
      <c r="F2063" s="26" t="s">
        <v>4998</v>
      </c>
      <c r="G2063" s="26" t="s">
        <v>1624</v>
      </c>
      <c r="H2063" s="26" t="s">
        <v>4998</v>
      </c>
      <c r="I2063" s="26">
        <v>2014</v>
      </c>
      <c r="J2063" s="26">
        <v>12</v>
      </c>
      <c r="K2063" s="26">
        <v>21</v>
      </c>
      <c r="L2063" s="26">
        <v>10</v>
      </c>
      <c r="M2063" s="26">
        <v>50</v>
      </c>
      <c r="N2063" s="26" t="s">
        <v>76</v>
      </c>
      <c r="O2063" s="29" t="s">
        <v>2596</v>
      </c>
      <c r="P2063" s="26" t="s">
        <v>8178</v>
      </c>
      <c r="Q2063" s="26"/>
      <c r="R2063" s="26" t="s">
        <v>11368</v>
      </c>
      <c r="S2063" s="26" t="s">
        <v>74</v>
      </c>
      <c r="T2063" s="26">
        <v>64</v>
      </c>
      <c r="U2063" s="26"/>
      <c r="V2063" s="26" t="s">
        <v>4939</v>
      </c>
      <c r="W2063" s="26" t="s">
        <v>2513</v>
      </c>
      <c r="X2063" s="26" t="s">
        <v>2548</v>
      </c>
      <c r="Y2063" s="26"/>
      <c r="Z2063" s="26" t="s">
        <v>11369</v>
      </c>
      <c r="AA2063" s="26" t="s">
        <v>2553</v>
      </c>
      <c r="AB2063" s="27" t="s">
        <v>41</v>
      </c>
      <c r="AC2063" s="26"/>
      <c r="AD2063" s="26"/>
      <c r="AE2063" s="28"/>
    </row>
    <row r="2064" spans="1:31" s="25" customFormat="1" ht="24" customHeight="1">
      <c r="A2064" s="81">
        <v>2060</v>
      </c>
      <c r="B2064" s="37" t="s">
        <v>7401</v>
      </c>
      <c r="C2064" s="26" t="s">
        <v>11370</v>
      </c>
      <c r="D2064" s="26" t="s">
        <v>75</v>
      </c>
      <c r="E2064" s="26" t="s">
        <v>2528</v>
      </c>
      <c r="F2064" s="26" t="s">
        <v>5014</v>
      </c>
      <c r="G2064" s="26" t="s">
        <v>1624</v>
      </c>
      <c r="H2064" s="26" t="s">
        <v>5014</v>
      </c>
      <c r="I2064" s="26">
        <v>2014</v>
      </c>
      <c r="J2064" s="26">
        <v>12</v>
      </c>
      <c r="K2064" s="26">
        <v>21</v>
      </c>
      <c r="L2064" s="26">
        <v>17</v>
      </c>
      <c r="M2064" s="26">
        <v>54</v>
      </c>
      <c r="N2064" s="26" t="s">
        <v>76</v>
      </c>
      <c r="O2064" s="29" t="s">
        <v>2596</v>
      </c>
      <c r="P2064" s="26" t="s">
        <v>2524</v>
      </c>
      <c r="Q2064" s="26"/>
      <c r="R2064" s="26" t="s">
        <v>6985</v>
      </c>
      <c r="S2064" s="26" t="s">
        <v>74</v>
      </c>
      <c r="T2064" s="26">
        <v>60</v>
      </c>
      <c r="U2064" s="26"/>
      <c r="V2064" s="26" t="s">
        <v>4939</v>
      </c>
      <c r="W2064" s="26" t="s">
        <v>2513</v>
      </c>
      <c r="X2064" s="26" t="s">
        <v>2548</v>
      </c>
      <c r="Y2064" s="26" t="s">
        <v>4944</v>
      </c>
      <c r="Z2064" s="26" t="s">
        <v>11371</v>
      </c>
      <c r="AA2064" s="26" t="s">
        <v>2553</v>
      </c>
      <c r="AB2064" s="27" t="s">
        <v>41</v>
      </c>
      <c r="AC2064" s="26"/>
      <c r="AD2064" s="26"/>
      <c r="AE2064" s="28"/>
    </row>
    <row r="2065" spans="1:31" s="25" customFormat="1" ht="24" customHeight="1">
      <c r="A2065" s="81">
        <v>2061</v>
      </c>
      <c r="B2065" s="37" t="s">
        <v>7401</v>
      </c>
      <c r="C2065" s="26" t="s">
        <v>11372</v>
      </c>
      <c r="D2065" s="26" t="s">
        <v>75</v>
      </c>
      <c r="E2065" s="26" t="s">
        <v>2519</v>
      </c>
      <c r="F2065" s="26" t="s">
        <v>4957</v>
      </c>
      <c r="G2065" s="26" t="s">
        <v>1607</v>
      </c>
      <c r="H2065" s="26" t="s">
        <v>4957</v>
      </c>
      <c r="I2065" s="26">
        <v>2014</v>
      </c>
      <c r="J2065" s="26">
        <v>12</v>
      </c>
      <c r="K2065" s="26">
        <v>21</v>
      </c>
      <c r="L2065" s="26">
        <v>18</v>
      </c>
      <c r="M2065" s="26">
        <v>17</v>
      </c>
      <c r="N2065" s="26" t="s">
        <v>76</v>
      </c>
      <c r="O2065" s="29" t="s">
        <v>2596</v>
      </c>
      <c r="P2065" s="26" t="s">
        <v>2512</v>
      </c>
      <c r="Q2065" s="26"/>
      <c r="R2065" s="26" t="s">
        <v>11373</v>
      </c>
      <c r="S2065" s="26" t="s">
        <v>74</v>
      </c>
      <c r="T2065" s="26">
        <v>66</v>
      </c>
      <c r="U2065" s="26"/>
      <c r="V2065" s="26" t="s">
        <v>7417</v>
      </c>
      <c r="W2065" s="26" t="s">
        <v>2513</v>
      </c>
      <c r="X2065" s="26" t="s">
        <v>2548</v>
      </c>
      <c r="Y2065" s="26"/>
      <c r="Z2065" s="26" t="s">
        <v>11374</v>
      </c>
      <c r="AA2065" s="26" t="s">
        <v>2553</v>
      </c>
      <c r="AB2065" s="27" t="s">
        <v>41</v>
      </c>
      <c r="AC2065" s="26"/>
      <c r="AD2065" s="26"/>
      <c r="AE2065" s="28"/>
    </row>
    <row r="2066" spans="1:31" s="25" customFormat="1" ht="24" customHeight="1">
      <c r="A2066" s="81">
        <v>2062</v>
      </c>
      <c r="B2066" s="37" t="s">
        <v>7401</v>
      </c>
      <c r="C2066" s="26" t="s">
        <v>11375</v>
      </c>
      <c r="D2066" s="26" t="s">
        <v>75</v>
      </c>
      <c r="E2066" s="26" t="s">
        <v>2518</v>
      </c>
      <c r="F2066" s="26" t="s">
        <v>5118</v>
      </c>
      <c r="G2066" s="26" t="s">
        <v>1610</v>
      </c>
      <c r="H2066" s="26" t="s">
        <v>5118</v>
      </c>
      <c r="I2066" s="26">
        <v>2014</v>
      </c>
      <c r="J2066" s="26">
        <v>12</v>
      </c>
      <c r="K2066" s="26">
        <v>22</v>
      </c>
      <c r="L2066" s="26">
        <v>19</v>
      </c>
      <c r="M2066" s="26">
        <v>51</v>
      </c>
      <c r="N2066" s="26" t="s">
        <v>79</v>
      </c>
      <c r="O2066" s="29" t="s">
        <v>2596</v>
      </c>
      <c r="P2066" s="26" t="s">
        <v>2526</v>
      </c>
      <c r="Q2066" s="26" t="s">
        <v>4951</v>
      </c>
      <c r="R2066" s="26" t="s">
        <v>11376</v>
      </c>
      <c r="S2066" s="26" t="s">
        <v>78</v>
      </c>
      <c r="T2066" s="26">
        <v>49</v>
      </c>
      <c r="U2066" s="26"/>
      <c r="V2066" s="26" t="s">
        <v>4939</v>
      </c>
      <c r="W2066" s="26" t="s">
        <v>2513</v>
      </c>
      <c r="X2066" s="26" t="s">
        <v>2548</v>
      </c>
      <c r="Y2066" s="26" t="s">
        <v>4944</v>
      </c>
      <c r="Z2066" s="26" t="s">
        <v>11377</v>
      </c>
      <c r="AA2066" s="26" t="s">
        <v>2553</v>
      </c>
      <c r="AB2066" s="27" t="s">
        <v>41</v>
      </c>
      <c r="AC2066" s="26"/>
      <c r="AD2066" s="26"/>
      <c r="AE2066" s="28"/>
    </row>
    <row r="2067" spans="1:31" s="25" customFormat="1" ht="24" customHeight="1">
      <c r="A2067" s="81">
        <v>2063</v>
      </c>
      <c r="B2067" s="37" t="s">
        <v>7401</v>
      </c>
      <c r="C2067" s="26" t="s">
        <v>11378</v>
      </c>
      <c r="D2067" s="26" t="s">
        <v>75</v>
      </c>
      <c r="E2067" s="26" t="s">
        <v>2528</v>
      </c>
      <c r="F2067" s="26" t="s">
        <v>5014</v>
      </c>
      <c r="G2067" s="26" t="s">
        <v>1624</v>
      </c>
      <c r="H2067" s="26" t="s">
        <v>5014</v>
      </c>
      <c r="I2067" s="26">
        <v>2014</v>
      </c>
      <c r="J2067" s="26">
        <v>12</v>
      </c>
      <c r="K2067" s="26">
        <v>24</v>
      </c>
      <c r="L2067" s="26">
        <v>7</v>
      </c>
      <c r="M2067" s="26">
        <v>0</v>
      </c>
      <c r="N2067" s="26" t="s">
        <v>81</v>
      </c>
      <c r="O2067" s="29" t="s">
        <v>2596</v>
      </c>
      <c r="P2067" s="26" t="s">
        <v>2524</v>
      </c>
      <c r="Q2067" s="26"/>
      <c r="R2067" s="26" t="s">
        <v>11379</v>
      </c>
      <c r="S2067" s="26" t="s">
        <v>74</v>
      </c>
      <c r="T2067" s="26">
        <v>67</v>
      </c>
      <c r="U2067" s="26"/>
      <c r="V2067" s="26" t="s">
        <v>4939</v>
      </c>
      <c r="W2067" s="26" t="s">
        <v>2513</v>
      </c>
      <c r="X2067" s="26" t="s">
        <v>2548</v>
      </c>
      <c r="Y2067" s="26" t="s">
        <v>4944</v>
      </c>
      <c r="Z2067" s="26" t="s">
        <v>11380</v>
      </c>
      <c r="AA2067" s="26" t="s">
        <v>2553</v>
      </c>
      <c r="AB2067" s="27" t="s">
        <v>41</v>
      </c>
      <c r="AC2067" s="26"/>
      <c r="AD2067" s="26"/>
      <c r="AE2067" s="28"/>
    </row>
    <row r="2068" spans="1:31" s="25" customFormat="1" ht="24" customHeight="1">
      <c r="A2068" s="81">
        <v>2064</v>
      </c>
      <c r="B2068" s="37" t="s">
        <v>7401</v>
      </c>
      <c r="C2068" s="26" t="s">
        <v>11381</v>
      </c>
      <c r="D2068" s="26" t="s">
        <v>75</v>
      </c>
      <c r="E2068" s="26" t="s">
        <v>2514</v>
      </c>
      <c r="F2068" s="26" t="s">
        <v>1632</v>
      </c>
      <c r="G2068" s="26" t="s">
        <v>1605</v>
      </c>
      <c r="H2068" s="26" t="s">
        <v>1632</v>
      </c>
      <c r="I2068" s="26">
        <v>2014</v>
      </c>
      <c r="J2068" s="26">
        <v>12</v>
      </c>
      <c r="K2068" s="26">
        <v>24</v>
      </c>
      <c r="L2068" s="26">
        <v>15</v>
      </c>
      <c r="M2068" s="26">
        <v>14</v>
      </c>
      <c r="N2068" s="26" t="s">
        <v>81</v>
      </c>
      <c r="O2068" s="29" t="s">
        <v>2596</v>
      </c>
      <c r="P2068" s="26" t="s">
        <v>2516</v>
      </c>
      <c r="Q2068" s="26"/>
      <c r="R2068" s="26" t="s">
        <v>11382</v>
      </c>
      <c r="S2068" s="26" t="s">
        <v>74</v>
      </c>
      <c r="T2068" s="26">
        <v>66</v>
      </c>
      <c r="U2068" s="26"/>
      <c r="V2068" s="26" t="s">
        <v>4939</v>
      </c>
      <c r="W2068" s="26" t="s">
        <v>2513</v>
      </c>
      <c r="X2068" s="26" t="s">
        <v>2548</v>
      </c>
      <c r="Y2068" s="26" t="s">
        <v>4944</v>
      </c>
      <c r="Z2068" s="26" t="s">
        <v>11383</v>
      </c>
      <c r="AA2068" s="26" t="s">
        <v>2553</v>
      </c>
      <c r="AB2068" s="27" t="s">
        <v>41</v>
      </c>
      <c r="AC2068" s="26"/>
      <c r="AD2068" s="26"/>
      <c r="AE2068" s="28"/>
    </row>
    <row r="2069" spans="1:31" s="25" customFormat="1" ht="24" customHeight="1">
      <c r="A2069" s="81">
        <v>2065</v>
      </c>
      <c r="B2069" s="37" t="s">
        <v>7401</v>
      </c>
      <c r="C2069" s="26" t="s">
        <v>11384</v>
      </c>
      <c r="D2069" s="26" t="s">
        <v>75</v>
      </c>
      <c r="E2069" s="26" t="s">
        <v>2519</v>
      </c>
      <c r="F2069" s="26" t="s">
        <v>1661</v>
      </c>
      <c r="G2069" s="26" t="s">
        <v>1607</v>
      </c>
      <c r="H2069" s="26" t="s">
        <v>1661</v>
      </c>
      <c r="I2069" s="26">
        <v>2014</v>
      </c>
      <c r="J2069" s="26">
        <v>12</v>
      </c>
      <c r="K2069" s="26">
        <v>24</v>
      </c>
      <c r="L2069" s="26">
        <v>21</v>
      </c>
      <c r="M2069" s="26">
        <v>26</v>
      </c>
      <c r="N2069" s="26" t="s">
        <v>81</v>
      </c>
      <c r="O2069" s="29" t="s">
        <v>2596</v>
      </c>
      <c r="P2069" s="26" t="s">
        <v>2512</v>
      </c>
      <c r="Q2069" s="26"/>
      <c r="R2069" s="26" t="s">
        <v>11385</v>
      </c>
      <c r="S2069" s="26" t="s">
        <v>74</v>
      </c>
      <c r="T2069" s="26">
        <v>40</v>
      </c>
      <c r="U2069" s="26"/>
      <c r="V2069" s="26" t="s">
        <v>4939</v>
      </c>
      <c r="W2069" s="26" t="s">
        <v>2513</v>
      </c>
      <c r="X2069" s="26" t="s">
        <v>2548</v>
      </c>
      <c r="Y2069" s="26" t="s">
        <v>4944</v>
      </c>
      <c r="Z2069" s="26" t="s">
        <v>11386</v>
      </c>
      <c r="AA2069" s="26" t="s">
        <v>2553</v>
      </c>
      <c r="AB2069" s="27" t="s">
        <v>41</v>
      </c>
      <c r="AC2069" s="26"/>
      <c r="AD2069" s="26"/>
      <c r="AE2069" s="28"/>
    </row>
    <row r="2070" spans="1:31" s="25" customFormat="1" ht="24" customHeight="1">
      <c r="A2070" s="81">
        <v>2066</v>
      </c>
      <c r="B2070" s="37" t="s">
        <v>7401</v>
      </c>
      <c r="C2070" s="26" t="s">
        <v>11387</v>
      </c>
      <c r="D2070" s="26" t="s">
        <v>75</v>
      </c>
      <c r="E2070" s="26" t="s">
        <v>2561</v>
      </c>
      <c r="F2070" s="26" t="s">
        <v>11388</v>
      </c>
      <c r="G2070" s="26" t="s">
        <v>1607</v>
      </c>
      <c r="H2070" s="26" t="s">
        <v>1639</v>
      </c>
      <c r="I2070" s="26">
        <v>2014</v>
      </c>
      <c r="J2070" s="26">
        <v>12</v>
      </c>
      <c r="K2070" s="26">
        <v>26</v>
      </c>
      <c r="L2070" s="26">
        <v>5</v>
      </c>
      <c r="M2070" s="26">
        <v>40</v>
      </c>
      <c r="N2070" s="26" t="s">
        <v>82</v>
      </c>
      <c r="O2070" s="26" t="s">
        <v>11255</v>
      </c>
      <c r="P2070" s="26" t="s">
        <v>10670</v>
      </c>
      <c r="Q2070" s="26"/>
      <c r="R2070" s="26" t="s">
        <v>1640</v>
      </c>
      <c r="S2070" s="26" t="s">
        <v>74</v>
      </c>
      <c r="T2070" s="26">
        <v>67</v>
      </c>
      <c r="U2070" s="26"/>
      <c r="V2070" s="26" t="s">
        <v>4939</v>
      </c>
      <c r="W2070" s="26" t="s">
        <v>2513</v>
      </c>
      <c r="X2070" s="26" t="s">
        <v>2545</v>
      </c>
      <c r="Y2070" s="26"/>
      <c r="Z2070" s="26" t="s">
        <v>11389</v>
      </c>
      <c r="AA2070" s="26" t="s">
        <v>2553</v>
      </c>
      <c r="AB2070" s="27" t="s">
        <v>41</v>
      </c>
      <c r="AC2070" s="26"/>
      <c r="AD2070" s="26"/>
      <c r="AE2070" s="28"/>
    </row>
    <row r="2071" spans="1:31" s="25" customFormat="1" ht="24" customHeight="1">
      <c r="A2071" s="81">
        <v>2067</v>
      </c>
      <c r="B2071" s="37" t="s">
        <v>7401</v>
      </c>
      <c r="C2071" s="26" t="s">
        <v>11390</v>
      </c>
      <c r="D2071" s="26" t="s">
        <v>75</v>
      </c>
      <c r="E2071" s="26" t="s">
        <v>2520</v>
      </c>
      <c r="F2071" s="26" t="s">
        <v>1615</v>
      </c>
      <c r="G2071" s="26" t="s">
        <v>1607</v>
      </c>
      <c r="H2071" s="26" t="s">
        <v>1615</v>
      </c>
      <c r="I2071" s="26">
        <v>2014</v>
      </c>
      <c r="J2071" s="26">
        <v>12</v>
      </c>
      <c r="K2071" s="26">
        <v>26</v>
      </c>
      <c r="L2071" s="26">
        <v>6</v>
      </c>
      <c r="M2071" s="26">
        <v>55</v>
      </c>
      <c r="N2071" s="26" t="s">
        <v>82</v>
      </c>
      <c r="O2071" s="29" t="s">
        <v>2596</v>
      </c>
      <c r="P2071" s="26" t="s">
        <v>2516</v>
      </c>
      <c r="Q2071" s="26"/>
      <c r="R2071" s="26" t="s">
        <v>11391</v>
      </c>
      <c r="S2071" s="26" t="s">
        <v>78</v>
      </c>
      <c r="T2071" s="26">
        <v>67</v>
      </c>
      <c r="U2071" s="26"/>
      <c r="V2071" s="26" t="s">
        <v>7417</v>
      </c>
      <c r="W2071" s="26" t="s">
        <v>2513</v>
      </c>
      <c r="X2071" s="26" t="s">
        <v>2548</v>
      </c>
      <c r="Y2071" s="26"/>
      <c r="Z2071" s="26" t="s">
        <v>11392</v>
      </c>
      <c r="AA2071" s="26" t="s">
        <v>2553</v>
      </c>
      <c r="AB2071" s="27" t="s">
        <v>41</v>
      </c>
      <c r="AC2071" s="26"/>
      <c r="AD2071" s="26"/>
      <c r="AE2071" s="28"/>
    </row>
    <row r="2072" spans="1:31" s="25" customFormat="1" ht="24" customHeight="1">
      <c r="A2072" s="81">
        <v>2068</v>
      </c>
      <c r="B2072" s="37" t="s">
        <v>7401</v>
      </c>
      <c r="C2072" s="26" t="s">
        <v>11393</v>
      </c>
      <c r="D2072" s="26" t="s">
        <v>75</v>
      </c>
      <c r="E2072" s="26" t="s">
        <v>1662</v>
      </c>
      <c r="F2072" s="26" t="s">
        <v>5469</v>
      </c>
      <c r="G2072" s="26" t="s">
        <v>1607</v>
      </c>
      <c r="H2072" s="26" t="s">
        <v>11043</v>
      </c>
      <c r="I2072" s="26">
        <v>2014</v>
      </c>
      <c r="J2072" s="26">
        <v>12</v>
      </c>
      <c r="K2072" s="26">
        <v>26</v>
      </c>
      <c r="L2072" s="26">
        <v>21</v>
      </c>
      <c r="M2072" s="26">
        <v>30</v>
      </c>
      <c r="N2072" s="26" t="s">
        <v>82</v>
      </c>
      <c r="O2072" s="26" t="s">
        <v>11255</v>
      </c>
      <c r="P2072" s="26" t="s">
        <v>11118</v>
      </c>
      <c r="Q2072" s="26"/>
      <c r="R2072" s="26" t="s">
        <v>11394</v>
      </c>
      <c r="S2072" s="26" t="s">
        <v>78</v>
      </c>
      <c r="T2072" s="26">
        <v>63</v>
      </c>
      <c r="U2072" s="26"/>
      <c r="V2072" s="26" t="s">
        <v>7417</v>
      </c>
      <c r="W2072" s="26" t="s">
        <v>2513</v>
      </c>
      <c r="X2072" s="26" t="s">
        <v>2548</v>
      </c>
      <c r="Y2072" s="26"/>
      <c r="Z2072" s="26" t="s">
        <v>11395</v>
      </c>
      <c r="AA2072" s="26" t="s">
        <v>2553</v>
      </c>
      <c r="AB2072" s="27" t="s">
        <v>41</v>
      </c>
      <c r="AC2072" s="26"/>
      <c r="AD2072" s="26"/>
      <c r="AE2072" s="28"/>
    </row>
    <row r="2073" spans="1:31" s="25" customFormat="1" ht="24" customHeight="1">
      <c r="A2073" s="81">
        <v>2069</v>
      </c>
      <c r="B2073" s="37" t="s">
        <v>7401</v>
      </c>
      <c r="C2073" s="26" t="s">
        <v>11396</v>
      </c>
      <c r="D2073" s="26" t="s">
        <v>75</v>
      </c>
      <c r="E2073" s="26" t="s">
        <v>2519</v>
      </c>
      <c r="F2073" s="26" t="s">
        <v>1642</v>
      </c>
      <c r="G2073" s="26" t="s">
        <v>1607</v>
      </c>
      <c r="H2073" s="26" t="s">
        <v>1642</v>
      </c>
      <c r="I2073" s="26">
        <v>2014</v>
      </c>
      <c r="J2073" s="26">
        <v>12</v>
      </c>
      <c r="K2073" s="26">
        <v>27</v>
      </c>
      <c r="L2073" s="26">
        <v>14</v>
      </c>
      <c r="M2073" s="26">
        <v>15</v>
      </c>
      <c r="N2073" s="26" t="s">
        <v>83</v>
      </c>
      <c r="O2073" s="29" t="s">
        <v>2596</v>
      </c>
      <c r="P2073" s="26" t="s">
        <v>8178</v>
      </c>
      <c r="Q2073" s="26"/>
      <c r="R2073" s="26" t="s">
        <v>11397</v>
      </c>
      <c r="S2073" s="26" t="s">
        <v>74</v>
      </c>
      <c r="T2073" s="26">
        <v>31</v>
      </c>
      <c r="U2073" s="26"/>
      <c r="V2073" s="26" t="s">
        <v>4939</v>
      </c>
      <c r="W2073" s="26" t="s">
        <v>2513</v>
      </c>
      <c r="X2073" s="26" t="s">
        <v>2548</v>
      </c>
      <c r="Y2073" s="26"/>
      <c r="Z2073" s="26" t="s">
        <v>11398</v>
      </c>
      <c r="AA2073" s="26" t="s">
        <v>2553</v>
      </c>
      <c r="AB2073" s="27" t="s">
        <v>41</v>
      </c>
      <c r="AC2073" s="26"/>
      <c r="AD2073" s="26"/>
      <c r="AE2073" s="28"/>
    </row>
    <row r="2074" spans="1:31" s="25" customFormat="1" ht="24" customHeight="1">
      <c r="A2074" s="81">
        <v>2070</v>
      </c>
      <c r="B2074" s="37" t="s">
        <v>7401</v>
      </c>
      <c r="C2074" s="26" t="s">
        <v>11399</v>
      </c>
      <c r="D2074" s="26" t="s">
        <v>75</v>
      </c>
      <c r="E2074" s="26" t="s">
        <v>2523</v>
      </c>
      <c r="F2074" s="26" t="s">
        <v>1639</v>
      </c>
      <c r="G2074" s="26" t="s">
        <v>1607</v>
      </c>
      <c r="H2074" s="26" t="s">
        <v>1639</v>
      </c>
      <c r="I2074" s="26">
        <v>2014</v>
      </c>
      <c r="J2074" s="26">
        <v>12</v>
      </c>
      <c r="K2074" s="26">
        <v>28</v>
      </c>
      <c r="L2074" s="26">
        <v>14</v>
      </c>
      <c r="M2074" s="26">
        <v>30</v>
      </c>
      <c r="N2074" s="26" t="s">
        <v>76</v>
      </c>
      <c r="O2074" s="29" t="s">
        <v>2596</v>
      </c>
      <c r="P2074" s="26" t="s">
        <v>2516</v>
      </c>
      <c r="Q2074" s="26"/>
      <c r="R2074" s="26" t="s">
        <v>11400</v>
      </c>
      <c r="S2074" s="26" t="s">
        <v>74</v>
      </c>
      <c r="T2074" s="26">
        <v>60</v>
      </c>
      <c r="U2074" s="26"/>
      <c r="V2074" s="26" t="s">
        <v>4939</v>
      </c>
      <c r="W2074" s="26" t="s">
        <v>2513</v>
      </c>
      <c r="X2074" s="26" t="s">
        <v>2548</v>
      </c>
      <c r="Y2074" s="26"/>
      <c r="Z2074" s="26" t="s">
        <v>11401</v>
      </c>
      <c r="AA2074" s="26" t="s">
        <v>2553</v>
      </c>
      <c r="AB2074" s="27" t="s">
        <v>41</v>
      </c>
      <c r="AC2074" s="26"/>
      <c r="AD2074" s="26"/>
      <c r="AE2074" s="28"/>
    </row>
    <row r="2075" spans="1:31" s="25" customFormat="1" ht="24" customHeight="1">
      <c r="A2075" s="81">
        <v>2071</v>
      </c>
      <c r="B2075" s="37" t="s">
        <v>7401</v>
      </c>
      <c r="C2075" s="26" t="s">
        <v>11402</v>
      </c>
      <c r="D2075" s="26" t="s">
        <v>75</v>
      </c>
      <c r="E2075" s="26" t="s">
        <v>2519</v>
      </c>
      <c r="F2075" s="26" t="s">
        <v>5235</v>
      </c>
      <c r="G2075" s="26" t="s">
        <v>1607</v>
      </c>
      <c r="H2075" s="26" t="s">
        <v>5235</v>
      </c>
      <c r="I2075" s="26">
        <v>2014</v>
      </c>
      <c r="J2075" s="26">
        <v>12</v>
      </c>
      <c r="K2075" s="26">
        <v>29</v>
      </c>
      <c r="L2075" s="26">
        <v>14</v>
      </c>
      <c r="M2075" s="26">
        <v>33</v>
      </c>
      <c r="N2075" s="26" t="s">
        <v>79</v>
      </c>
      <c r="O2075" s="29" t="s">
        <v>2596</v>
      </c>
      <c r="P2075" s="26" t="s">
        <v>2512</v>
      </c>
      <c r="Q2075" s="26"/>
      <c r="R2075" s="26" t="s">
        <v>11403</v>
      </c>
      <c r="S2075" s="26" t="s">
        <v>78</v>
      </c>
      <c r="T2075" s="26">
        <v>80</v>
      </c>
      <c r="U2075" s="26"/>
      <c r="V2075" s="26" t="s">
        <v>4939</v>
      </c>
      <c r="W2075" s="26" t="s">
        <v>2513</v>
      </c>
      <c r="X2075" s="26" t="s">
        <v>2548</v>
      </c>
      <c r="Y2075" s="26"/>
      <c r="Z2075" s="26" t="s">
        <v>11404</v>
      </c>
      <c r="AA2075" s="26" t="s">
        <v>2553</v>
      </c>
      <c r="AB2075" s="27" t="s">
        <v>41</v>
      </c>
      <c r="AC2075" s="26"/>
      <c r="AD2075" s="26"/>
      <c r="AE2075" s="28"/>
    </row>
    <row r="2076" spans="1:31" s="25" customFormat="1" ht="24" customHeight="1">
      <c r="A2076" s="81">
        <v>2072</v>
      </c>
      <c r="B2076" s="37" t="s">
        <v>7401</v>
      </c>
      <c r="C2076" s="26" t="s">
        <v>11405</v>
      </c>
      <c r="D2076" s="26" t="s">
        <v>75</v>
      </c>
      <c r="E2076" s="26" t="s">
        <v>2515</v>
      </c>
      <c r="F2076" s="26" t="s">
        <v>1643</v>
      </c>
      <c r="G2076" s="26" t="s">
        <v>1610</v>
      </c>
      <c r="H2076" s="26" t="s">
        <v>1643</v>
      </c>
      <c r="I2076" s="26">
        <v>2014</v>
      </c>
      <c r="J2076" s="26">
        <v>12</v>
      </c>
      <c r="K2076" s="26">
        <v>29</v>
      </c>
      <c r="L2076" s="26">
        <v>22</v>
      </c>
      <c r="M2076" s="26">
        <v>58</v>
      </c>
      <c r="N2076" s="26" t="s">
        <v>79</v>
      </c>
      <c r="O2076" s="29" t="s">
        <v>2596</v>
      </c>
      <c r="P2076" s="26" t="s">
        <v>2516</v>
      </c>
      <c r="Q2076" s="26"/>
      <c r="R2076" s="26" t="s">
        <v>11406</v>
      </c>
      <c r="S2076" s="26" t="s">
        <v>78</v>
      </c>
      <c r="T2076" s="26">
        <v>55</v>
      </c>
      <c r="U2076" s="26"/>
      <c r="V2076" s="26" t="s">
        <v>7417</v>
      </c>
      <c r="W2076" s="26" t="s">
        <v>2513</v>
      </c>
      <c r="X2076" s="26" t="s">
        <v>2548</v>
      </c>
      <c r="Y2076" s="26" t="s">
        <v>4944</v>
      </c>
      <c r="Z2076" s="26" t="s">
        <v>11407</v>
      </c>
      <c r="AA2076" s="26" t="s">
        <v>2553</v>
      </c>
      <c r="AB2076" s="27" t="s">
        <v>41</v>
      </c>
      <c r="AC2076" s="26"/>
      <c r="AD2076" s="26"/>
      <c r="AE2076" s="28"/>
    </row>
    <row r="2077" spans="1:31" s="25" customFormat="1" ht="24" customHeight="1">
      <c r="A2077" s="81">
        <v>2073</v>
      </c>
      <c r="B2077" s="37" t="s">
        <v>7401</v>
      </c>
      <c r="C2077" s="26" t="s">
        <v>11408</v>
      </c>
      <c r="D2077" s="26" t="s">
        <v>71</v>
      </c>
      <c r="E2077" s="26" t="s">
        <v>2531</v>
      </c>
      <c r="F2077" s="26" t="s">
        <v>1653</v>
      </c>
      <c r="G2077" s="26" t="s">
        <v>1605</v>
      </c>
      <c r="H2077" s="26" t="s">
        <v>1653</v>
      </c>
      <c r="I2077" s="26">
        <v>2014</v>
      </c>
      <c r="J2077" s="26">
        <v>12</v>
      </c>
      <c r="K2077" s="26">
        <v>31</v>
      </c>
      <c r="L2077" s="26">
        <v>9</v>
      </c>
      <c r="M2077" s="26">
        <v>7</v>
      </c>
      <c r="N2077" s="26" t="s">
        <v>81</v>
      </c>
      <c r="O2077" s="29" t="s">
        <v>2596</v>
      </c>
      <c r="P2077" s="26" t="s">
        <v>2524</v>
      </c>
      <c r="Q2077" s="26"/>
      <c r="R2077" s="26" t="s">
        <v>11409</v>
      </c>
      <c r="S2077" s="26" t="s">
        <v>74</v>
      </c>
      <c r="T2077" s="26">
        <v>51</v>
      </c>
      <c r="U2077" s="26"/>
      <c r="V2077" s="26" t="s">
        <v>4939</v>
      </c>
      <c r="W2077" s="26" t="s">
        <v>2513</v>
      </c>
      <c r="X2077" s="26" t="s">
        <v>2548</v>
      </c>
      <c r="Y2077" s="26"/>
      <c r="Z2077" s="26" t="s">
        <v>11410</v>
      </c>
      <c r="AA2077" s="26" t="s">
        <v>2553</v>
      </c>
      <c r="AB2077" s="27" t="s">
        <v>41</v>
      </c>
      <c r="AC2077" s="26"/>
      <c r="AD2077" s="26"/>
      <c r="AE2077" s="28"/>
    </row>
    <row r="2078" spans="1:31" s="25" customFormat="1" ht="24" customHeight="1">
      <c r="A2078" s="81">
        <v>2074</v>
      </c>
      <c r="B2078" s="37" t="s">
        <v>7401</v>
      </c>
      <c r="C2078" s="26" t="s">
        <v>11411</v>
      </c>
      <c r="D2078" s="26" t="s">
        <v>75</v>
      </c>
      <c r="E2078" s="26" t="s">
        <v>2518</v>
      </c>
      <c r="F2078" s="26" t="s">
        <v>11412</v>
      </c>
      <c r="G2078" s="26" t="s">
        <v>1610</v>
      </c>
      <c r="H2078" s="26" t="s">
        <v>11412</v>
      </c>
      <c r="I2078" s="26">
        <v>2014</v>
      </c>
      <c r="J2078" s="26">
        <v>12</v>
      </c>
      <c r="K2078" s="26">
        <v>31</v>
      </c>
      <c r="L2078" s="26">
        <v>16</v>
      </c>
      <c r="M2078" s="26">
        <v>31</v>
      </c>
      <c r="N2078" s="26" t="s">
        <v>81</v>
      </c>
      <c r="O2078" s="29" t="s">
        <v>2596</v>
      </c>
      <c r="P2078" s="26" t="s">
        <v>2516</v>
      </c>
      <c r="Q2078" s="26" t="s">
        <v>4951</v>
      </c>
      <c r="R2078" s="26" t="s">
        <v>11413</v>
      </c>
      <c r="S2078" s="26" t="s">
        <v>74</v>
      </c>
      <c r="T2078" s="26">
        <v>60</v>
      </c>
      <c r="U2078" s="26"/>
      <c r="V2078" s="26" t="s">
        <v>7417</v>
      </c>
      <c r="W2078" s="26" t="s">
        <v>2513</v>
      </c>
      <c r="X2078" s="26" t="s">
        <v>2548</v>
      </c>
      <c r="Y2078" s="26"/>
      <c r="Z2078" s="26" t="s">
        <v>11414</v>
      </c>
      <c r="AA2078" s="26" t="s">
        <v>2553</v>
      </c>
      <c r="AB2078" s="27" t="s">
        <v>41</v>
      </c>
      <c r="AC2078" s="26"/>
      <c r="AD2078" s="26"/>
      <c r="AE2078" s="28"/>
    </row>
    <row r="2079" spans="1:31" s="25" customFormat="1" ht="24" customHeight="1">
      <c r="A2079" s="81">
        <v>2075</v>
      </c>
      <c r="B2079" s="26" t="s">
        <v>2482</v>
      </c>
      <c r="C2079" s="26" t="s">
        <v>244</v>
      </c>
      <c r="D2079" s="29" t="s">
        <v>946</v>
      </c>
      <c r="E2079" s="29" t="s">
        <v>3304</v>
      </c>
      <c r="F2079" s="29" t="s">
        <v>131</v>
      </c>
      <c r="G2079" s="29" t="s">
        <v>2207</v>
      </c>
      <c r="H2079" s="29" t="s">
        <v>131</v>
      </c>
      <c r="I2079" s="58">
        <v>14</v>
      </c>
      <c r="J2079" s="58">
        <v>6</v>
      </c>
      <c r="K2079" s="58">
        <v>21</v>
      </c>
      <c r="L2079" s="58">
        <v>14</v>
      </c>
      <c r="M2079" s="58">
        <v>0</v>
      </c>
      <c r="N2079" s="29" t="s">
        <v>30</v>
      </c>
      <c r="O2079" s="29" t="s">
        <v>2596</v>
      </c>
      <c r="P2079" s="30" t="s">
        <v>331</v>
      </c>
      <c r="Q2079" s="30" t="s">
        <v>138</v>
      </c>
      <c r="R2079" s="27" t="s">
        <v>3305</v>
      </c>
      <c r="S2079" s="27" t="s">
        <v>25</v>
      </c>
      <c r="T2079" s="36">
        <v>78</v>
      </c>
      <c r="U2079" s="36">
        <f t="shared" ref="U2079:U2085" si="60">ROUNDDOWN(T2079,-1)</f>
        <v>70</v>
      </c>
      <c r="V2079" s="27" t="s">
        <v>87</v>
      </c>
      <c r="W2079" s="29" t="s">
        <v>51</v>
      </c>
      <c r="X2079" s="27" t="s">
        <v>50</v>
      </c>
      <c r="Y2079" s="27" t="s">
        <v>3306</v>
      </c>
      <c r="Z2079" s="38" t="s">
        <v>3307</v>
      </c>
      <c r="AA2079" s="27" t="s">
        <v>42</v>
      </c>
      <c r="AB2079" s="27" t="s">
        <v>41</v>
      </c>
      <c r="AC2079" s="27"/>
      <c r="AD2079" s="27"/>
      <c r="AE2079" s="28"/>
    </row>
    <row r="2080" spans="1:31" s="25" customFormat="1" ht="24" customHeight="1">
      <c r="A2080" s="81">
        <v>2076</v>
      </c>
      <c r="B2080" s="26" t="s">
        <v>2482</v>
      </c>
      <c r="C2080" s="26" t="s">
        <v>140</v>
      </c>
      <c r="D2080" s="31" t="s">
        <v>946</v>
      </c>
      <c r="E2080" s="31" t="s">
        <v>7001</v>
      </c>
      <c r="F2080" s="31" t="s">
        <v>133</v>
      </c>
      <c r="G2080" s="31" t="s">
        <v>2207</v>
      </c>
      <c r="H2080" s="31" t="s">
        <v>133</v>
      </c>
      <c r="I2080" s="57">
        <v>14</v>
      </c>
      <c r="J2080" s="57">
        <v>7</v>
      </c>
      <c r="K2080" s="57">
        <v>11</v>
      </c>
      <c r="L2080" s="57">
        <v>10</v>
      </c>
      <c r="M2080" s="57">
        <v>0</v>
      </c>
      <c r="N2080" s="31" t="s">
        <v>251</v>
      </c>
      <c r="O2080" s="31" t="s">
        <v>333</v>
      </c>
      <c r="P2080" s="32" t="s">
        <v>21</v>
      </c>
      <c r="Q2080" s="32" t="s">
        <v>7002</v>
      </c>
      <c r="R2080" s="31" t="s">
        <v>7003</v>
      </c>
      <c r="S2080" s="31" t="s">
        <v>25</v>
      </c>
      <c r="T2080" s="6">
        <v>51</v>
      </c>
      <c r="U2080" s="36">
        <f t="shared" si="60"/>
        <v>50</v>
      </c>
      <c r="V2080" s="31" t="s">
        <v>327</v>
      </c>
      <c r="W2080" s="31" t="s">
        <v>249</v>
      </c>
      <c r="X2080" s="84" t="s">
        <v>8874</v>
      </c>
      <c r="Y2080" s="31" t="s">
        <v>7004</v>
      </c>
      <c r="Z2080" s="31" t="s">
        <v>7005</v>
      </c>
      <c r="AA2080" s="31" t="s">
        <v>249</v>
      </c>
      <c r="AB2080" s="27" t="s">
        <v>2653</v>
      </c>
      <c r="AC2080" s="31"/>
      <c r="AD2080" s="31"/>
      <c r="AE2080" s="33"/>
    </row>
    <row r="2081" spans="1:31" s="25" customFormat="1" ht="24" customHeight="1">
      <c r="A2081" s="81">
        <v>2077</v>
      </c>
      <c r="B2081" s="26" t="s">
        <v>2482</v>
      </c>
      <c r="C2081" s="26" t="s">
        <v>141</v>
      </c>
      <c r="D2081" s="31" t="s">
        <v>946</v>
      </c>
      <c r="E2081" s="31" t="s">
        <v>6994</v>
      </c>
      <c r="F2081" s="31" t="s">
        <v>6996</v>
      </c>
      <c r="G2081" s="31" t="s">
        <v>68</v>
      </c>
      <c r="H2081" s="31" t="s">
        <v>6996</v>
      </c>
      <c r="I2081" s="57">
        <v>14</v>
      </c>
      <c r="J2081" s="57">
        <v>7</v>
      </c>
      <c r="K2081" s="57">
        <v>17</v>
      </c>
      <c r="L2081" s="57">
        <v>21</v>
      </c>
      <c r="M2081" s="57">
        <v>10</v>
      </c>
      <c r="N2081" s="31" t="s">
        <v>251</v>
      </c>
      <c r="O2081" s="31" t="s">
        <v>333</v>
      </c>
      <c r="P2081" s="32" t="s">
        <v>21</v>
      </c>
      <c r="Q2081" s="32" t="s">
        <v>7002</v>
      </c>
      <c r="R2081" s="31" t="s">
        <v>7006</v>
      </c>
      <c r="S2081" s="31" t="s">
        <v>25</v>
      </c>
      <c r="T2081" s="6">
        <v>40</v>
      </c>
      <c r="U2081" s="36">
        <f t="shared" si="60"/>
        <v>40</v>
      </c>
      <c r="V2081" s="31" t="s">
        <v>327</v>
      </c>
      <c r="W2081" s="29" t="s">
        <v>2500</v>
      </c>
      <c r="X2081" s="84" t="s">
        <v>8874</v>
      </c>
      <c r="Y2081" s="31" t="s">
        <v>7004</v>
      </c>
      <c r="Z2081" s="31" t="s">
        <v>7007</v>
      </c>
      <c r="AA2081" s="31" t="s">
        <v>249</v>
      </c>
      <c r="AB2081" s="27" t="s">
        <v>2653</v>
      </c>
      <c r="AC2081" s="31"/>
      <c r="AD2081" s="31"/>
      <c r="AE2081" s="33"/>
    </row>
    <row r="2082" spans="1:31" s="25" customFormat="1" ht="24" customHeight="1">
      <c r="A2082" s="81">
        <v>2078</v>
      </c>
      <c r="B2082" s="26" t="s">
        <v>2482</v>
      </c>
      <c r="C2082" s="26" t="s">
        <v>142</v>
      </c>
      <c r="D2082" s="31" t="s">
        <v>946</v>
      </c>
      <c r="E2082" s="31" t="s">
        <v>7001</v>
      </c>
      <c r="F2082" s="31" t="s">
        <v>133</v>
      </c>
      <c r="G2082" s="31" t="s">
        <v>2207</v>
      </c>
      <c r="H2082" s="31" t="s">
        <v>133</v>
      </c>
      <c r="I2082" s="57">
        <v>14</v>
      </c>
      <c r="J2082" s="57">
        <v>7</v>
      </c>
      <c r="K2082" s="57">
        <v>20</v>
      </c>
      <c r="L2082" s="57">
        <v>5</v>
      </c>
      <c r="M2082" s="57">
        <v>55</v>
      </c>
      <c r="N2082" s="31" t="s">
        <v>8</v>
      </c>
      <c r="O2082" s="29" t="s">
        <v>2596</v>
      </c>
      <c r="P2082" s="32" t="s">
        <v>331</v>
      </c>
      <c r="Q2082" s="32" t="s">
        <v>7008</v>
      </c>
      <c r="R2082" s="31" t="s">
        <v>7009</v>
      </c>
      <c r="S2082" s="31" t="s">
        <v>52</v>
      </c>
      <c r="T2082" s="6">
        <v>46</v>
      </c>
      <c r="U2082" s="36">
        <f t="shared" si="60"/>
        <v>40</v>
      </c>
      <c r="V2082" s="31" t="s">
        <v>327</v>
      </c>
      <c r="W2082" s="31" t="s">
        <v>51</v>
      </c>
      <c r="X2082" s="31" t="s">
        <v>50</v>
      </c>
      <c r="Y2082" s="31"/>
      <c r="Z2082" s="31" t="s">
        <v>7010</v>
      </c>
      <c r="AA2082" s="31" t="s">
        <v>42</v>
      </c>
      <c r="AB2082" s="27" t="s">
        <v>41</v>
      </c>
      <c r="AC2082" s="31"/>
      <c r="AD2082" s="31"/>
      <c r="AE2082" s="33"/>
    </row>
    <row r="2083" spans="1:31" s="25" customFormat="1" ht="24" customHeight="1">
      <c r="A2083" s="81">
        <v>2079</v>
      </c>
      <c r="B2083" s="26" t="s">
        <v>2482</v>
      </c>
      <c r="C2083" s="26" t="s">
        <v>143</v>
      </c>
      <c r="D2083" s="31" t="s">
        <v>946</v>
      </c>
      <c r="E2083" s="31" t="s">
        <v>3304</v>
      </c>
      <c r="F2083" s="31" t="s">
        <v>7011</v>
      </c>
      <c r="G2083" s="31" t="s">
        <v>2207</v>
      </c>
      <c r="H2083" s="31" t="s">
        <v>7011</v>
      </c>
      <c r="I2083" s="57">
        <v>14</v>
      </c>
      <c r="J2083" s="57">
        <v>7</v>
      </c>
      <c r="K2083" s="57">
        <v>21</v>
      </c>
      <c r="L2083" s="57">
        <v>12</v>
      </c>
      <c r="M2083" s="57">
        <v>0</v>
      </c>
      <c r="N2083" s="31" t="s">
        <v>7</v>
      </c>
      <c r="O2083" s="31" t="s">
        <v>333</v>
      </c>
      <c r="P2083" s="32" t="s">
        <v>21</v>
      </c>
      <c r="Q2083" s="32" t="s">
        <v>7002</v>
      </c>
      <c r="R2083" s="31" t="s">
        <v>7012</v>
      </c>
      <c r="S2083" s="31" t="s">
        <v>25</v>
      </c>
      <c r="T2083" s="6">
        <v>38</v>
      </c>
      <c r="U2083" s="36">
        <f t="shared" si="60"/>
        <v>30</v>
      </c>
      <c r="V2083" s="31" t="s">
        <v>327</v>
      </c>
      <c r="W2083" s="31" t="s">
        <v>249</v>
      </c>
      <c r="X2083" s="84" t="s">
        <v>8874</v>
      </c>
      <c r="Y2083" s="31" t="s">
        <v>7004</v>
      </c>
      <c r="Z2083" s="31" t="s">
        <v>7013</v>
      </c>
      <c r="AA2083" s="31" t="s">
        <v>249</v>
      </c>
      <c r="AB2083" s="27" t="s">
        <v>2653</v>
      </c>
      <c r="AC2083" s="31"/>
      <c r="AD2083" s="31"/>
      <c r="AE2083" s="33"/>
    </row>
    <row r="2084" spans="1:31" s="25" customFormat="1" ht="24" customHeight="1">
      <c r="A2084" s="81">
        <v>2080</v>
      </c>
      <c r="B2084" s="26" t="s">
        <v>2482</v>
      </c>
      <c r="C2084" s="26" t="s">
        <v>144</v>
      </c>
      <c r="D2084" s="31" t="s">
        <v>946</v>
      </c>
      <c r="E2084" s="31" t="s">
        <v>3304</v>
      </c>
      <c r="F2084" s="31" t="s">
        <v>7623</v>
      </c>
      <c r="G2084" s="31" t="s">
        <v>2207</v>
      </c>
      <c r="H2084" s="31" t="s">
        <v>7624</v>
      </c>
      <c r="I2084" s="57">
        <v>14</v>
      </c>
      <c r="J2084" s="57">
        <v>8</v>
      </c>
      <c r="K2084" s="57">
        <v>5</v>
      </c>
      <c r="L2084" s="57">
        <v>16</v>
      </c>
      <c r="M2084" s="57">
        <v>0</v>
      </c>
      <c r="N2084" s="31" t="s">
        <v>328</v>
      </c>
      <c r="O2084" s="31" t="s">
        <v>333</v>
      </c>
      <c r="P2084" s="32" t="s">
        <v>21</v>
      </c>
      <c r="Q2084" s="32" t="s">
        <v>7625</v>
      </c>
      <c r="R2084" s="31" t="s">
        <v>5723</v>
      </c>
      <c r="S2084" s="31" t="s">
        <v>52</v>
      </c>
      <c r="T2084" s="6">
        <v>50</v>
      </c>
      <c r="U2084" s="36">
        <f t="shared" si="60"/>
        <v>50</v>
      </c>
      <c r="V2084" s="31" t="s">
        <v>327</v>
      </c>
      <c r="W2084" s="31" t="s">
        <v>249</v>
      </c>
      <c r="X2084" s="84" t="s">
        <v>8874</v>
      </c>
      <c r="Y2084" s="31" t="s">
        <v>7004</v>
      </c>
      <c r="Z2084" s="31" t="s">
        <v>7626</v>
      </c>
      <c r="AA2084" s="31" t="s">
        <v>249</v>
      </c>
      <c r="AB2084" s="31" t="s">
        <v>4967</v>
      </c>
      <c r="AC2084" s="31"/>
      <c r="AD2084" s="31"/>
      <c r="AE2084" s="33"/>
    </row>
    <row r="2085" spans="1:31" s="25" customFormat="1" ht="24" customHeight="1">
      <c r="A2085" s="81">
        <v>2081</v>
      </c>
      <c r="B2085" s="26" t="s">
        <v>2482</v>
      </c>
      <c r="C2085" s="26" t="s">
        <v>145</v>
      </c>
      <c r="D2085" s="31" t="s">
        <v>946</v>
      </c>
      <c r="E2085" s="31" t="s">
        <v>6994</v>
      </c>
      <c r="F2085" s="31" t="s">
        <v>6996</v>
      </c>
      <c r="G2085" s="31" t="s">
        <v>68</v>
      </c>
      <c r="H2085" s="31" t="s">
        <v>6996</v>
      </c>
      <c r="I2085" s="57">
        <v>14</v>
      </c>
      <c r="J2085" s="57">
        <v>8</v>
      </c>
      <c r="K2085" s="57">
        <v>23</v>
      </c>
      <c r="L2085" s="57">
        <v>16</v>
      </c>
      <c r="M2085" s="57">
        <v>20</v>
      </c>
      <c r="N2085" s="31" t="s">
        <v>8</v>
      </c>
      <c r="O2085" s="29" t="s">
        <v>2596</v>
      </c>
      <c r="P2085" s="30" t="s">
        <v>3355</v>
      </c>
      <c r="Q2085" s="32" t="s">
        <v>7631</v>
      </c>
      <c r="R2085" s="31" t="s">
        <v>7632</v>
      </c>
      <c r="S2085" s="31" t="s">
        <v>26</v>
      </c>
      <c r="T2085" s="6">
        <v>20</v>
      </c>
      <c r="U2085" s="36">
        <f t="shared" si="60"/>
        <v>20</v>
      </c>
      <c r="V2085" s="31" t="s">
        <v>327</v>
      </c>
      <c r="W2085" s="31" t="s">
        <v>51</v>
      </c>
      <c r="X2085" s="31" t="s">
        <v>44</v>
      </c>
      <c r="Y2085" s="31" t="s">
        <v>7633</v>
      </c>
      <c r="Z2085" s="31" t="s">
        <v>7634</v>
      </c>
      <c r="AA2085" s="31" t="s">
        <v>42</v>
      </c>
      <c r="AB2085" s="27" t="s">
        <v>41</v>
      </c>
      <c r="AC2085" s="31"/>
      <c r="AD2085" s="31"/>
      <c r="AE2085" s="33"/>
    </row>
    <row r="2086" spans="1:31" s="25" customFormat="1" ht="24" customHeight="1">
      <c r="A2086" s="81">
        <v>2082</v>
      </c>
      <c r="B2086" s="26" t="s">
        <v>2482</v>
      </c>
      <c r="C2086" s="26" t="s">
        <v>146</v>
      </c>
      <c r="D2086" s="31" t="s">
        <v>71</v>
      </c>
      <c r="E2086" s="31" t="s">
        <v>11415</v>
      </c>
      <c r="F2086" s="31" t="s">
        <v>11416</v>
      </c>
      <c r="G2086" s="31" t="s">
        <v>2207</v>
      </c>
      <c r="H2086" s="31" t="s">
        <v>11417</v>
      </c>
      <c r="I2086" s="31">
        <v>14</v>
      </c>
      <c r="J2086" s="31">
        <v>12</v>
      </c>
      <c r="K2086" s="31">
        <v>23</v>
      </c>
      <c r="L2086" s="2">
        <v>7</v>
      </c>
      <c r="M2086" s="31">
        <v>25</v>
      </c>
      <c r="N2086" s="31" t="s">
        <v>328</v>
      </c>
      <c r="O2086" s="31" t="s">
        <v>2491</v>
      </c>
      <c r="P2086" s="32" t="s">
        <v>21</v>
      </c>
      <c r="Q2086" s="32" t="s">
        <v>11418</v>
      </c>
      <c r="R2086" s="31" t="s">
        <v>8192</v>
      </c>
      <c r="S2086" s="31" t="s">
        <v>25</v>
      </c>
      <c r="T2086" s="6">
        <v>78</v>
      </c>
      <c r="U2086" s="26"/>
      <c r="V2086" s="31" t="s">
        <v>327</v>
      </c>
      <c r="W2086" s="31" t="s">
        <v>51</v>
      </c>
      <c r="X2086" s="31" t="s">
        <v>2564</v>
      </c>
      <c r="Y2086" s="31" t="s">
        <v>4376</v>
      </c>
      <c r="Z2086" s="31" t="s">
        <v>11419</v>
      </c>
      <c r="AA2086" s="31" t="s">
        <v>59</v>
      </c>
      <c r="AB2086" s="31" t="s">
        <v>40</v>
      </c>
      <c r="AC2086" s="31"/>
      <c r="AD2086" s="31"/>
      <c r="AE2086" s="28"/>
    </row>
    <row r="2087" spans="1:31" s="25" customFormat="1" ht="24" customHeight="1">
      <c r="A2087" s="81">
        <v>2083</v>
      </c>
      <c r="B2087" s="26" t="s">
        <v>67</v>
      </c>
      <c r="C2087" s="26" t="s">
        <v>8152</v>
      </c>
      <c r="D2087" s="29" t="s">
        <v>946</v>
      </c>
      <c r="E2087" s="29" t="s">
        <v>3755</v>
      </c>
      <c r="F2087" s="29" t="s">
        <v>3756</v>
      </c>
      <c r="G2087" s="29" t="s">
        <v>80</v>
      </c>
      <c r="H2087" s="29" t="s">
        <v>110</v>
      </c>
      <c r="I2087" s="58">
        <v>14</v>
      </c>
      <c r="J2087" s="58">
        <v>3</v>
      </c>
      <c r="K2087" s="58">
        <v>23</v>
      </c>
      <c r="L2087" s="58">
        <v>18</v>
      </c>
      <c r="M2087" s="58">
        <v>7</v>
      </c>
      <c r="N2087" s="29" t="s">
        <v>32</v>
      </c>
      <c r="O2087" s="29" t="s">
        <v>2637</v>
      </c>
      <c r="P2087" s="30" t="s">
        <v>2638</v>
      </c>
      <c r="Q2087" s="30" t="s">
        <v>3757</v>
      </c>
      <c r="R2087" s="27" t="s">
        <v>3758</v>
      </c>
      <c r="S2087" s="27" t="s">
        <v>25</v>
      </c>
      <c r="T2087" s="36">
        <v>10</v>
      </c>
      <c r="U2087" s="36">
        <f t="shared" ref="U2087:U2094" si="61">ROUNDDOWN(T2087,-1)</f>
        <v>10</v>
      </c>
      <c r="V2087" s="27" t="s">
        <v>87</v>
      </c>
      <c r="W2087" s="29" t="s">
        <v>24</v>
      </c>
      <c r="X2087" s="27" t="s">
        <v>47</v>
      </c>
      <c r="Y2087" s="27" t="s">
        <v>3610</v>
      </c>
      <c r="Z2087" s="27" t="s">
        <v>3759</v>
      </c>
      <c r="AA2087" s="27" t="s">
        <v>42</v>
      </c>
      <c r="AB2087" s="27" t="s">
        <v>2653</v>
      </c>
      <c r="AC2087" s="27"/>
      <c r="AD2087" s="27"/>
      <c r="AE2087" s="28"/>
    </row>
    <row r="2088" spans="1:31" s="25" customFormat="1" ht="24" customHeight="1">
      <c r="A2088" s="81">
        <v>2084</v>
      </c>
      <c r="B2088" s="26" t="s">
        <v>67</v>
      </c>
      <c r="C2088" s="26" t="s">
        <v>2663</v>
      </c>
      <c r="D2088" s="29" t="s">
        <v>946</v>
      </c>
      <c r="E2088" s="29" t="s">
        <v>3755</v>
      </c>
      <c r="F2088" s="29" t="s">
        <v>3775</v>
      </c>
      <c r="G2088" s="29" t="s">
        <v>84</v>
      </c>
      <c r="H2088" s="29" t="s">
        <v>99</v>
      </c>
      <c r="I2088" s="58">
        <v>14</v>
      </c>
      <c r="J2088" s="58">
        <v>3</v>
      </c>
      <c r="K2088" s="58">
        <v>29</v>
      </c>
      <c r="L2088" s="58">
        <v>22</v>
      </c>
      <c r="M2088" s="58">
        <v>22</v>
      </c>
      <c r="N2088" s="29" t="s">
        <v>30</v>
      </c>
      <c r="O2088" s="29" t="s">
        <v>2637</v>
      </c>
      <c r="P2088" s="30" t="s">
        <v>139</v>
      </c>
      <c r="Q2088" s="30" t="s">
        <v>3757</v>
      </c>
      <c r="R2088" s="27" t="s">
        <v>3776</v>
      </c>
      <c r="S2088" s="27" t="s">
        <v>26</v>
      </c>
      <c r="T2088" s="36">
        <v>9.9</v>
      </c>
      <c r="U2088" s="36">
        <f t="shared" si="61"/>
        <v>0</v>
      </c>
      <c r="V2088" s="27" t="s">
        <v>87</v>
      </c>
      <c r="W2088" s="29" t="s">
        <v>24</v>
      </c>
      <c r="X2088" s="27" t="s">
        <v>2542</v>
      </c>
      <c r="Y2088" s="27" t="s">
        <v>3369</v>
      </c>
      <c r="Z2088" s="27" t="s">
        <v>3777</v>
      </c>
      <c r="AA2088" s="27" t="s">
        <v>2551</v>
      </c>
      <c r="AB2088" s="27" t="s">
        <v>2653</v>
      </c>
      <c r="AC2088" s="27"/>
      <c r="AD2088" s="27"/>
      <c r="AE2088" s="28"/>
    </row>
    <row r="2089" spans="1:31" s="25" customFormat="1" ht="24" customHeight="1">
      <c r="A2089" s="81">
        <v>2085</v>
      </c>
      <c r="B2089" s="5" t="s">
        <v>67</v>
      </c>
      <c r="C2089" s="26" t="s">
        <v>2664</v>
      </c>
      <c r="D2089" s="94" t="s">
        <v>946</v>
      </c>
      <c r="E2089" s="94" t="s">
        <v>3755</v>
      </c>
      <c r="F2089" s="31" t="s">
        <v>7627</v>
      </c>
      <c r="G2089" s="31" t="s">
        <v>2207</v>
      </c>
      <c r="H2089" s="31" t="s">
        <v>131</v>
      </c>
      <c r="I2089" s="57">
        <v>14</v>
      </c>
      <c r="J2089" s="57">
        <v>8</v>
      </c>
      <c r="K2089" s="57">
        <v>17</v>
      </c>
      <c r="L2089" s="57">
        <v>17</v>
      </c>
      <c r="M2089" s="57">
        <v>4</v>
      </c>
      <c r="N2089" s="31" t="s">
        <v>8</v>
      </c>
      <c r="O2089" s="29" t="s">
        <v>2637</v>
      </c>
      <c r="P2089" s="32" t="s">
        <v>2638</v>
      </c>
      <c r="Q2089" s="32" t="s">
        <v>4384</v>
      </c>
      <c r="R2089" s="31" t="s">
        <v>7628</v>
      </c>
      <c r="S2089" s="31" t="s">
        <v>128</v>
      </c>
      <c r="T2089" s="6">
        <v>61</v>
      </c>
      <c r="U2089" s="36">
        <f t="shared" si="61"/>
        <v>60</v>
      </c>
      <c r="V2089" s="31" t="s">
        <v>327</v>
      </c>
      <c r="W2089" s="29" t="s">
        <v>24</v>
      </c>
      <c r="X2089" s="31" t="s">
        <v>44</v>
      </c>
      <c r="Y2089" s="31" t="s">
        <v>7629</v>
      </c>
      <c r="Z2089" s="31" t="s">
        <v>7630</v>
      </c>
      <c r="AA2089" s="31" t="s">
        <v>42</v>
      </c>
      <c r="AB2089" s="27" t="s">
        <v>2653</v>
      </c>
      <c r="AC2089" s="31"/>
      <c r="AD2089" s="31"/>
      <c r="AE2089" s="33" t="s">
        <v>2482</v>
      </c>
    </row>
    <row r="2090" spans="1:31" s="25" customFormat="1" ht="24" customHeight="1">
      <c r="A2090" s="81">
        <v>2086</v>
      </c>
      <c r="B2090" s="5" t="s">
        <v>67</v>
      </c>
      <c r="C2090" s="26" t="s">
        <v>2665</v>
      </c>
      <c r="D2090" s="45" t="s">
        <v>946</v>
      </c>
      <c r="E2090" s="45" t="s">
        <v>3755</v>
      </c>
      <c r="F2090" s="29" t="s">
        <v>7705</v>
      </c>
      <c r="G2090" s="29" t="s">
        <v>84</v>
      </c>
      <c r="H2090" s="29" t="s">
        <v>95</v>
      </c>
      <c r="I2090" s="58">
        <v>14</v>
      </c>
      <c r="J2090" s="58">
        <v>8</v>
      </c>
      <c r="K2090" s="58">
        <v>20</v>
      </c>
      <c r="L2090" s="58">
        <v>14</v>
      </c>
      <c r="M2090" s="58">
        <v>40</v>
      </c>
      <c r="N2090" s="29" t="s">
        <v>34</v>
      </c>
      <c r="O2090" s="29" t="s">
        <v>2637</v>
      </c>
      <c r="P2090" s="30" t="s">
        <v>2638</v>
      </c>
      <c r="Q2090" s="30" t="s">
        <v>7706</v>
      </c>
      <c r="R2090" s="27" t="s">
        <v>7707</v>
      </c>
      <c r="S2090" s="27" t="s">
        <v>26</v>
      </c>
      <c r="T2090" s="36">
        <v>70</v>
      </c>
      <c r="U2090" s="36">
        <f t="shared" si="61"/>
        <v>70</v>
      </c>
      <c r="V2090" s="27" t="s">
        <v>87</v>
      </c>
      <c r="W2090" s="29" t="s">
        <v>24</v>
      </c>
      <c r="X2090" s="27" t="s">
        <v>2542</v>
      </c>
      <c r="Y2090" s="27" t="s">
        <v>3610</v>
      </c>
      <c r="Z2090" s="27" t="s">
        <v>7708</v>
      </c>
      <c r="AA2090" s="27" t="s">
        <v>2551</v>
      </c>
      <c r="AB2090" s="27" t="s">
        <v>41</v>
      </c>
      <c r="AC2090" s="27"/>
      <c r="AD2090" s="27"/>
      <c r="AE2090" s="33" t="s">
        <v>8174</v>
      </c>
    </row>
    <row r="2091" spans="1:31" s="25" customFormat="1" ht="24" customHeight="1">
      <c r="A2091" s="81">
        <v>2087</v>
      </c>
      <c r="B2091" s="26" t="s">
        <v>67</v>
      </c>
      <c r="C2091" s="26" t="s">
        <v>2666</v>
      </c>
      <c r="D2091" s="26" t="s">
        <v>71</v>
      </c>
      <c r="E2091" s="29" t="s">
        <v>3755</v>
      </c>
      <c r="F2091" s="26" t="s">
        <v>8079</v>
      </c>
      <c r="G2091" s="26" t="s">
        <v>1605</v>
      </c>
      <c r="H2091" s="26" t="s">
        <v>1628</v>
      </c>
      <c r="I2091" s="82">
        <v>14</v>
      </c>
      <c r="J2091" s="82">
        <v>8</v>
      </c>
      <c r="K2091" s="82">
        <v>24</v>
      </c>
      <c r="L2091" s="82">
        <v>14</v>
      </c>
      <c r="M2091" s="82">
        <v>50</v>
      </c>
      <c r="N2091" s="26" t="s">
        <v>76</v>
      </c>
      <c r="O2091" s="29" t="s">
        <v>2637</v>
      </c>
      <c r="P2091" s="26" t="s">
        <v>7434</v>
      </c>
      <c r="Q2091" s="26" t="s">
        <v>4947</v>
      </c>
      <c r="R2091" s="26" t="s">
        <v>8080</v>
      </c>
      <c r="S2091" s="26" t="s">
        <v>74</v>
      </c>
      <c r="T2091" s="26">
        <v>57</v>
      </c>
      <c r="U2091" s="36">
        <f t="shared" si="61"/>
        <v>50</v>
      </c>
      <c r="V2091" s="26" t="s">
        <v>4939</v>
      </c>
      <c r="W2091" s="26" t="s">
        <v>2513</v>
      </c>
      <c r="X2091" s="26" t="s">
        <v>2545</v>
      </c>
      <c r="Y2091" s="26"/>
      <c r="Z2091" s="26" t="s">
        <v>8081</v>
      </c>
      <c r="AA2091" s="26" t="s">
        <v>2553</v>
      </c>
      <c r="AB2091" s="27" t="s">
        <v>41</v>
      </c>
      <c r="AC2091" s="26"/>
      <c r="AD2091" s="26"/>
      <c r="AE2091" s="28"/>
    </row>
    <row r="2092" spans="1:31" s="25" customFormat="1" ht="24" customHeight="1">
      <c r="A2092" s="81">
        <v>2088</v>
      </c>
      <c r="B2092" s="26" t="s">
        <v>67</v>
      </c>
      <c r="C2092" s="26" t="s">
        <v>2667</v>
      </c>
      <c r="D2092" s="29" t="s">
        <v>43</v>
      </c>
      <c r="E2092" s="29" t="s">
        <v>8136</v>
      </c>
      <c r="F2092" s="29" t="s">
        <v>8137</v>
      </c>
      <c r="G2092" s="29" t="s">
        <v>20</v>
      </c>
      <c r="H2092" s="29" t="s">
        <v>8138</v>
      </c>
      <c r="I2092" s="58">
        <v>14</v>
      </c>
      <c r="J2092" s="58">
        <v>8</v>
      </c>
      <c r="K2092" s="58">
        <v>25</v>
      </c>
      <c r="L2092" s="58">
        <v>19</v>
      </c>
      <c r="M2092" s="58">
        <v>35</v>
      </c>
      <c r="N2092" s="29" t="s">
        <v>7</v>
      </c>
      <c r="O2092" s="29" t="s">
        <v>2596</v>
      </c>
      <c r="P2092" s="30" t="s">
        <v>49</v>
      </c>
      <c r="Q2092" s="30" t="s">
        <v>23</v>
      </c>
      <c r="R2092" s="27" t="s">
        <v>8139</v>
      </c>
      <c r="S2092" s="27" t="s">
        <v>52</v>
      </c>
      <c r="T2092" s="36">
        <v>73</v>
      </c>
      <c r="U2092" s="36">
        <f t="shared" si="61"/>
        <v>70</v>
      </c>
      <c r="V2092" s="27" t="s">
        <v>945</v>
      </c>
      <c r="W2092" s="29" t="s">
        <v>51</v>
      </c>
      <c r="X2092" s="27" t="s">
        <v>50</v>
      </c>
      <c r="Y2092" s="27"/>
      <c r="Z2092" s="27" t="s">
        <v>8140</v>
      </c>
      <c r="AA2092" s="27" t="s">
        <v>2551</v>
      </c>
      <c r="AB2092" s="27" t="s">
        <v>41</v>
      </c>
      <c r="AC2092" s="27"/>
      <c r="AD2092" s="27"/>
      <c r="AE2092" s="26"/>
    </row>
    <row r="2093" spans="1:31" s="25" customFormat="1" ht="24" customHeight="1">
      <c r="A2093" s="81">
        <v>2089</v>
      </c>
      <c r="B2093" s="26" t="s">
        <v>67</v>
      </c>
      <c r="C2093" s="26" t="s">
        <v>2668</v>
      </c>
      <c r="D2093" s="29" t="s">
        <v>946</v>
      </c>
      <c r="E2093" s="29" t="s">
        <v>3755</v>
      </c>
      <c r="F2093" s="29" t="s">
        <v>7730</v>
      </c>
      <c r="G2093" s="29" t="s">
        <v>84</v>
      </c>
      <c r="H2093" s="29" t="s">
        <v>90</v>
      </c>
      <c r="I2093" s="58">
        <v>14</v>
      </c>
      <c r="J2093" s="58">
        <v>8</v>
      </c>
      <c r="K2093" s="58">
        <v>27</v>
      </c>
      <c r="L2093" s="58">
        <v>21</v>
      </c>
      <c r="M2093" s="58">
        <v>47</v>
      </c>
      <c r="N2093" s="29" t="s">
        <v>34</v>
      </c>
      <c r="O2093" s="29" t="s">
        <v>2637</v>
      </c>
      <c r="P2093" s="30" t="s">
        <v>2638</v>
      </c>
      <c r="Q2093" s="30" t="s">
        <v>7731</v>
      </c>
      <c r="R2093" s="27" t="s">
        <v>7732</v>
      </c>
      <c r="S2093" s="27" t="s">
        <v>25</v>
      </c>
      <c r="T2093" s="36">
        <v>50</v>
      </c>
      <c r="U2093" s="36">
        <f t="shared" si="61"/>
        <v>50</v>
      </c>
      <c r="V2093" s="27" t="s">
        <v>2566</v>
      </c>
      <c r="W2093" s="29" t="s">
        <v>24</v>
      </c>
      <c r="X2093" s="27" t="s">
        <v>50</v>
      </c>
      <c r="Y2093" s="27" t="s">
        <v>3610</v>
      </c>
      <c r="Z2093" s="27" t="s">
        <v>7733</v>
      </c>
      <c r="AA2093" s="27" t="s">
        <v>2551</v>
      </c>
      <c r="AB2093" s="27" t="s">
        <v>41</v>
      </c>
      <c r="AC2093" s="27"/>
      <c r="AD2093" s="27"/>
      <c r="AE2093" s="26"/>
    </row>
    <row r="2094" spans="1:31" s="25" customFormat="1" ht="24" customHeight="1">
      <c r="A2094" s="81">
        <v>2090</v>
      </c>
      <c r="B2094" s="26" t="s">
        <v>67</v>
      </c>
      <c r="C2094" s="26" t="s">
        <v>2669</v>
      </c>
      <c r="D2094" s="29" t="s">
        <v>43</v>
      </c>
      <c r="E2094" s="31" t="s">
        <v>8701</v>
      </c>
      <c r="F2094" s="31" t="s">
        <v>8702</v>
      </c>
      <c r="G2094" s="31" t="s">
        <v>67</v>
      </c>
      <c r="H2094" s="31" t="s">
        <v>3673</v>
      </c>
      <c r="I2094" s="82">
        <v>14</v>
      </c>
      <c r="J2094" s="31">
        <v>9</v>
      </c>
      <c r="K2094" s="31">
        <v>24</v>
      </c>
      <c r="L2094" s="2">
        <v>8</v>
      </c>
      <c r="M2094" s="31">
        <v>43</v>
      </c>
      <c r="N2094" s="31" t="s">
        <v>34</v>
      </c>
      <c r="O2094" s="29" t="s">
        <v>2596</v>
      </c>
      <c r="P2094" s="32" t="s">
        <v>2642</v>
      </c>
      <c r="Q2094" s="32" t="s">
        <v>8703</v>
      </c>
      <c r="R2094" s="31" t="s">
        <v>8704</v>
      </c>
      <c r="S2094" s="31" t="s">
        <v>128</v>
      </c>
      <c r="T2094" s="6">
        <v>21</v>
      </c>
      <c r="U2094" s="36">
        <f t="shared" si="61"/>
        <v>20</v>
      </c>
      <c r="V2094" s="31" t="s">
        <v>327</v>
      </c>
      <c r="W2094" s="31" t="s">
        <v>51</v>
      </c>
      <c r="X2094" s="31" t="s">
        <v>50</v>
      </c>
      <c r="Y2094" s="31"/>
      <c r="Z2094" s="31" t="s">
        <v>8705</v>
      </c>
      <c r="AA2094" s="31" t="s">
        <v>42</v>
      </c>
      <c r="AB2094" s="27" t="s">
        <v>41</v>
      </c>
      <c r="AC2094" s="43"/>
      <c r="AD2094" s="43"/>
      <c r="AE2094" s="43"/>
    </row>
    <row r="2095" spans="1:31" s="25" customFormat="1" ht="24" customHeight="1">
      <c r="A2095" s="81">
        <v>2091</v>
      </c>
      <c r="B2095" s="26" t="s">
        <v>67</v>
      </c>
      <c r="C2095" s="26" t="s">
        <v>2670</v>
      </c>
      <c r="D2095" s="26" t="s">
        <v>43</v>
      </c>
      <c r="E2095" s="26" t="s">
        <v>11420</v>
      </c>
      <c r="F2095" s="26" t="s">
        <v>3661</v>
      </c>
      <c r="G2095" s="26" t="s">
        <v>20</v>
      </c>
      <c r="H2095" s="26" t="s">
        <v>3661</v>
      </c>
      <c r="I2095" s="26">
        <v>14</v>
      </c>
      <c r="J2095" s="26">
        <v>10</v>
      </c>
      <c r="K2095" s="26">
        <v>26</v>
      </c>
      <c r="L2095" s="95">
        <v>12</v>
      </c>
      <c r="M2095" s="26">
        <v>38</v>
      </c>
      <c r="N2095" s="26" t="s">
        <v>8</v>
      </c>
      <c r="O2095" s="29" t="s">
        <v>2596</v>
      </c>
      <c r="P2095" s="3" t="s">
        <v>331</v>
      </c>
      <c r="Q2095" s="3" t="s">
        <v>11421</v>
      </c>
      <c r="R2095" s="26" t="s">
        <v>11422</v>
      </c>
      <c r="S2095" s="26" t="s">
        <v>128</v>
      </c>
      <c r="T2095" s="37">
        <v>81</v>
      </c>
      <c r="U2095" s="26"/>
      <c r="V2095" s="26" t="s">
        <v>327</v>
      </c>
      <c r="W2095" s="26" t="s">
        <v>51</v>
      </c>
      <c r="X2095" s="26" t="s">
        <v>50</v>
      </c>
      <c r="Y2095" s="26"/>
      <c r="Z2095" s="26" t="s">
        <v>11423</v>
      </c>
      <c r="AA2095" s="26" t="s">
        <v>42</v>
      </c>
      <c r="AB2095" s="26" t="s">
        <v>40</v>
      </c>
      <c r="AC2095" s="26"/>
      <c r="AD2095" s="26"/>
      <c r="AE2095" s="26"/>
    </row>
    <row r="2096" spans="1:31" s="96" customFormat="1" ht="24" customHeight="1">
      <c r="A2096" s="81">
        <v>2092</v>
      </c>
      <c r="B2096" s="94" t="s">
        <v>67</v>
      </c>
      <c r="C2096" s="26" t="s">
        <v>2671</v>
      </c>
      <c r="D2096" s="94" t="s">
        <v>43</v>
      </c>
      <c r="E2096" s="94" t="s">
        <v>3755</v>
      </c>
      <c r="F2096" s="31" t="s">
        <v>11424</v>
      </c>
      <c r="G2096" s="31" t="s">
        <v>11425</v>
      </c>
      <c r="H2096" s="31" t="s">
        <v>11426</v>
      </c>
      <c r="I2096" s="31">
        <v>14</v>
      </c>
      <c r="J2096" s="31">
        <v>11</v>
      </c>
      <c r="K2096" s="31">
        <v>22</v>
      </c>
      <c r="L2096" s="2">
        <v>19</v>
      </c>
      <c r="M2096" s="31">
        <v>40</v>
      </c>
      <c r="N2096" s="31" t="s">
        <v>130</v>
      </c>
      <c r="O2096" s="31" t="s">
        <v>2637</v>
      </c>
      <c r="P2096" s="32" t="s">
        <v>2595</v>
      </c>
      <c r="Q2096" s="32" t="s">
        <v>4007</v>
      </c>
      <c r="R2096" s="31" t="s">
        <v>11427</v>
      </c>
      <c r="S2096" s="31"/>
      <c r="T2096" s="6"/>
      <c r="U2096" s="31"/>
      <c r="V2096" s="31"/>
      <c r="W2096" s="31" t="s">
        <v>51</v>
      </c>
      <c r="X2096" s="31" t="s">
        <v>333</v>
      </c>
      <c r="Y2096" s="31"/>
      <c r="Z2096" s="31" t="s">
        <v>11428</v>
      </c>
      <c r="AA2096" s="31" t="s">
        <v>42</v>
      </c>
      <c r="AB2096" s="31" t="s">
        <v>2653</v>
      </c>
      <c r="AC2096" s="31"/>
      <c r="AD2096" s="31"/>
      <c r="AE2096" s="33"/>
    </row>
    <row r="2097" spans="1:31" s="25" customFormat="1" ht="24" customHeight="1">
      <c r="A2097" s="81">
        <v>2093</v>
      </c>
      <c r="B2097" s="26" t="s">
        <v>8788</v>
      </c>
      <c r="C2097" s="26" t="s">
        <v>8142</v>
      </c>
      <c r="D2097" s="29" t="s">
        <v>946</v>
      </c>
      <c r="E2097" s="29" t="s">
        <v>92</v>
      </c>
      <c r="F2097" s="29" t="s">
        <v>92</v>
      </c>
      <c r="G2097" s="29" t="s">
        <v>80</v>
      </c>
      <c r="H2097" s="29" t="s">
        <v>92</v>
      </c>
      <c r="I2097" s="58">
        <v>14</v>
      </c>
      <c r="J2097" s="58">
        <v>1</v>
      </c>
      <c r="K2097" s="58">
        <v>2</v>
      </c>
      <c r="L2097" s="58">
        <v>9</v>
      </c>
      <c r="M2097" s="58">
        <v>17</v>
      </c>
      <c r="N2097" s="29" t="s">
        <v>36</v>
      </c>
      <c r="O2097" s="29" t="s">
        <v>2596</v>
      </c>
      <c r="P2097" s="30" t="s">
        <v>2629</v>
      </c>
      <c r="Q2097" s="30" t="s">
        <v>3608</v>
      </c>
      <c r="R2097" s="27" t="s">
        <v>3609</v>
      </c>
      <c r="S2097" s="27" t="s">
        <v>26</v>
      </c>
      <c r="T2097" s="36">
        <v>30</v>
      </c>
      <c r="U2097" s="36">
        <f t="shared" ref="U2097:U2102" si="62">ROUNDDOWN(T2097,-1)</f>
        <v>30</v>
      </c>
      <c r="V2097" s="27" t="s">
        <v>327</v>
      </c>
      <c r="W2097" s="29" t="s">
        <v>51</v>
      </c>
      <c r="X2097" s="27" t="s">
        <v>50</v>
      </c>
      <c r="Y2097" s="27" t="s">
        <v>3610</v>
      </c>
      <c r="Z2097" s="27" t="s">
        <v>3611</v>
      </c>
      <c r="AA2097" s="27" t="s">
        <v>42</v>
      </c>
      <c r="AB2097" s="27" t="s">
        <v>41</v>
      </c>
      <c r="AC2097" s="27"/>
      <c r="AD2097" s="27"/>
      <c r="AE2097" s="26"/>
    </row>
    <row r="2098" spans="1:31" s="25" customFormat="1" ht="24" customHeight="1">
      <c r="A2098" s="81">
        <v>2094</v>
      </c>
      <c r="B2098" s="26" t="s">
        <v>8788</v>
      </c>
      <c r="C2098" s="26" t="s">
        <v>3047</v>
      </c>
      <c r="D2098" s="29" t="s">
        <v>946</v>
      </c>
      <c r="E2098" s="29" t="s">
        <v>90</v>
      </c>
      <c r="F2098" s="29" t="s">
        <v>90</v>
      </c>
      <c r="G2098" s="29" t="s">
        <v>80</v>
      </c>
      <c r="H2098" s="29" t="s">
        <v>90</v>
      </c>
      <c r="I2098" s="58">
        <v>14</v>
      </c>
      <c r="J2098" s="58">
        <v>1</v>
      </c>
      <c r="K2098" s="58">
        <v>6</v>
      </c>
      <c r="L2098" s="58">
        <v>0</v>
      </c>
      <c r="M2098" s="58">
        <v>9</v>
      </c>
      <c r="N2098" s="29" t="s">
        <v>31</v>
      </c>
      <c r="O2098" s="29" t="s">
        <v>2596</v>
      </c>
      <c r="P2098" s="30" t="s">
        <v>23</v>
      </c>
      <c r="Q2098" s="30" t="s">
        <v>3612</v>
      </c>
      <c r="R2098" s="27" t="s">
        <v>3613</v>
      </c>
      <c r="S2098" s="27" t="s">
        <v>26</v>
      </c>
      <c r="T2098" s="36">
        <v>20</v>
      </c>
      <c r="U2098" s="36">
        <f t="shared" si="62"/>
        <v>20</v>
      </c>
      <c r="V2098" s="27" t="s">
        <v>87</v>
      </c>
      <c r="W2098" s="29" t="s">
        <v>51</v>
      </c>
      <c r="X2098" s="27" t="s">
        <v>2546</v>
      </c>
      <c r="Y2098" s="27" t="s">
        <v>3610</v>
      </c>
      <c r="Z2098" s="27" t="s">
        <v>3614</v>
      </c>
      <c r="AA2098" s="27" t="s">
        <v>2551</v>
      </c>
      <c r="AB2098" s="27" t="s">
        <v>41</v>
      </c>
      <c r="AC2098" s="27"/>
      <c r="AD2098" s="27"/>
      <c r="AE2098" s="26"/>
    </row>
    <row r="2099" spans="1:31" s="25" customFormat="1" ht="24" customHeight="1">
      <c r="A2099" s="81">
        <v>2095</v>
      </c>
      <c r="B2099" s="26" t="s">
        <v>8788</v>
      </c>
      <c r="C2099" s="26" t="s">
        <v>3048</v>
      </c>
      <c r="D2099" s="29" t="s">
        <v>946</v>
      </c>
      <c r="E2099" s="29" t="s">
        <v>99</v>
      </c>
      <c r="F2099" s="29" t="s">
        <v>99</v>
      </c>
      <c r="G2099" s="29" t="s">
        <v>80</v>
      </c>
      <c r="H2099" s="29" t="s">
        <v>99</v>
      </c>
      <c r="I2099" s="58">
        <v>14</v>
      </c>
      <c r="J2099" s="58">
        <v>1</v>
      </c>
      <c r="K2099" s="58">
        <v>11</v>
      </c>
      <c r="L2099" s="58">
        <v>23</v>
      </c>
      <c r="M2099" s="58">
        <v>10</v>
      </c>
      <c r="N2099" s="29" t="s">
        <v>30</v>
      </c>
      <c r="O2099" s="29" t="s">
        <v>2596</v>
      </c>
      <c r="P2099" s="30" t="s">
        <v>2642</v>
      </c>
      <c r="Q2099" s="30" t="s">
        <v>3615</v>
      </c>
      <c r="R2099" s="27" t="s">
        <v>3616</v>
      </c>
      <c r="S2099" s="27" t="s">
        <v>25</v>
      </c>
      <c r="T2099" s="36">
        <v>50</v>
      </c>
      <c r="U2099" s="36">
        <f t="shared" si="62"/>
        <v>50</v>
      </c>
      <c r="V2099" s="27" t="s">
        <v>945</v>
      </c>
      <c r="W2099" s="29" t="s">
        <v>24</v>
      </c>
      <c r="X2099" s="27" t="s">
        <v>2643</v>
      </c>
      <c r="Y2099" s="27" t="s">
        <v>3369</v>
      </c>
      <c r="Z2099" s="27" t="s">
        <v>3617</v>
      </c>
      <c r="AA2099" s="27" t="s">
        <v>2557</v>
      </c>
      <c r="AB2099" s="27" t="s">
        <v>41</v>
      </c>
      <c r="AC2099" s="27" t="s">
        <v>3618</v>
      </c>
      <c r="AD2099" s="27" t="s">
        <v>3619</v>
      </c>
      <c r="AE2099" s="26"/>
    </row>
    <row r="2100" spans="1:31" s="25" customFormat="1" ht="24" customHeight="1">
      <c r="A2100" s="81">
        <v>2096</v>
      </c>
      <c r="B2100" s="26" t="s">
        <v>8788</v>
      </c>
      <c r="C2100" s="26" t="s">
        <v>3049</v>
      </c>
      <c r="D2100" s="29" t="s">
        <v>946</v>
      </c>
      <c r="E2100" s="26" t="s">
        <v>60</v>
      </c>
      <c r="F2100" s="29" t="s">
        <v>3620</v>
      </c>
      <c r="G2100" s="29" t="s">
        <v>84</v>
      </c>
      <c r="H2100" s="29" t="s">
        <v>86</v>
      </c>
      <c r="I2100" s="58">
        <v>14</v>
      </c>
      <c r="J2100" s="58">
        <v>1</v>
      </c>
      <c r="K2100" s="58">
        <v>16</v>
      </c>
      <c r="L2100" s="58">
        <v>18</v>
      </c>
      <c r="M2100" s="58">
        <v>55</v>
      </c>
      <c r="N2100" s="29" t="s">
        <v>35</v>
      </c>
      <c r="O2100" s="29" t="s">
        <v>2637</v>
      </c>
      <c r="P2100" s="30" t="s">
        <v>2638</v>
      </c>
      <c r="Q2100" s="30" t="s">
        <v>3459</v>
      </c>
      <c r="R2100" s="27" t="s">
        <v>3621</v>
      </c>
      <c r="S2100" s="27" t="s">
        <v>26</v>
      </c>
      <c r="T2100" s="36">
        <v>50</v>
      </c>
      <c r="U2100" s="36">
        <f t="shared" si="62"/>
        <v>50</v>
      </c>
      <c r="V2100" s="27" t="s">
        <v>87</v>
      </c>
      <c r="W2100" s="29" t="s">
        <v>24</v>
      </c>
      <c r="X2100" s="27" t="s">
        <v>2542</v>
      </c>
      <c r="Y2100" s="27" t="s">
        <v>3622</v>
      </c>
      <c r="Z2100" s="27" t="s">
        <v>3623</v>
      </c>
      <c r="AA2100" s="27" t="s">
        <v>2551</v>
      </c>
      <c r="AB2100" s="27" t="s">
        <v>41</v>
      </c>
      <c r="AC2100" s="27"/>
      <c r="AD2100" s="27"/>
      <c r="AE2100" s="26"/>
    </row>
    <row r="2101" spans="1:31" s="25" customFormat="1" ht="24" customHeight="1">
      <c r="A2101" s="81">
        <v>2097</v>
      </c>
      <c r="B2101" s="26" t="s">
        <v>8788</v>
      </c>
      <c r="C2101" s="26" t="s">
        <v>3050</v>
      </c>
      <c r="D2101" s="29" t="s">
        <v>37</v>
      </c>
      <c r="E2101" s="29" t="s">
        <v>106</v>
      </c>
      <c r="F2101" s="29" t="s">
        <v>92</v>
      </c>
      <c r="G2101" s="29" t="s">
        <v>77</v>
      </c>
      <c r="H2101" s="29" t="s">
        <v>92</v>
      </c>
      <c r="I2101" s="58">
        <v>14</v>
      </c>
      <c r="J2101" s="58">
        <v>1</v>
      </c>
      <c r="K2101" s="58">
        <v>18</v>
      </c>
      <c r="L2101" s="58">
        <v>15</v>
      </c>
      <c r="M2101" s="58">
        <v>25</v>
      </c>
      <c r="N2101" s="29" t="s">
        <v>30</v>
      </c>
      <c r="O2101" s="29" t="s">
        <v>2596</v>
      </c>
      <c r="P2101" s="30" t="s">
        <v>2629</v>
      </c>
      <c r="Q2101" s="30" t="s">
        <v>3624</v>
      </c>
      <c r="R2101" s="27" t="s">
        <v>3625</v>
      </c>
      <c r="S2101" s="27" t="s">
        <v>25</v>
      </c>
      <c r="T2101" s="36">
        <v>70</v>
      </c>
      <c r="U2101" s="36">
        <f t="shared" si="62"/>
        <v>70</v>
      </c>
      <c r="V2101" s="27" t="s">
        <v>87</v>
      </c>
      <c r="W2101" s="29" t="s">
        <v>24</v>
      </c>
      <c r="X2101" s="27" t="s">
        <v>2541</v>
      </c>
      <c r="Y2101" s="27" t="s">
        <v>3610</v>
      </c>
      <c r="Z2101" s="27" t="s">
        <v>3626</v>
      </c>
      <c r="AA2101" s="27" t="s">
        <v>2551</v>
      </c>
      <c r="AB2101" s="27" t="s">
        <v>41</v>
      </c>
      <c r="AC2101" s="27"/>
      <c r="AD2101" s="27"/>
      <c r="AE2101" s="26"/>
    </row>
    <row r="2102" spans="1:31" s="25" customFormat="1" ht="24" customHeight="1">
      <c r="A2102" s="81">
        <v>2098</v>
      </c>
      <c r="B2102" s="26" t="s">
        <v>8788</v>
      </c>
      <c r="C2102" s="26" t="s">
        <v>3051</v>
      </c>
      <c r="D2102" s="29" t="s">
        <v>37</v>
      </c>
      <c r="E2102" s="29" t="s">
        <v>106</v>
      </c>
      <c r="F2102" s="29" t="s">
        <v>92</v>
      </c>
      <c r="G2102" s="29" t="s">
        <v>77</v>
      </c>
      <c r="H2102" s="29" t="s">
        <v>92</v>
      </c>
      <c r="I2102" s="58">
        <v>14</v>
      </c>
      <c r="J2102" s="58">
        <v>1</v>
      </c>
      <c r="K2102" s="58">
        <v>19</v>
      </c>
      <c r="L2102" s="58">
        <v>12</v>
      </c>
      <c r="M2102" s="58">
        <v>10</v>
      </c>
      <c r="N2102" s="29" t="s">
        <v>32</v>
      </c>
      <c r="O2102" s="29" t="s">
        <v>2596</v>
      </c>
      <c r="P2102" s="30" t="s">
        <v>2629</v>
      </c>
      <c r="Q2102" s="30" t="s">
        <v>3627</v>
      </c>
      <c r="R2102" s="27" t="s">
        <v>3628</v>
      </c>
      <c r="S2102" s="27" t="s">
        <v>26</v>
      </c>
      <c r="T2102" s="36">
        <v>80</v>
      </c>
      <c r="U2102" s="36">
        <f t="shared" si="62"/>
        <v>80</v>
      </c>
      <c r="V2102" s="27" t="s">
        <v>87</v>
      </c>
      <c r="W2102" s="29" t="s">
        <v>24</v>
      </c>
      <c r="X2102" s="27" t="s">
        <v>2645</v>
      </c>
      <c r="Y2102" s="27" t="s">
        <v>3610</v>
      </c>
      <c r="Z2102" s="27" t="s">
        <v>3629</v>
      </c>
      <c r="AA2102" s="27" t="s">
        <v>2551</v>
      </c>
      <c r="AB2102" s="27" t="s">
        <v>41</v>
      </c>
      <c r="AC2102" s="27"/>
      <c r="AD2102" s="27"/>
      <c r="AE2102" s="26"/>
    </row>
    <row r="2103" spans="1:31" s="25" customFormat="1" ht="24" customHeight="1">
      <c r="A2103" s="81">
        <v>2099</v>
      </c>
      <c r="B2103" s="26" t="s">
        <v>8788</v>
      </c>
      <c r="C2103" s="26" t="s">
        <v>3052</v>
      </c>
      <c r="D2103" s="29" t="s">
        <v>946</v>
      </c>
      <c r="E2103" s="29" t="s">
        <v>3630</v>
      </c>
      <c r="F2103" s="29" t="s">
        <v>90</v>
      </c>
      <c r="G2103" s="29" t="s">
        <v>84</v>
      </c>
      <c r="H2103" s="29" t="s">
        <v>90</v>
      </c>
      <c r="I2103" s="58">
        <v>14</v>
      </c>
      <c r="J2103" s="58">
        <v>1</v>
      </c>
      <c r="K2103" s="58">
        <v>19</v>
      </c>
      <c r="L2103" s="58">
        <v>20</v>
      </c>
      <c r="M2103" s="58">
        <v>5</v>
      </c>
      <c r="N2103" s="29" t="s">
        <v>32</v>
      </c>
      <c r="O2103" s="29" t="s">
        <v>2596</v>
      </c>
      <c r="P2103" s="30" t="s">
        <v>2642</v>
      </c>
      <c r="Q2103" s="30" t="s">
        <v>135</v>
      </c>
      <c r="R2103" s="27" t="s">
        <v>3631</v>
      </c>
      <c r="S2103" s="27" t="s">
        <v>25</v>
      </c>
      <c r="T2103" s="36" t="s">
        <v>2493</v>
      </c>
      <c r="U2103" s="36" t="s">
        <v>27</v>
      </c>
      <c r="V2103" s="27" t="s">
        <v>87</v>
      </c>
      <c r="W2103" s="29" t="s">
        <v>24</v>
      </c>
      <c r="X2103" s="27" t="s">
        <v>2541</v>
      </c>
      <c r="Y2103" s="27" t="s">
        <v>3610</v>
      </c>
      <c r="Z2103" s="27" t="s">
        <v>3632</v>
      </c>
      <c r="AA2103" s="27" t="s">
        <v>2551</v>
      </c>
      <c r="AB2103" s="27" t="s">
        <v>41</v>
      </c>
      <c r="AC2103" s="27"/>
      <c r="AD2103" s="27"/>
      <c r="AE2103" s="35" t="s">
        <v>3633</v>
      </c>
    </row>
    <row r="2104" spans="1:31" s="25" customFormat="1" ht="24" customHeight="1">
      <c r="A2104" s="81">
        <v>2100</v>
      </c>
      <c r="B2104" s="26" t="s">
        <v>8788</v>
      </c>
      <c r="C2104" s="26" t="s">
        <v>3053</v>
      </c>
      <c r="D2104" s="29" t="s">
        <v>946</v>
      </c>
      <c r="E2104" s="29" t="s">
        <v>86</v>
      </c>
      <c r="F2104" s="29" t="s">
        <v>86</v>
      </c>
      <c r="G2104" s="29" t="s">
        <v>80</v>
      </c>
      <c r="H2104" s="29" t="s">
        <v>86</v>
      </c>
      <c r="I2104" s="58">
        <v>14</v>
      </c>
      <c r="J2104" s="58">
        <v>1</v>
      </c>
      <c r="K2104" s="58">
        <v>20</v>
      </c>
      <c r="L2104" s="58">
        <v>14</v>
      </c>
      <c r="M2104" s="58">
        <v>38</v>
      </c>
      <c r="N2104" s="29" t="s">
        <v>31</v>
      </c>
      <c r="O2104" s="29" t="s">
        <v>2596</v>
      </c>
      <c r="P2104" s="30" t="s">
        <v>2629</v>
      </c>
      <c r="Q2104" s="30" t="s">
        <v>3634</v>
      </c>
      <c r="R2104" s="27" t="s">
        <v>3635</v>
      </c>
      <c r="S2104" s="27" t="s">
        <v>26</v>
      </c>
      <c r="T2104" s="36">
        <v>70</v>
      </c>
      <c r="U2104" s="36">
        <f t="shared" ref="U2104:U2167" si="63">ROUNDDOWN(T2104,-1)</f>
        <v>70</v>
      </c>
      <c r="V2104" s="27" t="s">
        <v>87</v>
      </c>
      <c r="W2104" s="29" t="s">
        <v>24</v>
      </c>
      <c r="X2104" s="27" t="s">
        <v>2541</v>
      </c>
      <c r="Y2104" s="27" t="s">
        <v>3610</v>
      </c>
      <c r="Z2104" s="27" t="s">
        <v>3636</v>
      </c>
      <c r="AA2104" s="27" t="s">
        <v>2551</v>
      </c>
      <c r="AB2104" s="27" t="s">
        <v>41</v>
      </c>
      <c r="AC2104" s="27"/>
      <c r="AD2104" s="27"/>
      <c r="AE2104" s="26"/>
    </row>
    <row r="2105" spans="1:31" s="25" customFormat="1" ht="24" customHeight="1">
      <c r="A2105" s="81">
        <v>2101</v>
      </c>
      <c r="B2105" s="26" t="s">
        <v>8788</v>
      </c>
      <c r="C2105" s="26" t="s">
        <v>3054</v>
      </c>
      <c r="D2105" s="29" t="s">
        <v>946</v>
      </c>
      <c r="E2105" s="29" t="s">
        <v>89</v>
      </c>
      <c r="F2105" s="29" t="s">
        <v>89</v>
      </c>
      <c r="G2105" s="29" t="s">
        <v>80</v>
      </c>
      <c r="H2105" s="29" t="s">
        <v>89</v>
      </c>
      <c r="I2105" s="58">
        <v>14</v>
      </c>
      <c r="J2105" s="58">
        <v>1</v>
      </c>
      <c r="K2105" s="58">
        <v>20</v>
      </c>
      <c r="L2105" s="58">
        <v>16</v>
      </c>
      <c r="M2105" s="58">
        <v>8</v>
      </c>
      <c r="N2105" s="29" t="s">
        <v>31</v>
      </c>
      <c r="O2105" s="29" t="s">
        <v>2596</v>
      </c>
      <c r="P2105" s="30" t="s">
        <v>331</v>
      </c>
      <c r="Q2105" s="30" t="s">
        <v>138</v>
      </c>
      <c r="R2105" s="27" t="s">
        <v>3637</v>
      </c>
      <c r="S2105" s="27" t="s">
        <v>25</v>
      </c>
      <c r="T2105" s="36">
        <v>40</v>
      </c>
      <c r="U2105" s="36">
        <f t="shared" si="63"/>
        <v>40</v>
      </c>
      <c r="V2105" s="27" t="s">
        <v>87</v>
      </c>
      <c r="W2105" s="29" t="s">
        <v>24</v>
      </c>
      <c r="X2105" s="27" t="s">
        <v>2541</v>
      </c>
      <c r="Y2105" s="27" t="s">
        <v>3369</v>
      </c>
      <c r="Z2105" s="27" t="s">
        <v>3638</v>
      </c>
      <c r="AA2105" s="27" t="s">
        <v>2551</v>
      </c>
      <c r="AB2105" s="27" t="s">
        <v>41</v>
      </c>
      <c r="AC2105" s="27"/>
      <c r="AD2105" s="27"/>
      <c r="AE2105" s="26"/>
    </row>
    <row r="2106" spans="1:31" s="25" customFormat="1" ht="24" customHeight="1">
      <c r="A2106" s="81">
        <v>2102</v>
      </c>
      <c r="B2106" s="26" t="s">
        <v>8788</v>
      </c>
      <c r="C2106" s="26" t="s">
        <v>3055</v>
      </c>
      <c r="D2106" s="29" t="s">
        <v>946</v>
      </c>
      <c r="E2106" s="26" t="s">
        <v>60</v>
      </c>
      <c r="F2106" s="29" t="s">
        <v>3639</v>
      </c>
      <c r="G2106" s="29" t="s">
        <v>73</v>
      </c>
      <c r="H2106" s="29" t="s">
        <v>88</v>
      </c>
      <c r="I2106" s="58">
        <v>14</v>
      </c>
      <c r="J2106" s="58">
        <v>1</v>
      </c>
      <c r="K2106" s="58">
        <v>25</v>
      </c>
      <c r="L2106" s="58">
        <v>21</v>
      </c>
      <c r="M2106" s="58">
        <v>20</v>
      </c>
      <c r="N2106" s="29" t="s">
        <v>30</v>
      </c>
      <c r="O2106" s="29" t="s">
        <v>2648</v>
      </c>
      <c r="P2106" s="30" t="s">
        <v>2644</v>
      </c>
      <c r="Q2106" s="30" t="s">
        <v>3640</v>
      </c>
      <c r="R2106" s="27" t="s">
        <v>3641</v>
      </c>
      <c r="S2106" s="27" t="s">
        <v>25</v>
      </c>
      <c r="T2106" s="36">
        <v>10</v>
      </c>
      <c r="U2106" s="36">
        <f t="shared" si="63"/>
        <v>10</v>
      </c>
      <c r="V2106" s="27" t="s">
        <v>87</v>
      </c>
      <c r="W2106" s="29" t="s">
        <v>24</v>
      </c>
      <c r="X2106" s="27" t="s">
        <v>2565</v>
      </c>
      <c r="Y2106" s="27" t="s">
        <v>3610</v>
      </c>
      <c r="Z2106" s="27" t="s">
        <v>3642</v>
      </c>
      <c r="AA2106" s="27" t="s">
        <v>2551</v>
      </c>
      <c r="AB2106" s="27" t="s">
        <v>2653</v>
      </c>
      <c r="AC2106" s="27"/>
      <c r="AD2106" s="27"/>
      <c r="AE2106" s="35" t="s">
        <v>3643</v>
      </c>
    </row>
    <row r="2107" spans="1:31" s="25" customFormat="1" ht="24" customHeight="1">
      <c r="A2107" s="81">
        <v>2103</v>
      </c>
      <c r="B2107" s="26" t="s">
        <v>8788</v>
      </c>
      <c r="C2107" s="26" t="s">
        <v>3056</v>
      </c>
      <c r="D2107" s="29" t="s">
        <v>946</v>
      </c>
      <c r="E2107" s="26" t="s">
        <v>60</v>
      </c>
      <c r="F2107" s="29" t="s">
        <v>3427</v>
      </c>
      <c r="G2107" s="29" t="s">
        <v>80</v>
      </c>
      <c r="H2107" s="29" t="s">
        <v>2508</v>
      </c>
      <c r="I2107" s="58">
        <v>14</v>
      </c>
      <c r="J2107" s="58">
        <v>1</v>
      </c>
      <c r="K2107" s="58">
        <v>27</v>
      </c>
      <c r="L2107" s="58">
        <v>12</v>
      </c>
      <c r="M2107" s="58">
        <v>30</v>
      </c>
      <c r="N2107" s="29" t="s">
        <v>31</v>
      </c>
      <c r="O2107" s="29" t="s">
        <v>2637</v>
      </c>
      <c r="P2107" s="30" t="s">
        <v>2490</v>
      </c>
      <c r="Q2107" s="30" t="s">
        <v>3644</v>
      </c>
      <c r="R2107" s="27" t="s">
        <v>3645</v>
      </c>
      <c r="S2107" s="27" t="s">
        <v>25</v>
      </c>
      <c r="T2107" s="36">
        <v>50</v>
      </c>
      <c r="U2107" s="36">
        <f t="shared" si="63"/>
        <v>50</v>
      </c>
      <c r="V2107" s="27" t="s">
        <v>87</v>
      </c>
      <c r="W2107" s="29" t="s">
        <v>2500</v>
      </c>
      <c r="X2107" s="27" t="s">
        <v>2563</v>
      </c>
      <c r="Y2107" s="27" t="s">
        <v>3610</v>
      </c>
      <c r="Z2107" s="27" t="s">
        <v>3646</v>
      </c>
      <c r="AA2107" s="27" t="s">
        <v>2500</v>
      </c>
      <c r="AB2107" s="27" t="s">
        <v>2653</v>
      </c>
      <c r="AC2107" s="27"/>
      <c r="AD2107" s="27"/>
      <c r="AE2107" s="26" t="s">
        <v>2508</v>
      </c>
    </row>
    <row r="2108" spans="1:31" s="25" customFormat="1" ht="24" customHeight="1">
      <c r="A2108" s="81">
        <v>2104</v>
      </c>
      <c r="B2108" s="26" t="s">
        <v>8788</v>
      </c>
      <c r="C2108" s="26" t="s">
        <v>3057</v>
      </c>
      <c r="D2108" s="29" t="s">
        <v>946</v>
      </c>
      <c r="E2108" s="26" t="s">
        <v>60</v>
      </c>
      <c r="F2108" s="29" t="s">
        <v>3647</v>
      </c>
      <c r="G2108" s="29" t="s">
        <v>80</v>
      </c>
      <c r="H2108" s="29" t="s">
        <v>86</v>
      </c>
      <c r="I2108" s="58">
        <v>14</v>
      </c>
      <c r="J2108" s="58">
        <v>1</v>
      </c>
      <c r="K2108" s="58">
        <v>29</v>
      </c>
      <c r="L2108" s="58">
        <v>18</v>
      </c>
      <c r="M2108" s="58">
        <v>0</v>
      </c>
      <c r="N2108" s="29" t="s">
        <v>34</v>
      </c>
      <c r="O2108" s="29" t="s">
        <v>2637</v>
      </c>
      <c r="P2108" s="30" t="s">
        <v>2641</v>
      </c>
      <c r="Q2108" s="30" t="s">
        <v>3315</v>
      </c>
      <c r="R2108" s="27" t="s">
        <v>3648</v>
      </c>
      <c r="S2108" s="27" t="s">
        <v>26</v>
      </c>
      <c r="T2108" s="36">
        <v>50</v>
      </c>
      <c r="U2108" s="36">
        <f t="shared" si="63"/>
        <v>50</v>
      </c>
      <c r="V2108" s="27" t="s">
        <v>87</v>
      </c>
      <c r="W2108" s="29" t="s">
        <v>24</v>
      </c>
      <c r="X2108" s="27" t="s">
        <v>47</v>
      </c>
      <c r="Y2108" s="27" t="s">
        <v>3610</v>
      </c>
      <c r="Z2108" s="27" t="s">
        <v>3649</v>
      </c>
      <c r="AA2108" s="27" t="s">
        <v>2551</v>
      </c>
      <c r="AB2108" s="27" t="s">
        <v>41</v>
      </c>
      <c r="AC2108" s="27"/>
      <c r="AD2108" s="27"/>
      <c r="AE2108" s="26"/>
    </row>
    <row r="2109" spans="1:31" s="25" customFormat="1" ht="24" customHeight="1">
      <c r="A2109" s="81">
        <v>2105</v>
      </c>
      <c r="B2109" s="26" t="s">
        <v>8788</v>
      </c>
      <c r="C2109" s="26" t="s">
        <v>3058</v>
      </c>
      <c r="D2109" s="29" t="s">
        <v>946</v>
      </c>
      <c r="E2109" s="29" t="s">
        <v>92</v>
      </c>
      <c r="F2109" s="29" t="s">
        <v>92</v>
      </c>
      <c r="G2109" s="29" t="s">
        <v>80</v>
      </c>
      <c r="H2109" s="29" t="s">
        <v>92</v>
      </c>
      <c r="I2109" s="58">
        <v>14</v>
      </c>
      <c r="J2109" s="58">
        <v>1</v>
      </c>
      <c r="K2109" s="58">
        <v>30</v>
      </c>
      <c r="L2109" s="58">
        <v>11</v>
      </c>
      <c r="M2109" s="58">
        <v>47</v>
      </c>
      <c r="N2109" s="29" t="s">
        <v>35</v>
      </c>
      <c r="O2109" s="29" t="s">
        <v>2596</v>
      </c>
      <c r="P2109" s="30" t="s">
        <v>2629</v>
      </c>
      <c r="Q2109" s="30" t="s">
        <v>3650</v>
      </c>
      <c r="R2109" s="27" t="s">
        <v>3651</v>
      </c>
      <c r="S2109" s="27" t="s">
        <v>25</v>
      </c>
      <c r="T2109" s="36">
        <v>9.9</v>
      </c>
      <c r="U2109" s="36">
        <f t="shared" si="63"/>
        <v>0</v>
      </c>
      <c r="V2109" s="27" t="s">
        <v>87</v>
      </c>
      <c r="W2109" s="29" t="s">
        <v>24</v>
      </c>
      <c r="X2109" s="27" t="s">
        <v>44</v>
      </c>
      <c r="Y2109" s="27" t="s">
        <v>3610</v>
      </c>
      <c r="Z2109" s="27" t="s">
        <v>3652</v>
      </c>
      <c r="AA2109" s="27" t="s">
        <v>2551</v>
      </c>
      <c r="AB2109" s="27" t="s">
        <v>41</v>
      </c>
      <c r="AC2109" s="27"/>
      <c r="AD2109" s="27"/>
      <c r="AE2109" s="26"/>
    </row>
    <row r="2110" spans="1:31" s="25" customFormat="1" ht="24" customHeight="1">
      <c r="A2110" s="81">
        <v>2106</v>
      </c>
      <c r="B2110" s="26" t="s">
        <v>8788</v>
      </c>
      <c r="C2110" s="26" t="s">
        <v>3059</v>
      </c>
      <c r="D2110" s="29" t="s">
        <v>946</v>
      </c>
      <c r="E2110" s="26" t="s">
        <v>60</v>
      </c>
      <c r="F2110" s="29" t="s">
        <v>2628</v>
      </c>
      <c r="G2110" s="29" t="s">
        <v>80</v>
      </c>
      <c r="H2110" s="29" t="s">
        <v>2480</v>
      </c>
      <c r="I2110" s="58">
        <v>14</v>
      </c>
      <c r="J2110" s="58">
        <v>2</v>
      </c>
      <c r="K2110" s="58">
        <v>2</v>
      </c>
      <c r="L2110" s="58">
        <v>16</v>
      </c>
      <c r="M2110" s="58">
        <v>15</v>
      </c>
      <c r="N2110" s="29" t="s">
        <v>32</v>
      </c>
      <c r="O2110" s="29" t="s">
        <v>2637</v>
      </c>
      <c r="P2110" s="30" t="s">
        <v>2595</v>
      </c>
      <c r="Q2110" s="30" t="s">
        <v>3653</v>
      </c>
      <c r="R2110" s="27" t="s">
        <v>3654</v>
      </c>
      <c r="S2110" s="27" t="s">
        <v>26</v>
      </c>
      <c r="T2110" s="36">
        <v>60</v>
      </c>
      <c r="U2110" s="36">
        <f t="shared" si="63"/>
        <v>60</v>
      </c>
      <c r="V2110" s="27" t="s">
        <v>327</v>
      </c>
      <c r="W2110" s="29" t="s">
        <v>51</v>
      </c>
      <c r="X2110" s="27" t="s">
        <v>3338</v>
      </c>
      <c r="Y2110" s="27" t="s">
        <v>3610</v>
      </c>
      <c r="Z2110" s="27" t="s">
        <v>3655</v>
      </c>
      <c r="AA2110" s="27" t="s">
        <v>42</v>
      </c>
      <c r="AB2110" s="27" t="s">
        <v>2653</v>
      </c>
      <c r="AC2110" s="27"/>
      <c r="AD2110" s="27"/>
      <c r="AE2110" s="26"/>
    </row>
    <row r="2111" spans="1:31" s="25" customFormat="1" ht="24" customHeight="1">
      <c r="A2111" s="81">
        <v>2107</v>
      </c>
      <c r="B2111" s="26" t="s">
        <v>8788</v>
      </c>
      <c r="C2111" s="26" t="s">
        <v>3060</v>
      </c>
      <c r="D2111" s="29" t="s">
        <v>37</v>
      </c>
      <c r="E2111" s="29" t="s">
        <v>89</v>
      </c>
      <c r="F2111" s="29" t="s">
        <v>3656</v>
      </c>
      <c r="G2111" s="29" t="s">
        <v>80</v>
      </c>
      <c r="H2111" s="29" t="s">
        <v>89</v>
      </c>
      <c r="I2111" s="58">
        <v>14</v>
      </c>
      <c r="J2111" s="58">
        <v>2</v>
      </c>
      <c r="K2111" s="58">
        <v>4</v>
      </c>
      <c r="L2111" s="58">
        <v>18</v>
      </c>
      <c r="M2111" s="58">
        <v>30</v>
      </c>
      <c r="N2111" s="29" t="s">
        <v>36</v>
      </c>
      <c r="O2111" s="29" t="s">
        <v>2596</v>
      </c>
      <c r="P2111" s="30" t="s">
        <v>61</v>
      </c>
      <c r="Q2111" s="30" t="s">
        <v>3657</v>
      </c>
      <c r="R2111" s="27" t="s">
        <v>3658</v>
      </c>
      <c r="S2111" s="27" t="s">
        <v>25</v>
      </c>
      <c r="T2111" s="36">
        <v>50</v>
      </c>
      <c r="U2111" s="36">
        <f t="shared" si="63"/>
        <v>50</v>
      </c>
      <c r="V2111" s="27" t="s">
        <v>87</v>
      </c>
      <c r="W2111" s="29" t="s">
        <v>24</v>
      </c>
      <c r="X2111" s="27" t="s">
        <v>44</v>
      </c>
      <c r="Y2111" s="27" t="s">
        <v>3369</v>
      </c>
      <c r="Z2111" s="27" t="s">
        <v>3659</v>
      </c>
      <c r="AA2111" s="27" t="s">
        <v>2551</v>
      </c>
      <c r="AB2111" s="27" t="s">
        <v>41</v>
      </c>
      <c r="AC2111" s="27"/>
      <c r="AD2111" s="27"/>
      <c r="AE2111" s="26"/>
    </row>
    <row r="2112" spans="1:31" s="25" customFormat="1" ht="24" customHeight="1">
      <c r="A2112" s="81">
        <v>2108</v>
      </c>
      <c r="B2112" s="26" t="s">
        <v>8788</v>
      </c>
      <c r="C2112" s="26" t="s">
        <v>3061</v>
      </c>
      <c r="D2112" s="29" t="s">
        <v>946</v>
      </c>
      <c r="E2112" s="26" t="s">
        <v>60</v>
      </c>
      <c r="F2112" s="29" t="s">
        <v>3660</v>
      </c>
      <c r="G2112" s="29" t="s">
        <v>84</v>
      </c>
      <c r="H2112" s="29" t="s">
        <v>3661</v>
      </c>
      <c r="I2112" s="58">
        <v>14</v>
      </c>
      <c r="J2112" s="58">
        <v>2</v>
      </c>
      <c r="K2112" s="58">
        <v>7</v>
      </c>
      <c r="L2112" s="58">
        <v>9</v>
      </c>
      <c r="M2112" s="58">
        <v>6</v>
      </c>
      <c r="N2112" s="29" t="s">
        <v>32</v>
      </c>
      <c r="O2112" s="29" t="s">
        <v>2637</v>
      </c>
      <c r="P2112" s="30" t="s">
        <v>2638</v>
      </c>
      <c r="Q2112" s="30" t="s">
        <v>3662</v>
      </c>
      <c r="R2112" s="27" t="s">
        <v>3663</v>
      </c>
      <c r="S2112" s="27" t="s">
        <v>26</v>
      </c>
      <c r="T2112" s="36">
        <v>40</v>
      </c>
      <c r="U2112" s="36">
        <f t="shared" si="63"/>
        <v>40</v>
      </c>
      <c r="V2112" s="27" t="s">
        <v>87</v>
      </c>
      <c r="W2112" s="29" t="s">
        <v>24</v>
      </c>
      <c r="X2112" s="27" t="s">
        <v>47</v>
      </c>
      <c r="Y2112" s="27" t="s">
        <v>3610</v>
      </c>
      <c r="Z2112" s="27" t="s">
        <v>3664</v>
      </c>
      <c r="AA2112" s="27" t="s">
        <v>42</v>
      </c>
      <c r="AB2112" s="27" t="s">
        <v>2653</v>
      </c>
      <c r="AC2112" s="27"/>
      <c r="AD2112" s="27"/>
      <c r="AE2112" s="26"/>
    </row>
    <row r="2113" spans="1:31" s="25" customFormat="1" ht="24" customHeight="1">
      <c r="A2113" s="81">
        <v>2109</v>
      </c>
      <c r="B2113" s="26" t="s">
        <v>8788</v>
      </c>
      <c r="C2113" s="26" t="s">
        <v>3062</v>
      </c>
      <c r="D2113" s="29" t="s">
        <v>37</v>
      </c>
      <c r="E2113" s="29" t="s">
        <v>89</v>
      </c>
      <c r="F2113" s="29" t="s">
        <v>100</v>
      </c>
      <c r="G2113" s="29" t="s">
        <v>80</v>
      </c>
      <c r="H2113" s="29" t="s">
        <v>89</v>
      </c>
      <c r="I2113" s="58">
        <v>14</v>
      </c>
      <c r="J2113" s="58">
        <v>2</v>
      </c>
      <c r="K2113" s="58">
        <v>7</v>
      </c>
      <c r="L2113" s="58">
        <v>18</v>
      </c>
      <c r="M2113" s="58">
        <v>39</v>
      </c>
      <c r="N2113" s="29" t="s">
        <v>33</v>
      </c>
      <c r="O2113" s="29" t="s">
        <v>2596</v>
      </c>
      <c r="P2113" s="30" t="s">
        <v>331</v>
      </c>
      <c r="Q2113" s="30" t="s">
        <v>3665</v>
      </c>
      <c r="R2113" s="27" t="s">
        <v>3666</v>
      </c>
      <c r="S2113" s="27" t="s">
        <v>25</v>
      </c>
      <c r="T2113" s="36">
        <v>60</v>
      </c>
      <c r="U2113" s="36">
        <f t="shared" si="63"/>
        <v>60</v>
      </c>
      <c r="V2113" s="27" t="s">
        <v>87</v>
      </c>
      <c r="W2113" s="29" t="s">
        <v>24</v>
      </c>
      <c r="X2113" s="27" t="s">
        <v>50</v>
      </c>
      <c r="Y2113" s="27" t="s">
        <v>3610</v>
      </c>
      <c r="Z2113" s="27" t="s">
        <v>3667</v>
      </c>
      <c r="AA2113" s="27" t="s">
        <v>2551</v>
      </c>
      <c r="AB2113" s="27" t="s">
        <v>41</v>
      </c>
      <c r="AC2113" s="27"/>
      <c r="AD2113" s="27"/>
      <c r="AE2113" s="26"/>
    </row>
    <row r="2114" spans="1:31" s="25" customFormat="1" ht="24" customHeight="1">
      <c r="A2114" s="81">
        <v>2110</v>
      </c>
      <c r="B2114" s="26" t="s">
        <v>8788</v>
      </c>
      <c r="C2114" s="26" t="s">
        <v>3063</v>
      </c>
      <c r="D2114" s="29" t="s">
        <v>946</v>
      </c>
      <c r="E2114" s="26" t="s">
        <v>60</v>
      </c>
      <c r="F2114" s="29" t="s">
        <v>2647</v>
      </c>
      <c r="G2114" s="29" t="s">
        <v>80</v>
      </c>
      <c r="H2114" s="29" t="s">
        <v>89</v>
      </c>
      <c r="I2114" s="58">
        <v>14</v>
      </c>
      <c r="J2114" s="58">
        <v>2</v>
      </c>
      <c r="K2114" s="58">
        <v>8</v>
      </c>
      <c r="L2114" s="58">
        <v>14</v>
      </c>
      <c r="M2114" s="58">
        <v>50</v>
      </c>
      <c r="N2114" s="29" t="s">
        <v>30</v>
      </c>
      <c r="O2114" s="29" t="s">
        <v>2648</v>
      </c>
      <c r="P2114" s="30" t="s">
        <v>2490</v>
      </c>
      <c r="Q2114" s="30" t="s">
        <v>3668</v>
      </c>
      <c r="R2114" s="27" t="s">
        <v>3669</v>
      </c>
      <c r="S2114" s="27" t="s">
        <v>25</v>
      </c>
      <c r="T2114" s="36">
        <v>50</v>
      </c>
      <c r="U2114" s="36">
        <f t="shared" si="63"/>
        <v>50</v>
      </c>
      <c r="V2114" s="27" t="s">
        <v>87</v>
      </c>
      <c r="W2114" s="29" t="s">
        <v>24</v>
      </c>
      <c r="X2114" s="27" t="s">
        <v>3670</v>
      </c>
      <c r="Y2114" s="27" t="s">
        <v>3610</v>
      </c>
      <c r="Z2114" s="27" t="s">
        <v>3671</v>
      </c>
      <c r="AA2114" s="27" t="s">
        <v>2551</v>
      </c>
      <c r="AB2114" s="27" t="s">
        <v>2653</v>
      </c>
      <c r="AC2114" s="27"/>
      <c r="AD2114" s="27"/>
      <c r="AE2114" s="26"/>
    </row>
    <row r="2115" spans="1:31" s="25" customFormat="1" ht="24" customHeight="1">
      <c r="A2115" s="81">
        <v>2111</v>
      </c>
      <c r="B2115" s="26" t="s">
        <v>8788</v>
      </c>
      <c r="C2115" s="26" t="s">
        <v>3064</v>
      </c>
      <c r="D2115" s="29" t="s">
        <v>946</v>
      </c>
      <c r="E2115" s="26" t="s">
        <v>60</v>
      </c>
      <c r="F2115" s="29" t="s">
        <v>3672</v>
      </c>
      <c r="G2115" s="29" t="s">
        <v>84</v>
      </c>
      <c r="H2115" s="29" t="s">
        <v>3673</v>
      </c>
      <c r="I2115" s="58">
        <v>14</v>
      </c>
      <c r="J2115" s="58">
        <v>2</v>
      </c>
      <c r="K2115" s="58">
        <v>9</v>
      </c>
      <c r="L2115" s="58">
        <v>22</v>
      </c>
      <c r="M2115" s="58">
        <v>16</v>
      </c>
      <c r="N2115" s="29" t="s">
        <v>32</v>
      </c>
      <c r="O2115" s="29" t="s">
        <v>2637</v>
      </c>
      <c r="P2115" s="30" t="s">
        <v>2638</v>
      </c>
      <c r="Q2115" s="30" t="s">
        <v>3674</v>
      </c>
      <c r="R2115" s="27" t="s">
        <v>3675</v>
      </c>
      <c r="S2115" s="27" t="s">
        <v>26</v>
      </c>
      <c r="T2115" s="36">
        <v>20</v>
      </c>
      <c r="U2115" s="36">
        <f t="shared" si="63"/>
        <v>20</v>
      </c>
      <c r="V2115" s="27" t="s">
        <v>87</v>
      </c>
      <c r="W2115" s="29" t="s">
        <v>24</v>
      </c>
      <c r="X2115" s="27" t="s">
        <v>47</v>
      </c>
      <c r="Y2115" s="27" t="s">
        <v>3610</v>
      </c>
      <c r="Z2115" s="27" t="s">
        <v>3676</v>
      </c>
      <c r="AA2115" s="27" t="s">
        <v>2551</v>
      </c>
      <c r="AB2115" s="27" t="s">
        <v>2653</v>
      </c>
      <c r="AC2115" s="27"/>
      <c r="AD2115" s="27"/>
      <c r="AE2115" s="26"/>
    </row>
    <row r="2116" spans="1:31" s="25" customFormat="1" ht="24" customHeight="1">
      <c r="A2116" s="81">
        <v>2112</v>
      </c>
      <c r="B2116" s="26" t="s">
        <v>8788</v>
      </c>
      <c r="C2116" s="26" t="s">
        <v>3065</v>
      </c>
      <c r="D2116" s="29" t="s">
        <v>946</v>
      </c>
      <c r="E2116" s="29" t="s">
        <v>89</v>
      </c>
      <c r="F2116" s="29" t="s">
        <v>89</v>
      </c>
      <c r="G2116" s="29" t="s">
        <v>80</v>
      </c>
      <c r="H2116" s="29" t="s">
        <v>89</v>
      </c>
      <c r="I2116" s="58">
        <v>14</v>
      </c>
      <c r="J2116" s="58">
        <v>2</v>
      </c>
      <c r="K2116" s="58">
        <v>10</v>
      </c>
      <c r="L2116" s="58">
        <v>17</v>
      </c>
      <c r="M2116" s="58">
        <v>35</v>
      </c>
      <c r="N2116" s="29" t="s">
        <v>31</v>
      </c>
      <c r="O2116" s="29" t="s">
        <v>2596</v>
      </c>
      <c r="P2116" s="30" t="s">
        <v>331</v>
      </c>
      <c r="Q2116" s="30" t="s">
        <v>3677</v>
      </c>
      <c r="R2116" s="27" t="s">
        <v>3678</v>
      </c>
      <c r="S2116" s="27" t="s">
        <v>25</v>
      </c>
      <c r="T2116" s="36">
        <v>70</v>
      </c>
      <c r="U2116" s="36">
        <f t="shared" si="63"/>
        <v>70</v>
      </c>
      <c r="V2116" s="27" t="s">
        <v>87</v>
      </c>
      <c r="W2116" s="29" t="s">
        <v>24</v>
      </c>
      <c r="X2116" s="27" t="s">
        <v>2541</v>
      </c>
      <c r="Y2116" s="27" t="s">
        <v>3369</v>
      </c>
      <c r="Z2116" s="27" t="s">
        <v>3679</v>
      </c>
      <c r="AA2116" s="27" t="s">
        <v>2551</v>
      </c>
      <c r="AB2116" s="27" t="s">
        <v>41</v>
      </c>
      <c r="AC2116" s="27"/>
      <c r="AD2116" s="27"/>
      <c r="AE2116" s="26"/>
    </row>
    <row r="2117" spans="1:31" s="25" customFormat="1" ht="24" customHeight="1">
      <c r="A2117" s="81">
        <v>2113</v>
      </c>
      <c r="B2117" s="26" t="s">
        <v>8788</v>
      </c>
      <c r="C2117" s="26" t="s">
        <v>3066</v>
      </c>
      <c r="D2117" s="29" t="s">
        <v>946</v>
      </c>
      <c r="E2117" s="26" t="s">
        <v>60</v>
      </c>
      <c r="F2117" s="29" t="s">
        <v>2652</v>
      </c>
      <c r="G2117" s="29" t="s">
        <v>80</v>
      </c>
      <c r="H2117" s="29" t="s">
        <v>3450</v>
      </c>
      <c r="I2117" s="58">
        <v>14</v>
      </c>
      <c r="J2117" s="58">
        <v>2</v>
      </c>
      <c r="K2117" s="58">
        <v>11</v>
      </c>
      <c r="L2117" s="58">
        <v>2</v>
      </c>
      <c r="M2117" s="58">
        <v>0</v>
      </c>
      <c r="N2117" s="29" t="s">
        <v>36</v>
      </c>
      <c r="O2117" s="29" t="s">
        <v>2637</v>
      </c>
      <c r="P2117" s="30" t="s">
        <v>2595</v>
      </c>
      <c r="Q2117" s="30" t="s">
        <v>3680</v>
      </c>
      <c r="R2117" s="27" t="s">
        <v>3681</v>
      </c>
      <c r="S2117" s="27" t="s">
        <v>25</v>
      </c>
      <c r="T2117" s="36">
        <v>40</v>
      </c>
      <c r="U2117" s="36">
        <f t="shared" si="63"/>
        <v>40</v>
      </c>
      <c r="V2117" s="27" t="s">
        <v>87</v>
      </c>
      <c r="W2117" s="29" t="s">
        <v>24</v>
      </c>
      <c r="X2117" s="27" t="s">
        <v>2543</v>
      </c>
      <c r="Y2117" s="27" t="s">
        <v>3682</v>
      </c>
      <c r="Z2117" s="27" t="s">
        <v>3683</v>
      </c>
      <c r="AA2117" s="27" t="s">
        <v>2551</v>
      </c>
      <c r="AB2117" s="27" t="s">
        <v>2653</v>
      </c>
      <c r="AC2117" s="27"/>
      <c r="AD2117" s="27"/>
      <c r="AE2117" s="35" t="s">
        <v>3684</v>
      </c>
    </row>
    <row r="2118" spans="1:31" s="25" customFormat="1" ht="24" customHeight="1">
      <c r="A2118" s="81">
        <v>2114</v>
      </c>
      <c r="B2118" s="26" t="s">
        <v>8788</v>
      </c>
      <c r="C2118" s="26" t="s">
        <v>3067</v>
      </c>
      <c r="D2118" s="29" t="s">
        <v>946</v>
      </c>
      <c r="E2118" s="29" t="s">
        <v>92</v>
      </c>
      <c r="F2118" s="29" t="s">
        <v>92</v>
      </c>
      <c r="G2118" s="29" t="s">
        <v>80</v>
      </c>
      <c r="H2118" s="29" t="s">
        <v>92</v>
      </c>
      <c r="I2118" s="58">
        <v>14</v>
      </c>
      <c r="J2118" s="58">
        <v>2</v>
      </c>
      <c r="K2118" s="58">
        <v>11</v>
      </c>
      <c r="L2118" s="58">
        <v>21</v>
      </c>
      <c r="M2118" s="58">
        <v>58</v>
      </c>
      <c r="N2118" s="29" t="s">
        <v>36</v>
      </c>
      <c r="O2118" s="29" t="s">
        <v>2596</v>
      </c>
      <c r="P2118" s="30" t="s">
        <v>2491</v>
      </c>
      <c r="Q2118" s="30" t="s">
        <v>3685</v>
      </c>
      <c r="R2118" s="27" t="s">
        <v>3686</v>
      </c>
      <c r="S2118" s="27" t="s">
        <v>25</v>
      </c>
      <c r="T2118" s="36">
        <v>30</v>
      </c>
      <c r="U2118" s="36">
        <f t="shared" si="63"/>
        <v>30</v>
      </c>
      <c r="V2118" s="27" t="s">
        <v>2566</v>
      </c>
      <c r="W2118" s="29" t="s">
        <v>24</v>
      </c>
      <c r="X2118" s="27" t="s">
        <v>333</v>
      </c>
      <c r="Y2118" s="27" t="s">
        <v>3682</v>
      </c>
      <c r="Z2118" s="27" t="s">
        <v>3687</v>
      </c>
      <c r="AA2118" s="27" t="s">
        <v>2551</v>
      </c>
      <c r="AB2118" s="27" t="s">
        <v>41</v>
      </c>
      <c r="AC2118" s="27"/>
      <c r="AD2118" s="27"/>
      <c r="AE2118" s="26"/>
    </row>
    <row r="2119" spans="1:31" s="25" customFormat="1" ht="24" customHeight="1">
      <c r="A2119" s="81">
        <v>2115</v>
      </c>
      <c r="B2119" s="26" t="s">
        <v>8788</v>
      </c>
      <c r="C2119" s="26" t="s">
        <v>3068</v>
      </c>
      <c r="D2119" s="29" t="s">
        <v>946</v>
      </c>
      <c r="E2119" s="26" t="s">
        <v>60</v>
      </c>
      <c r="F2119" s="29" t="s">
        <v>3688</v>
      </c>
      <c r="G2119" s="29" t="s">
        <v>80</v>
      </c>
      <c r="H2119" s="29" t="s">
        <v>2505</v>
      </c>
      <c r="I2119" s="58">
        <v>14</v>
      </c>
      <c r="J2119" s="58">
        <v>2</v>
      </c>
      <c r="K2119" s="58">
        <v>15</v>
      </c>
      <c r="L2119" s="58">
        <v>8</v>
      </c>
      <c r="M2119" s="58">
        <v>44</v>
      </c>
      <c r="N2119" s="29" t="s">
        <v>30</v>
      </c>
      <c r="O2119" s="29" t="s">
        <v>2637</v>
      </c>
      <c r="P2119" s="30" t="s">
        <v>139</v>
      </c>
      <c r="Q2119" s="30" t="s">
        <v>3689</v>
      </c>
      <c r="R2119" s="27" t="s">
        <v>3690</v>
      </c>
      <c r="S2119" s="27" t="s">
        <v>26</v>
      </c>
      <c r="T2119" s="36">
        <v>30</v>
      </c>
      <c r="U2119" s="36">
        <f t="shared" si="63"/>
        <v>30</v>
      </c>
      <c r="V2119" s="27" t="s">
        <v>87</v>
      </c>
      <c r="W2119" s="29" t="s">
        <v>24</v>
      </c>
      <c r="X2119" s="27" t="s">
        <v>2542</v>
      </c>
      <c r="Y2119" s="27" t="s">
        <v>3610</v>
      </c>
      <c r="Z2119" s="27" t="s">
        <v>3691</v>
      </c>
      <c r="AA2119" s="27" t="s">
        <v>2551</v>
      </c>
      <c r="AB2119" s="27" t="s">
        <v>41</v>
      </c>
      <c r="AC2119" s="27"/>
      <c r="AD2119" s="27"/>
      <c r="AE2119" s="26"/>
    </row>
    <row r="2120" spans="1:31" s="25" customFormat="1" ht="24" customHeight="1">
      <c r="A2120" s="81">
        <v>2116</v>
      </c>
      <c r="B2120" s="26" t="s">
        <v>8788</v>
      </c>
      <c r="C2120" s="26" t="s">
        <v>3069</v>
      </c>
      <c r="D2120" s="29" t="s">
        <v>946</v>
      </c>
      <c r="E2120" s="29" t="s">
        <v>96</v>
      </c>
      <c r="F2120" s="29" t="s">
        <v>96</v>
      </c>
      <c r="G2120" s="29" t="s">
        <v>77</v>
      </c>
      <c r="H2120" s="29" t="s">
        <v>96</v>
      </c>
      <c r="I2120" s="58">
        <v>14</v>
      </c>
      <c r="J2120" s="58">
        <v>2</v>
      </c>
      <c r="K2120" s="58">
        <v>24</v>
      </c>
      <c r="L2120" s="58">
        <v>19</v>
      </c>
      <c r="M2120" s="58">
        <v>15</v>
      </c>
      <c r="N2120" s="29" t="s">
        <v>7</v>
      </c>
      <c r="O2120" s="29" t="s">
        <v>2596</v>
      </c>
      <c r="P2120" s="30" t="s">
        <v>2642</v>
      </c>
      <c r="Q2120" s="30" t="s">
        <v>3692</v>
      </c>
      <c r="R2120" s="27" t="s">
        <v>3693</v>
      </c>
      <c r="S2120" s="27" t="s">
        <v>52</v>
      </c>
      <c r="T2120" s="36">
        <v>60</v>
      </c>
      <c r="U2120" s="36">
        <f t="shared" si="63"/>
        <v>60</v>
      </c>
      <c r="V2120" s="27" t="s">
        <v>945</v>
      </c>
      <c r="W2120" s="29" t="s">
        <v>51</v>
      </c>
      <c r="X2120" s="27" t="s">
        <v>50</v>
      </c>
      <c r="Y2120" s="27" t="s">
        <v>3610</v>
      </c>
      <c r="Z2120" s="27" t="s">
        <v>3694</v>
      </c>
      <c r="AA2120" s="27" t="s">
        <v>42</v>
      </c>
      <c r="AB2120" s="27" t="s">
        <v>41</v>
      </c>
      <c r="AC2120" s="27"/>
      <c r="AD2120" s="27"/>
      <c r="AE2120" s="26"/>
    </row>
    <row r="2121" spans="1:31" s="25" customFormat="1" ht="24" customHeight="1">
      <c r="A2121" s="81">
        <v>2117</v>
      </c>
      <c r="B2121" s="26" t="s">
        <v>8788</v>
      </c>
      <c r="C2121" s="26" t="s">
        <v>3070</v>
      </c>
      <c r="D2121" s="29" t="s">
        <v>946</v>
      </c>
      <c r="E2121" s="29" t="s">
        <v>110</v>
      </c>
      <c r="F2121" s="29" t="s">
        <v>110</v>
      </c>
      <c r="G2121" s="29" t="s">
        <v>80</v>
      </c>
      <c r="H2121" s="29" t="s">
        <v>110</v>
      </c>
      <c r="I2121" s="58">
        <v>14</v>
      </c>
      <c r="J2121" s="58">
        <v>2</v>
      </c>
      <c r="K2121" s="58">
        <v>27</v>
      </c>
      <c r="L2121" s="58">
        <v>3</v>
      </c>
      <c r="M2121" s="58">
        <v>50</v>
      </c>
      <c r="N2121" s="29" t="s">
        <v>35</v>
      </c>
      <c r="O2121" s="29" t="s">
        <v>2596</v>
      </c>
      <c r="P2121" s="30" t="s">
        <v>135</v>
      </c>
      <c r="Q2121" s="30" t="s">
        <v>3695</v>
      </c>
      <c r="R2121" s="27" t="s">
        <v>3696</v>
      </c>
      <c r="S2121" s="27" t="s">
        <v>25</v>
      </c>
      <c r="T2121" s="36">
        <v>17</v>
      </c>
      <c r="U2121" s="36">
        <f t="shared" si="63"/>
        <v>10</v>
      </c>
      <c r="V2121" s="27" t="s">
        <v>87</v>
      </c>
      <c r="W2121" s="29" t="s">
        <v>24</v>
      </c>
      <c r="X2121" s="26" t="s">
        <v>3296</v>
      </c>
      <c r="Y2121" s="27" t="s">
        <v>3697</v>
      </c>
      <c r="Z2121" s="27" t="s">
        <v>11429</v>
      </c>
      <c r="AA2121" s="27" t="s">
        <v>2556</v>
      </c>
      <c r="AB2121" s="27" t="s">
        <v>41</v>
      </c>
      <c r="AC2121" s="27"/>
      <c r="AD2121" s="27"/>
      <c r="AE2121" s="26"/>
    </row>
    <row r="2122" spans="1:31" s="25" customFormat="1" ht="24" customHeight="1">
      <c r="A2122" s="81">
        <v>2118</v>
      </c>
      <c r="B2122" s="26" t="s">
        <v>8788</v>
      </c>
      <c r="C2122" s="26" t="s">
        <v>3071</v>
      </c>
      <c r="D2122" s="29" t="s">
        <v>946</v>
      </c>
      <c r="E2122" s="26" t="s">
        <v>60</v>
      </c>
      <c r="F2122" s="29" t="s">
        <v>3698</v>
      </c>
      <c r="G2122" s="29" t="s">
        <v>80</v>
      </c>
      <c r="H2122" s="29" t="s">
        <v>99</v>
      </c>
      <c r="I2122" s="58">
        <v>14</v>
      </c>
      <c r="J2122" s="58">
        <v>2</v>
      </c>
      <c r="K2122" s="58">
        <v>27</v>
      </c>
      <c r="L2122" s="58">
        <v>19</v>
      </c>
      <c r="M2122" s="58">
        <v>5</v>
      </c>
      <c r="N2122" s="29" t="s">
        <v>251</v>
      </c>
      <c r="O2122" s="29" t="s">
        <v>2637</v>
      </c>
      <c r="P2122" s="30" t="s">
        <v>2595</v>
      </c>
      <c r="Q2122" s="30" t="s">
        <v>3699</v>
      </c>
      <c r="R2122" s="27" t="s">
        <v>3700</v>
      </c>
      <c r="S2122" s="27" t="s">
        <v>26</v>
      </c>
      <c r="T2122" s="36">
        <v>40</v>
      </c>
      <c r="U2122" s="36">
        <f t="shared" si="63"/>
        <v>40</v>
      </c>
      <c r="V2122" s="27" t="s">
        <v>87</v>
      </c>
      <c r="W2122" s="29" t="s">
        <v>51</v>
      </c>
      <c r="X2122" s="27" t="s">
        <v>333</v>
      </c>
      <c r="Y2122" s="27" t="s">
        <v>3610</v>
      </c>
      <c r="Z2122" s="27" t="s">
        <v>3701</v>
      </c>
      <c r="AA2122" s="27" t="s">
        <v>42</v>
      </c>
      <c r="AB2122" s="27" t="s">
        <v>2653</v>
      </c>
      <c r="AC2122" s="27"/>
      <c r="AD2122" s="27"/>
      <c r="AE2122" s="26"/>
    </row>
    <row r="2123" spans="1:31" s="25" customFormat="1" ht="24" customHeight="1">
      <c r="A2123" s="81">
        <v>2119</v>
      </c>
      <c r="B2123" s="26" t="s">
        <v>8788</v>
      </c>
      <c r="C2123" s="26" t="s">
        <v>3072</v>
      </c>
      <c r="D2123" s="29" t="s">
        <v>946</v>
      </c>
      <c r="E2123" s="26" t="s">
        <v>60</v>
      </c>
      <c r="F2123" s="26" t="s">
        <v>3698</v>
      </c>
      <c r="G2123" s="26" t="s">
        <v>951</v>
      </c>
      <c r="H2123" s="26" t="s">
        <v>950</v>
      </c>
      <c r="I2123" s="82">
        <v>14</v>
      </c>
      <c r="J2123" s="82">
        <v>2</v>
      </c>
      <c r="K2123" s="82">
        <v>27</v>
      </c>
      <c r="L2123" s="82">
        <v>19</v>
      </c>
      <c r="M2123" s="82">
        <v>5</v>
      </c>
      <c r="N2123" s="26" t="s">
        <v>35</v>
      </c>
      <c r="O2123" s="29" t="s">
        <v>2637</v>
      </c>
      <c r="P2123" s="26" t="s">
        <v>2490</v>
      </c>
      <c r="Q2123" s="26" t="s">
        <v>5792</v>
      </c>
      <c r="R2123" s="26" t="s">
        <v>11430</v>
      </c>
      <c r="S2123" s="26" t="s">
        <v>26</v>
      </c>
      <c r="T2123" s="26">
        <v>70</v>
      </c>
      <c r="U2123" s="36">
        <f t="shared" si="63"/>
        <v>70</v>
      </c>
      <c r="V2123" s="27" t="s">
        <v>87</v>
      </c>
      <c r="W2123" s="26" t="s">
        <v>24</v>
      </c>
      <c r="X2123" s="26" t="s">
        <v>44</v>
      </c>
      <c r="Y2123" s="26"/>
      <c r="Z2123" s="26" t="s">
        <v>5794</v>
      </c>
      <c r="AA2123" s="26" t="s">
        <v>2551</v>
      </c>
      <c r="AB2123" s="27" t="s">
        <v>41</v>
      </c>
      <c r="AC2123" s="26"/>
      <c r="AD2123" s="26"/>
      <c r="AE2123" s="26"/>
    </row>
    <row r="2124" spans="1:31" s="25" customFormat="1" ht="24" customHeight="1">
      <c r="A2124" s="81">
        <v>2120</v>
      </c>
      <c r="B2124" s="26" t="s">
        <v>8788</v>
      </c>
      <c r="C2124" s="26" t="s">
        <v>3073</v>
      </c>
      <c r="D2124" s="29" t="s">
        <v>946</v>
      </c>
      <c r="E2124" s="26" t="s">
        <v>60</v>
      </c>
      <c r="F2124" s="29" t="s">
        <v>3702</v>
      </c>
      <c r="G2124" s="29" t="s">
        <v>80</v>
      </c>
      <c r="H2124" s="29" t="s">
        <v>2499</v>
      </c>
      <c r="I2124" s="58">
        <v>14</v>
      </c>
      <c r="J2124" s="58">
        <v>2</v>
      </c>
      <c r="K2124" s="58">
        <v>27</v>
      </c>
      <c r="L2124" s="58">
        <v>19</v>
      </c>
      <c r="M2124" s="58">
        <v>15</v>
      </c>
      <c r="N2124" s="29" t="s">
        <v>251</v>
      </c>
      <c r="O2124" s="29" t="s">
        <v>2637</v>
      </c>
      <c r="P2124" s="30" t="s">
        <v>2595</v>
      </c>
      <c r="Q2124" s="30" t="s">
        <v>3315</v>
      </c>
      <c r="R2124" s="27" t="s">
        <v>3703</v>
      </c>
      <c r="S2124" s="27" t="s">
        <v>52</v>
      </c>
      <c r="T2124" s="36">
        <v>40</v>
      </c>
      <c r="U2124" s="36">
        <f t="shared" si="63"/>
        <v>40</v>
      </c>
      <c r="V2124" s="27" t="s">
        <v>87</v>
      </c>
      <c r="W2124" s="29" t="s">
        <v>51</v>
      </c>
      <c r="X2124" s="27" t="s">
        <v>44</v>
      </c>
      <c r="Y2124" s="27" t="s">
        <v>3610</v>
      </c>
      <c r="Z2124" s="27" t="s">
        <v>3704</v>
      </c>
      <c r="AA2124" s="27" t="s">
        <v>42</v>
      </c>
      <c r="AB2124" s="27" t="s">
        <v>2653</v>
      </c>
      <c r="AC2124" s="27"/>
      <c r="AD2124" s="27"/>
      <c r="AE2124" s="26"/>
    </row>
    <row r="2125" spans="1:31" s="25" customFormat="1" ht="24" customHeight="1">
      <c r="A2125" s="81">
        <v>2121</v>
      </c>
      <c r="B2125" s="26" t="s">
        <v>8788</v>
      </c>
      <c r="C2125" s="26" t="s">
        <v>3074</v>
      </c>
      <c r="D2125" s="29" t="s">
        <v>946</v>
      </c>
      <c r="E2125" s="26" t="s">
        <v>60</v>
      </c>
      <c r="F2125" s="29" t="s">
        <v>3705</v>
      </c>
      <c r="G2125" s="29" t="s">
        <v>80</v>
      </c>
      <c r="H2125" s="29" t="s">
        <v>86</v>
      </c>
      <c r="I2125" s="58">
        <v>14</v>
      </c>
      <c r="J2125" s="58">
        <v>2</v>
      </c>
      <c r="K2125" s="58">
        <v>28</v>
      </c>
      <c r="L2125" s="58">
        <v>21</v>
      </c>
      <c r="M2125" s="58">
        <v>57</v>
      </c>
      <c r="N2125" s="29" t="s">
        <v>33</v>
      </c>
      <c r="O2125" s="29" t="s">
        <v>2637</v>
      </c>
      <c r="P2125" s="30" t="s">
        <v>2638</v>
      </c>
      <c r="Q2125" s="30" t="s">
        <v>3706</v>
      </c>
      <c r="R2125" s="27" t="s">
        <v>3707</v>
      </c>
      <c r="S2125" s="27" t="s">
        <v>52</v>
      </c>
      <c r="T2125" s="36">
        <v>40</v>
      </c>
      <c r="U2125" s="36">
        <f t="shared" si="63"/>
        <v>40</v>
      </c>
      <c r="V2125" s="27" t="s">
        <v>327</v>
      </c>
      <c r="W2125" s="29" t="s">
        <v>51</v>
      </c>
      <c r="X2125" s="27" t="s">
        <v>44</v>
      </c>
      <c r="Y2125" s="27" t="s">
        <v>3610</v>
      </c>
      <c r="Z2125" s="27" t="s">
        <v>3708</v>
      </c>
      <c r="AA2125" s="27" t="s">
        <v>42</v>
      </c>
      <c r="AB2125" s="27" t="s">
        <v>2653</v>
      </c>
      <c r="AC2125" s="27"/>
      <c r="AD2125" s="27"/>
      <c r="AE2125" s="26"/>
    </row>
    <row r="2126" spans="1:31" s="25" customFormat="1" ht="24" customHeight="1">
      <c r="A2126" s="81">
        <v>2122</v>
      </c>
      <c r="B2126" s="26" t="s">
        <v>8788</v>
      </c>
      <c r="C2126" s="26" t="s">
        <v>3075</v>
      </c>
      <c r="D2126" s="29" t="s">
        <v>946</v>
      </c>
      <c r="E2126" s="29" t="s">
        <v>106</v>
      </c>
      <c r="F2126" s="29" t="s">
        <v>106</v>
      </c>
      <c r="G2126" s="29" t="s">
        <v>77</v>
      </c>
      <c r="H2126" s="29" t="s">
        <v>106</v>
      </c>
      <c r="I2126" s="58">
        <v>14</v>
      </c>
      <c r="J2126" s="58">
        <v>3</v>
      </c>
      <c r="K2126" s="58">
        <v>3</v>
      </c>
      <c r="L2126" s="58">
        <v>17</v>
      </c>
      <c r="M2126" s="58">
        <v>10</v>
      </c>
      <c r="N2126" s="29" t="s">
        <v>31</v>
      </c>
      <c r="O2126" s="29" t="s">
        <v>2596</v>
      </c>
      <c r="P2126" s="30" t="s">
        <v>23</v>
      </c>
      <c r="Q2126" s="30" t="s">
        <v>23</v>
      </c>
      <c r="R2126" s="27" t="s">
        <v>3709</v>
      </c>
      <c r="S2126" s="27" t="s">
        <v>25</v>
      </c>
      <c r="T2126" s="36">
        <v>20</v>
      </c>
      <c r="U2126" s="36">
        <f t="shared" si="63"/>
        <v>20</v>
      </c>
      <c r="V2126" s="27" t="s">
        <v>87</v>
      </c>
      <c r="W2126" s="29" t="s">
        <v>24</v>
      </c>
      <c r="X2126" s="27" t="s">
        <v>48</v>
      </c>
      <c r="Y2126" s="27" t="s">
        <v>3610</v>
      </c>
      <c r="Z2126" s="27" t="s">
        <v>3710</v>
      </c>
      <c r="AA2126" s="27" t="s">
        <v>42</v>
      </c>
      <c r="AB2126" s="27" t="s">
        <v>41</v>
      </c>
      <c r="AC2126" s="27"/>
      <c r="AD2126" s="27"/>
      <c r="AE2126" s="26"/>
    </row>
    <row r="2127" spans="1:31" s="25" customFormat="1" ht="24" customHeight="1">
      <c r="A2127" s="81">
        <v>2123</v>
      </c>
      <c r="B2127" s="26" t="s">
        <v>8788</v>
      </c>
      <c r="C2127" s="26" t="s">
        <v>3076</v>
      </c>
      <c r="D2127" s="29" t="s">
        <v>946</v>
      </c>
      <c r="E2127" s="29" t="s">
        <v>89</v>
      </c>
      <c r="F2127" s="29" t="s">
        <v>89</v>
      </c>
      <c r="G2127" s="29" t="s">
        <v>80</v>
      </c>
      <c r="H2127" s="29" t="s">
        <v>89</v>
      </c>
      <c r="I2127" s="58">
        <v>14</v>
      </c>
      <c r="J2127" s="58">
        <v>3</v>
      </c>
      <c r="K2127" s="58">
        <v>8</v>
      </c>
      <c r="L2127" s="58">
        <v>15</v>
      </c>
      <c r="M2127" s="58">
        <v>56</v>
      </c>
      <c r="N2127" s="29" t="s">
        <v>30</v>
      </c>
      <c r="O2127" s="29" t="s">
        <v>2596</v>
      </c>
      <c r="P2127" s="30" t="s">
        <v>23</v>
      </c>
      <c r="Q2127" s="30" t="s">
        <v>23</v>
      </c>
      <c r="R2127" s="27" t="s">
        <v>3713</v>
      </c>
      <c r="S2127" s="27" t="s">
        <v>25</v>
      </c>
      <c r="T2127" s="36">
        <v>20</v>
      </c>
      <c r="U2127" s="36">
        <f t="shared" si="63"/>
        <v>20</v>
      </c>
      <c r="V2127" s="27" t="s">
        <v>87</v>
      </c>
      <c r="W2127" s="29" t="s">
        <v>24</v>
      </c>
      <c r="X2127" s="27" t="s">
        <v>2541</v>
      </c>
      <c r="Y2127" s="27" t="s">
        <v>3369</v>
      </c>
      <c r="Z2127" s="27" t="s">
        <v>3714</v>
      </c>
      <c r="AA2127" s="27" t="s">
        <v>2551</v>
      </c>
      <c r="AB2127" s="27" t="s">
        <v>41</v>
      </c>
      <c r="AC2127" s="27"/>
      <c r="AD2127" s="27"/>
      <c r="AE2127" s="26"/>
    </row>
    <row r="2128" spans="1:31" s="25" customFormat="1" ht="24" customHeight="1">
      <c r="A2128" s="81">
        <v>2124</v>
      </c>
      <c r="B2128" s="26" t="s">
        <v>8788</v>
      </c>
      <c r="C2128" s="26" t="s">
        <v>3077</v>
      </c>
      <c r="D2128" s="29" t="s">
        <v>946</v>
      </c>
      <c r="E2128" s="29" t="s">
        <v>96</v>
      </c>
      <c r="F2128" s="29" t="s">
        <v>96</v>
      </c>
      <c r="G2128" s="29" t="s">
        <v>77</v>
      </c>
      <c r="H2128" s="29" t="s">
        <v>96</v>
      </c>
      <c r="I2128" s="58">
        <v>14</v>
      </c>
      <c r="J2128" s="58">
        <v>3</v>
      </c>
      <c r="K2128" s="58">
        <v>10</v>
      </c>
      <c r="L2128" s="58">
        <v>16</v>
      </c>
      <c r="M2128" s="58">
        <v>17</v>
      </c>
      <c r="N2128" s="29" t="s">
        <v>31</v>
      </c>
      <c r="O2128" s="29" t="s">
        <v>2596</v>
      </c>
      <c r="P2128" s="30" t="s">
        <v>2629</v>
      </c>
      <c r="Q2128" s="30" t="s">
        <v>3715</v>
      </c>
      <c r="R2128" s="27" t="s">
        <v>3716</v>
      </c>
      <c r="S2128" s="27" t="s">
        <v>26</v>
      </c>
      <c r="T2128" s="36">
        <v>70</v>
      </c>
      <c r="U2128" s="36">
        <f t="shared" si="63"/>
        <v>70</v>
      </c>
      <c r="V2128" s="27" t="s">
        <v>87</v>
      </c>
      <c r="W2128" s="29" t="s">
        <v>24</v>
      </c>
      <c r="X2128" s="27" t="s">
        <v>2541</v>
      </c>
      <c r="Y2128" s="27" t="s">
        <v>3369</v>
      </c>
      <c r="Z2128" s="27" t="s">
        <v>3717</v>
      </c>
      <c r="AA2128" s="27" t="s">
        <v>2551</v>
      </c>
      <c r="AB2128" s="27" t="s">
        <v>41</v>
      </c>
      <c r="AC2128" s="27"/>
      <c r="AD2128" s="27"/>
      <c r="AE2128" s="26" t="s">
        <v>3718</v>
      </c>
    </row>
    <row r="2129" spans="1:31" s="25" customFormat="1" ht="24" customHeight="1">
      <c r="A2129" s="81">
        <v>2125</v>
      </c>
      <c r="B2129" s="26" t="s">
        <v>8788</v>
      </c>
      <c r="C2129" s="26" t="s">
        <v>3078</v>
      </c>
      <c r="D2129" s="29" t="s">
        <v>946</v>
      </c>
      <c r="E2129" s="29" t="s">
        <v>88</v>
      </c>
      <c r="F2129" s="29" t="s">
        <v>88</v>
      </c>
      <c r="G2129" s="29" t="s">
        <v>73</v>
      </c>
      <c r="H2129" s="29" t="s">
        <v>88</v>
      </c>
      <c r="I2129" s="58">
        <v>14</v>
      </c>
      <c r="J2129" s="58">
        <v>3</v>
      </c>
      <c r="K2129" s="58">
        <v>12</v>
      </c>
      <c r="L2129" s="58">
        <v>18</v>
      </c>
      <c r="M2129" s="58">
        <v>30</v>
      </c>
      <c r="N2129" s="29" t="s">
        <v>34</v>
      </c>
      <c r="O2129" s="29" t="s">
        <v>2596</v>
      </c>
      <c r="P2129" s="30" t="s">
        <v>23</v>
      </c>
      <c r="Q2129" s="30" t="s">
        <v>3719</v>
      </c>
      <c r="R2129" s="27" t="s">
        <v>3720</v>
      </c>
      <c r="S2129" s="27" t="s">
        <v>26</v>
      </c>
      <c r="T2129" s="36">
        <v>10</v>
      </c>
      <c r="U2129" s="36">
        <f t="shared" si="63"/>
        <v>10</v>
      </c>
      <c r="V2129" s="27" t="s">
        <v>87</v>
      </c>
      <c r="W2129" s="29" t="s">
        <v>24</v>
      </c>
      <c r="X2129" s="27" t="s">
        <v>2541</v>
      </c>
      <c r="Y2129" s="27" t="s">
        <v>3610</v>
      </c>
      <c r="Z2129" s="27" t="s">
        <v>3721</v>
      </c>
      <c r="AA2129" s="27" t="s">
        <v>2551</v>
      </c>
      <c r="AB2129" s="27" t="s">
        <v>41</v>
      </c>
      <c r="AC2129" s="27"/>
      <c r="AD2129" s="27"/>
      <c r="AE2129" s="26"/>
    </row>
    <row r="2130" spans="1:31" s="25" customFormat="1" ht="24" customHeight="1">
      <c r="A2130" s="81">
        <v>2126</v>
      </c>
      <c r="B2130" s="26" t="s">
        <v>8788</v>
      </c>
      <c r="C2130" s="26" t="s">
        <v>3079</v>
      </c>
      <c r="D2130" s="29" t="s">
        <v>946</v>
      </c>
      <c r="E2130" s="26" t="s">
        <v>60</v>
      </c>
      <c r="F2130" s="29" t="s">
        <v>3688</v>
      </c>
      <c r="G2130" s="29" t="s">
        <v>80</v>
      </c>
      <c r="H2130" s="29" t="s">
        <v>2505</v>
      </c>
      <c r="I2130" s="58">
        <v>14</v>
      </c>
      <c r="J2130" s="58">
        <v>3</v>
      </c>
      <c r="K2130" s="58">
        <v>13</v>
      </c>
      <c r="L2130" s="58">
        <v>8</v>
      </c>
      <c r="M2130" s="58">
        <v>48</v>
      </c>
      <c r="N2130" s="29" t="s">
        <v>35</v>
      </c>
      <c r="O2130" s="29" t="s">
        <v>2637</v>
      </c>
      <c r="P2130" s="30" t="s">
        <v>139</v>
      </c>
      <c r="Q2130" s="30" t="s">
        <v>3722</v>
      </c>
      <c r="R2130" s="27" t="s">
        <v>3723</v>
      </c>
      <c r="S2130" s="27" t="s">
        <v>26</v>
      </c>
      <c r="T2130" s="36">
        <v>60</v>
      </c>
      <c r="U2130" s="36">
        <f t="shared" si="63"/>
        <v>60</v>
      </c>
      <c r="V2130" s="27" t="s">
        <v>87</v>
      </c>
      <c r="W2130" s="29" t="s">
        <v>24</v>
      </c>
      <c r="X2130" s="27" t="s">
        <v>2542</v>
      </c>
      <c r="Y2130" s="27" t="s">
        <v>3610</v>
      </c>
      <c r="Z2130" s="27" t="s">
        <v>3724</v>
      </c>
      <c r="AA2130" s="27" t="s">
        <v>2551</v>
      </c>
      <c r="AB2130" s="27" t="s">
        <v>2653</v>
      </c>
      <c r="AC2130" s="27"/>
      <c r="AD2130" s="27"/>
      <c r="AE2130" s="26"/>
    </row>
    <row r="2131" spans="1:31" s="25" customFormat="1" ht="24" customHeight="1">
      <c r="A2131" s="81">
        <v>2127</v>
      </c>
      <c r="B2131" s="26" t="s">
        <v>8788</v>
      </c>
      <c r="C2131" s="26" t="s">
        <v>3080</v>
      </c>
      <c r="D2131" s="29" t="s">
        <v>946</v>
      </c>
      <c r="E2131" s="26" t="s">
        <v>60</v>
      </c>
      <c r="F2131" s="29" t="s">
        <v>3727</v>
      </c>
      <c r="G2131" s="29" t="s">
        <v>80</v>
      </c>
      <c r="H2131" s="29" t="s">
        <v>113</v>
      </c>
      <c r="I2131" s="58">
        <v>14</v>
      </c>
      <c r="J2131" s="58">
        <v>3</v>
      </c>
      <c r="K2131" s="58">
        <v>14</v>
      </c>
      <c r="L2131" s="58">
        <v>8</v>
      </c>
      <c r="M2131" s="58">
        <v>50</v>
      </c>
      <c r="N2131" s="29" t="s">
        <v>33</v>
      </c>
      <c r="O2131" s="29" t="s">
        <v>2637</v>
      </c>
      <c r="P2131" s="30" t="s">
        <v>2490</v>
      </c>
      <c r="Q2131" s="30" t="s">
        <v>3332</v>
      </c>
      <c r="R2131" s="27" t="s">
        <v>3728</v>
      </c>
      <c r="S2131" s="27" t="s">
        <v>26</v>
      </c>
      <c r="T2131" s="36">
        <v>70</v>
      </c>
      <c r="U2131" s="36">
        <f t="shared" si="63"/>
        <v>70</v>
      </c>
      <c r="V2131" s="27" t="s">
        <v>87</v>
      </c>
      <c r="W2131" s="29" t="s">
        <v>24</v>
      </c>
      <c r="X2131" s="27" t="s">
        <v>2541</v>
      </c>
      <c r="Y2131" s="27" t="s">
        <v>3610</v>
      </c>
      <c r="Z2131" s="27" t="s">
        <v>3729</v>
      </c>
      <c r="AA2131" s="27" t="s">
        <v>2551</v>
      </c>
      <c r="AB2131" s="27" t="s">
        <v>2653</v>
      </c>
      <c r="AC2131" s="27"/>
      <c r="AD2131" s="27"/>
      <c r="AE2131" s="26"/>
    </row>
    <row r="2132" spans="1:31" s="25" customFormat="1" ht="24" customHeight="1">
      <c r="A2132" s="81">
        <v>2128</v>
      </c>
      <c r="B2132" s="26" t="s">
        <v>8788</v>
      </c>
      <c r="C2132" s="26" t="s">
        <v>3081</v>
      </c>
      <c r="D2132" s="29" t="s">
        <v>946</v>
      </c>
      <c r="E2132" s="26" t="s">
        <v>60</v>
      </c>
      <c r="F2132" s="29" t="s">
        <v>3660</v>
      </c>
      <c r="G2132" s="29" t="s">
        <v>80</v>
      </c>
      <c r="H2132" s="29" t="s">
        <v>99</v>
      </c>
      <c r="I2132" s="58">
        <v>14</v>
      </c>
      <c r="J2132" s="58">
        <v>3</v>
      </c>
      <c r="K2132" s="58">
        <v>19</v>
      </c>
      <c r="L2132" s="58">
        <v>8</v>
      </c>
      <c r="M2132" s="58">
        <v>20</v>
      </c>
      <c r="N2132" s="29" t="s">
        <v>34</v>
      </c>
      <c r="O2132" s="29" t="s">
        <v>2637</v>
      </c>
      <c r="P2132" s="30" t="s">
        <v>2490</v>
      </c>
      <c r="Q2132" s="30" t="s">
        <v>3733</v>
      </c>
      <c r="R2132" s="27" t="s">
        <v>56</v>
      </c>
      <c r="S2132" s="27" t="s">
        <v>26</v>
      </c>
      <c r="T2132" s="36">
        <v>70</v>
      </c>
      <c r="U2132" s="36">
        <f t="shared" si="63"/>
        <v>70</v>
      </c>
      <c r="V2132" s="27" t="s">
        <v>87</v>
      </c>
      <c r="W2132" s="29" t="s">
        <v>24</v>
      </c>
      <c r="X2132" s="27" t="s">
        <v>2645</v>
      </c>
      <c r="Y2132" s="27" t="s">
        <v>3610</v>
      </c>
      <c r="Z2132" s="27" t="s">
        <v>3734</v>
      </c>
      <c r="AA2132" s="27" t="s">
        <v>2551</v>
      </c>
      <c r="AB2132" s="27" t="s">
        <v>41</v>
      </c>
      <c r="AC2132" s="27"/>
      <c r="AD2132" s="27"/>
      <c r="AE2132" s="26"/>
    </row>
    <row r="2133" spans="1:31" s="25" customFormat="1" ht="24" customHeight="1">
      <c r="A2133" s="81">
        <v>2129</v>
      </c>
      <c r="B2133" s="26" t="s">
        <v>8788</v>
      </c>
      <c r="C2133" s="26" t="s">
        <v>3082</v>
      </c>
      <c r="D2133" s="29" t="s">
        <v>37</v>
      </c>
      <c r="E2133" s="29" t="s">
        <v>92</v>
      </c>
      <c r="F2133" s="29" t="s">
        <v>117</v>
      </c>
      <c r="G2133" s="29" t="s">
        <v>77</v>
      </c>
      <c r="H2133" s="29" t="s">
        <v>117</v>
      </c>
      <c r="I2133" s="58">
        <v>14</v>
      </c>
      <c r="J2133" s="58">
        <v>3</v>
      </c>
      <c r="K2133" s="58">
        <v>19</v>
      </c>
      <c r="L2133" s="58">
        <v>14</v>
      </c>
      <c r="M2133" s="58">
        <v>59</v>
      </c>
      <c r="N2133" s="29" t="s">
        <v>34</v>
      </c>
      <c r="O2133" s="29" t="s">
        <v>2596</v>
      </c>
      <c r="P2133" s="30" t="s">
        <v>2642</v>
      </c>
      <c r="Q2133" s="30" t="s">
        <v>3735</v>
      </c>
      <c r="R2133" s="27" t="s">
        <v>1881</v>
      </c>
      <c r="S2133" s="27" t="s">
        <v>26</v>
      </c>
      <c r="T2133" s="36">
        <v>60</v>
      </c>
      <c r="U2133" s="36">
        <f t="shared" si="63"/>
        <v>60</v>
      </c>
      <c r="V2133" s="27" t="s">
        <v>2566</v>
      </c>
      <c r="W2133" s="29" t="s">
        <v>24</v>
      </c>
      <c r="X2133" s="27" t="s">
        <v>2544</v>
      </c>
      <c r="Y2133" s="27" t="s">
        <v>3610</v>
      </c>
      <c r="Z2133" s="27" t="s">
        <v>3736</v>
      </c>
      <c r="AA2133" s="27" t="s">
        <v>2551</v>
      </c>
      <c r="AB2133" s="27" t="s">
        <v>41</v>
      </c>
      <c r="AC2133" s="27"/>
      <c r="AD2133" s="27"/>
      <c r="AE2133" s="26"/>
    </row>
    <row r="2134" spans="1:31" s="25" customFormat="1" ht="24" customHeight="1">
      <c r="A2134" s="81">
        <v>2130</v>
      </c>
      <c r="B2134" s="26" t="s">
        <v>8788</v>
      </c>
      <c r="C2134" s="26" t="s">
        <v>3083</v>
      </c>
      <c r="D2134" s="29" t="s">
        <v>946</v>
      </c>
      <c r="E2134" s="29" t="s">
        <v>92</v>
      </c>
      <c r="F2134" s="29" t="s">
        <v>92</v>
      </c>
      <c r="G2134" s="29" t="s">
        <v>80</v>
      </c>
      <c r="H2134" s="29" t="s">
        <v>92</v>
      </c>
      <c r="I2134" s="58">
        <v>14</v>
      </c>
      <c r="J2134" s="58">
        <v>3</v>
      </c>
      <c r="K2134" s="58">
        <v>19</v>
      </c>
      <c r="L2134" s="58">
        <v>18</v>
      </c>
      <c r="M2134" s="58">
        <v>48</v>
      </c>
      <c r="N2134" s="29" t="s">
        <v>34</v>
      </c>
      <c r="O2134" s="29" t="s">
        <v>2596</v>
      </c>
      <c r="P2134" s="30" t="s">
        <v>2642</v>
      </c>
      <c r="Q2134" s="30" t="s">
        <v>3737</v>
      </c>
      <c r="R2134" s="27" t="s">
        <v>3738</v>
      </c>
      <c r="S2134" s="27" t="s">
        <v>25</v>
      </c>
      <c r="T2134" s="36">
        <v>30</v>
      </c>
      <c r="U2134" s="36">
        <f t="shared" si="63"/>
        <v>30</v>
      </c>
      <c r="V2134" s="27" t="s">
        <v>87</v>
      </c>
      <c r="W2134" s="29" t="s">
        <v>2500</v>
      </c>
      <c r="X2134" s="27" t="s">
        <v>2550</v>
      </c>
      <c r="Y2134" s="27" t="s">
        <v>3682</v>
      </c>
      <c r="Z2134" s="38" t="s">
        <v>3739</v>
      </c>
      <c r="AA2134" s="27" t="s">
        <v>2500</v>
      </c>
      <c r="AB2134" s="27" t="s">
        <v>2653</v>
      </c>
      <c r="AC2134" s="27"/>
      <c r="AD2134" s="27"/>
      <c r="AE2134" s="26"/>
    </row>
    <row r="2135" spans="1:31" s="25" customFormat="1" ht="24" customHeight="1">
      <c r="A2135" s="81">
        <v>2131</v>
      </c>
      <c r="B2135" s="26" t="s">
        <v>8788</v>
      </c>
      <c r="C2135" s="26" t="s">
        <v>3084</v>
      </c>
      <c r="D2135" s="29" t="s">
        <v>946</v>
      </c>
      <c r="E2135" s="29" t="s">
        <v>90</v>
      </c>
      <c r="F2135" s="29" t="s">
        <v>90</v>
      </c>
      <c r="G2135" s="29" t="s">
        <v>80</v>
      </c>
      <c r="H2135" s="29" t="s">
        <v>90</v>
      </c>
      <c r="I2135" s="58">
        <v>14</v>
      </c>
      <c r="J2135" s="58">
        <v>3</v>
      </c>
      <c r="K2135" s="58">
        <v>22</v>
      </c>
      <c r="L2135" s="58">
        <v>17</v>
      </c>
      <c r="M2135" s="58">
        <v>11</v>
      </c>
      <c r="N2135" s="29" t="s">
        <v>30</v>
      </c>
      <c r="O2135" s="29" t="s">
        <v>2596</v>
      </c>
      <c r="P2135" s="30" t="s">
        <v>23</v>
      </c>
      <c r="Q2135" s="30" t="s">
        <v>3750</v>
      </c>
      <c r="R2135" s="27" t="s">
        <v>3751</v>
      </c>
      <c r="S2135" s="27" t="s">
        <v>25</v>
      </c>
      <c r="T2135" s="36">
        <v>10</v>
      </c>
      <c r="U2135" s="36">
        <f t="shared" si="63"/>
        <v>10</v>
      </c>
      <c r="V2135" s="27" t="s">
        <v>87</v>
      </c>
      <c r="W2135" s="29" t="s">
        <v>24</v>
      </c>
      <c r="X2135" s="27" t="s">
        <v>2544</v>
      </c>
      <c r="Y2135" s="27" t="s">
        <v>3369</v>
      </c>
      <c r="Z2135" s="27" t="s">
        <v>3752</v>
      </c>
      <c r="AA2135" s="27" t="s">
        <v>2551</v>
      </c>
      <c r="AB2135" s="27" t="s">
        <v>41</v>
      </c>
      <c r="AC2135" s="27"/>
      <c r="AD2135" s="27"/>
      <c r="AE2135" s="26"/>
    </row>
    <row r="2136" spans="1:31" s="25" customFormat="1" ht="24" customHeight="1">
      <c r="A2136" s="81">
        <v>2132</v>
      </c>
      <c r="B2136" s="26" t="s">
        <v>8788</v>
      </c>
      <c r="C2136" s="26" t="s">
        <v>3085</v>
      </c>
      <c r="D2136" s="29" t="s">
        <v>946</v>
      </c>
      <c r="E2136" s="29" t="s">
        <v>89</v>
      </c>
      <c r="F2136" s="29" t="s">
        <v>89</v>
      </c>
      <c r="G2136" s="29" t="s">
        <v>80</v>
      </c>
      <c r="H2136" s="29" t="s">
        <v>89</v>
      </c>
      <c r="I2136" s="58">
        <v>14</v>
      </c>
      <c r="J2136" s="58">
        <v>3</v>
      </c>
      <c r="K2136" s="58">
        <v>23</v>
      </c>
      <c r="L2136" s="58">
        <v>6</v>
      </c>
      <c r="M2136" s="58">
        <v>8</v>
      </c>
      <c r="N2136" s="29" t="s">
        <v>32</v>
      </c>
      <c r="O2136" s="29" t="s">
        <v>2596</v>
      </c>
      <c r="P2136" s="30" t="s">
        <v>3476</v>
      </c>
      <c r="Q2136" s="30" t="s">
        <v>3455</v>
      </c>
      <c r="R2136" s="27" t="s">
        <v>3753</v>
      </c>
      <c r="S2136" s="27" t="s">
        <v>26</v>
      </c>
      <c r="T2136" s="36">
        <v>20</v>
      </c>
      <c r="U2136" s="36">
        <f t="shared" si="63"/>
        <v>20</v>
      </c>
      <c r="V2136" s="27" t="s">
        <v>87</v>
      </c>
      <c r="W2136" s="29" t="s">
        <v>24</v>
      </c>
      <c r="X2136" s="27" t="s">
        <v>2542</v>
      </c>
      <c r="Y2136" s="27" t="s">
        <v>3369</v>
      </c>
      <c r="Z2136" s="27" t="s">
        <v>3754</v>
      </c>
      <c r="AA2136" s="27" t="s">
        <v>2551</v>
      </c>
      <c r="AB2136" s="27" t="s">
        <v>41</v>
      </c>
      <c r="AC2136" s="27"/>
      <c r="AD2136" s="27"/>
      <c r="AE2136" s="26"/>
    </row>
    <row r="2137" spans="1:31" s="25" customFormat="1" ht="24" customHeight="1">
      <c r="A2137" s="81">
        <v>2133</v>
      </c>
      <c r="B2137" s="26" t="s">
        <v>8788</v>
      </c>
      <c r="C2137" s="26" t="s">
        <v>3086</v>
      </c>
      <c r="D2137" s="29" t="s">
        <v>946</v>
      </c>
      <c r="E2137" s="29" t="s">
        <v>92</v>
      </c>
      <c r="F2137" s="29" t="s">
        <v>92</v>
      </c>
      <c r="G2137" s="29" t="s">
        <v>3760</v>
      </c>
      <c r="H2137" s="29" t="s">
        <v>92</v>
      </c>
      <c r="I2137" s="58">
        <v>14</v>
      </c>
      <c r="J2137" s="58">
        <v>3</v>
      </c>
      <c r="K2137" s="58">
        <v>27</v>
      </c>
      <c r="L2137" s="58">
        <v>1</v>
      </c>
      <c r="M2137" s="58">
        <v>6</v>
      </c>
      <c r="N2137" s="29" t="s">
        <v>35</v>
      </c>
      <c r="O2137" s="29" t="s">
        <v>2596</v>
      </c>
      <c r="P2137" s="30" t="s">
        <v>23</v>
      </c>
      <c r="Q2137" s="30" t="s">
        <v>3761</v>
      </c>
      <c r="R2137" s="27" t="s">
        <v>3762</v>
      </c>
      <c r="S2137" s="27" t="s">
        <v>25</v>
      </c>
      <c r="T2137" s="36">
        <v>50</v>
      </c>
      <c r="U2137" s="36">
        <f t="shared" si="63"/>
        <v>50</v>
      </c>
      <c r="V2137" s="27" t="s">
        <v>2566</v>
      </c>
      <c r="W2137" s="29" t="s">
        <v>24</v>
      </c>
      <c r="X2137" s="27" t="s">
        <v>2541</v>
      </c>
      <c r="Y2137" s="27" t="s">
        <v>3682</v>
      </c>
      <c r="Z2137" s="27" t="s">
        <v>3763</v>
      </c>
      <c r="AA2137" s="27" t="s">
        <v>2551</v>
      </c>
      <c r="AB2137" s="27" t="s">
        <v>41</v>
      </c>
      <c r="AC2137" s="27"/>
      <c r="AD2137" s="27"/>
      <c r="AE2137" s="26"/>
    </row>
    <row r="2138" spans="1:31" s="25" customFormat="1" ht="24" customHeight="1">
      <c r="A2138" s="81">
        <v>2134</v>
      </c>
      <c r="B2138" s="26" t="s">
        <v>8788</v>
      </c>
      <c r="C2138" s="26" t="s">
        <v>3087</v>
      </c>
      <c r="D2138" s="29" t="s">
        <v>946</v>
      </c>
      <c r="E2138" s="67" t="s">
        <v>92</v>
      </c>
      <c r="F2138" s="29" t="s">
        <v>3768</v>
      </c>
      <c r="G2138" s="29" t="s">
        <v>3760</v>
      </c>
      <c r="H2138" s="29" t="s">
        <v>92</v>
      </c>
      <c r="I2138" s="58">
        <v>14</v>
      </c>
      <c r="J2138" s="58">
        <v>3</v>
      </c>
      <c r="K2138" s="58">
        <v>29</v>
      </c>
      <c r="L2138" s="58">
        <v>19</v>
      </c>
      <c r="M2138" s="58">
        <v>28</v>
      </c>
      <c r="N2138" s="29" t="s">
        <v>30</v>
      </c>
      <c r="O2138" s="29" t="s">
        <v>2596</v>
      </c>
      <c r="P2138" s="30" t="s">
        <v>135</v>
      </c>
      <c r="Q2138" s="30" t="s">
        <v>3769</v>
      </c>
      <c r="R2138" s="27" t="s">
        <v>3770</v>
      </c>
      <c r="S2138" s="27" t="s">
        <v>26</v>
      </c>
      <c r="T2138" s="36">
        <v>30</v>
      </c>
      <c r="U2138" s="36">
        <f t="shared" si="63"/>
        <v>30</v>
      </c>
      <c r="V2138" s="27" t="s">
        <v>87</v>
      </c>
      <c r="W2138" s="29" t="s">
        <v>24</v>
      </c>
      <c r="X2138" s="27" t="s">
        <v>2542</v>
      </c>
      <c r="Y2138" s="27" t="s">
        <v>3610</v>
      </c>
      <c r="Z2138" s="27" t="s">
        <v>3771</v>
      </c>
      <c r="AA2138" s="27" t="s">
        <v>2551</v>
      </c>
      <c r="AB2138" s="27" t="s">
        <v>41</v>
      </c>
      <c r="AC2138" s="27"/>
      <c r="AD2138" s="27"/>
      <c r="AE2138" s="26"/>
    </row>
    <row r="2139" spans="1:31" s="25" customFormat="1" ht="24" customHeight="1">
      <c r="A2139" s="81">
        <v>2135</v>
      </c>
      <c r="B2139" s="26" t="s">
        <v>8788</v>
      </c>
      <c r="C2139" s="26" t="s">
        <v>3088</v>
      </c>
      <c r="D2139" s="29" t="s">
        <v>946</v>
      </c>
      <c r="E2139" s="29" t="s">
        <v>89</v>
      </c>
      <c r="F2139" s="29" t="s">
        <v>89</v>
      </c>
      <c r="G2139" s="29" t="s">
        <v>80</v>
      </c>
      <c r="H2139" s="29" t="s">
        <v>89</v>
      </c>
      <c r="I2139" s="58">
        <v>14</v>
      </c>
      <c r="J2139" s="58">
        <v>3</v>
      </c>
      <c r="K2139" s="58">
        <v>29</v>
      </c>
      <c r="L2139" s="58">
        <v>20</v>
      </c>
      <c r="M2139" s="58">
        <v>35</v>
      </c>
      <c r="N2139" s="29" t="s">
        <v>30</v>
      </c>
      <c r="O2139" s="29" t="s">
        <v>2596</v>
      </c>
      <c r="P2139" s="30" t="s">
        <v>2642</v>
      </c>
      <c r="Q2139" s="30" t="s">
        <v>3772</v>
      </c>
      <c r="R2139" s="27" t="s">
        <v>3773</v>
      </c>
      <c r="S2139" s="27" t="s">
        <v>25</v>
      </c>
      <c r="T2139" s="36">
        <v>50</v>
      </c>
      <c r="U2139" s="36">
        <f t="shared" si="63"/>
        <v>50</v>
      </c>
      <c r="V2139" s="27" t="s">
        <v>2566</v>
      </c>
      <c r="W2139" s="29" t="s">
        <v>24</v>
      </c>
      <c r="X2139" s="27" t="s">
        <v>2541</v>
      </c>
      <c r="Y2139" s="27" t="s">
        <v>3369</v>
      </c>
      <c r="Z2139" s="27" t="s">
        <v>3774</v>
      </c>
      <c r="AA2139" s="27" t="s">
        <v>2551</v>
      </c>
      <c r="AB2139" s="27" t="s">
        <v>41</v>
      </c>
      <c r="AC2139" s="27"/>
      <c r="AD2139" s="27"/>
      <c r="AE2139" s="26"/>
    </row>
    <row r="2140" spans="1:31" s="25" customFormat="1" ht="24" customHeight="1">
      <c r="A2140" s="81">
        <v>2136</v>
      </c>
      <c r="B2140" s="26" t="s">
        <v>8788</v>
      </c>
      <c r="C2140" s="26" t="s">
        <v>3089</v>
      </c>
      <c r="D2140" s="29" t="s">
        <v>946</v>
      </c>
      <c r="E2140" s="29" t="s">
        <v>106</v>
      </c>
      <c r="F2140" s="29" t="s">
        <v>106</v>
      </c>
      <c r="G2140" s="29" t="s">
        <v>77</v>
      </c>
      <c r="H2140" s="29" t="s">
        <v>106</v>
      </c>
      <c r="I2140" s="58">
        <v>14</v>
      </c>
      <c r="J2140" s="58">
        <v>3</v>
      </c>
      <c r="K2140" s="58">
        <v>30</v>
      </c>
      <c r="L2140" s="58">
        <v>21</v>
      </c>
      <c r="M2140" s="58">
        <v>29</v>
      </c>
      <c r="N2140" s="29" t="s">
        <v>32</v>
      </c>
      <c r="O2140" s="29" t="s">
        <v>2596</v>
      </c>
      <c r="P2140" s="30" t="s">
        <v>2642</v>
      </c>
      <c r="Q2140" s="30" t="s">
        <v>3782</v>
      </c>
      <c r="R2140" s="27" t="s">
        <v>3783</v>
      </c>
      <c r="S2140" s="27" t="s">
        <v>25</v>
      </c>
      <c r="T2140" s="36">
        <v>50</v>
      </c>
      <c r="U2140" s="36">
        <f t="shared" si="63"/>
        <v>50</v>
      </c>
      <c r="V2140" s="27" t="s">
        <v>2566</v>
      </c>
      <c r="W2140" s="29" t="s">
        <v>24</v>
      </c>
      <c r="X2140" s="27" t="s">
        <v>3784</v>
      </c>
      <c r="Y2140" s="27" t="s">
        <v>3369</v>
      </c>
      <c r="Z2140" s="27" t="s">
        <v>3785</v>
      </c>
      <c r="AA2140" s="27" t="s">
        <v>2551</v>
      </c>
      <c r="AB2140" s="27" t="s">
        <v>41</v>
      </c>
      <c r="AC2140" s="27"/>
      <c r="AD2140" s="27"/>
      <c r="AE2140" s="26"/>
    </row>
    <row r="2141" spans="1:31" s="25" customFormat="1" ht="24" customHeight="1">
      <c r="A2141" s="81">
        <v>2137</v>
      </c>
      <c r="B2141" s="26" t="s">
        <v>8788</v>
      </c>
      <c r="C2141" s="26" t="s">
        <v>3090</v>
      </c>
      <c r="D2141" s="29" t="s">
        <v>946</v>
      </c>
      <c r="E2141" s="29" t="s">
        <v>89</v>
      </c>
      <c r="F2141" s="29" t="s">
        <v>89</v>
      </c>
      <c r="G2141" s="29" t="s">
        <v>80</v>
      </c>
      <c r="H2141" s="29" t="s">
        <v>89</v>
      </c>
      <c r="I2141" s="58">
        <v>14</v>
      </c>
      <c r="J2141" s="58">
        <v>4</v>
      </c>
      <c r="K2141" s="58">
        <v>1</v>
      </c>
      <c r="L2141" s="58">
        <v>23</v>
      </c>
      <c r="M2141" s="58">
        <v>30</v>
      </c>
      <c r="N2141" s="29" t="s">
        <v>36</v>
      </c>
      <c r="O2141" s="29" t="s">
        <v>2596</v>
      </c>
      <c r="P2141" s="30" t="s">
        <v>2642</v>
      </c>
      <c r="Q2141" s="30" t="s">
        <v>3787</v>
      </c>
      <c r="R2141" s="27" t="s">
        <v>3788</v>
      </c>
      <c r="S2141" s="27" t="s">
        <v>25</v>
      </c>
      <c r="T2141" s="36">
        <v>40</v>
      </c>
      <c r="U2141" s="36">
        <f t="shared" si="63"/>
        <v>40</v>
      </c>
      <c r="V2141" s="27" t="s">
        <v>87</v>
      </c>
      <c r="W2141" s="29" t="s">
        <v>24</v>
      </c>
      <c r="X2141" s="27" t="s">
        <v>47</v>
      </c>
      <c r="Y2141" s="27" t="s">
        <v>3369</v>
      </c>
      <c r="Z2141" s="27" t="s">
        <v>3789</v>
      </c>
      <c r="AA2141" s="27" t="s">
        <v>42</v>
      </c>
      <c r="AB2141" s="27" t="s">
        <v>41</v>
      </c>
      <c r="AC2141" s="27"/>
      <c r="AD2141" s="27"/>
      <c r="AE2141" s="26"/>
    </row>
    <row r="2142" spans="1:31" s="25" customFormat="1" ht="24" customHeight="1">
      <c r="A2142" s="81">
        <v>2138</v>
      </c>
      <c r="B2142" s="26" t="s">
        <v>8788</v>
      </c>
      <c r="C2142" s="26" t="s">
        <v>3091</v>
      </c>
      <c r="D2142" s="29" t="s">
        <v>946</v>
      </c>
      <c r="E2142" s="29" t="s">
        <v>86</v>
      </c>
      <c r="F2142" s="29" t="s">
        <v>86</v>
      </c>
      <c r="G2142" s="29" t="s">
        <v>80</v>
      </c>
      <c r="H2142" s="29" t="s">
        <v>86</v>
      </c>
      <c r="I2142" s="58">
        <v>14</v>
      </c>
      <c r="J2142" s="58">
        <v>4</v>
      </c>
      <c r="K2142" s="58">
        <v>4</v>
      </c>
      <c r="L2142" s="58">
        <v>1</v>
      </c>
      <c r="M2142" s="58">
        <v>40</v>
      </c>
      <c r="N2142" s="29" t="s">
        <v>33</v>
      </c>
      <c r="O2142" s="29" t="s">
        <v>2596</v>
      </c>
      <c r="P2142" s="30" t="s">
        <v>2629</v>
      </c>
      <c r="Q2142" s="30" t="s">
        <v>3790</v>
      </c>
      <c r="R2142" s="27" t="s">
        <v>119</v>
      </c>
      <c r="S2142" s="27" t="s">
        <v>25</v>
      </c>
      <c r="T2142" s="36">
        <v>70</v>
      </c>
      <c r="U2142" s="36">
        <f t="shared" si="63"/>
        <v>70</v>
      </c>
      <c r="V2142" s="27" t="s">
        <v>87</v>
      </c>
      <c r="W2142" s="29" t="s">
        <v>24</v>
      </c>
      <c r="X2142" s="27" t="s">
        <v>50</v>
      </c>
      <c r="Y2142" s="27" t="s">
        <v>3682</v>
      </c>
      <c r="Z2142" s="27" t="s">
        <v>3792</v>
      </c>
      <c r="AA2142" s="27" t="s">
        <v>2551</v>
      </c>
      <c r="AB2142" s="27" t="s">
        <v>41</v>
      </c>
      <c r="AC2142" s="27"/>
      <c r="AD2142" s="27"/>
      <c r="AE2142" s="26"/>
    </row>
    <row r="2143" spans="1:31" s="25" customFormat="1" ht="24" customHeight="1">
      <c r="A2143" s="81">
        <v>2139</v>
      </c>
      <c r="B2143" s="26" t="s">
        <v>8788</v>
      </c>
      <c r="C2143" s="26" t="s">
        <v>3092</v>
      </c>
      <c r="D2143" s="29" t="s">
        <v>946</v>
      </c>
      <c r="E2143" s="29" t="s">
        <v>3656</v>
      </c>
      <c r="F2143" s="29" t="s">
        <v>3656</v>
      </c>
      <c r="G2143" s="29" t="s">
        <v>80</v>
      </c>
      <c r="H2143" s="29" t="s">
        <v>3656</v>
      </c>
      <c r="I2143" s="58">
        <v>14</v>
      </c>
      <c r="J2143" s="58">
        <v>4</v>
      </c>
      <c r="K2143" s="58">
        <v>6</v>
      </c>
      <c r="L2143" s="58">
        <v>19</v>
      </c>
      <c r="M2143" s="58">
        <v>28</v>
      </c>
      <c r="N2143" s="29" t="s">
        <v>32</v>
      </c>
      <c r="O2143" s="29" t="s">
        <v>2596</v>
      </c>
      <c r="P2143" s="30" t="s">
        <v>2642</v>
      </c>
      <c r="Q2143" s="30" t="s">
        <v>21</v>
      </c>
      <c r="R2143" s="27" t="s">
        <v>3796</v>
      </c>
      <c r="S2143" s="27" t="s">
        <v>25</v>
      </c>
      <c r="T2143" s="36">
        <v>80</v>
      </c>
      <c r="U2143" s="36">
        <f t="shared" si="63"/>
        <v>80</v>
      </c>
      <c r="V2143" s="27" t="s">
        <v>87</v>
      </c>
      <c r="W2143" s="29" t="s">
        <v>24</v>
      </c>
      <c r="X2143" s="27" t="s">
        <v>3798</v>
      </c>
      <c r="Y2143" s="27" t="s">
        <v>3369</v>
      </c>
      <c r="Z2143" s="27" t="s">
        <v>3799</v>
      </c>
      <c r="AA2143" s="27" t="s">
        <v>59</v>
      </c>
      <c r="AB2143" s="27" t="s">
        <v>41</v>
      </c>
      <c r="AC2143" s="27"/>
      <c r="AD2143" s="27"/>
      <c r="AE2143" s="26"/>
    </row>
    <row r="2144" spans="1:31" s="25" customFormat="1" ht="24" customHeight="1">
      <c r="A2144" s="81">
        <v>2140</v>
      </c>
      <c r="B2144" s="26" t="s">
        <v>8788</v>
      </c>
      <c r="C2144" s="26" t="s">
        <v>3093</v>
      </c>
      <c r="D2144" s="29" t="s">
        <v>946</v>
      </c>
      <c r="E2144" s="29" t="s">
        <v>106</v>
      </c>
      <c r="F2144" s="29" t="s">
        <v>106</v>
      </c>
      <c r="G2144" s="29" t="s">
        <v>77</v>
      </c>
      <c r="H2144" s="29" t="s">
        <v>106</v>
      </c>
      <c r="I2144" s="58">
        <v>14</v>
      </c>
      <c r="J2144" s="58">
        <v>4</v>
      </c>
      <c r="K2144" s="58">
        <v>6</v>
      </c>
      <c r="L2144" s="58">
        <v>19</v>
      </c>
      <c r="M2144" s="58">
        <v>41</v>
      </c>
      <c r="N2144" s="29" t="s">
        <v>32</v>
      </c>
      <c r="O2144" s="29" t="s">
        <v>2596</v>
      </c>
      <c r="P2144" s="30" t="s">
        <v>2629</v>
      </c>
      <c r="Q2144" s="30" t="s">
        <v>3793</v>
      </c>
      <c r="R2144" s="27" t="s">
        <v>3794</v>
      </c>
      <c r="S2144" s="27" t="s">
        <v>25</v>
      </c>
      <c r="T2144" s="36">
        <v>70</v>
      </c>
      <c r="U2144" s="36">
        <f t="shared" si="63"/>
        <v>70</v>
      </c>
      <c r="V2144" s="27" t="s">
        <v>2566</v>
      </c>
      <c r="W2144" s="29" t="s">
        <v>24</v>
      </c>
      <c r="X2144" s="27" t="s">
        <v>50</v>
      </c>
      <c r="Y2144" s="27" t="s">
        <v>3369</v>
      </c>
      <c r="Z2144" s="27" t="s">
        <v>3795</v>
      </c>
      <c r="AA2144" s="27" t="s">
        <v>2551</v>
      </c>
      <c r="AB2144" s="27" t="s">
        <v>41</v>
      </c>
      <c r="AC2144" s="27"/>
      <c r="AD2144" s="27"/>
      <c r="AE2144" s="26"/>
    </row>
    <row r="2145" spans="1:31" s="25" customFormat="1" ht="24" customHeight="1">
      <c r="A2145" s="81">
        <v>2141</v>
      </c>
      <c r="B2145" s="26" t="s">
        <v>8788</v>
      </c>
      <c r="C2145" s="26" t="s">
        <v>3094</v>
      </c>
      <c r="D2145" s="29" t="s">
        <v>946</v>
      </c>
      <c r="E2145" s="29" t="s">
        <v>88</v>
      </c>
      <c r="F2145" s="29" t="s">
        <v>88</v>
      </c>
      <c r="G2145" s="29" t="s">
        <v>73</v>
      </c>
      <c r="H2145" s="29" t="s">
        <v>88</v>
      </c>
      <c r="I2145" s="58">
        <v>14</v>
      </c>
      <c r="J2145" s="58">
        <v>4</v>
      </c>
      <c r="K2145" s="58">
        <v>9</v>
      </c>
      <c r="L2145" s="58">
        <v>13</v>
      </c>
      <c r="M2145" s="58">
        <v>14</v>
      </c>
      <c r="N2145" s="29" t="s">
        <v>34</v>
      </c>
      <c r="O2145" s="29" t="s">
        <v>2596</v>
      </c>
      <c r="P2145" s="30" t="s">
        <v>2629</v>
      </c>
      <c r="Q2145" s="30" t="s">
        <v>3801</v>
      </c>
      <c r="R2145" s="27" t="s">
        <v>3802</v>
      </c>
      <c r="S2145" s="27" t="s">
        <v>26</v>
      </c>
      <c r="T2145" s="36">
        <v>60</v>
      </c>
      <c r="U2145" s="36">
        <f t="shared" si="63"/>
        <v>60</v>
      </c>
      <c r="V2145" s="27" t="s">
        <v>87</v>
      </c>
      <c r="W2145" s="29" t="s">
        <v>24</v>
      </c>
      <c r="X2145" s="27" t="s">
        <v>2541</v>
      </c>
      <c r="Y2145" s="27" t="s">
        <v>3369</v>
      </c>
      <c r="Z2145" s="27" t="s">
        <v>3803</v>
      </c>
      <c r="AA2145" s="27" t="s">
        <v>2551</v>
      </c>
      <c r="AB2145" s="27" t="s">
        <v>41</v>
      </c>
      <c r="AC2145" s="27"/>
      <c r="AD2145" s="27"/>
      <c r="AE2145" s="26"/>
    </row>
    <row r="2146" spans="1:31" s="25" customFormat="1" ht="24" customHeight="1">
      <c r="A2146" s="81">
        <v>2142</v>
      </c>
      <c r="B2146" s="26" t="s">
        <v>8788</v>
      </c>
      <c r="C2146" s="26" t="s">
        <v>3095</v>
      </c>
      <c r="D2146" s="29" t="s">
        <v>946</v>
      </c>
      <c r="E2146" s="29" t="s">
        <v>21</v>
      </c>
      <c r="F2146" s="29" t="s">
        <v>3804</v>
      </c>
      <c r="G2146" s="29" t="s">
        <v>77</v>
      </c>
      <c r="H2146" s="29" t="s">
        <v>92</v>
      </c>
      <c r="I2146" s="58">
        <v>14</v>
      </c>
      <c r="J2146" s="58">
        <v>4</v>
      </c>
      <c r="K2146" s="58">
        <v>9</v>
      </c>
      <c r="L2146" s="58">
        <v>21</v>
      </c>
      <c r="M2146" s="58">
        <v>42</v>
      </c>
      <c r="N2146" s="29" t="s">
        <v>34</v>
      </c>
      <c r="O2146" s="26" t="s">
        <v>2491</v>
      </c>
      <c r="P2146" s="30" t="s">
        <v>21</v>
      </c>
      <c r="Q2146" s="30" t="s">
        <v>3805</v>
      </c>
      <c r="R2146" s="27" t="s">
        <v>3806</v>
      </c>
      <c r="S2146" s="27" t="s">
        <v>25</v>
      </c>
      <c r="T2146" s="36">
        <v>20</v>
      </c>
      <c r="U2146" s="36">
        <f t="shared" si="63"/>
        <v>20</v>
      </c>
      <c r="V2146" s="27" t="s">
        <v>87</v>
      </c>
      <c r="W2146" s="29" t="s">
        <v>51</v>
      </c>
      <c r="X2146" s="27" t="s">
        <v>2564</v>
      </c>
      <c r="Y2146" s="27" t="s">
        <v>3369</v>
      </c>
      <c r="Z2146" s="27" t="s">
        <v>3808</v>
      </c>
      <c r="AA2146" s="27" t="s">
        <v>59</v>
      </c>
      <c r="AB2146" s="27" t="s">
        <v>41</v>
      </c>
      <c r="AC2146" s="27"/>
      <c r="AD2146" s="27"/>
      <c r="AE2146" s="26"/>
    </row>
    <row r="2147" spans="1:31" s="25" customFormat="1" ht="24" customHeight="1">
      <c r="A2147" s="81">
        <v>2143</v>
      </c>
      <c r="B2147" s="26" t="s">
        <v>8788</v>
      </c>
      <c r="C2147" s="26" t="s">
        <v>3096</v>
      </c>
      <c r="D2147" s="29" t="s">
        <v>946</v>
      </c>
      <c r="E2147" s="29" t="s">
        <v>110</v>
      </c>
      <c r="F2147" s="29" t="s">
        <v>110</v>
      </c>
      <c r="G2147" s="29" t="s">
        <v>80</v>
      </c>
      <c r="H2147" s="29" t="s">
        <v>110</v>
      </c>
      <c r="I2147" s="58">
        <v>14</v>
      </c>
      <c r="J2147" s="58">
        <v>4</v>
      </c>
      <c r="K2147" s="58">
        <v>11</v>
      </c>
      <c r="L2147" s="58">
        <v>9</v>
      </c>
      <c r="M2147" s="58">
        <v>55</v>
      </c>
      <c r="N2147" s="29" t="s">
        <v>33</v>
      </c>
      <c r="O2147" s="29" t="s">
        <v>333</v>
      </c>
      <c r="P2147" s="30" t="s">
        <v>6831</v>
      </c>
      <c r="Q2147" s="30" t="s">
        <v>6831</v>
      </c>
      <c r="R2147" s="27"/>
      <c r="S2147" s="27" t="s">
        <v>25</v>
      </c>
      <c r="T2147" s="36"/>
      <c r="U2147" s="36">
        <f t="shared" si="63"/>
        <v>0</v>
      </c>
      <c r="V2147" s="27" t="s">
        <v>327</v>
      </c>
      <c r="W2147" s="29" t="s">
        <v>249</v>
      </c>
      <c r="X2147" s="84" t="s">
        <v>8874</v>
      </c>
      <c r="Y2147" s="27" t="s">
        <v>3610</v>
      </c>
      <c r="Z2147" s="27" t="s">
        <v>3809</v>
      </c>
      <c r="AA2147" s="27" t="s">
        <v>2500</v>
      </c>
      <c r="AB2147" s="27" t="s">
        <v>2552</v>
      </c>
      <c r="AC2147" s="27"/>
      <c r="AD2147" s="27"/>
      <c r="AE2147" s="26"/>
    </row>
    <row r="2148" spans="1:31" s="25" customFormat="1" ht="24" customHeight="1">
      <c r="A2148" s="81">
        <v>2144</v>
      </c>
      <c r="B2148" s="26" t="s">
        <v>8788</v>
      </c>
      <c r="C2148" s="26" t="s">
        <v>3097</v>
      </c>
      <c r="D2148" s="29" t="s">
        <v>946</v>
      </c>
      <c r="E2148" s="26" t="s">
        <v>60</v>
      </c>
      <c r="F2148" s="29" t="s">
        <v>2652</v>
      </c>
      <c r="G2148" s="29" t="s">
        <v>80</v>
      </c>
      <c r="H2148" s="29" t="s">
        <v>2503</v>
      </c>
      <c r="I2148" s="58">
        <v>14</v>
      </c>
      <c r="J2148" s="58">
        <v>4</v>
      </c>
      <c r="K2148" s="58">
        <v>12</v>
      </c>
      <c r="L2148" s="58">
        <v>2</v>
      </c>
      <c r="M2148" s="58">
        <v>20</v>
      </c>
      <c r="N2148" s="29" t="s">
        <v>30</v>
      </c>
      <c r="O2148" s="29" t="s">
        <v>2637</v>
      </c>
      <c r="P2148" s="30" t="s">
        <v>2641</v>
      </c>
      <c r="Q2148" s="30" t="s">
        <v>2490</v>
      </c>
      <c r="R2148" s="27" t="s">
        <v>3810</v>
      </c>
      <c r="S2148" s="27" t="s">
        <v>25</v>
      </c>
      <c r="T2148" s="36">
        <v>40</v>
      </c>
      <c r="U2148" s="36">
        <f t="shared" si="63"/>
        <v>40</v>
      </c>
      <c r="V2148" s="27" t="s">
        <v>87</v>
      </c>
      <c r="W2148" s="29" t="s">
        <v>24</v>
      </c>
      <c r="X2148" s="27" t="s">
        <v>2542</v>
      </c>
      <c r="Y2148" s="27" t="s">
        <v>3610</v>
      </c>
      <c r="Z2148" s="27" t="s">
        <v>3811</v>
      </c>
      <c r="AA2148" s="27" t="s">
        <v>42</v>
      </c>
      <c r="AB2148" s="27" t="s">
        <v>2653</v>
      </c>
      <c r="AC2148" s="27"/>
      <c r="AD2148" s="27"/>
      <c r="AE2148" s="26"/>
    </row>
    <row r="2149" spans="1:31" s="25" customFormat="1" ht="24" customHeight="1">
      <c r="A2149" s="81">
        <v>2145</v>
      </c>
      <c r="B2149" s="26" t="s">
        <v>8788</v>
      </c>
      <c r="C2149" s="26" t="s">
        <v>3098</v>
      </c>
      <c r="D2149" s="29" t="s">
        <v>946</v>
      </c>
      <c r="E2149" s="29" t="s">
        <v>99</v>
      </c>
      <c r="F2149" s="29" t="s">
        <v>99</v>
      </c>
      <c r="G2149" s="29" t="s">
        <v>80</v>
      </c>
      <c r="H2149" s="29" t="s">
        <v>99</v>
      </c>
      <c r="I2149" s="58">
        <v>14</v>
      </c>
      <c r="J2149" s="58">
        <v>4</v>
      </c>
      <c r="K2149" s="58">
        <v>17</v>
      </c>
      <c r="L2149" s="58">
        <v>9</v>
      </c>
      <c r="M2149" s="58">
        <v>45</v>
      </c>
      <c r="N2149" s="29" t="s">
        <v>35</v>
      </c>
      <c r="O2149" s="29" t="s">
        <v>2596</v>
      </c>
      <c r="P2149" s="30" t="s">
        <v>2642</v>
      </c>
      <c r="Q2149" s="30" t="s">
        <v>3692</v>
      </c>
      <c r="R2149" s="27" t="s">
        <v>3813</v>
      </c>
      <c r="S2149" s="27" t="s">
        <v>25</v>
      </c>
      <c r="T2149" s="36">
        <v>70</v>
      </c>
      <c r="U2149" s="36">
        <f t="shared" si="63"/>
        <v>70</v>
      </c>
      <c r="V2149" s="27" t="s">
        <v>87</v>
      </c>
      <c r="W2149" s="29" t="s">
        <v>24</v>
      </c>
      <c r="X2149" s="27" t="s">
        <v>2541</v>
      </c>
      <c r="Y2149" s="27" t="s">
        <v>3369</v>
      </c>
      <c r="Z2149" s="27" t="s">
        <v>3814</v>
      </c>
      <c r="AA2149" s="27" t="s">
        <v>42</v>
      </c>
      <c r="AB2149" s="27" t="s">
        <v>2653</v>
      </c>
      <c r="AC2149" s="27"/>
      <c r="AD2149" s="27"/>
      <c r="AE2149" s="26"/>
    </row>
    <row r="2150" spans="1:31" s="25" customFormat="1" ht="24" customHeight="1">
      <c r="A2150" s="81">
        <v>2146</v>
      </c>
      <c r="B2150" s="26" t="s">
        <v>8788</v>
      </c>
      <c r="C2150" s="26" t="s">
        <v>3099</v>
      </c>
      <c r="D2150" s="29" t="s">
        <v>946</v>
      </c>
      <c r="E2150" s="29" t="s">
        <v>86</v>
      </c>
      <c r="F2150" s="29" t="s">
        <v>86</v>
      </c>
      <c r="G2150" s="29" t="s">
        <v>80</v>
      </c>
      <c r="H2150" s="29" t="s">
        <v>86</v>
      </c>
      <c r="I2150" s="58">
        <v>14</v>
      </c>
      <c r="J2150" s="58">
        <v>4</v>
      </c>
      <c r="K2150" s="58">
        <v>18</v>
      </c>
      <c r="L2150" s="58">
        <v>11</v>
      </c>
      <c r="M2150" s="58">
        <v>44</v>
      </c>
      <c r="N2150" s="29" t="s">
        <v>33</v>
      </c>
      <c r="O2150" s="29" t="s">
        <v>2596</v>
      </c>
      <c r="P2150" s="30" t="s">
        <v>2629</v>
      </c>
      <c r="Q2150" s="30" t="s">
        <v>3815</v>
      </c>
      <c r="R2150" s="27" t="s">
        <v>939</v>
      </c>
      <c r="S2150" s="27" t="s">
        <v>25</v>
      </c>
      <c r="T2150" s="36">
        <v>70</v>
      </c>
      <c r="U2150" s="36">
        <f t="shared" si="63"/>
        <v>70</v>
      </c>
      <c r="V2150" s="27" t="s">
        <v>87</v>
      </c>
      <c r="W2150" s="29" t="s">
        <v>24</v>
      </c>
      <c r="X2150" s="27" t="s">
        <v>2541</v>
      </c>
      <c r="Y2150" s="27" t="s">
        <v>3610</v>
      </c>
      <c r="Z2150" s="27" t="s">
        <v>3816</v>
      </c>
      <c r="AA2150" s="27" t="s">
        <v>42</v>
      </c>
      <c r="AB2150" s="27" t="s">
        <v>41</v>
      </c>
      <c r="AC2150" s="27"/>
      <c r="AD2150" s="27"/>
      <c r="AE2150" s="34"/>
    </row>
    <row r="2151" spans="1:31" s="25" customFormat="1" ht="24" customHeight="1">
      <c r="A2151" s="81">
        <v>2147</v>
      </c>
      <c r="B2151" s="26" t="s">
        <v>8788</v>
      </c>
      <c r="C2151" s="26" t="s">
        <v>3100</v>
      </c>
      <c r="D2151" s="29" t="s">
        <v>946</v>
      </c>
      <c r="E2151" s="29" t="s">
        <v>88</v>
      </c>
      <c r="F2151" s="29" t="s">
        <v>88</v>
      </c>
      <c r="G2151" s="29" t="s">
        <v>73</v>
      </c>
      <c r="H2151" s="29" t="s">
        <v>88</v>
      </c>
      <c r="I2151" s="58">
        <v>14</v>
      </c>
      <c r="J2151" s="58">
        <v>4</v>
      </c>
      <c r="K2151" s="58">
        <v>19</v>
      </c>
      <c r="L2151" s="58">
        <v>18</v>
      </c>
      <c r="M2151" s="58">
        <v>30</v>
      </c>
      <c r="N2151" s="29" t="s">
        <v>30</v>
      </c>
      <c r="O2151" s="29" t="s">
        <v>2596</v>
      </c>
      <c r="P2151" s="30" t="s">
        <v>2629</v>
      </c>
      <c r="Q2151" s="30" t="s">
        <v>3473</v>
      </c>
      <c r="R2151" s="27" t="s">
        <v>27</v>
      </c>
      <c r="S2151" s="27" t="s">
        <v>52</v>
      </c>
      <c r="T2151" s="36">
        <v>40</v>
      </c>
      <c r="U2151" s="36">
        <f t="shared" si="63"/>
        <v>40</v>
      </c>
      <c r="V2151" s="27" t="s">
        <v>87</v>
      </c>
      <c r="W2151" s="29" t="s">
        <v>51</v>
      </c>
      <c r="X2151" s="27" t="s">
        <v>2541</v>
      </c>
      <c r="Y2151" s="27" t="s">
        <v>3610</v>
      </c>
      <c r="Z2151" s="27" t="s">
        <v>3823</v>
      </c>
      <c r="AA2151" s="27" t="s">
        <v>42</v>
      </c>
      <c r="AB2151" s="27" t="s">
        <v>41</v>
      </c>
      <c r="AC2151" s="27"/>
      <c r="AD2151" s="27"/>
      <c r="AE2151" s="28"/>
    </row>
    <row r="2152" spans="1:31" s="25" customFormat="1" ht="24" customHeight="1">
      <c r="A2152" s="81">
        <v>2148</v>
      </c>
      <c r="B2152" s="26" t="s">
        <v>8788</v>
      </c>
      <c r="C2152" s="26" t="s">
        <v>3101</v>
      </c>
      <c r="D2152" s="29" t="s">
        <v>946</v>
      </c>
      <c r="E2152" s="29" t="s">
        <v>94</v>
      </c>
      <c r="F2152" s="29" t="s">
        <v>94</v>
      </c>
      <c r="G2152" s="29" t="s">
        <v>77</v>
      </c>
      <c r="H2152" s="29" t="s">
        <v>94</v>
      </c>
      <c r="I2152" s="58">
        <v>14</v>
      </c>
      <c r="J2152" s="58">
        <v>4</v>
      </c>
      <c r="K2152" s="58">
        <v>20</v>
      </c>
      <c r="L2152" s="58">
        <v>16</v>
      </c>
      <c r="M2152" s="58">
        <v>37</v>
      </c>
      <c r="N2152" s="29" t="s">
        <v>32</v>
      </c>
      <c r="O2152" s="29" t="s">
        <v>2596</v>
      </c>
      <c r="P2152" s="30" t="s">
        <v>2629</v>
      </c>
      <c r="Q2152" s="30" t="s">
        <v>2494</v>
      </c>
      <c r="R2152" s="27" t="s">
        <v>3826</v>
      </c>
      <c r="S2152" s="27" t="s">
        <v>26</v>
      </c>
      <c r="T2152" s="36">
        <v>80</v>
      </c>
      <c r="U2152" s="36">
        <f t="shared" si="63"/>
        <v>80</v>
      </c>
      <c r="V2152" s="27" t="s">
        <v>87</v>
      </c>
      <c r="W2152" s="29" t="s">
        <v>24</v>
      </c>
      <c r="X2152" s="27" t="s">
        <v>2541</v>
      </c>
      <c r="Y2152" s="27" t="s">
        <v>3369</v>
      </c>
      <c r="Z2152" s="27" t="s">
        <v>3827</v>
      </c>
      <c r="AA2152" s="27" t="s">
        <v>2551</v>
      </c>
      <c r="AB2152" s="27" t="s">
        <v>41</v>
      </c>
      <c r="AC2152" s="27"/>
      <c r="AD2152" s="27"/>
      <c r="AE2152" s="28"/>
    </row>
    <row r="2153" spans="1:31" s="25" customFormat="1" ht="24" customHeight="1">
      <c r="A2153" s="81">
        <v>2149</v>
      </c>
      <c r="B2153" s="26" t="s">
        <v>8788</v>
      </c>
      <c r="C2153" s="26" t="s">
        <v>3102</v>
      </c>
      <c r="D2153" s="29" t="s">
        <v>946</v>
      </c>
      <c r="E2153" s="26" t="s">
        <v>60</v>
      </c>
      <c r="F2153" s="29" t="s">
        <v>324</v>
      </c>
      <c r="G2153" s="29" t="s">
        <v>80</v>
      </c>
      <c r="H2153" s="29" t="s">
        <v>110</v>
      </c>
      <c r="I2153" s="58">
        <v>14</v>
      </c>
      <c r="J2153" s="58">
        <v>4</v>
      </c>
      <c r="K2153" s="58">
        <v>22</v>
      </c>
      <c r="L2153" s="58">
        <v>11</v>
      </c>
      <c r="M2153" s="58">
        <v>37</v>
      </c>
      <c r="N2153" s="29" t="s">
        <v>36</v>
      </c>
      <c r="O2153" s="29" t="s">
        <v>2637</v>
      </c>
      <c r="P2153" s="30" t="s">
        <v>2490</v>
      </c>
      <c r="Q2153" s="30" t="s">
        <v>2490</v>
      </c>
      <c r="R2153" s="27" t="s">
        <v>2577</v>
      </c>
      <c r="S2153" s="27" t="s">
        <v>25</v>
      </c>
      <c r="T2153" s="36">
        <v>40</v>
      </c>
      <c r="U2153" s="36">
        <f t="shared" si="63"/>
        <v>40</v>
      </c>
      <c r="V2153" s="27" t="s">
        <v>87</v>
      </c>
      <c r="W2153" s="29" t="s">
        <v>51</v>
      </c>
      <c r="X2153" s="27" t="s">
        <v>2564</v>
      </c>
      <c r="Y2153" s="27" t="s">
        <v>3610</v>
      </c>
      <c r="Z2153" s="27" t="s">
        <v>3833</v>
      </c>
      <c r="AA2153" s="27" t="s">
        <v>2557</v>
      </c>
      <c r="AB2153" s="27" t="s">
        <v>41</v>
      </c>
      <c r="AC2153" s="27"/>
      <c r="AD2153" s="27"/>
      <c r="AE2153" s="28"/>
    </row>
    <row r="2154" spans="1:31" s="25" customFormat="1" ht="24" customHeight="1">
      <c r="A2154" s="81">
        <v>2150</v>
      </c>
      <c r="B2154" s="26" t="s">
        <v>8788</v>
      </c>
      <c r="C2154" s="26" t="s">
        <v>3103</v>
      </c>
      <c r="D2154" s="29" t="s">
        <v>946</v>
      </c>
      <c r="E2154" s="29" t="s">
        <v>114</v>
      </c>
      <c r="F2154" s="29" t="s">
        <v>114</v>
      </c>
      <c r="G2154" s="29" t="s">
        <v>77</v>
      </c>
      <c r="H2154" s="29" t="s">
        <v>114</v>
      </c>
      <c r="I2154" s="58">
        <v>14</v>
      </c>
      <c r="J2154" s="58">
        <v>4</v>
      </c>
      <c r="K2154" s="58">
        <v>24</v>
      </c>
      <c r="L2154" s="58">
        <v>7</v>
      </c>
      <c r="M2154" s="58">
        <v>42</v>
      </c>
      <c r="N2154" s="29" t="s">
        <v>35</v>
      </c>
      <c r="O2154" s="29" t="s">
        <v>2596</v>
      </c>
      <c r="P2154" s="30" t="s">
        <v>2629</v>
      </c>
      <c r="Q2154" s="30" t="s">
        <v>3839</v>
      </c>
      <c r="R2154" s="27" t="s">
        <v>3840</v>
      </c>
      <c r="S2154" s="27" t="s">
        <v>25</v>
      </c>
      <c r="T2154" s="36">
        <v>60</v>
      </c>
      <c r="U2154" s="36">
        <f t="shared" si="63"/>
        <v>60</v>
      </c>
      <c r="V2154" s="27" t="s">
        <v>87</v>
      </c>
      <c r="W2154" s="29" t="s">
        <v>24</v>
      </c>
      <c r="X2154" s="27" t="s">
        <v>2541</v>
      </c>
      <c r="Y2154" s="27" t="s">
        <v>3369</v>
      </c>
      <c r="Z2154" s="27" t="s">
        <v>3841</v>
      </c>
      <c r="AA2154" s="27" t="s">
        <v>42</v>
      </c>
      <c r="AB2154" s="27" t="s">
        <v>41</v>
      </c>
      <c r="AC2154" s="27"/>
      <c r="AD2154" s="27"/>
      <c r="AE2154" s="28"/>
    </row>
    <row r="2155" spans="1:31" s="25" customFormat="1" ht="24" customHeight="1">
      <c r="A2155" s="81">
        <v>2151</v>
      </c>
      <c r="B2155" s="26" t="s">
        <v>8788</v>
      </c>
      <c r="C2155" s="26" t="s">
        <v>3104</v>
      </c>
      <c r="D2155" s="29" t="s">
        <v>946</v>
      </c>
      <c r="E2155" s="29" t="s">
        <v>92</v>
      </c>
      <c r="F2155" s="29" t="s">
        <v>92</v>
      </c>
      <c r="G2155" s="29" t="s">
        <v>80</v>
      </c>
      <c r="H2155" s="29" t="s">
        <v>92</v>
      </c>
      <c r="I2155" s="58">
        <v>14</v>
      </c>
      <c r="J2155" s="58">
        <v>4</v>
      </c>
      <c r="K2155" s="58">
        <v>25</v>
      </c>
      <c r="L2155" s="58">
        <v>15</v>
      </c>
      <c r="M2155" s="58">
        <v>17</v>
      </c>
      <c r="N2155" s="29" t="s">
        <v>33</v>
      </c>
      <c r="O2155" s="29" t="s">
        <v>2596</v>
      </c>
      <c r="P2155" s="30" t="s">
        <v>23</v>
      </c>
      <c r="Q2155" s="30" t="s">
        <v>3842</v>
      </c>
      <c r="R2155" s="27" t="s">
        <v>3843</v>
      </c>
      <c r="S2155" s="27" t="s">
        <v>26</v>
      </c>
      <c r="T2155" s="36">
        <v>40</v>
      </c>
      <c r="U2155" s="36">
        <f t="shared" si="63"/>
        <v>40</v>
      </c>
      <c r="V2155" s="27" t="s">
        <v>87</v>
      </c>
      <c r="W2155" s="29" t="s">
        <v>24</v>
      </c>
      <c r="X2155" s="27" t="s">
        <v>48</v>
      </c>
      <c r="Y2155" s="27" t="s">
        <v>3610</v>
      </c>
      <c r="Z2155" s="27" t="s">
        <v>3844</v>
      </c>
      <c r="AA2155" s="27" t="s">
        <v>42</v>
      </c>
      <c r="AB2155" s="27" t="s">
        <v>41</v>
      </c>
      <c r="AC2155" s="27"/>
      <c r="AD2155" s="27"/>
      <c r="AE2155" s="28"/>
    </row>
    <row r="2156" spans="1:31" s="25" customFormat="1" ht="24" customHeight="1">
      <c r="A2156" s="81">
        <v>2152</v>
      </c>
      <c r="B2156" s="26" t="s">
        <v>8788</v>
      </c>
      <c r="C2156" s="26" t="s">
        <v>3105</v>
      </c>
      <c r="D2156" s="29" t="s">
        <v>37</v>
      </c>
      <c r="E2156" s="29" t="s">
        <v>100</v>
      </c>
      <c r="F2156" s="29" t="s">
        <v>100</v>
      </c>
      <c r="G2156" s="29" t="s">
        <v>80</v>
      </c>
      <c r="H2156" s="29" t="s">
        <v>100</v>
      </c>
      <c r="I2156" s="58">
        <v>14</v>
      </c>
      <c r="J2156" s="58">
        <v>4</v>
      </c>
      <c r="K2156" s="58">
        <v>26</v>
      </c>
      <c r="L2156" s="58">
        <v>6</v>
      </c>
      <c r="M2156" s="58">
        <v>20</v>
      </c>
      <c r="N2156" s="29" t="s">
        <v>30</v>
      </c>
      <c r="O2156" s="29" t="s">
        <v>2596</v>
      </c>
      <c r="P2156" s="30" t="s">
        <v>2642</v>
      </c>
      <c r="Q2156" s="30" t="s">
        <v>3847</v>
      </c>
      <c r="R2156" s="27" t="s">
        <v>3848</v>
      </c>
      <c r="S2156" s="27" t="s">
        <v>25</v>
      </c>
      <c r="T2156" s="36">
        <v>20</v>
      </c>
      <c r="U2156" s="36">
        <f t="shared" si="63"/>
        <v>20</v>
      </c>
      <c r="V2156" s="27" t="s">
        <v>2566</v>
      </c>
      <c r="W2156" s="29" t="s">
        <v>24</v>
      </c>
      <c r="X2156" s="27" t="s">
        <v>2643</v>
      </c>
      <c r="Y2156" s="27" t="s">
        <v>3610</v>
      </c>
      <c r="Z2156" s="27" t="s">
        <v>3849</v>
      </c>
      <c r="AA2156" s="27" t="s">
        <v>2551</v>
      </c>
      <c r="AB2156" s="27" t="s">
        <v>41</v>
      </c>
      <c r="AC2156" s="27"/>
      <c r="AD2156" s="27"/>
      <c r="AE2156" s="28"/>
    </row>
    <row r="2157" spans="1:31" s="25" customFormat="1" ht="24" customHeight="1">
      <c r="A2157" s="81">
        <v>2153</v>
      </c>
      <c r="B2157" s="26" t="s">
        <v>8788</v>
      </c>
      <c r="C2157" s="26" t="s">
        <v>3106</v>
      </c>
      <c r="D2157" s="29" t="s">
        <v>946</v>
      </c>
      <c r="E2157" s="29" t="s">
        <v>86</v>
      </c>
      <c r="F2157" s="29" t="s">
        <v>86</v>
      </c>
      <c r="G2157" s="29" t="s">
        <v>80</v>
      </c>
      <c r="H2157" s="29" t="s">
        <v>86</v>
      </c>
      <c r="I2157" s="58">
        <v>14</v>
      </c>
      <c r="J2157" s="58">
        <v>4</v>
      </c>
      <c r="K2157" s="58">
        <v>26</v>
      </c>
      <c r="L2157" s="58">
        <v>11</v>
      </c>
      <c r="M2157" s="58">
        <v>0</v>
      </c>
      <c r="N2157" s="29" t="s">
        <v>30</v>
      </c>
      <c r="O2157" s="29" t="s">
        <v>2596</v>
      </c>
      <c r="P2157" s="30" t="s">
        <v>23</v>
      </c>
      <c r="Q2157" s="30" t="s">
        <v>3850</v>
      </c>
      <c r="R2157" s="27" t="s">
        <v>3851</v>
      </c>
      <c r="S2157" s="27" t="s">
        <v>25</v>
      </c>
      <c r="T2157" s="36">
        <v>20</v>
      </c>
      <c r="U2157" s="36">
        <f t="shared" si="63"/>
        <v>20</v>
      </c>
      <c r="V2157" s="27" t="s">
        <v>87</v>
      </c>
      <c r="W2157" s="29" t="s">
        <v>24</v>
      </c>
      <c r="X2157" s="27" t="s">
        <v>44</v>
      </c>
      <c r="Y2157" s="27" t="s">
        <v>3682</v>
      </c>
      <c r="Z2157" s="27" t="s">
        <v>3852</v>
      </c>
      <c r="AA2157" s="27" t="s">
        <v>42</v>
      </c>
      <c r="AB2157" s="27" t="s">
        <v>2653</v>
      </c>
      <c r="AC2157" s="27"/>
      <c r="AD2157" s="27"/>
      <c r="AE2157" s="28"/>
    </row>
    <row r="2158" spans="1:31" s="25" customFormat="1" ht="24" customHeight="1">
      <c r="A2158" s="81">
        <v>2154</v>
      </c>
      <c r="B2158" s="26" t="s">
        <v>8788</v>
      </c>
      <c r="C2158" s="26" t="s">
        <v>3107</v>
      </c>
      <c r="D2158" s="29" t="s">
        <v>946</v>
      </c>
      <c r="E2158" s="26" t="s">
        <v>60</v>
      </c>
      <c r="F2158" s="29" t="s">
        <v>2651</v>
      </c>
      <c r="G2158" s="29" t="s">
        <v>80</v>
      </c>
      <c r="H2158" s="29" t="s">
        <v>2505</v>
      </c>
      <c r="I2158" s="58">
        <v>14</v>
      </c>
      <c r="J2158" s="58">
        <v>4</v>
      </c>
      <c r="K2158" s="58">
        <v>27</v>
      </c>
      <c r="L2158" s="58">
        <v>18</v>
      </c>
      <c r="M2158" s="58">
        <v>20</v>
      </c>
      <c r="N2158" s="29" t="s">
        <v>32</v>
      </c>
      <c r="O2158" s="29" t="s">
        <v>2637</v>
      </c>
      <c r="P2158" s="30" t="s">
        <v>2644</v>
      </c>
      <c r="Q2158" s="30" t="s">
        <v>3332</v>
      </c>
      <c r="R2158" s="27" t="s">
        <v>941</v>
      </c>
      <c r="S2158" s="27" t="s">
        <v>26</v>
      </c>
      <c r="T2158" s="36">
        <v>60</v>
      </c>
      <c r="U2158" s="36">
        <f t="shared" si="63"/>
        <v>60</v>
      </c>
      <c r="V2158" s="27" t="s">
        <v>87</v>
      </c>
      <c r="W2158" s="29" t="s">
        <v>24</v>
      </c>
      <c r="X2158" s="27" t="s">
        <v>2542</v>
      </c>
      <c r="Y2158" s="27" t="s">
        <v>3610</v>
      </c>
      <c r="Z2158" s="27" t="s">
        <v>3857</v>
      </c>
      <c r="AA2158" s="27" t="s">
        <v>2551</v>
      </c>
      <c r="AB2158" s="27" t="s">
        <v>41</v>
      </c>
      <c r="AC2158" s="27"/>
      <c r="AD2158" s="27"/>
      <c r="AE2158" s="28"/>
    </row>
    <row r="2159" spans="1:31" s="25" customFormat="1" ht="24" customHeight="1">
      <c r="A2159" s="81">
        <v>2155</v>
      </c>
      <c r="B2159" s="26" t="s">
        <v>8788</v>
      </c>
      <c r="C2159" s="26" t="s">
        <v>3108</v>
      </c>
      <c r="D2159" s="29" t="s">
        <v>37</v>
      </c>
      <c r="E2159" s="29" t="s">
        <v>92</v>
      </c>
      <c r="F2159" s="29" t="s">
        <v>117</v>
      </c>
      <c r="G2159" s="29" t="s">
        <v>77</v>
      </c>
      <c r="H2159" s="29" t="s">
        <v>92</v>
      </c>
      <c r="I2159" s="58">
        <v>14</v>
      </c>
      <c r="J2159" s="58">
        <v>4</v>
      </c>
      <c r="K2159" s="58">
        <v>30</v>
      </c>
      <c r="L2159" s="58">
        <v>4</v>
      </c>
      <c r="M2159" s="58">
        <v>0</v>
      </c>
      <c r="N2159" s="29" t="s">
        <v>34</v>
      </c>
      <c r="O2159" s="29" t="s">
        <v>2596</v>
      </c>
      <c r="P2159" s="30" t="s">
        <v>3355</v>
      </c>
      <c r="Q2159" s="30" t="s">
        <v>3858</v>
      </c>
      <c r="R2159" s="27" t="s">
        <v>27</v>
      </c>
      <c r="S2159" s="27" t="s">
        <v>25</v>
      </c>
      <c r="T2159" s="36">
        <v>60</v>
      </c>
      <c r="U2159" s="36">
        <f t="shared" si="63"/>
        <v>60</v>
      </c>
      <c r="V2159" s="27" t="s">
        <v>327</v>
      </c>
      <c r="W2159" s="29" t="s">
        <v>24</v>
      </c>
      <c r="X2159" s="27" t="s">
        <v>48</v>
      </c>
      <c r="Y2159" s="27" t="s">
        <v>3610</v>
      </c>
      <c r="Z2159" s="27" t="s">
        <v>3859</v>
      </c>
      <c r="AA2159" s="27" t="s">
        <v>59</v>
      </c>
      <c r="AB2159" s="27" t="s">
        <v>41</v>
      </c>
      <c r="AC2159" s="27"/>
      <c r="AD2159" s="27"/>
      <c r="AE2159" s="28"/>
    </row>
    <row r="2160" spans="1:31" s="25" customFormat="1" ht="24" customHeight="1">
      <c r="A2160" s="81">
        <v>2156</v>
      </c>
      <c r="B2160" s="26" t="s">
        <v>8788</v>
      </c>
      <c r="C2160" s="26" t="s">
        <v>3109</v>
      </c>
      <c r="D2160" s="29" t="s">
        <v>946</v>
      </c>
      <c r="E2160" s="29" t="s">
        <v>90</v>
      </c>
      <c r="F2160" s="29" t="s">
        <v>90</v>
      </c>
      <c r="G2160" s="29" t="s">
        <v>80</v>
      </c>
      <c r="H2160" s="29" t="s">
        <v>90</v>
      </c>
      <c r="I2160" s="58">
        <v>14</v>
      </c>
      <c r="J2160" s="58">
        <v>4</v>
      </c>
      <c r="K2160" s="58">
        <v>30</v>
      </c>
      <c r="L2160" s="58">
        <v>8</v>
      </c>
      <c r="M2160" s="58">
        <v>18</v>
      </c>
      <c r="N2160" s="29" t="s">
        <v>34</v>
      </c>
      <c r="O2160" s="29" t="s">
        <v>2596</v>
      </c>
      <c r="P2160" s="30" t="s">
        <v>331</v>
      </c>
      <c r="Q2160" s="30" t="s">
        <v>3860</v>
      </c>
      <c r="R2160" s="27" t="s">
        <v>3861</v>
      </c>
      <c r="S2160" s="27" t="s">
        <v>26</v>
      </c>
      <c r="T2160" s="36">
        <v>30</v>
      </c>
      <c r="U2160" s="36">
        <f t="shared" si="63"/>
        <v>30</v>
      </c>
      <c r="V2160" s="27" t="s">
        <v>87</v>
      </c>
      <c r="W2160" s="29" t="s">
        <v>24</v>
      </c>
      <c r="X2160" s="27" t="s">
        <v>2541</v>
      </c>
      <c r="Y2160" s="27" t="s">
        <v>3369</v>
      </c>
      <c r="Z2160" s="27" t="s">
        <v>3862</v>
      </c>
      <c r="AA2160" s="27" t="s">
        <v>2551</v>
      </c>
      <c r="AB2160" s="27" t="s">
        <v>41</v>
      </c>
      <c r="AC2160" s="27"/>
      <c r="AD2160" s="27"/>
      <c r="AE2160" s="28"/>
    </row>
    <row r="2161" spans="1:31" s="25" customFormat="1" ht="24" customHeight="1">
      <c r="A2161" s="81">
        <v>2157</v>
      </c>
      <c r="B2161" s="26" t="s">
        <v>8788</v>
      </c>
      <c r="C2161" s="26" t="s">
        <v>3110</v>
      </c>
      <c r="D2161" s="29" t="s">
        <v>946</v>
      </c>
      <c r="E2161" s="29" t="s">
        <v>89</v>
      </c>
      <c r="F2161" s="29" t="s">
        <v>89</v>
      </c>
      <c r="G2161" s="29" t="s">
        <v>80</v>
      </c>
      <c r="H2161" s="29" t="s">
        <v>89</v>
      </c>
      <c r="I2161" s="58">
        <v>14</v>
      </c>
      <c r="J2161" s="58">
        <v>4</v>
      </c>
      <c r="K2161" s="58">
        <v>30</v>
      </c>
      <c r="L2161" s="58">
        <v>18</v>
      </c>
      <c r="M2161" s="58">
        <v>33</v>
      </c>
      <c r="N2161" s="29" t="s">
        <v>34</v>
      </c>
      <c r="O2161" s="29" t="s">
        <v>2596</v>
      </c>
      <c r="P2161" s="30" t="s">
        <v>331</v>
      </c>
      <c r="Q2161" s="30" t="s">
        <v>3863</v>
      </c>
      <c r="R2161" s="27" t="s">
        <v>3864</v>
      </c>
      <c r="S2161" s="27" t="s">
        <v>25</v>
      </c>
      <c r="T2161" s="36">
        <v>40</v>
      </c>
      <c r="U2161" s="36">
        <f t="shared" si="63"/>
        <v>40</v>
      </c>
      <c r="V2161" s="27" t="s">
        <v>87</v>
      </c>
      <c r="W2161" s="29" t="s">
        <v>24</v>
      </c>
      <c r="X2161" s="27" t="s">
        <v>2541</v>
      </c>
      <c r="Y2161" s="27" t="s">
        <v>3369</v>
      </c>
      <c r="Z2161" s="27" t="s">
        <v>3865</v>
      </c>
      <c r="AA2161" s="27" t="s">
        <v>2551</v>
      </c>
      <c r="AB2161" s="27" t="s">
        <v>41</v>
      </c>
      <c r="AC2161" s="27"/>
      <c r="AD2161" s="27"/>
      <c r="AE2161" s="28"/>
    </row>
    <row r="2162" spans="1:31" s="25" customFormat="1" ht="24" customHeight="1">
      <c r="A2162" s="81">
        <v>2158</v>
      </c>
      <c r="B2162" s="26" t="s">
        <v>8788</v>
      </c>
      <c r="C2162" s="26" t="s">
        <v>3111</v>
      </c>
      <c r="D2162" s="29" t="s">
        <v>946</v>
      </c>
      <c r="E2162" s="29" t="s">
        <v>89</v>
      </c>
      <c r="F2162" s="29" t="s">
        <v>89</v>
      </c>
      <c r="G2162" s="29" t="s">
        <v>80</v>
      </c>
      <c r="H2162" s="29" t="s">
        <v>89</v>
      </c>
      <c r="I2162" s="58">
        <v>14</v>
      </c>
      <c r="J2162" s="58">
        <v>4</v>
      </c>
      <c r="K2162" s="58">
        <v>30</v>
      </c>
      <c r="L2162" s="58">
        <v>23</v>
      </c>
      <c r="M2162" s="58">
        <v>35</v>
      </c>
      <c r="N2162" s="29" t="s">
        <v>34</v>
      </c>
      <c r="O2162" s="29" t="s">
        <v>2596</v>
      </c>
      <c r="P2162" s="30" t="s">
        <v>2642</v>
      </c>
      <c r="Q2162" s="30" t="s">
        <v>3866</v>
      </c>
      <c r="R2162" s="27" t="s">
        <v>3867</v>
      </c>
      <c r="S2162" s="27" t="s">
        <v>25</v>
      </c>
      <c r="T2162" s="36">
        <v>50</v>
      </c>
      <c r="U2162" s="36">
        <f t="shared" si="63"/>
        <v>50</v>
      </c>
      <c r="V2162" s="27" t="s">
        <v>87</v>
      </c>
      <c r="W2162" s="29" t="s">
        <v>2500</v>
      </c>
      <c r="X2162" s="27" t="s">
        <v>2563</v>
      </c>
      <c r="Y2162" s="27" t="s">
        <v>3369</v>
      </c>
      <c r="Z2162" s="27" t="s">
        <v>3868</v>
      </c>
      <c r="AA2162" s="27" t="s">
        <v>249</v>
      </c>
      <c r="AB2162" s="27" t="s">
        <v>41</v>
      </c>
      <c r="AC2162" s="27"/>
      <c r="AD2162" s="27"/>
      <c r="AE2162" s="28"/>
    </row>
    <row r="2163" spans="1:31" s="25" customFormat="1" ht="24" customHeight="1">
      <c r="A2163" s="81">
        <v>2159</v>
      </c>
      <c r="B2163" s="26" t="s">
        <v>8788</v>
      </c>
      <c r="C2163" s="26" t="s">
        <v>3112</v>
      </c>
      <c r="D2163" s="29" t="s">
        <v>946</v>
      </c>
      <c r="E2163" s="29" t="s">
        <v>110</v>
      </c>
      <c r="F2163" s="29" t="s">
        <v>110</v>
      </c>
      <c r="G2163" s="29" t="s">
        <v>80</v>
      </c>
      <c r="H2163" s="29" t="s">
        <v>110</v>
      </c>
      <c r="I2163" s="58">
        <v>14</v>
      </c>
      <c r="J2163" s="58">
        <v>5</v>
      </c>
      <c r="K2163" s="58">
        <v>1</v>
      </c>
      <c r="L2163" s="58">
        <v>13</v>
      </c>
      <c r="M2163" s="58">
        <v>0</v>
      </c>
      <c r="N2163" s="29" t="s">
        <v>35</v>
      </c>
      <c r="O2163" s="29" t="s">
        <v>2596</v>
      </c>
      <c r="P2163" s="30" t="s">
        <v>3355</v>
      </c>
      <c r="Q2163" s="30" t="s">
        <v>3872</v>
      </c>
      <c r="R2163" s="27" t="s">
        <v>3873</v>
      </c>
      <c r="S2163" s="27" t="s">
        <v>25</v>
      </c>
      <c r="T2163" s="36">
        <v>50</v>
      </c>
      <c r="U2163" s="36">
        <f t="shared" si="63"/>
        <v>50</v>
      </c>
      <c r="V2163" s="27" t="s">
        <v>87</v>
      </c>
      <c r="W2163" s="29" t="s">
        <v>24</v>
      </c>
      <c r="X2163" s="27" t="s">
        <v>2541</v>
      </c>
      <c r="Y2163" s="27" t="s">
        <v>3610</v>
      </c>
      <c r="Z2163" s="27" t="s">
        <v>3874</v>
      </c>
      <c r="AA2163" s="27" t="s">
        <v>2551</v>
      </c>
      <c r="AB2163" s="27" t="s">
        <v>2653</v>
      </c>
      <c r="AC2163" s="27"/>
      <c r="AD2163" s="27"/>
      <c r="AE2163" s="28"/>
    </row>
    <row r="2164" spans="1:31" s="25" customFormat="1" ht="24" customHeight="1">
      <c r="A2164" s="81">
        <v>2160</v>
      </c>
      <c r="B2164" s="26" t="s">
        <v>8788</v>
      </c>
      <c r="C2164" s="26" t="s">
        <v>3113</v>
      </c>
      <c r="D2164" s="29" t="s">
        <v>946</v>
      </c>
      <c r="E2164" s="26" t="s">
        <v>60</v>
      </c>
      <c r="F2164" s="29" t="s">
        <v>2652</v>
      </c>
      <c r="G2164" s="29" t="s">
        <v>80</v>
      </c>
      <c r="H2164" s="29" t="s">
        <v>2503</v>
      </c>
      <c r="I2164" s="58">
        <v>14</v>
      </c>
      <c r="J2164" s="58">
        <v>5</v>
      </c>
      <c r="K2164" s="58">
        <v>3</v>
      </c>
      <c r="L2164" s="58">
        <v>2</v>
      </c>
      <c r="M2164" s="58">
        <v>10</v>
      </c>
      <c r="N2164" s="29" t="s">
        <v>30</v>
      </c>
      <c r="O2164" s="29" t="s">
        <v>2637</v>
      </c>
      <c r="P2164" s="30" t="s">
        <v>2490</v>
      </c>
      <c r="Q2164" s="30" t="s">
        <v>3644</v>
      </c>
      <c r="R2164" s="27" t="s">
        <v>3876</v>
      </c>
      <c r="S2164" s="27" t="s">
        <v>26</v>
      </c>
      <c r="T2164" s="36">
        <v>70</v>
      </c>
      <c r="U2164" s="36">
        <f t="shared" si="63"/>
        <v>70</v>
      </c>
      <c r="V2164" s="27" t="s">
        <v>87</v>
      </c>
      <c r="W2164" s="29" t="s">
        <v>24</v>
      </c>
      <c r="X2164" s="27" t="s">
        <v>3338</v>
      </c>
      <c r="Y2164" s="27" t="s">
        <v>3610</v>
      </c>
      <c r="Z2164" s="27" t="s">
        <v>3877</v>
      </c>
      <c r="AA2164" s="27" t="s">
        <v>42</v>
      </c>
      <c r="AB2164" s="27" t="s">
        <v>41</v>
      </c>
      <c r="AC2164" s="27"/>
      <c r="AD2164" s="27"/>
      <c r="AE2164" s="28"/>
    </row>
    <row r="2165" spans="1:31" s="25" customFormat="1" ht="24" customHeight="1">
      <c r="A2165" s="81">
        <v>2161</v>
      </c>
      <c r="B2165" s="26" t="s">
        <v>8788</v>
      </c>
      <c r="C2165" s="26" t="s">
        <v>3114</v>
      </c>
      <c r="D2165" s="29" t="s">
        <v>946</v>
      </c>
      <c r="E2165" s="29" t="s">
        <v>106</v>
      </c>
      <c r="F2165" s="29" t="s">
        <v>106</v>
      </c>
      <c r="G2165" s="29" t="s">
        <v>77</v>
      </c>
      <c r="H2165" s="29" t="s">
        <v>106</v>
      </c>
      <c r="I2165" s="58">
        <v>14</v>
      </c>
      <c r="J2165" s="58">
        <v>5</v>
      </c>
      <c r="K2165" s="58">
        <v>3</v>
      </c>
      <c r="L2165" s="58">
        <v>11</v>
      </c>
      <c r="M2165" s="58">
        <v>10</v>
      </c>
      <c r="N2165" s="29" t="s">
        <v>30</v>
      </c>
      <c r="O2165" s="29" t="s">
        <v>2596</v>
      </c>
      <c r="P2165" s="30" t="s">
        <v>3476</v>
      </c>
      <c r="Q2165" s="30" t="s">
        <v>3878</v>
      </c>
      <c r="R2165" s="27" t="s">
        <v>3879</v>
      </c>
      <c r="S2165" s="27" t="s">
        <v>26</v>
      </c>
      <c r="T2165" s="36">
        <v>80</v>
      </c>
      <c r="U2165" s="36">
        <f t="shared" si="63"/>
        <v>80</v>
      </c>
      <c r="V2165" s="27" t="s">
        <v>87</v>
      </c>
      <c r="W2165" s="29" t="s">
        <v>24</v>
      </c>
      <c r="X2165" s="27" t="s">
        <v>2645</v>
      </c>
      <c r="Y2165" s="27" t="s">
        <v>3610</v>
      </c>
      <c r="Z2165" s="27" t="s">
        <v>8716</v>
      </c>
      <c r="AA2165" s="27" t="s">
        <v>2551</v>
      </c>
      <c r="AB2165" s="27" t="s">
        <v>41</v>
      </c>
      <c r="AC2165" s="27"/>
      <c r="AD2165" s="27"/>
      <c r="AE2165" s="28"/>
    </row>
    <row r="2166" spans="1:31" s="25" customFormat="1" ht="24" customHeight="1">
      <c r="A2166" s="81">
        <v>2162</v>
      </c>
      <c r="B2166" s="26" t="s">
        <v>8788</v>
      </c>
      <c r="C2166" s="26" t="s">
        <v>3115</v>
      </c>
      <c r="D2166" s="29" t="s">
        <v>946</v>
      </c>
      <c r="E2166" s="26" t="s">
        <v>60</v>
      </c>
      <c r="F2166" s="29" t="s">
        <v>3880</v>
      </c>
      <c r="G2166" s="29" t="s">
        <v>80</v>
      </c>
      <c r="H2166" s="29" t="s">
        <v>2505</v>
      </c>
      <c r="I2166" s="58">
        <v>14</v>
      </c>
      <c r="J2166" s="58">
        <v>5</v>
      </c>
      <c r="K2166" s="58">
        <v>3</v>
      </c>
      <c r="L2166" s="58">
        <v>21</v>
      </c>
      <c r="M2166" s="58">
        <v>30</v>
      </c>
      <c r="N2166" s="29" t="s">
        <v>30</v>
      </c>
      <c r="O2166" s="29" t="s">
        <v>2637</v>
      </c>
      <c r="P2166" s="30" t="s">
        <v>2595</v>
      </c>
      <c r="Q2166" s="30" t="s">
        <v>3881</v>
      </c>
      <c r="R2166" s="27" t="s">
        <v>3882</v>
      </c>
      <c r="S2166" s="27" t="s">
        <v>25</v>
      </c>
      <c r="T2166" s="36">
        <v>30</v>
      </c>
      <c r="U2166" s="36">
        <f t="shared" si="63"/>
        <v>30</v>
      </c>
      <c r="V2166" s="27" t="s">
        <v>87</v>
      </c>
      <c r="W2166" s="29" t="s">
        <v>2500</v>
      </c>
      <c r="X2166" s="27" t="s">
        <v>2563</v>
      </c>
      <c r="Y2166" s="27" t="s">
        <v>3682</v>
      </c>
      <c r="Z2166" s="27" t="s">
        <v>3883</v>
      </c>
      <c r="AA2166" s="27" t="s">
        <v>249</v>
      </c>
      <c r="AB2166" s="27" t="s">
        <v>2554</v>
      </c>
      <c r="AC2166" s="27"/>
      <c r="AD2166" s="27"/>
      <c r="AE2166" s="28"/>
    </row>
    <row r="2167" spans="1:31" s="25" customFormat="1" ht="24" customHeight="1">
      <c r="A2167" s="81">
        <v>2163</v>
      </c>
      <c r="B2167" s="26" t="s">
        <v>8788</v>
      </c>
      <c r="C2167" s="26" t="s">
        <v>3116</v>
      </c>
      <c r="D2167" s="29" t="s">
        <v>946</v>
      </c>
      <c r="E2167" s="26" t="s">
        <v>60</v>
      </c>
      <c r="F2167" s="29" t="s">
        <v>2628</v>
      </c>
      <c r="G2167" s="29" t="s">
        <v>80</v>
      </c>
      <c r="H2167" s="29" t="s">
        <v>3428</v>
      </c>
      <c r="I2167" s="58">
        <v>14</v>
      </c>
      <c r="J2167" s="58">
        <v>5</v>
      </c>
      <c r="K2167" s="58">
        <v>5</v>
      </c>
      <c r="L2167" s="58">
        <v>15</v>
      </c>
      <c r="M2167" s="58">
        <v>58</v>
      </c>
      <c r="N2167" s="29" t="s">
        <v>31</v>
      </c>
      <c r="O2167" s="29" t="s">
        <v>2637</v>
      </c>
      <c r="P2167" s="30" t="s">
        <v>2490</v>
      </c>
      <c r="Q2167" s="30" t="s">
        <v>3891</v>
      </c>
      <c r="R2167" s="27" t="s">
        <v>3892</v>
      </c>
      <c r="S2167" s="27" t="s">
        <v>26</v>
      </c>
      <c r="T2167" s="36">
        <v>10</v>
      </c>
      <c r="U2167" s="36">
        <f t="shared" si="63"/>
        <v>10</v>
      </c>
      <c r="V2167" s="27" t="s">
        <v>87</v>
      </c>
      <c r="W2167" s="29" t="s">
        <v>24</v>
      </c>
      <c r="X2167" s="27" t="s">
        <v>2541</v>
      </c>
      <c r="Y2167" s="27" t="s">
        <v>3610</v>
      </c>
      <c r="Z2167" s="27" t="s">
        <v>3893</v>
      </c>
      <c r="AA2167" s="27" t="s">
        <v>2551</v>
      </c>
      <c r="AB2167" s="27" t="s">
        <v>41</v>
      </c>
      <c r="AC2167" s="27"/>
      <c r="AD2167" s="27"/>
      <c r="AE2167" s="28"/>
    </row>
    <row r="2168" spans="1:31" s="25" customFormat="1" ht="24" customHeight="1">
      <c r="A2168" s="81">
        <v>2164</v>
      </c>
      <c r="B2168" s="26" t="s">
        <v>8788</v>
      </c>
      <c r="C2168" s="26" t="s">
        <v>3117</v>
      </c>
      <c r="D2168" s="29" t="s">
        <v>946</v>
      </c>
      <c r="E2168" s="26" t="s">
        <v>60</v>
      </c>
      <c r="F2168" s="29" t="s">
        <v>3894</v>
      </c>
      <c r="G2168" s="29" t="s">
        <v>80</v>
      </c>
      <c r="H2168" s="29" t="s">
        <v>99</v>
      </c>
      <c r="I2168" s="58">
        <v>14</v>
      </c>
      <c r="J2168" s="58">
        <v>5</v>
      </c>
      <c r="K2168" s="58">
        <v>6</v>
      </c>
      <c r="L2168" s="58">
        <v>1</v>
      </c>
      <c r="M2168" s="58">
        <v>16</v>
      </c>
      <c r="N2168" s="29" t="s">
        <v>36</v>
      </c>
      <c r="O2168" s="29" t="s">
        <v>2637</v>
      </c>
      <c r="P2168" s="30" t="s">
        <v>2638</v>
      </c>
      <c r="Q2168" s="30" t="s">
        <v>3502</v>
      </c>
      <c r="R2168" s="27" t="s">
        <v>3895</v>
      </c>
      <c r="S2168" s="27" t="s">
        <v>25</v>
      </c>
      <c r="T2168" s="36">
        <v>20</v>
      </c>
      <c r="U2168" s="36">
        <f t="shared" ref="U2168:U2176" si="64">ROUNDDOWN(T2168,-1)</f>
        <v>20</v>
      </c>
      <c r="V2168" s="27" t="s">
        <v>87</v>
      </c>
      <c r="W2168" s="29" t="s">
        <v>24</v>
      </c>
      <c r="X2168" s="27" t="s">
        <v>2542</v>
      </c>
      <c r="Y2168" s="27" t="s">
        <v>3610</v>
      </c>
      <c r="Z2168" s="27" t="s">
        <v>3896</v>
      </c>
      <c r="AA2168" s="27" t="s">
        <v>2551</v>
      </c>
      <c r="AB2168" s="27" t="s">
        <v>2653</v>
      </c>
      <c r="AC2168" s="27"/>
      <c r="AD2168" s="27"/>
      <c r="AE2168" s="28"/>
    </row>
    <row r="2169" spans="1:31" s="25" customFormat="1" ht="24" customHeight="1">
      <c r="A2169" s="81">
        <v>2165</v>
      </c>
      <c r="B2169" s="26" t="s">
        <v>8788</v>
      </c>
      <c r="C2169" s="26" t="s">
        <v>3118</v>
      </c>
      <c r="D2169" s="29" t="s">
        <v>946</v>
      </c>
      <c r="E2169" s="29" t="s">
        <v>86</v>
      </c>
      <c r="F2169" s="29" t="s">
        <v>86</v>
      </c>
      <c r="G2169" s="29" t="s">
        <v>80</v>
      </c>
      <c r="H2169" s="29" t="s">
        <v>3897</v>
      </c>
      <c r="I2169" s="58">
        <v>14</v>
      </c>
      <c r="J2169" s="58">
        <v>5</v>
      </c>
      <c r="K2169" s="58">
        <v>6</v>
      </c>
      <c r="L2169" s="58">
        <v>14</v>
      </c>
      <c r="M2169" s="58">
        <v>35</v>
      </c>
      <c r="N2169" s="29" t="s">
        <v>36</v>
      </c>
      <c r="O2169" s="29" t="s">
        <v>2596</v>
      </c>
      <c r="P2169" s="30" t="s">
        <v>63</v>
      </c>
      <c r="Q2169" s="30" t="s">
        <v>3898</v>
      </c>
      <c r="R2169" s="27" t="s">
        <v>3899</v>
      </c>
      <c r="S2169" s="27" t="s">
        <v>25</v>
      </c>
      <c r="T2169" s="36">
        <v>10</v>
      </c>
      <c r="U2169" s="36">
        <f t="shared" si="64"/>
        <v>10</v>
      </c>
      <c r="V2169" s="27" t="s">
        <v>87</v>
      </c>
      <c r="W2169" s="29" t="s">
        <v>24</v>
      </c>
      <c r="X2169" s="27" t="s">
        <v>2542</v>
      </c>
      <c r="Y2169" s="27" t="s">
        <v>3610</v>
      </c>
      <c r="Z2169" s="27" t="s">
        <v>3900</v>
      </c>
      <c r="AA2169" s="27" t="s">
        <v>42</v>
      </c>
      <c r="AB2169" s="27" t="s">
        <v>41</v>
      </c>
      <c r="AC2169" s="27"/>
      <c r="AD2169" s="27"/>
      <c r="AE2169" s="28"/>
    </row>
    <row r="2170" spans="1:31" s="25" customFormat="1" ht="24" customHeight="1">
      <c r="A2170" s="81">
        <v>2166</v>
      </c>
      <c r="B2170" s="26" t="s">
        <v>8788</v>
      </c>
      <c r="C2170" s="26" t="s">
        <v>3119</v>
      </c>
      <c r="D2170" s="29" t="s">
        <v>946</v>
      </c>
      <c r="E2170" s="29" t="s">
        <v>3901</v>
      </c>
      <c r="F2170" s="29" t="s">
        <v>3901</v>
      </c>
      <c r="G2170" s="29" t="s">
        <v>73</v>
      </c>
      <c r="H2170" s="29" t="s">
        <v>3901</v>
      </c>
      <c r="I2170" s="58">
        <v>14</v>
      </c>
      <c r="J2170" s="58">
        <v>5</v>
      </c>
      <c r="K2170" s="58">
        <v>8</v>
      </c>
      <c r="L2170" s="58">
        <v>8</v>
      </c>
      <c r="M2170" s="58">
        <v>43</v>
      </c>
      <c r="N2170" s="29" t="s">
        <v>251</v>
      </c>
      <c r="O2170" s="29" t="s">
        <v>2596</v>
      </c>
      <c r="P2170" s="30" t="s">
        <v>331</v>
      </c>
      <c r="Q2170" s="30" t="s">
        <v>3902</v>
      </c>
      <c r="R2170" s="27" t="s">
        <v>3824</v>
      </c>
      <c r="S2170" s="27" t="s">
        <v>25</v>
      </c>
      <c r="T2170" s="36">
        <v>50</v>
      </c>
      <c r="U2170" s="36">
        <f t="shared" si="64"/>
        <v>50</v>
      </c>
      <c r="V2170" s="27" t="s">
        <v>87</v>
      </c>
      <c r="W2170" s="29" t="s">
        <v>51</v>
      </c>
      <c r="X2170" s="27" t="s">
        <v>2541</v>
      </c>
      <c r="Y2170" s="27" t="s">
        <v>3610</v>
      </c>
      <c r="Z2170" s="27" t="s">
        <v>3903</v>
      </c>
      <c r="AA2170" s="27" t="s">
        <v>2551</v>
      </c>
      <c r="AB2170" s="27" t="s">
        <v>41</v>
      </c>
      <c r="AC2170" s="27"/>
      <c r="AD2170" s="27"/>
      <c r="AE2170" s="28"/>
    </row>
    <row r="2171" spans="1:31" s="25" customFormat="1" ht="24" customHeight="1">
      <c r="A2171" s="81">
        <v>2167</v>
      </c>
      <c r="B2171" s="26" t="s">
        <v>8788</v>
      </c>
      <c r="C2171" s="26" t="s">
        <v>3120</v>
      </c>
      <c r="D2171" s="29" t="s">
        <v>946</v>
      </c>
      <c r="E2171" s="29" t="s">
        <v>106</v>
      </c>
      <c r="F2171" s="29" t="s">
        <v>106</v>
      </c>
      <c r="G2171" s="29" t="s">
        <v>77</v>
      </c>
      <c r="H2171" s="29" t="s">
        <v>106</v>
      </c>
      <c r="I2171" s="58">
        <v>14</v>
      </c>
      <c r="J2171" s="58">
        <v>5</v>
      </c>
      <c r="K2171" s="58">
        <v>8</v>
      </c>
      <c r="L2171" s="58">
        <v>23</v>
      </c>
      <c r="M2171" s="58">
        <v>20</v>
      </c>
      <c r="N2171" s="29" t="s">
        <v>35</v>
      </c>
      <c r="O2171" s="29" t="s">
        <v>2596</v>
      </c>
      <c r="P2171" s="30" t="s">
        <v>331</v>
      </c>
      <c r="Q2171" s="30" t="s">
        <v>3905</v>
      </c>
      <c r="R2171" s="27" t="s">
        <v>3906</v>
      </c>
      <c r="S2171" s="27" t="s">
        <v>25</v>
      </c>
      <c r="T2171" s="36">
        <v>40</v>
      </c>
      <c r="U2171" s="36">
        <f t="shared" si="64"/>
        <v>40</v>
      </c>
      <c r="V2171" s="27" t="s">
        <v>2566</v>
      </c>
      <c r="W2171" s="29" t="s">
        <v>24</v>
      </c>
      <c r="X2171" s="27" t="s">
        <v>2541</v>
      </c>
      <c r="Y2171" s="27" t="s">
        <v>3682</v>
      </c>
      <c r="Z2171" s="27" t="s">
        <v>3907</v>
      </c>
      <c r="AA2171" s="27" t="s">
        <v>2557</v>
      </c>
      <c r="AB2171" s="27" t="s">
        <v>41</v>
      </c>
      <c r="AC2171" s="27"/>
      <c r="AD2171" s="27"/>
      <c r="AE2171" s="28"/>
    </row>
    <row r="2172" spans="1:31" s="25" customFormat="1" ht="24" customHeight="1">
      <c r="A2172" s="81">
        <v>2168</v>
      </c>
      <c r="B2172" s="26" t="s">
        <v>8788</v>
      </c>
      <c r="C2172" s="26" t="s">
        <v>3121</v>
      </c>
      <c r="D2172" s="29" t="s">
        <v>946</v>
      </c>
      <c r="E2172" s="29" t="s">
        <v>88</v>
      </c>
      <c r="F2172" s="29" t="s">
        <v>88</v>
      </c>
      <c r="G2172" s="29" t="s">
        <v>73</v>
      </c>
      <c r="H2172" s="29" t="s">
        <v>88</v>
      </c>
      <c r="I2172" s="58">
        <v>14</v>
      </c>
      <c r="J2172" s="58">
        <v>5</v>
      </c>
      <c r="K2172" s="58">
        <v>9</v>
      </c>
      <c r="L2172" s="58">
        <v>21</v>
      </c>
      <c r="M2172" s="58">
        <v>0</v>
      </c>
      <c r="N2172" s="29" t="s">
        <v>33</v>
      </c>
      <c r="O2172" s="29" t="s">
        <v>2596</v>
      </c>
      <c r="P2172" s="30" t="s">
        <v>2642</v>
      </c>
      <c r="Q2172" s="30" t="s">
        <v>3908</v>
      </c>
      <c r="R2172" s="27" t="s">
        <v>3909</v>
      </c>
      <c r="S2172" s="27" t="s">
        <v>25</v>
      </c>
      <c r="T2172" s="36">
        <v>40</v>
      </c>
      <c r="U2172" s="36">
        <f t="shared" si="64"/>
        <v>40</v>
      </c>
      <c r="V2172" s="27" t="s">
        <v>2566</v>
      </c>
      <c r="W2172" s="29" t="s">
        <v>24</v>
      </c>
      <c r="X2172" s="27" t="s">
        <v>2546</v>
      </c>
      <c r="Y2172" s="27" t="s">
        <v>3610</v>
      </c>
      <c r="Z2172" s="27" t="s">
        <v>3910</v>
      </c>
      <c r="AA2172" s="27" t="s">
        <v>2551</v>
      </c>
      <c r="AB2172" s="27" t="s">
        <v>41</v>
      </c>
      <c r="AC2172" s="27"/>
      <c r="AD2172" s="27"/>
      <c r="AE2172" s="28"/>
    </row>
    <row r="2173" spans="1:31" s="25" customFormat="1" ht="24" customHeight="1">
      <c r="A2173" s="81">
        <v>2169</v>
      </c>
      <c r="B2173" s="26" t="s">
        <v>8788</v>
      </c>
      <c r="C2173" s="26" t="s">
        <v>3122</v>
      </c>
      <c r="D2173" s="29" t="s">
        <v>946</v>
      </c>
      <c r="E2173" s="29" t="s">
        <v>88</v>
      </c>
      <c r="F2173" s="29" t="s">
        <v>88</v>
      </c>
      <c r="G2173" s="29" t="s">
        <v>73</v>
      </c>
      <c r="H2173" s="29" t="s">
        <v>88</v>
      </c>
      <c r="I2173" s="58">
        <v>14</v>
      </c>
      <c r="J2173" s="58">
        <v>5</v>
      </c>
      <c r="K2173" s="58">
        <v>13</v>
      </c>
      <c r="L2173" s="58">
        <v>12</v>
      </c>
      <c r="M2173" s="58">
        <v>53</v>
      </c>
      <c r="N2173" s="29" t="s">
        <v>36</v>
      </c>
      <c r="O2173" s="29" t="s">
        <v>2596</v>
      </c>
      <c r="P2173" s="30" t="s">
        <v>2629</v>
      </c>
      <c r="Q2173" s="30" t="s">
        <v>3473</v>
      </c>
      <c r="R2173" s="27" t="s">
        <v>3911</v>
      </c>
      <c r="S2173" s="27" t="s">
        <v>25</v>
      </c>
      <c r="T2173" s="36">
        <v>70</v>
      </c>
      <c r="U2173" s="36">
        <f t="shared" si="64"/>
        <v>70</v>
      </c>
      <c r="V2173" s="27" t="s">
        <v>87</v>
      </c>
      <c r="W2173" s="29" t="s">
        <v>24</v>
      </c>
      <c r="X2173" s="27" t="s">
        <v>2541</v>
      </c>
      <c r="Y2173" s="27" t="s">
        <v>3369</v>
      </c>
      <c r="Z2173" s="27" t="s">
        <v>3912</v>
      </c>
      <c r="AA2173" s="27" t="s">
        <v>2551</v>
      </c>
      <c r="AB2173" s="27" t="s">
        <v>41</v>
      </c>
      <c r="AC2173" s="27"/>
      <c r="AD2173" s="27"/>
      <c r="AE2173" s="28"/>
    </row>
    <row r="2174" spans="1:31" s="25" customFormat="1" ht="24" customHeight="1">
      <c r="A2174" s="81">
        <v>2170</v>
      </c>
      <c r="B2174" s="26" t="s">
        <v>8788</v>
      </c>
      <c r="C2174" s="26" t="s">
        <v>3123</v>
      </c>
      <c r="D2174" s="29" t="s">
        <v>946</v>
      </c>
      <c r="E2174" s="29" t="s">
        <v>114</v>
      </c>
      <c r="F2174" s="29" t="s">
        <v>114</v>
      </c>
      <c r="G2174" s="29" t="s">
        <v>77</v>
      </c>
      <c r="H2174" s="29" t="s">
        <v>114</v>
      </c>
      <c r="I2174" s="58">
        <v>14</v>
      </c>
      <c r="J2174" s="58">
        <v>5</v>
      </c>
      <c r="K2174" s="58">
        <v>17</v>
      </c>
      <c r="L2174" s="58">
        <v>17</v>
      </c>
      <c r="M2174" s="58">
        <v>54</v>
      </c>
      <c r="N2174" s="29" t="s">
        <v>30</v>
      </c>
      <c r="O2174" s="29" t="s">
        <v>2596</v>
      </c>
      <c r="P2174" s="30" t="s">
        <v>61</v>
      </c>
      <c r="Q2174" s="30" t="s">
        <v>3913</v>
      </c>
      <c r="R2174" s="27" t="s">
        <v>915</v>
      </c>
      <c r="S2174" s="27" t="s">
        <v>26</v>
      </c>
      <c r="T2174" s="36">
        <v>50</v>
      </c>
      <c r="U2174" s="36">
        <f t="shared" si="64"/>
        <v>50</v>
      </c>
      <c r="V2174" s="27" t="s">
        <v>87</v>
      </c>
      <c r="W2174" s="29" t="s">
        <v>24</v>
      </c>
      <c r="X2174" s="27" t="s">
        <v>2541</v>
      </c>
      <c r="Y2174" s="27" t="s">
        <v>3369</v>
      </c>
      <c r="Z2174" s="27" t="s">
        <v>3914</v>
      </c>
      <c r="AA2174" s="27" t="s">
        <v>2557</v>
      </c>
      <c r="AB2174" s="27" t="s">
        <v>41</v>
      </c>
      <c r="AC2174" s="27"/>
      <c r="AD2174" s="27"/>
      <c r="AE2174" s="28"/>
    </row>
    <row r="2175" spans="1:31" s="25" customFormat="1" ht="24" customHeight="1">
      <c r="A2175" s="81">
        <v>2171</v>
      </c>
      <c r="B2175" s="26" t="s">
        <v>8788</v>
      </c>
      <c r="C2175" s="26" t="s">
        <v>3124</v>
      </c>
      <c r="D2175" s="29" t="s">
        <v>946</v>
      </c>
      <c r="E2175" s="26" t="s">
        <v>60</v>
      </c>
      <c r="F2175" s="29" t="s">
        <v>3698</v>
      </c>
      <c r="G2175" s="29" t="s">
        <v>80</v>
      </c>
      <c r="H2175" s="29" t="s">
        <v>99</v>
      </c>
      <c r="I2175" s="58">
        <v>14</v>
      </c>
      <c r="J2175" s="58">
        <v>5</v>
      </c>
      <c r="K2175" s="58">
        <v>20</v>
      </c>
      <c r="L2175" s="58">
        <v>19</v>
      </c>
      <c r="M2175" s="58">
        <v>10</v>
      </c>
      <c r="N2175" s="29" t="s">
        <v>36</v>
      </c>
      <c r="O2175" s="29" t="s">
        <v>2637</v>
      </c>
      <c r="P2175" s="30" t="s">
        <v>2644</v>
      </c>
      <c r="Q2175" s="30" t="s">
        <v>3535</v>
      </c>
      <c r="R2175" s="27" t="s">
        <v>3919</v>
      </c>
      <c r="S2175" s="27" t="s">
        <v>25</v>
      </c>
      <c r="T2175" s="36">
        <v>70</v>
      </c>
      <c r="U2175" s="36">
        <f t="shared" si="64"/>
        <v>70</v>
      </c>
      <c r="V2175" s="27" t="s">
        <v>87</v>
      </c>
      <c r="W2175" s="29" t="s">
        <v>24</v>
      </c>
      <c r="X2175" s="27" t="s">
        <v>2542</v>
      </c>
      <c r="Y2175" s="27" t="s">
        <v>3610</v>
      </c>
      <c r="Z2175" s="27" t="s">
        <v>3920</v>
      </c>
      <c r="AA2175" s="27" t="s">
        <v>2551</v>
      </c>
      <c r="AB2175" s="27" t="s">
        <v>41</v>
      </c>
      <c r="AC2175" s="27"/>
      <c r="AD2175" s="27"/>
      <c r="AE2175" s="28"/>
    </row>
    <row r="2176" spans="1:31" s="25" customFormat="1" ht="24" customHeight="1">
      <c r="A2176" s="81">
        <v>2172</v>
      </c>
      <c r="B2176" s="26" t="s">
        <v>8788</v>
      </c>
      <c r="C2176" s="26" t="s">
        <v>3125</v>
      </c>
      <c r="D2176" s="29" t="s">
        <v>946</v>
      </c>
      <c r="E2176" s="29" t="s">
        <v>86</v>
      </c>
      <c r="F2176" s="29" t="s">
        <v>86</v>
      </c>
      <c r="G2176" s="29" t="s">
        <v>80</v>
      </c>
      <c r="H2176" s="29" t="s">
        <v>86</v>
      </c>
      <c r="I2176" s="58">
        <v>14</v>
      </c>
      <c r="J2176" s="58">
        <v>5</v>
      </c>
      <c r="K2176" s="58">
        <v>21</v>
      </c>
      <c r="L2176" s="58">
        <v>17</v>
      </c>
      <c r="M2176" s="58">
        <v>20</v>
      </c>
      <c r="N2176" s="29" t="s">
        <v>34</v>
      </c>
      <c r="O2176" s="29" t="s">
        <v>2596</v>
      </c>
      <c r="P2176" s="30" t="s">
        <v>63</v>
      </c>
      <c r="Q2176" s="30" t="s">
        <v>3921</v>
      </c>
      <c r="R2176" s="27" t="s">
        <v>3922</v>
      </c>
      <c r="S2176" s="27" t="s">
        <v>25</v>
      </c>
      <c r="T2176" s="36">
        <v>40</v>
      </c>
      <c r="U2176" s="36">
        <f t="shared" si="64"/>
        <v>40</v>
      </c>
      <c r="V2176" s="27" t="s">
        <v>87</v>
      </c>
      <c r="W2176" s="29" t="s">
        <v>2500</v>
      </c>
      <c r="X2176" s="27" t="s">
        <v>2563</v>
      </c>
      <c r="Y2176" s="27" t="s">
        <v>3610</v>
      </c>
      <c r="Z2176" s="27" t="s">
        <v>3923</v>
      </c>
      <c r="AA2176" s="27" t="s">
        <v>249</v>
      </c>
      <c r="AB2176" s="27" t="s">
        <v>2554</v>
      </c>
      <c r="AC2176" s="27"/>
      <c r="AD2176" s="27"/>
      <c r="AE2176" s="28"/>
    </row>
    <row r="2177" spans="1:31" s="25" customFormat="1" ht="24" customHeight="1">
      <c r="A2177" s="81">
        <v>2173</v>
      </c>
      <c r="B2177" s="26" t="s">
        <v>8788</v>
      </c>
      <c r="C2177" s="26" t="s">
        <v>3126</v>
      </c>
      <c r="D2177" s="29" t="s">
        <v>946</v>
      </c>
      <c r="E2177" s="29" t="s">
        <v>89</v>
      </c>
      <c r="F2177" s="29" t="s">
        <v>89</v>
      </c>
      <c r="G2177" s="29" t="s">
        <v>80</v>
      </c>
      <c r="H2177" s="29" t="s">
        <v>89</v>
      </c>
      <c r="I2177" s="58">
        <v>14</v>
      </c>
      <c r="J2177" s="58">
        <v>5</v>
      </c>
      <c r="K2177" s="58">
        <v>22</v>
      </c>
      <c r="L2177" s="58">
        <v>7</v>
      </c>
      <c r="M2177" s="58">
        <v>28</v>
      </c>
      <c r="N2177" s="29" t="s">
        <v>35</v>
      </c>
      <c r="O2177" s="29" t="s">
        <v>2596</v>
      </c>
      <c r="P2177" s="30" t="s">
        <v>45</v>
      </c>
      <c r="Q2177" s="30" t="s">
        <v>3924</v>
      </c>
      <c r="R2177" s="27" t="s">
        <v>3925</v>
      </c>
      <c r="S2177" s="27" t="s">
        <v>25</v>
      </c>
      <c r="T2177" s="36" t="s">
        <v>27</v>
      </c>
      <c r="U2177" s="36" t="s">
        <v>27</v>
      </c>
      <c r="V2177" s="27" t="s">
        <v>87</v>
      </c>
      <c r="W2177" s="29" t="s">
        <v>24</v>
      </c>
      <c r="X2177" s="27" t="s">
        <v>2541</v>
      </c>
      <c r="Y2177" s="27" t="s">
        <v>3369</v>
      </c>
      <c r="Z2177" s="27" t="s">
        <v>3926</v>
      </c>
      <c r="AA2177" s="27" t="s">
        <v>42</v>
      </c>
      <c r="AB2177" s="27" t="s">
        <v>41</v>
      </c>
      <c r="AC2177" s="27"/>
      <c r="AD2177" s="27"/>
      <c r="AE2177" s="28"/>
    </row>
    <row r="2178" spans="1:31" s="25" customFormat="1" ht="24" customHeight="1">
      <c r="A2178" s="81">
        <v>2174</v>
      </c>
      <c r="B2178" s="26" t="s">
        <v>8788</v>
      </c>
      <c r="C2178" s="26" t="s">
        <v>3127</v>
      </c>
      <c r="D2178" s="29" t="s">
        <v>946</v>
      </c>
      <c r="E2178" s="26" t="s">
        <v>60</v>
      </c>
      <c r="F2178" s="29" t="s">
        <v>3927</v>
      </c>
      <c r="G2178" s="29" t="s">
        <v>80</v>
      </c>
      <c r="H2178" s="29" t="s">
        <v>2505</v>
      </c>
      <c r="I2178" s="58">
        <v>14</v>
      </c>
      <c r="J2178" s="58">
        <v>5</v>
      </c>
      <c r="K2178" s="58">
        <v>24</v>
      </c>
      <c r="L2178" s="58">
        <v>14</v>
      </c>
      <c r="M2178" s="58">
        <v>40</v>
      </c>
      <c r="N2178" s="29" t="s">
        <v>30</v>
      </c>
      <c r="O2178" s="29" t="s">
        <v>2648</v>
      </c>
      <c r="P2178" s="30" t="s">
        <v>2595</v>
      </c>
      <c r="Q2178" s="30" t="s">
        <v>3928</v>
      </c>
      <c r="R2178" s="27" t="s">
        <v>3929</v>
      </c>
      <c r="S2178" s="27" t="s">
        <v>26</v>
      </c>
      <c r="T2178" s="36">
        <v>20</v>
      </c>
      <c r="U2178" s="36">
        <f>ROUNDDOWN(T2178,-1)</f>
        <v>20</v>
      </c>
      <c r="V2178" s="27" t="s">
        <v>87</v>
      </c>
      <c r="W2178" s="29" t="s">
        <v>24</v>
      </c>
      <c r="X2178" s="27" t="s">
        <v>2645</v>
      </c>
      <c r="Y2178" s="27" t="s">
        <v>3610</v>
      </c>
      <c r="Z2178" s="27" t="s">
        <v>3930</v>
      </c>
      <c r="AA2178" s="27" t="s">
        <v>2551</v>
      </c>
      <c r="AB2178" s="27" t="s">
        <v>41</v>
      </c>
      <c r="AC2178" s="27"/>
      <c r="AD2178" s="27"/>
      <c r="AE2178" s="28"/>
    </row>
    <row r="2179" spans="1:31" s="25" customFormat="1" ht="24" customHeight="1">
      <c r="A2179" s="81">
        <v>2175</v>
      </c>
      <c r="B2179" s="26" t="s">
        <v>8788</v>
      </c>
      <c r="C2179" s="26" t="s">
        <v>3128</v>
      </c>
      <c r="D2179" s="29" t="s">
        <v>946</v>
      </c>
      <c r="E2179" s="29" t="s">
        <v>88</v>
      </c>
      <c r="F2179" s="29" t="s">
        <v>88</v>
      </c>
      <c r="G2179" s="29" t="s">
        <v>73</v>
      </c>
      <c r="H2179" s="29" t="s">
        <v>73</v>
      </c>
      <c r="I2179" s="58">
        <v>14</v>
      </c>
      <c r="J2179" s="58">
        <v>5</v>
      </c>
      <c r="K2179" s="58">
        <v>24</v>
      </c>
      <c r="L2179" s="58">
        <v>22</v>
      </c>
      <c r="M2179" s="58">
        <v>28</v>
      </c>
      <c r="N2179" s="29" t="s">
        <v>30</v>
      </c>
      <c r="O2179" s="29" t="s">
        <v>2596</v>
      </c>
      <c r="P2179" s="30" t="s">
        <v>2642</v>
      </c>
      <c r="Q2179" s="30" t="s">
        <v>3931</v>
      </c>
      <c r="R2179" s="27" t="s">
        <v>3932</v>
      </c>
      <c r="S2179" s="27" t="s">
        <v>25</v>
      </c>
      <c r="T2179" s="36">
        <v>10</v>
      </c>
      <c r="U2179" s="36">
        <f>ROUNDDOWN(T2179,-1)</f>
        <v>10</v>
      </c>
      <c r="V2179" s="27" t="s">
        <v>87</v>
      </c>
      <c r="W2179" s="29" t="s">
        <v>24</v>
      </c>
      <c r="X2179" s="27" t="s">
        <v>2541</v>
      </c>
      <c r="Y2179" s="27" t="s">
        <v>3610</v>
      </c>
      <c r="Z2179" s="27" t="s">
        <v>3933</v>
      </c>
      <c r="AA2179" s="27" t="s">
        <v>2551</v>
      </c>
      <c r="AB2179" s="27" t="s">
        <v>41</v>
      </c>
      <c r="AC2179" s="27"/>
      <c r="AD2179" s="27"/>
      <c r="AE2179" s="28"/>
    </row>
    <row r="2180" spans="1:31" s="25" customFormat="1" ht="24" customHeight="1">
      <c r="A2180" s="81">
        <v>2176</v>
      </c>
      <c r="B2180" s="26" t="s">
        <v>8788</v>
      </c>
      <c r="C2180" s="26" t="s">
        <v>3129</v>
      </c>
      <c r="D2180" s="29" t="s">
        <v>946</v>
      </c>
      <c r="E2180" s="29" t="s">
        <v>93</v>
      </c>
      <c r="F2180" s="29" t="s">
        <v>93</v>
      </c>
      <c r="G2180" s="29" t="s">
        <v>73</v>
      </c>
      <c r="H2180" s="29" t="s">
        <v>93</v>
      </c>
      <c r="I2180" s="58">
        <v>14</v>
      </c>
      <c r="J2180" s="58">
        <v>5</v>
      </c>
      <c r="K2180" s="58">
        <v>27</v>
      </c>
      <c r="L2180" s="58">
        <v>13</v>
      </c>
      <c r="M2180" s="58">
        <v>59</v>
      </c>
      <c r="N2180" s="29" t="s">
        <v>36</v>
      </c>
      <c r="O2180" s="29" t="s">
        <v>2596</v>
      </c>
      <c r="P2180" s="30" t="s">
        <v>2642</v>
      </c>
      <c r="Q2180" s="30" t="s">
        <v>3711</v>
      </c>
      <c r="R2180" s="27" t="s">
        <v>3421</v>
      </c>
      <c r="S2180" s="27" t="s">
        <v>26</v>
      </c>
      <c r="T2180" s="36">
        <v>10</v>
      </c>
      <c r="U2180" s="36">
        <f>ROUNDDOWN(T2180,-1)</f>
        <v>10</v>
      </c>
      <c r="V2180" s="27" t="s">
        <v>87</v>
      </c>
      <c r="W2180" s="29" t="s">
        <v>24</v>
      </c>
      <c r="X2180" s="27" t="s">
        <v>2541</v>
      </c>
      <c r="Y2180" s="27" t="s">
        <v>3610</v>
      </c>
      <c r="Z2180" s="27" t="s">
        <v>3943</v>
      </c>
      <c r="AA2180" s="27" t="s">
        <v>2551</v>
      </c>
      <c r="AB2180" s="27" t="s">
        <v>41</v>
      </c>
      <c r="AC2180" s="27"/>
      <c r="AD2180" s="27"/>
      <c r="AE2180" s="28"/>
    </row>
    <row r="2181" spans="1:31" s="25" customFormat="1" ht="24" customHeight="1">
      <c r="A2181" s="81">
        <v>2177</v>
      </c>
      <c r="B2181" s="26" t="s">
        <v>8788</v>
      </c>
      <c r="C2181" s="26" t="s">
        <v>3130</v>
      </c>
      <c r="D2181" s="29" t="s">
        <v>946</v>
      </c>
      <c r="E2181" s="29" t="s">
        <v>110</v>
      </c>
      <c r="F2181" s="29" t="s">
        <v>3944</v>
      </c>
      <c r="G2181" s="29" t="s">
        <v>80</v>
      </c>
      <c r="H2181" s="29" t="s">
        <v>110</v>
      </c>
      <c r="I2181" s="58">
        <v>14</v>
      </c>
      <c r="J2181" s="58">
        <v>5</v>
      </c>
      <c r="K2181" s="58">
        <v>27</v>
      </c>
      <c r="L2181" s="58">
        <v>17</v>
      </c>
      <c r="M2181" s="58">
        <v>10</v>
      </c>
      <c r="N2181" s="29" t="s">
        <v>36</v>
      </c>
      <c r="O2181" s="29" t="s">
        <v>333</v>
      </c>
      <c r="P2181" s="30" t="s">
        <v>6831</v>
      </c>
      <c r="Q2181" s="30" t="s">
        <v>6831</v>
      </c>
      <c r="R2181" s="27" t="s">
        <v>3945</v>
      </c>
      <c r="S2181" s="27" t="s">
        <v>25</v>
      </c>
      <c r="T2181" s="36" t="s">
        <v>27</v>
      </c>
      <c r="U2181" s="36" t="s">
        <v>27</v>
      </c>
      <c r="V2181" s="27" t="s">
        <v>87</v>
      </c>
      <c r="W2181" s="29" t="s">
        <v>2500</v>
      </c>
      <c r="X2181" s="84" t="s">
        <v>8874</v>
      </c>
      <c r="Y2181" s="27" t="s">
        <v>3946</v>
      </c>
      <c r="Z2181" s="27" t="s">
        <v>3947</v>
      </c>
      <c r="AA2181" s="27" t="s">
        <v>249</v>
      </c>
      <c r="AB2181" s="27" t="s">
        <v>41</v>
      </c>
      <c r="AC2181" s="27"/>
      <c r="AD2181" s="27"/>
      <c r="AE2181" s="28"/>
    </row>
    <row r="2182" spans="1:31" s="25" customFormat="1" ht="24" customHeight="1">
      <c r="A2182" s="81">
        <v>2178</v>
      </c>
      <c r="B2182" s="26" t="s">
        <v>8788</v>
      </c>
      <c r="C2182" s="26" t="s">
        <v>3131</v>
      </c>
      <c r="D2182" s="29" t="s">
        <v>946</v>
      </c>
      <c r="E2182" s="29" t="s">
        <v>103</v>
      </c>
      <c r="F2182" s="29" t="s">
        <v>103</v>
      </c>
      <c r="G2182" s="29" t="s">
        <v>80</v>
      </c>
      <c r="H2182" s="29" t="s">
        <v>103</v>
      </c>
      <c r="I2182" s="58">
        <v>14</v>
      </c>
      <c r="J2182" s="58">
        <v>5</v>
      </c>
      <c r="K2182" s="58">
        <v>27</v>
      </c>
      <c r="L2182" s="58">
        <v>23</v>
      </c>
      <c r="M2182" s="58">
        <v>53</v>
      </c>
      <c r="N2182" s="29" t="s">
        <v>36</v>
      </c>
      <c r="O2182" s="29" t="s">
        <v>2596</v>
      </c>
      <c r="P2182" s="30" t="s">
        <v>2642</v>
      </c>
      <c r="Q2182" s="30" t="s">
        <v>3866</v>
      </c>
      <c r="R2182" s="27" t="s">
        <v>3948</v>
      </c>
      <c r="S2182" s="27" t="s">
        <v>25</v>
      </c>
      <c r="T2182" s="36" t="s">
        <v>27</v>
      </c>
      <c r="U2182" s="36" t="s">
        <v>27</v>
      </c>
      <c r="V2182" s="27" t="s">
        <v>945</v>
      </c>
      <c r="W2182" s="29" t="s">
        <v>24</v>
      </c>
      <c r="X2182" s="27" t="s">
        <v>2643</v>
      </c>
      <c r="Y2182" s="27" t="s">
        <v>3610</v>
      </c>
      <c r="Z2182" s="27" t="s">
        <v>3949</v>
      </c>
      <c r="AA2182" s="27" t="s">
        <v>2551</v>
      </c>
      <c r="AB2182" s="27" t="s">
        <v>41</v>
      </c>
      <c r="AC2182" s="27"/>
      <c r="AD2182" s="27"/>
      <c r="AE2182" s="28"/>
    </row>
    <row r="2183" spans="1:31" s="25" customFormat="1" ht="24" customHeight="1">
      <c r="A2183" s="81">
        <v>2179</v>
      </c>
      <c r="B2183" s="26" t="s">
        <v>8788</v>
      </c>
      <c r="C2183" s="26" t="s">
        <v>3132</v>
      </c>
      <c r="D2183" s="29" t="s">
        <v>37</v>
      </c>
      <c r="E2183" s="29" t="s">
        <v>114</v>
      </c>
      <c r="F2183" s="29" t="s">
        <v>114</v>
      </c>
      <c r="G2183" s="29" t="s">
        <v>77</v>
      </c>
      <c r="H2183" s="29" t="s">
        <v>114</v>
      </c>
      <c r="I2183" s="58">
        <v>14</v>
      </c>
      <c r="J2183" s="58">
        <v>6</v>
      </c>
      <c r="K2183" s="58">
        <v>1</v>
      </c>
      <c r="L2183" s="58">
        <v>11</v>
      </c>
      <c r="M2183" s="58">
        <v>44</v>
      </c>
      <c r="N2183" s="29" t="s">
        <v>32</v>
      </c>
      <c r="O2183" s="29" t="s">
        <v>2596</v>
      </c>
      <c r="P2183" s="30" t="s">
        <v>2642</v>
      </c>
      <c r="Q2183" s="30" t="s">
        <v>3957</v>
      </c>
      <c r="R2183" s="27" t="s">
        <v>1796</v>
      </c>
      <c r="S2183" s="27" t="s">
        <v>26</v>
      </c>
      <c r="T2183" s="36">
        <v>60</v>
      </c>
      <c r="U2183" s="36">
        <f>ROUNDDOWN(T2183,-1)</f>
        <v>60</v>
      </c>
      <c r="V2183" s="27" t="s">
        <v>87</v>
      </c>
      <c r="W2183" s="29" t="s">
        <v>24</v>
      </c>
      <c r="X2183" s="27" t="s">
        <v>50</v>
      </c>
      <c r="Y2183" s="27" t="s">
        <v>3610</v>
      </c>
      <c r="Z2183" s="27" t="s">
        <v>3958</v>
      </c>
      <c r="AA2183" s="27" t="s">
        <v>42</v>
      </c>
      <c r="AB2183" s="27" t="s">
        <v>2653</v>
      </c>
      <c r="AC2183" s="27"/>
      <c r="AD2183" s="27"/>
      <c r="AE2183" s="28"/>
    </row>
    <row r="2184" spans="1:31" s="25" customFormat="1" ht="24" customHeight="1">
      <c r="A2184" s="81">
        <v>2180</v>
      </c>
      <c r="B2184" s="26" t="s">
        <v>8788</v>
      </c>
      <c r="C2184" s="26" t="s">
        <v>3133</v>
      </c>
      <c r="D2184" s="29" t="s">
        <v>946</v>
      </c>
      <c r="E2184" s="29" t="s">
        <v>89</v>
      </c>
      <c r="F2184" s="29" t="s">
        <v>89</v>
      </c>
      <c r="G2184" s="29" t="s">
        <v>80</v>
      </c>
      <c r="H2184" s="29" t="s">
        <v>89</v>
      </c>
      <c r="I2184" s="58">
        <v>14</v>
      </c>
      <c r="J2184" s="58">
        <v>6</v>
      </c>
      <c r="K2184" s="58">
        <v>1</v>
      </c>
      <c r="L2184" s="58">
        <v>17</v>
      </c>
      <c r="M2184" s="58">
        <v>33</v>
      </c>
      <c r="N2184" s="29" t="s">
        <v>32</v>
      </c>
      <c r="O2184" s="29" t="s">
        <v>2596</v>
      </c>
      <c r="P2184" s="30" t="s">
        <v>331</v>
      </c>
      <c r="Q2184" s="30" t="s">
        <v>3959</v>
      </c>
      <c r="R2184" s="27" t="s">
        <v>3960</v>
      </c>
      <c r="S2184" s="27" t="s">
        <v>25</v>
      </c>
      <c r="T2184" s="36" t="s">
        <v>27</v>
      </c>
      <c r="U2184" s="36" t="s">
        <v>27</v>
      </c>
      <c r="V2184" s="27" t="s">
        <v>2566</v>
      </c>
      <c r="W2184" s="29" t="s">
        <v>24</v>
      </c>
      <c r="X2184" s="27" t="s">
        <v>2541</v>
      </c>
      <c r="Y2184" s="27" t="s">
        <v>3369</v>
      </c>
      <c r="Z2184" s="27" t="s">
        <v>3961</v>
      </c>
      <c r="AA2184" s="27" t="s">
        <v>42</v>
      </c>
      <c r="AB2184" s="27" t="s">
        <v>41</v>
      </c>
      <c r="AC2184" s="27"/>
      <c r="AD2184" s="27"/>
      <c r="AE2184" s="28"/>
    </row>
    <row r="2185" spans="1:31" s="25" customFormat="1" ht="24" customHeight="1">
      <c r="A2185" s="81">
        <v>2181</v>
      </c>
      <c r="B2185" s="26" t="s">
        <v>8788</v>
      </c>
      <c r="C2185" s="26" t="s">
        <v>3134</v>
      </c>
      <c r="D2185" s="29" t="s">
        <v>946</v>
      </c>
      <c r="E2185" s="26" t="s">
        <v>60</v>
      </c>
      <c r="F2185" s="29" t="s">
        <v>3966</v>
      </c>
      <c r="G2185" s="29" t="s">
        <v>80</v>
      </c>
      <c r="H2185" s="29" t="s">
        <v>86</v>
      </c>
      <c r="I2185" s="58">
        <v>14</v>
      </c>
      <c r="J2185" s="58">
        <v>6</v>
      </c>
      <c r="K2185" s="58">
        <v>5</v>
      </c>
      <c r="L2185" s="58">
        <v>21</v>
      </c>
      <c r="M2185" s="58">
        <v>55</v>
      </c>
      <c r="N2185" s="29" t="s">
        <v>35</v>
      </c>
      <c r="O2185" s="29" t="s">
        <v>2648</v>
      </c>
      <c r="P2185" s="30" t="s">
        <v>2641</v>
      </c>
      <c r="Q2185" s="30" t="s">
        <v>3502</v>
      </c>
      <c r="R2185" s="27" t="s">
        <v>3967</v>
      </c>
      <c r="S2185" s="27" t="s">
        <v>25</v>
      </c>
      <c r="T2185" s="36">
        <v>40</v>
      </c>
      <c r="U2185" s="36">
        <f t="shared" ref="U2185:U2193" si="65">ROUNDDOWN(T2185,-1)</f>
        <v>40</v>
      </c>
      <c r="V2185" s="27" t="s">
        <v>87</v>
      </c>
      <c r="W2185" s="29" t="s">
        <v>24</v>
      </c>
      <c r="X2185" s="27" t="s">
        <v>2542</v>
      </c>
      <c r="Y2185" s="27" t="s">
        <v>3610</v>
      </c>
      <c r="Z2185" s="27" t="s">
        <v>3968</v>
      </c>
      <c r="AA2185" s="27" t="s">
        <v>42</v>
      </c>
      <c r="AB2185" s="27" t="s">
        <v>41</v>
      </c>
      <c r="AC2185" s="27"/>
      <c r="AD2185" s="27"/>
      <c r="AE2185" s="28"/>
    </row>
    <row r="2186" spans="1:31" s="25" customFormat="1" ht="24" customHeight="1">
      <c r="A2186" s="81">
        <v>2182</v>
      </c>
      <c r="B2186" s="26" t="s">
        <v>8788</v>
      </c>
      <c r="C2186" s="26" t="s">
        <v>3135</v>
      </c>
      <c r="D2186" s="29" t="s">
        <v>946</v>
      </c>
      <c r="E2186" s="26" t="s">
        <v>60</v>
      </c>
      <c r="F2186" s="29" t="s">
        <v>3969</v>
      </c>
      <c r="G2186" s="29" t="s">
        <v>80</v>
      </c>
      <c r="H2186" s="29" t="s">
        <v>2480</v>
      </c>
      <c r="I2186" s="58">
        <v>14</v>
      </c>
      <c r="J2186" s="58">
        <v>6</v>
      </c>
      <c r="K2186" s="58">
        <v>6</v>
      </c>
      <c r="L2186" s="58">
        <v>11</v>
      </c>
      <c r="M2186" s="58">
        <v>55</v>
      </c>
      <c r="N2186" s="29" t="s">
        <v>33</v>
      </c>
      <c r="O2186" s="29" t="s">
        <v>2637</v>
      </c>
      <c r="P2186" s="30" t="s">
        <v>2644</v>
      </c>
      <c r="Q2186" s="30" t="s">
        <v>3535</v>
      </c>
      <c r="R2186" s="27" t="s">
        <v>3970</v>
      </c>
      <c r="S2186" s="27" t="s">
        <v>26</v>
      </c>
      <c r="T2186" s="36">
        <v>80</v>
      </c>
      <c r="U2186" s="36">
        <f t="shared" si="65"/>
        <v>80</v>
      </c>
      <c r="V2186" s="27" t="s">
        <v>87</v>
      </c>
      <c r="W2186" s="29" t="s">
        <v>24</v>
      </c>
      <c r="X2186" s="27" t="s">
        <v>44</v>
      </c>
      <c r="Y2186" s="27" t="s">
        <v>3610</v>
      </c>
      <c r="Z2186" s="27" t="s">
        <v>3971</v>
      </c>
      <c r="AA2186" s="27" t="s">
        <v>2551</v>
      </c>
      <c r="AB2186" s="27" t="s">
        <v>41</v>
      </c>
      <c r="AC2186" s="27"/>
      <c r="AD2186" s="27"/>
      <c r="AE2186" s="28"/>
    </row>
    <row r="2187" spans="1:31" s="25" customFormat="1" ht="24" customHeight="1">
      <c r="A2187" s="81">
        <v>2183</v>
      </c>
      <c r="B2187" s="26" t="s">
        <v>8788</v>
      </c>
      <c r="C2187" s="26" t="s">
        <v>3136</v>
      </c>
      <c r="D2187" s="29" t="s">
        <v>946</v>
      </c>
      <c r="E2187" s="29" t="s">
        <v>92</v>
      </c>
      <c r="F2187" s="29" t="s">
        <v>92</v>
      </c>
      <c r="G2187" s="29" t="s">
        <v>80</v>
      </c>
      <c r="H2187" s="29" t="s">
        <v>92</v>
      </c>
      <c r="I2187" s="58">
        <v>14</v>
      </c>
      <c r="J2187" s="58">
        <v>6</v>
      </c>
      <c r="K2187" s="58">
        <v>6</v>
      </c>
      <c r="L2187" s="58">
        <v>18</v>
      </c>
      <c r="M2187" s="58">
        <v>35</v>
      </c>
      <c r="N2187" s="29" t="s">
        <v>33</v>
      </c>
      <c r="O2187" s="29" t="s">
        <v>2596</v>
      </c>
      <c r="P2187" s="30" t="s">
        <v>2629</v>
      </c>
      <c r="Q2187" s="30" t="s">
        <v>3473</v>
      </c>
      <c r="R2187" s="27" t="s">
        <v>3972</v>
      </c>
      <c r="S2187" s="27" t="s">
        <v>25</v>
      </c>
      <c r="T2187" s="36">
        <v>10</v>
      </c>
      <c r="U2187" s="36">
        <f t="shared" si="65"/>
        <v>10</v>
      </c>
      <c r="V2187" s="27" t="s">
        <v>87</v>
      </c>
      <c r="W2187" s="29" t="s">
        <v>24</v>
      </c>
      <c r="X2187" s="27" t="s">
        <v>2541</v>
      </c>
      <c r="Y2187" s="27" t="s">
        <v>3369</v>
      </c>
      <c r="Z2187" s="27" t="s">
        <v>3973</v>
      </c>
      <c r="AA2187" s="27" t="s">
        <v>2551</v>
      </c>
      <c r="AB2187" s="27" t="s">
        <v>41</v>
      </c>
      <c r="AC2187" s="27"/>
      <c r="AD2187" s="27"/>
      <c r="AE2187" s="28"/>
    </row>
    <row r="2188" spans="1:31" s="25" customFormat="1" ht="24" customHeight="1">
      <c r="A2188" s="81">
        <v>2184</v>
      </c>
      <c r="B2188" s="26" t="s">
        <v>8788</v>
      </c>
      <c r="C2188" s="26" t="s">
        <v>3137</v>
      </c>
      <c r="D2188" s="29" t="s">
        <v>946</v>
      </c>
      <c r="E2188" s="29" t="s">
        <v>98</v>
      </c>
      <c r="F2188" s="29" t="s">
        <v>98</v>
      </c>
      <c r="G2188" s="29" t="s">
        <v>77</v>
      </c>
      <c r="H2188" s="29" t="s">
        <v>3974</v>
      </c>
      <c r="I2188" s="58">
        <v>14</v>
      </c>
      <c r="J2188" s="58">
        <v>6</v>
      </c>
      <c r="K2188" s="58">
        <v>7</v>
      </c>
      <c r="L2188" s="58">
        <v>15</v>
      </c>
      <c r="M2188" s="58">
        <v>41</v>
      </c>
      <c r="N2188" s="29" t="s">
        <v>30</v>
      </c>
      <c r="O2188" s="29" t="s">
        <v>2596</v>
      </c>
      <c r="P2188" s="30" t="s">
        <v>2642</v>
      </c>
      <c r="Q2188" s="30" t="s">
        <v>3975</v>
      </c>
      <c r="R2188" s="27" t="s">
        <v>3976</v>
      </c>
      <c r="S2188" s="27" t="s">
        <v>25</v>
      </c>
      <c r="T2188" s="36">
        <v>70</v>
      </c>
      <c r="U2188" s="36">
        <f t="shared" si="65"/>
        <v>70</v>
      </c>
      <c r="V2188" s="27" t="s">
        <v>2566</v>
      </c>
      <c r="W2188" s="29" t="s">
        <v>24</v>
      </c>
      <c r="X2188" s="27" t="s">
        <v>44</v>
      </c>
      <c r="Y2188" s="27" t="s">
        <v>3610</v>
      </c>
      <c r="Z2188" s="27" t="s">
        <v>3977</v>
      </c>
      <c r="AA2188" s="27" t="s">
        <v>2551</v>
      </c>
      <c r="AB2188" s="27" t="s">
        <v>41</v>
      </c>
      <c r="AC2188" s="27"/>
      <c r="AD2188" s="27"/>
      <c r="AE2188" s="28"/>
    </row>
    <row r="2189" spans="1:31" s="25" customFormat="1" ht="24" customHeight="1">
      <c r="A2189" s="81">
        <v>2185</v>
      </c>
      <c r="B2189" s="26" t="s">
        <v>8788</v>
      </c>
      <c r="C2189" s="26" t="s">
        <v>3138</v>
      </c>
      <c r="D2189" s="29" t="s">
        <v>946</v>
      </c>
      <c r="E2189" s="29" t="s">
        <v>86</v>
      </c>
      <c r="F2189" s="29" t="s">
        <v>86</v>
      </c>
      <c r="G2189" s="29" t="s">
        <v>80</v>
      </c>
      <c r="H2189" s="29" t="s">
        <v>86</v>
      </c>
      <c r="I2189" s="58">
        <v>14</v>
      </c>
      <c r="J2189" s="58">
        <v>6</v>
      </c>
      <c r="K2189" s="58">
        <v>8</v>
      </c>
      <c r="L2189" s="58">
        <v>24</v>
      </c>
      <c r="M2189" s="58">
        <v>0</v>
      </c>
      <c r="N2189" s="29" t="s">
        <v>32</v>
      </c>
      <c r="O2189" s="29" t="s">
        <v>2596</v>
      </c>
      <c r="P2189" s="30" t="s">
        <v>2642</v>
      </c>
      <c r="Q2189" s="30" t="s">
        <v>3982</v>
      </c>
      <c r="R2189" s="27" t="s">
        <v>3983</v>
      </c>
      <c r="S2189" s="27" t="s">
        <v>25</v>
      </c>
      <c r="T2189" s="36">
        <v>30</v>
      </c>
      <c r="U2189" s="36">
        <f t="shared" si="65"/>
        <v>30</v>
      </c>
      <c r="V2189" s="27" t="s">
        <v>2566</v>
      </c>
      <c r="W2189" s="29" t="s">
        <v>24</v>
      </c>
      <c r="X2189" s="27" t="s">
        <v>2643</v>
      </c>
      <c r="Y2189" s="27" t="s">
        <v>3610</v>
      </c>
      <c r="Z2189" s="27" t="s">
        <v>3984</v>
      </c>
      <c r="AA2189" s="27" t="s">
        <v>42</v>
      </c>
      <c r="AB2189" s="27" t="s">
        <v>41</v>
      </c>
      <c r="AC2189" s="27"/>
      <c r="AD2189" s="27"/>
      <c r="AE2189" s="28"/>
    </row>
    <row r="2190" spans="1:31" s="25" customFormat="1" ht="24" customHeight="1">
      <c r="A2190" s="81">
        <v>2186</v>
      </c>
      <c r="B2190" s="26" t="s">
        <v>8788</v>
      </c>
      <c r="C2190" s="26" t="s">
        <v>3139</v>
      </c>
      <c r="D2190" s="29" t="s">
        <v>946</v>
      </c>
      <c r="E2190" s="29" t="s">
        <v>90</v>
      </c>
      <c r="F2190" s="29" t="s">
        <v>90</v>
      </c>
      <c r="G2190" s="29" t="s">
        <v>80</v>
      </c>
      <c r="H2190" s="29" t="s">
        <v>90</v>
      </c>
      <c r="I2190" s="58">
        <v>14</v>
      </c>
      <c r="J2190" s="58">
        <v>6</v>
      </c>
      <c r="K2190" s="58">
        <v>9</v>
      </c>
      <c r="L2190" s="58">
        <v>16</v>
      </c>
      <c r="M2190" s="58">
        <v>11</v>
      </c>
      <c r="N2190" s="29" t="s">
        <v>31</v>
      </c>
      <c r="O2190" s="29" t="s">
        <v>2596</v>
      </c>
      <c r="P2190" s="30" t="s">
        <v>2642</v>
      </c>
      <c r="Q2190" s="30" t="s">
        <v>3847</v>
      </c>
      <c r="R2190" s="27" t="s">
        <v>3985</v>
      </c>
      <c r="S2190" s="27" t="s">
        <v>25</v>
      </c>
      <c r="T2190" s="36">
        <v>50</v>
      </c>
      <c r="U2190" s="36">
        <f t="shared" si="65"/>
        <v>50</v>
      </c>
      <c r="V2190" s="27" t="s">
        <v>87</v>
      </c>
      <c r="W2190" s="29" t="s">
        <v>24</v>
      </c>
      <c r="X2190" s="27" t="s">
        <v>44</v>
      </c>
      <c r="Y2190" s="27" t="s">
        <v>3369</v>
      </c>
      <c r="Z2190" s="27" t="s">
        <v>3986</v>
      </c>
      <c r="AA2190" s="27" t="s">
        <v>2551</v>
      </c>
      <c r="AB2190" s="27" t="s">
        <v>41</v>
      </c>
      <c r="AC2190" s="27"/>
      <c r="AD2190" s="27"/>
      <c r="AE2190" s="28"/>
    </row>
    <row r="2191" spans="1:31" s="25" customFormat="1" ht="24" customHeight="1">
      <c r="A2191" s="81">
        <v>2187</v>
      </c>
      <c r="B2191" s="26" t="s">
        <v>8788</v>
      </c>
      <c r="C2191" s="26" t="s">
        <v>3140</v>
      </c>
      <c r="D2191" s="29" t="s">
        <v>946</v>
      </c>
      <c r="E2191" s="29" t="s">
        <v>106</v>
      </c>
      <c r="F2191" s="29" t="s">
        <v>106</v>
      </c>
      <c r="G2191" s="29" t="s">
        <v>77</v>
      </c>
      <c r="H2191" s="29" t="s">
        <v>106</v>
      </c>
      <c r="I2191" s="58">
        <v>14</v>
      </c>
      <c r="J2191" s="58">
        <v>6</v>
      </c>
      <c r="K2191" s="58">
        <v>10</v>
      </c>
      <c r="L2191" s="58">
        <v>7</v>
      </c>
      <c r="M2191" s="58">
        <v>50</v>
      </c>
      <c r="N2191" s="29" t="s">
        <v>36</v>
      </c>
      <c r="O2191" s="29" t="s">
        <v>2596</v>
      </c>
      <c r="P2191" s="30" t="s">
        <v>2642</v>
      </c>
      <c r="Q2191" s="30" t="s">
        <v>3987</v>
      </c>
      <c r="R2191" s="27" t="s">
        <v>3988</v>
      </c>
      <c r="S2191" s="27" t="s">
        <v>25</v>
      </c>
      <c r="T2191" s="36">
        <v>10</v>
      </c>
      <c r="U2191" s="36">
        <f t="shared" si="65"/>
        <v>10</v>
      </c>
      <c r="V2191" s="27" t="s">
        <v>87</v>
      </c>
      <c r="W2191" s="29" t="s">
        <v>24</v>
      </c>
      <c r="X2191" s="27" t="s">
        <v>2546</v>
      </c>
      <c r="Y2191" s="27" t="s">
        <v>3610</v>
      </c>
      <c r="Z2191" s="27" t="s">
        <v>8720</v>
      </c>
      <c r="AA2191" s="27" t="s">
        <v>2551</v>
      </c>
      <c r="AB2191" s="27" t="s">
        <v>41</v>
      </c>
      <c r="AC2191" s="27"/>
      <c r="AD2191" s="27"/>
      <c r="AE2191" s="28"/>
    </row>
    <row r="2192" spans="1:31" s="25" customFormat="1" ht="24" customHeight="1">
      <c r="A2192" s="81">
        <v>2188</v>
      </c>
      <c r="B2192" s="26" t="s">
        <v>8788</v>
      </c>
      <c r="C2192" s="26" t="s">
        <v>3141</v>
      </c>
      <c r="D2192" s="29" t="s">
        <v>37</v>
      </c>
      <c r="E2192" s="29" t="s">
        <v>91</v>
      </c>
      <c r="F2192" s="29" t="s">
        <v>91</v>
      </c>
      <c r="G2192" s="29" t="s">
        <v>77</v>
      </c>
      <c r="H2192" s="29" t="s">
        <v>92</v>
      </c>
      <c r="I2192" s="58">
        <v>14</v>
      </c>
      <c r="J2192" s="58">
        <v>6</v>
      </c>
      <c r="K2192" s="58">
        <v>10</v>
      </c>
      <c r="L2192" s="58">
        <v>10</v>
      </c>
      <c r="M2192" s="58">
        <v>50</v>
      </c>
      <c r="N2192" s="29" t="s">
        <v>36</v>
      </c>
      <c r="O2192" s="29" t="s">
        <v>2596</v>
      </c>
      <c r="P2192" s="30" t="s">
        <v>2629</v>
      </c>
      <c r="Q2192" s="30" t="s">
        <v>3989</v>
      </c>
      <c r="R2192" s="27" t="s">
        <v>3990</v>
      </c>
      <c r="S2192" s="27" t="s">
        <v>25</v>
      </c>
      <c r="T2192" s="36">
        <v>20</v>
      </c>
      <c r="U2192" s="36">
        <f t="shared" si="65"/>
        <v>20</v>
      </c>
      <c r="V2192" s="27" t="s">
        <v>87</v>
      </c>
      <c r="W2192" s="29" t="s">
        <v>24</v>
      </c>
      <c r="X2192" s="27" t="s">
        <v>44</v>
      </c>
      <c r="Y2192" s="27" t="s">
        <v>3610</v>
      </c>
      <c r="Z2192" s="27" t="s">
        <v>3991</v>
      </c>
      <c r="AA2192" s="27" t="s">
        <v>2551</v>
      </c>
      <c r="AB2192" s="27" t="s">
        <v>41</v>
      </c>
      <c r="AC2192" s="27"/>
      <c r="AD2192" s="27"/>
      <c r="AE2192" s="28"/>
    </row>
    <row r="2193" spans="1:31" s="25" customFormat="1" ht="24" customHeight="1">
      <c r="A2193" s="81">
        <v>2189</v>
      </c>
      <c r="B2193" s="26" t="s">
        <v>8788</v>
      </c>
      <c r="C2193" s="26" t="s">
        <v>3142</v>
      </c>
      <c r="D2193" s="29" t="s">
        <v>946</v>
      </c>
      <c r="E2193" s="29" t="s">
        <v>88</v>
      </c>
      <c r="F2193" s="29" t="s">
        <v>88</v>
      </c>
      <c r="G2193" s="29" t="s">
        <v>73</v>
      </c>
      <c r="H2193" s="29" t="s">
        <v>88</v>
      </c>
      <c r="I2193" s="58">
        <v>14</v>
      </c>
      <c r="J2193" s="58">
        <v>6</v>
      </c>
      <c r="K2193" s="58">
        <v>12</v>
      </c>
      <c r="L2193" s="58">
        <v>7</v>
      </c>
      <c r="M2193" s="58">
        <v>50</v>
      </c>
      <c r="N2193" s="29" t="s">
        <v>35</v>
      </c>
      <c r="O2193" s="29" t="s">
        <v>2596</v>
      </c>
      <c r="P2193" s="30" t="s">
        <v>2642</v>
      </c>
      <c r="Q2193" s="30" t="s">
        <v>3992</v>
      </c>
      <c r="R2193" s="27" t="s">
        <v>3993</v>
      </c>
      <c r="S2193" s="27" t="s">
        <v>26</v>
      </c>
      <c r="T2193" s="36">
        <v>50</v>
      </c>
      <c r="U2193" s="36">
        <f t="shared" si="65"/>
        <v>50</v>
      </c>
      <c r="V2193" s="27" t="s">
        <v>87</v>
      </c>
      <c r="W2193" s="29" t="s">
        <v>24</v>
      </c>
      <c r="X2193" s="27" t="s">
        <v>50</v>
      </c>
      <c r="Y2193" s="27" t="s">
        <v>3369</v>
      </c>
      <c r="Z2193" s="27" t="s">
        <v>3994</v>
      </c>
      <c r="AA2193" s="27" t="s">
        <v>2551</v>
      </c>
      <c r="AB2193" s="27" t="s">
        <v>41</v>
      </c>
      <c r="AC2193" s="27"/>
      <c r="AD2193" s="27"/>
      <c r="AE2193" s="28"/>
    </row>
    <row r="2194" spans="1:31" s="25" customFormat="1" ht="24" customHeight="1">
      <c r="A2194" s="81">
        <v>2190</v>
      </c>
      <c r="B2194" s="26" t="s">
        <v>8788</v>
      </c>
      <c r="C2194" s="26" t="s">
        <v>3143</v>
      </c>
      <c r="D2194" s="29" t="s">
        <v>946</v>
      </c>
      <c r="E2194" s="26" t="s">
        <v>60</v>
      </c>
      <c r="F2194" s="29" t="s">
        <v>3995</v>
      </c>
      <c r="G2194" s="29" t="s">
        <v>80</v>
      </c>
      <c r="H2194" s="29" t="s">
        <v>60</v>
      </c>
      <c r="I2194" s="58">
        <v>14</v>
      </c>
      <c r="J2194" s="58">
        <v>6</v>
      </c>
      <c r="K2194" s="58">
        <v>13</v>
      </c>
      <c r="L2194" s="58">
        <v>16</v>
      </c>
      <c r="M2194" s="58">
        <v>46</v>
      </c>
      <c r="N2194" s="29" t="s">
        <v>33</v>
      </c>
      <c r="O2194" s="29" t="s">
        <v>2637</v>
      </c>
      <c r="P2194" s="30" t="s">
        <v>2638</v>
      </c>
      <c r="Q2194" s="30" t="s">
        <v>3757</v>
      </c>
      <c r="R2194" s="27" t="s">
        <v>3996</v>
      </c>
      <c r="S2194" s="27" t="s">
        <v>26</v>
      </c>
      <c r="T2194" s="36" t="s">
        <v>27</v>
      </c>
      <c r="U2194" s="36" t="s">
        <v>27</v>
      </c>
      <c r="V2194" s="27" t="s">
        <v>87</v>
      </c>
      <c r="W2194" s="29" t="s">
        <v>24</v>
      </c>
      <c r="X2194" s="27" t="s">
        <v>2542</v>
      </c>
      <c r="Y2194" s="27" t="s">
        <v>3369</v>
      </c>
      <c r="Z2194" s="27" t="s">
        <v>3997</v>
      </c>
      <c r="AA2194" s="27" t="s">
        <v>2551</v>
      </c>
      <c r="AB2194" s="27" t="s">
        <v>2653</v>
      </c>
      <c r="AC2194" s="27"/>
      <c r="AD2194" s="27"/>
      <c r="AE2194" s="28"/>
    </row>
    <row r="2195" spans="1:31" s="25" customFormat="1" ht="24" customHeight="1">
      <c r="A2195" s="81">
        <v>2191</v>
      </c>
      <c r="B2195" s="26" t="s">
        <v>8788</v>
      </c>
      <c r="C2195" s="26" t="s">
        <v>3144</v>
      </c>
      <c r="D2195" s="29" t="s">
        <v>946</v>
      </c>
      <c r="E2195" s="29" t="s">
        <v>106</v>
      </c>
      <c r="F2195" s="29" t="s">
        <v>106</v>
      </c>
      <c r="G2195" s="29" t="s">
        <v>77</v>
      </c>
      <c r="H2195" s="29" t="s">
        <v>106</v>
      </c>
      <c r="I2195" s="58">
        <v>14</v>
      </c>
      <c r="J2195" s="58">
        <v>6</v>
      </c>
      <c r="K2195" s="58">
        <v>14</v>
      </c>
      <c r="L2195" s="58">
        <v>16</v>
      </c>
      <c r="M2195" s="58">
        <v>50</v>
      </c>
      <c r="N2195" s="29" t="s">
        <v>30</v>
      </c>
      <c r="O2195" s="29" t="s">
        <v>2596</v>
      </c>
      <c r="P2195" s="30" t="s">
        <v>2629</v>
      </c>
      <c r="Q2195" s="30" t="s">
        <v>3634</v>
      </c>
      <c r="R2195" s="27" t="s">
        <v>3998</v>
      </c>
      <c r="S2195" s="27" t="s">
        <v>26</v>
      </c>
      <c r="T2195" s="36">
        <v>70</v>
      </c>
      <c r="U2195" s="36">
        <f t="shared" ref="U2195:U2200" si="66">ROUNDDOWN(T2195,-1)</f>
        <v>70</v>
      </c>
      <c r="V2195" s="27" t="s">
        <v>87</v>
      </c>
      <c r="W2195" s="29" t="s">
        <v>24</v>
      </c>
      <c r="X2195" s="27" t="s">
        <v>2541</v>
      </c>
      <c r="Y2195" s="27" t="s">
        <v>3610</v>
      </c>
      <c r="Z2195" s="27" t="s">
        <v>3999</v>
      </c>
      <c r="AA2195" s="27" t="s">
        <v>2551</v>
      </c>
      <c r="AB2195" s="27" t="s">
        <v>41</v>
      </c>
      <c r="AC2195" s="27"/>
      <c r="AD2195" s="27"/>
      <c r="AE2195" s="28"/>
    </row>
    <row r="2196" spans="1:31" s="25" customFormat="1" ht="24" customHeight="1">
      <c r="A2196" s="81">
        <v>2192</v>
      </c>
      <c r="B2196" s="26" t="s">
        <v>8788</v>
      </c>
      <c r="C2196" s="26" t="s">
        <v>3145</v>
      </c>
      <c r="D2196" s="29" t="s">
        <v>946</v>
      </c>
      <c r="E2196" s="29" t="s">
        <v>92</v>
      </c>
      <c r="F2196" s="29" t="s">
        <v>92</v>
      </c>
      <c r="G2196" s="29" t="s">
        <v>80</v>
      </c>
      <c r="H2196" s="29" t="s">
        <v>92</v>
      </c>
      <c r="I2196" s="58">
        <v>14</v>
      </c>
      <c r="J2196" s="58">
        <v>6</v>
      </c>
      <c r="K2196" s="58">
        <v>15</v>
      </c>
      <c r="L2196" s="58">
        <v>19</v>
      </c>
      <c r="M2196" s="58">
        <v>48</v>
      </c>
      <c r="N2196" s="29" t="s">
        <v>32</v>
      </c>
      <c r="O2196" s="29" t="s">
        <v>2596</v>
      </c>
      <c r="P2196" s="30" t="s">
        <v>23</v>
      </c>
      <c r="Q2196" s="30" t="s">
        <v>4001</v>
      </c>
      <c r="R2196" s="27" t="s">
        <v>4002</v>
      </c>
      <c r="S2196" s="27" t="s">
        <v>25</v>
      </c>
      <c r="T2196" s="36">
        <v>50</v>
      </c>
      <c r="U2196" s="36">
        <f t="shared" si="66"/>
        <v>50</v>
      </c>
      <c r="V2196" s="27" t="s">
        <v>2566</v>
      </c>
      <c r="W2196" s="29" t="s">
        <v>24</v>
      </c>
      <c r="X2196" s="27" t="s">
        <v>50</v>
      </c>
      <c r="Y2196" s="27" t="s">
        <v>3610</v>
      </c>
      <c r="Z2196" s="27" t="s">
        <v>4003</v>
      </c>
      <c r="AA2196" s="27" t="s">
        <v>2551</v>
      </c>
      <c r="AB2196" s="27" t="s">
        <v>41</v>
      </c>
      <c r="AC2196" s="27"/>
      <c r="AD2196" s="27"/>
      <c r="AE2196" s="28"/>
    </row>
    <row r="2197" spans="1:31" s="25" customFormat="1" ht="24" customHeight="1">
      <c r="A2197" s="81">
        <v>2193</v>
      </c>
      <c r="B2197" s="26" t="s">
        <v>8788</v>
      </c>
      <c r="C2197" s="26" t="s">
        <v>3146</v>
      </c>
      <c r="D2197" s="29" t="s">
        <v>946</v>
      </c>
      <c r="E2197" s="29" t="s">
        <v>106</v>
      </c>
      <c r="F2197" s="29" t="s">
        <v>106</v>
      </c>
      <c r="G2197" s="29" t="s">
        <v>77</v>
      </c>
      <c r="H2197" s="29" t="s">
        <v>106</v>
      </c>
      <c r="I2197" s="58">
        <v>14</v>
      </c>
      <c r="J2197" s="58">
        <v>6</v>
      </c>
      <c r="K2197" s="58">
        <v>17</v>
      </c>
      <c r="L2197" s="58">
        <v>13</v>
      </c>
      <c r="M2197" s="58">
        <v>40</v>
      </c>
      <c r="N2197" s="29" t="s">
        <v>36</v>
      </c>
      <c r="O2197" s="29" t="s">
        <v>2596</v>
      </c>
      <c r="P2197" s="30" t="s">
        <v>23</v>
      </c>
      <c r="Q2197" s="30" t="s">
        <v>4004</v>
      </c>
      <c r="R2197" s="27" t="s">
        <v>4005</v>
      </c>
      <c r="S2197" s="27" t="s">
        <v>25</v>
      </c>
      <c r="T2197" s="36">
        <v>80</v>
      </c>
      <c r="U2197" s="36">
        <f t="shared" si="66"/>
        <v>80</v>
      </c>
      <c r="V2197" s="27" t="s">
        <v>87</v>
      </c>
      <c r="W2197" s="29" t="s">
        <v>24</v>
      </c>
      <c r="X2197" s="27" t="s">
        <v>2541</v>
      </c>
      <c r="Y2197" s="27" t="s">
        <v>3610</v>
      </c>
      <c r="Z2197" s="27" t="s">
        <v>8721</v>
      </c>
      <c r="AA2197" s="27" t="s">
        <v>2551</v>
      </c>
      <c r="AB2197" s="27" t="s">
        <v>41</v>
      </c>
      <c r="AC2197" s="27"/>
      <c r="AD2197" s="27"/>
      <c r="AE2197" s="28"/>
    </row>
    <row r="2198" spans="1:31" s="25" customFormat="1" ht="24" customHeight="1">
      <c r="A2198" s="81">
        <v>2194</v>
      </c>
      <c r="B2198" s="26" t="s">
        <v>8788</v>
      </c>
      <c r="C2198" s="26" t="s">
        <v>3147</v>
      </c>
      <c r="D2198" s="29" t="s">
        <v>946</v>
      </c>
      <c r="E2198" s="26" t="s">
        <v>60</v>
      </c>
      <c r="F2198" s="29" t="s">
        <v>4010</v>
      </c>
      <c r="G2198" s="29" t="s">
        <v>80</v>
      </c>
      <c r="H2198" s="29" t="s">
        <v>2501</v>
      </c>
      <c r="I2198" s="58">
        <v>14</v>
      </c>
      <c r="J2198" s="58">
        <v>6</v>
      </c>
      <c r="K2198" s="58">
        <v>21</v>
      </c>
      <c r="L2198" s="58">
        <v>1</v>
      </c>
      <c r="M2198" s="58">
        <v>50</v>
      </c>
      <c r="N2198" s="29" t="s">
        <v>30</v>
      </c>
      <c r="O2198" s="29" t="s">
        <v>2637</v>
      </c>
      <c r="P2198" s="30" t="s">
        <v>2490</v>
      </c>
      <c r="Q2198" s="30" t="s">
        <v>3644</v>
      </c>
      <c r="R2198" s="27" t="s">
        <v>4011</v>
      </c>
      <c r="S2198" s="27" t="s">
        <v>26</v>
      </c>
      <c r="T2198" s="36">
        <v>50</v>
      </c>
      <c r="U2198" s="36">
        <f t="shared" si="66"/>
        <v>50</v>
      </c>
      <c r="V2198" s="27" t="s">
        <v>87</v>
      </c>
      <c r="W2198" s="29" t="s">
        <v>24</v>
      </c>
      <c r="X2198" s="27" t="s">
        <v>3338</v>
      </c>
      <c r="Y2198" s="27" t="s">
        <v>3610</v>
      </c>
      <c r="Z2198" s="27" t="s">
        <v>4012</v>
      </c>
      <c r="AA2198" s="27" t="s">
        <v>2551</v>
      </c>
      <c r="AB2198" s="27" t="s">
        <v>41</v>
      </c>
      <c r="AC2198" s="27"/>
      <c r="AD2198" s="27"/>
      <c r="AE2198" s="28"/>
    </row>
    <row r="2199" spans="1:31" s="25" customFormat="1" ht="24" customHeight="1">
      <c r="A2199" s="81">
        <v>2195</v>
      </c>
      <c r="B2199" s="26" t="s">
        <v>8788</v>
      </c>
      <c r="C2199" s="26" t="s">
        <v>3148</v>
      </c>
      <c r="D2199" s="29" t="s">
        <v>37</v>
      </c>
      <c r="E2199" s="29" t="s">
        <v>120</v>
      </c>
      <c r="F2199" s="29" t="s">
        <v>120</v>
      </c>
      <c r="G2199" s="29" t="s">
        <v>77</v>
      </c>
      <c r="H2199" s="29" t="s">
        <v>92</v>
      </c>
      <c r="I2199" s="58">
        <v>14</v>
      </c>
      <c r="J2199" s="58">
        <v>6</v>
      </c>
      <c r="K2199" s="58">
        <v>30</v>
      </c>
      <c r="L2199" s="58">
        <v>10</v>
      </c>
      <c r="M2199" s="58">
        <v>25</v>
      </c>
      <c r="N2199" s="29" t="s">
        <v>31</v>
      </c>
      <c r="O2199" s="29" t="s">
        <v>2596</v>
      </c>
      <c r="P2199" s="30" t="s">
        <v>61</v>
      </c>
      <c r="Q2199" s="30" t="s">
        <v>4019</v>
      </c>
      <c r="R2199" s="27" t="s">
        <v>4020</v>
      </c>
      <c r="S2199" s="27" t="s">
        <v>26</v>
      </c>
      <c r="T2199" s="36">
        <v>70</v>
      </c>
      <c r="U2199" s="36">
        <f t="shared" si="66"/>
        <v>70</v>
      </c>
      <c r="V2199" s="27" t="s">
        <v>87</v>
      </c>
      <c r="W2199" s="29" t="s">
        <v>24</v>
      </c>
      <c r="X2199" s="27" t="s">
        <v>44</v>
      </c>
      <c r="Y2199" s="27" t="s">
        <v>3610</v>
      </c>
      <c r="Z2199" s="27" t="s">
        <v>4021</v>
      </c>
      <c r="AA2199" s="27" t="s">
        <v>2551</v>
      </c>
      <c r="AB2199" s="27" t="s">
        <v>41</v>
      </c>
      <c r="AC2199" s="27"/>
      <c r="AD2199" s="27"/>
      <c r="AE2199" s="28"/>
    </row>
    <row r="2200" spans="1:31" s="25" customFormat="1" ht="24" customHeight="1">
      <c r="A2200" s="81">
        <v>2196</v>
      </c>
      <c r="B2200" s="26" t="s">
        <v>8788</v>
      </c>
      <c r="C2200" s="26" t="s">
        <v>3149</v>
      </c>
      <c r="D2200" s="29" t="s">
        <v>946</v>
      </c>
      <c r="E2200" s="26" t="s">
        <v>60</v>
      </c>
      <c r="F2200" s="29" t="s">
        <v>4023</v>
      </c>
      <c r="G2200" s="29" t="s">
        <v>80</v>
      </c>
      <c r="H2200" s="29" t="s">
        <v>2505</v>
      </c>
      <c r="I2200" s="58">
        <v>14</v>
      </c>
      <c r="J2200" s="58">
        <v>6</v>
      </c>
      <c r="K2200" s="58">
        <v>30</v>
      </c>
      <c r="L2200" s="58">
        <v>19</v>
      </c>
      <c r="M2200" s="58">
        <v>21</v>
      </c>
      <c r="N2200" s="29" t="s">
        <v>31</v>
      </c>
      <c r="O2200" s="29" t="s">
        <v>2637</v>
      </c>
      <c r="P2200" s="30" t="s">
        <v>2638</v>
      </c>
      <c r="Q2200" s="30" t="s">
        <v>3502</v>
      </c>
      <c r="R2200" s="27" t="s">
        <v>4024</v>
      </c>
      <c r="S2200" s="27" t="s">
        <v>25</v>
      </c>
      <c r="T2200" s="36">
        <v>40</v>
      </c>
      <c r="U2200" s="36">
        <f t="shared" si="66"/>
        <v>40</v>
      </c>
      <c r="V2200" s="27" t="s">
        <v>87</v>
      </c>
      <c r="W2200" s="29" t="s">
        <v>24</v>
      </c>
      <c r="X2200" s="27" t="s">
        <v>2542</v>
      </c>
      <c r="Y2200" s="27" t="s">
        <v>3610</v>
      </c>
      <c r="Z2200" s="27" t="s">
        <v>4025</v>
      </c>
      <c r="AA2200" s="27" t="s">
        <v>2551</v>
      </c>
      <c r="AB2200" s="27" t="s">
        <v>2653</v>
      </c>
      <c r="AC2200" s="27"/>
      <c r="AD2200" s="27"/>
      <c r="AE2200" s="28"/>
    </row>
    <row r="2201" spans="1:31" s="25" customFormat="1" ht="24" customHeight="1">
      <c r="A2201" s="81">
        <v>2197</v>
      </c>
      <c r="B2201" s="26" t="s">
        <v>8788</v>
      </c>
      <c r="C2201" s="26" t="s">
        <v>3150</v>
      </c>
      <c r="D2201" s="29" t="s">
        <v>946</v>
      </c>
      <c r="E2201" s="29" t="s">
        <v>7083</v>
      </c>
      <c r="F2201" s="29" t="s">
        <v>7083</v>
      </c>
      <c r="G2201" s="29" t="s">
        <v>80</v>
      </c>
      <c r="H2201" s="29" t="s">
        <v>92</v>
      </c>
      <c r="I2201" s="58">
        <v>14</v>
      </c>
      <c r="J2201" s="58">
        <v>7</v>
      </c>
      <c r="K2201" s="58">
        <v>5</v>
      </c>
      <c r="L2201" s="58">
        <v>8</v>
      </c>
      <c r="M2201" s="58">
        <v>0</v>
      </c>
      <c r="N2201" s="29" t="s">
        <v>30</v>
      </c>
      <c r="O2201" s="29" t="s">
        <v>333</v>
      </c>
      <c r="P2201" s="30" t="s">
        <v>21</v>
      </c>
      <c r="Q2201" s="30" t="s">
        <v>7084</v>
      </c>
      <c r="R2201" s="27" t="s">
        <v>7085</v>
      </c>
      <c r="S2201" s="27" t="s">
        <v>25</v>
      </c>
      <c r="T2201" s="36" t="s">
        <v>27</v>
      </c>
      <c r="U2201" s="36" t="s">
        <v>27</v>
      </c>
      <c r="V2201" s="27" t="s">
        <v>87</v>
      </c>
      <c r="W2201" s="29" t="s">
        <v>2500</v>
      </c>
      <c r="X2201" s="27" t="s">
        <v>333</v>
      </c>
      <c r="Y2201" s="27" t="s">
        <v>3682</v>
      </c>
      <c r="Z2201" s="27" t="s">
        <v>7086</v>
      </c>
      <c r="AA2201" s="27" t="s">
        <v>249</v>
      </c>
      <c r="AB2201" s="27" t="s">
        <v>2653</v>
      </c>
      <c r="AC2201" s="27"/>
      <c r="AD2201" s="27"/>
      <c r="AE2201" s="28"/>
    </row>
    <row r="2202" spans="1:31" s="25" customFormat="1" ht="24" customHeight="1">
      <c r="A2202" s="81">
        <v>2198</v>
      </c>
      <c r="B2202" s="26" t="s">
        <v>8788</v>
      </c>
      <c r="C2202" s="26" t="s">
        <v>3151</v>
      </c>
      <c r="D2202" s="29" t="s">
        <v>946</v>
      </c>
      <c r="E2202" s="29" t="s">
        <v>86</v>
      </c>
      <c r="F2202" s="29" t="s">
        <v>86</v>
      </c>
      <c r="G2202" s="29" t="s">
        <v>80</v>
      </c>
      <c r="H2202" s="29" t="s">
        <v>86</v>
      </c>
      <c r="I2202" s="58">
        <v>14</v>
      </c>
      <c r="J2202" s="58">
        <v>7</v>
      </c>
      <c r="K2202" s="58">
        <v>5</v>
      </c>
      <c r="L2202" s="58">
        <v>12</v>
      </c>
      <c r="M2202" s="58">
        <v>48</v>
      </c>
      <c r="N2202" s="29" t="s">
        <v>30</v>
      </c>
      <c r="O2202" s="29" t="s">
        <v>2596</v>
      </c>
      <c r="P2202" s="30" t="s">
        <v>2642</v>
      </c>
      <c r="Q2202" s="30" t="s">
        <v>7080</v>
      </c>
      <c r="R2202" s="27" t="s">
        <v>7081</v>
      </c>
      <c r="S2202" s="27" t="s">
        <v>25</v>
      </c>
      <c r="T2202" s="36">
        <v>10</v>
      </c>
      <c r="U2202" s="36">
        <f>ROUNDDOWN(T2202,-1)</f>
        <v>10</v>
      </c>
      <c r="V2202" s="27" t="s">
        <v>87</v>
      </c>
      <c r="W2202" s="29" t="s">
        <v>24</v>
      </c>
      <c r="X2202" s="27" t="s">
        <v>2541</v>
      </c>
      <c r="Y2202" s="27" t="s">
        <v>3682</v>
      </c>
      <c r="Z2202" s="27" t="s">
        <v>7082</v>
      </c>
      <c r="AA2202" s="27" t="s">
        <v>2551</v>
      </c>
      <c r="AB2202" s="27" t="s">
        <v>41</v>
      </c>
      <c r="AC2202" s="27"/>
      <c r="AD2202" s="27"/>
      <c r="AE2202" s="28"/>
    </row>
    <row r="2203" spans="1:31" s="25" customFormat="1" ht="24" customHeight="1">
      <c r="A2203" s="81">
        <v>2199</v>
      </c>
      <c r="B2203" s="26" t="s">
        <v>8788</v>
      </c>
      <c r="C2203" s="26" t="s">
        <v>3152</v>
      </c>
      <c r="D2203" s="29" t="s">
        <v>946</v>
      </c>
      <c r="E2203" s="26" t="s">
        <v>60</v>
      </c>
      <c r="F2203" s="29" t="s">
        <v>3620</v>
      </c>
      <c r="G2203" s="29" t="s">
        <v>84</v>
      </c>
      <c r="H2203" s="29" t="s">
        <v>7089</v>
      </c>
      <c r="I2203" s="58">
        <v>14</v>
      </c>
      <c r="J2203" s="58">
        <v>7</v>
      </c>
      <c r="K2203" s="58">
        <v>6</v>
      </c>
      <c r="L2203" s="58">
        <v>8</v>
      </c>
      <c r="M2203" s="58">
        <v>34</v>
      </c>
      <c r="N2203" s="29" t="s">
        <v>32</v>
      </c>
      <c r="O2203" s="29" t="s">
        <v>2637</v>
      </c>
      <c r="P2203" s="30" t="s">
        <v>2638</v>
      </c>
      <c r="Q2203" s="30" t="s">
        <v>3757</v>
      </c>
      <c r="R2203" s="27" t="s">
        <v>7090</v>
      </c>
      <c r="S2203" s="27" t="s">
        <v>26</v>
      </c>
      <c r="T2203" s="36">
        <v>80</v>
      </c>
      <c r="U2203" s="36">
        <f>ROUNDDOWN(T2203,-1)</f>
        <v>80</v>
      </c>
      <c r="V2203" s="27" t="s">
        <v>87</v>
      </c>
      <c r="W2203" s="29" t="s">
        <v>24</v>
      </c>
      <c r="X2203" s="27" t="s">
        <v>2542</v>
      </c>
      <c r="Y2203" s="27" t="s">
        <v>3610</v>
      </c>
      <c r="Z2203" s="27" t="s">
        <v>7091</v>
      </c>
      <c r="AA2203" s="27" t="s">
        <v>2551</v>
      </c>
      <c r="AB2203" s="27" t="s">
        <v>41</v>
      </c>
      <c r="AC2203" s="27"/>
      <c r="AD2203" s="27"/>
      <c r="AE2203" s="28"/>
    </row>
    <row r="2204" spans="1:31" s="25" customFormat="1" ht="24" customHeight="1">
      <c r="A2204" s="81">
        <v>2200</v>
      </c>
      <c r="B2204" s="26" t="s">
        <v>8788</v>
      </c>
      <c r="C2204" s="26" t="s">
        <v>3153</v>
      </c>
      <c r="D2204" s="29" t="s">
        <v>946</v>
      </c>
      <c r="E2204" s="29" t="s">
        <v>99</v>
      </c>
      <c r="F2204" s="29" t="s">
        <v>99</v>
      </c>
      <c r="G2204" s="29" t="s">
        <v>80</v>
      </c>
      <c r="H2204" s="29" t="s">
        <v>99</v>
      </c>
      <c r="I2204" s="58">
        <v>14</v>
      </c>
      <c r="J2204" s="58">
        <v>7</v>
      </c>
      <c r="K2204" s="58">
        <v>6</v>
      </c>
      <c r="L2204" s="58">
        <v>17</v>
      </c>
      <c r="M2204" s="58">
        <v>10</v>
      </c>
      <c r="N2204" s="29" t="s">
        <v>32</v>
      </c>
      <c r="O2204" s="29" t="s">
        <v>2596</v>
      </c>
      <c r="P2204" s="30" t="s">
        <v>2629</v>
      </c>
      <c r="Q2204" s="30" t="s">
        <v>2494</v>
      </c>
      <c r="R2204" s="27" t="s">
        <v>7087</v>
      </c>
      <c r="S2204" s="27" t="s">
        <v>26</v>
      </c>
      <c r="T2204" s="36">
        <v>40</v>
      </c>
      <c r="U2204" s="36">
        <f>ROUNDDOWN(T2204,-1)</f>
        <v>40</v>
      </c>
      <c r="V2204" s="27" t="s">
        <v>87</v>
      </c>
      <c r="W2204" s="29" t="s">
        <v>24</v>
      </c>
      <c r="X2204" s="27" t="s">
        <v>2541</v>
      </c>
      <c r="Y2204" s="27" t="s">
        <v>3369</v>
      </c>
      <c r="Z2204" s="27" t="s">
        <v>7088</v>
      </c>
      <c r="AA2204" s="27" t="s">
        <v>2551</v>
      </c>
      <c r="AB2204" s="27" t="s">
        <v>41</v>
      </c>
      <c r="AC2204" s="27"/>
      <c r="AD2204" s="27"/>
      <c r="AE2204" s="28"/>
    </row>
    <row r="2205" spans="1:31" s="25" customFormat="1" ht="24" customHeight="1">
      <c r="A2205" s="81">
        <v>2201</v>
      </c>
      <c r="B2205" s="26" t="s">
        <v>8788</v>
      </c>
      <c r="C2205" s="26" t="s">
        <v>3154</v>
      </c>
      <c r="D2205" s="29" t="s">
        <v>946</v>
      </c>
      <c r="E2205" s="29" t="s">
        <v>89</v>
      </c>
      <c r="F2205" s="29" t="s">
        <v>89</v>
      </c>
      <c r="G2205" s="29" t="s">
        <v>77</v>
      </c>
      <c r="H2205" s="29" t="s">
        <v>89</v>
      </c>
      <c r="I2205" s="58">
        <v>14</v>
      </c>
      <c r="J2205" s="58">
        <v>7</v>
      </c>
      <c r="K2205" s="58">
        <v>7</v>
      </c>
      <c r="L2205" s="58">
        <v>10</v>
      </c>
      <c r="M2205" s="58">
        <v>27</v>
      </c>
      <c r="N2205" s="29" t="s">
        <v>31</v>
      </c>
      <c r="O2205" s="29" t="s">
        <v>2596</v>
      </c>
      <c r="P2205" s="30" t="s">
        <v>331</v>
      </c>
      <c r="Q2205" s="30" t="s">
        <v>7092</v>
      </c>
      <c r="R2205" s="27" t="s">
        <v>7093</v>
      </c>
      <c r="S2205" s="27" t="s">
        <v>52</v>
      </c>
      <c r="T2205" s="36" t="s">
        <v>27</v>
      </c>
      <c r="U2205" s="36" t="s">
        <v>27</v>
      </c>
      <c r="V2205" s="27" t="s">
        <v>87</v>
      </c>
      <c r="W2205" s="29" t="s">
        <v>24</v>
      </c>
      <c r="X2205" s="27" t="s">
        <v>2541</v>
      </c>
      <c r="Y2205" s="27" t="s">
        <v>3369</v>
      </c>
      <c r="Z2205" s="27" t="s">
        <v>8726</v>
      </c>
      <c r="AA2205" s="27" t="s">
        <v>2551</v>
      </c>
      <c r="AB2205" s="27" t="s">
        <v>41</v>
      </c>
      <c r="AC2205" s="27"/>
      <c r="AD2205" s="27"/>
      <c r="AE2205" s="28"/>
    </row>
    <row r="2206" spans="1:31" s="25" customFormat="1" ht="24" customHeight="1">
      <c r="A2206" s="81">
        <v>2202</v>
      </c>
      <c r="B2206" s="26" t="s">
        <v>8788</v>
      </c>
      <c r="C2206" s="26" t="s">
        <v>3155</v>
      </c>
      <c r="D2206" s="29" t="s">
        <v>946</v>
      </c>
      <c r="E2206" s="29" t="s">
        <v>86</v>
      </c>
      <c r="F2206" s="29" t="s">
        <v>86</v>
      </c>
      <c r="G2206" s="29" t="s">
        <v>80</v>
      </c>
      <c r="H2206" s="29" t="s">
        <v>104</v>
      </c>
      <c r="I2206" s="58">
        <v>14</v>
      </c>
      <c r="J2206" s="58">
        <v>7</v>
      </c>
      <c r="K2206" s="58">
        <v>8</v>
      </c>
      <c r="L2206" s="58">
        <v>9</v>
      </c>
      <c r="M2206" s="58">
        <v>15</v>
      </c>
      <c r="N2206" s="29" t="s">
        <v>36</v>
      </c>
      <c r="O2206" s="29" t="s">
        <v>2596</v>
      </c>
      <c r="P2206" s="30" t="s">
        <v>2642</v>
      </c>
      <c r="Q2206" s="30" t="s">
        <v>7094</v>
      </c>
      <c r="R2206" s="27" t="s">
        <v>7095</v>
      </c>
      <c r="S2206" s="27" t="s">
        <v>26</v>
      </c>
      <c r="T2206" s="36">
        <v>80</v>
      </c>
      <c r="U2206" s="36">
        <f>ROUNDDOWN(T2206,-1)</f>
        <v>80</v>
      </c>
      <c r="V2206" s="27" t="s">
        <v>87</v>
      </c>
      <c r="W2206" s="29" t="s">
        <v>24</v>
      </c>
      <c r="X2206" s="27" t="s">
        <v>2541</v>
      </c>
      <c r="Y2206" s="27" t="s">
        <v>3610</v>
      </c>
      <c r="Z2206" s="27" t="s">
        <v>7096</v>
      </c>
      <c r="AA2206" s="27" t="s">
        <v>2551</v>
      </c>
      <c r="AB2206" s="27" t="s">
        <v>2653</v>
      </c>
      <c r="AC2206" s="27"/>
      <c r="AD2206" s="27"/>
      <c r="AE2206" s="28"/>
    </row>
    <row r="2207" spans="1:31" s="25" customFormat="1" ht="24" customHeight="1">
      <c r="A2207" s="81">
        <v>2203</v>
      </c>
      <c r="B2207" s="26" t="s">
        <v>8788</v>
      </c>
      <c r="C2207" s="26" t="s">
        <v>3156</v>
      </c>
      <c r="D2207" s="29" t="s">
        <v>946</v>
      </c>
      <c r="E2207" s="26" t="s">
        <v>60</v>
      </c>
      <c r="F2207" s="29" t="s">
        <v>7099</v>
      </c>
      <c r="G2207" s="29" t="s">
        <v>80</v>
      </c>
      <c r="H2207" s="29" t="s">
        <v>2498</v>
      </c>
      <c r="I2207" s="58">
        <v>14</v>
      </c>
      <c r="J2207" s="58">
        <v>7</v>
      </c>
      <c r="K2207" s="58">
        <v>8</v>
      </c>
      <c r="L2207" s="58">
        <v>17</v>
      </c>
      <c r="M2207" s="58">
        <v>13</v>
      </c>
      <c r="N2207" s="29" t="s">
        <v>36</v>
      </c>
      <c r="O2207" s="29" t="s">
        <v>2637</v>
      </c>
      <c r="P2207" s="30" t="s">
        <v>2638</v>
      </c>
      <c r="Q2207" s="30" t="s">
        <v>3502</v>
      </c>
      <c r="R2207" s="27" t="s">
        <v>5793</v>
      </c>
      <c r="S2207" s="27" t="s">
        <v>26</v>
      </c>
      <c r="T2207" s="36">
        <v>10</v>
      </c>
      <c r="U2207" s="36">
        <f>ROUNDDOWN(T2207,-1)</f>
        <v>10</v>
      </c>
      <c r="V2207" s="27" t="s">
        <v>87</v>
      </c>
      <c r="W2207" s="29" t="s">
        <v>24</v>
      </c>
      <c r="X2207" s="27" t="s">
        <v>2542</v>
      </c>
      <c r="Y2207" s="27" t="s">
        <v>3682</v>
      </c>
      <c r="Z2207" s="27" t="s">
        <v>7100</v>
      </c>
      <c r="AA2207" s="27" t="s">
        <v>2551</v>
      </c>
      <c r="AB2207" s="27" t="s">
        <v>2653</v>
      </c>
      <c r="AC2207" s="27"/>
      <c r="AD2207" s="27"/>
      <c r="AE2207" s="28"/>
    </row>
    <row r="2208" spans="1:31" s="25" customFormat="1" ht="24" customHeight="1">
      <c r="A2208" s="81">
        <v>2204</v>
      </c>
      <c r="B2208" s="26" t="s">
        <v>8788</v>
      </c>
      <c r="C2208" s="26" t="s">
        <v>3157</v>
      </c>
      <c r="D2208" s="29" t="s">
        <v>946</v>
      </c>
      <c r="E2208" s="29" t="s">
        <v>89</v>
      </c>
      <c r="F2208" s="29" t="s">
        <v>89</v>
      </c>
      <c r="G2208" s="29" t="s">
        <v>80</v>
      </c>
      <c r="H2208" s="29" t="s">
        <v>2480</v>
      </c>
      <c r="I2208" s="58">
        <v>14</v>
      </c>
      <c r="J2208" s="58">
        <v>7</v>
      </c>
      <c r="K2208" s="58">
        <v>8</v>
      </c>
      <c r="L2208" s="58">
        <v>17</v>
      </c>
      <c r="M2208" s="58">
        <v>20</v>
      </c>
      <c r="N2208" s="29" t="s">
        <v>36</v>
      </c>
      <c r="O2208" s="29" t="s">
        <v>2596</v>
      </c>
      <c r="P2208" s="30" t="s">
        <v>331</v>
      </c>
      <c r="Q2208" s="30" t="s">
        <v>22</v>
      </c>
      <c r="R2208" s="27" t="s">
        <v>7097</v>
      </c>
      <c r="S2208" s="27" t="s">
        <v>26</v>
      </c>
      <c r="T2208" s="36">
        <v>40</v>
      </c>
      <c r="U2208" s="36">
        <f>ROUNDDOWN(T2208,-1)</f>
        <v>40</v>
      </c>
      <c r="V2208" s="27" t="s">
        <v>87</v>
      </c>
      <c r="W2208" s="29" t="s">
        <v>24</v>
      </c>
      <c r="X2208" s="27" t="s">
        <v>2541</v>
      </c>
      <c r="Y2208" s="27" t="s">
        <v>3369</v>
      </c>
      <c r="Z2208" s="27" t="s">
        <v>7098</v>
      </c>
      <c r="AA2208" s="27" t="s">
        <v>2551</v>
      </c>
      <c r="AB2208" s="27" t="s">
        <v>41</v>
      </c>
      <c r="AC2208" s="27"/>
      <c r="AD2208" s="27"/>
      <c r="AE2208" s="28"/>
    </row>
    <row r="2209" spans="1:31" s="25" customFormat="1" ht="24" customHeight="1">
      <c r="A2209" s="81">
        <v>2205</v>
      </c>
      <c r="B2209" s="26" t="s">
        <v>8788</v>
      </c>
      <c r="C2209" s="26" t="s">
        <v>3158</v>
      </c>
      <c r="D2209" s="29" t="s">
        <v>43</v>
      </c>
      <c r="E2209" s="29" t="s">
        <v>92</v>
      </c>
      <c r="F2209" s="29" t="s">
        <v>92</v>
      </c>
      <c r="G2209" s="29" t="s">
        <v>80</v>
      </c>
      <c r="H2209" s="29" t="s">
        <v>92</v>
      </c>
      <c r="I2209" s="58">
        <v>14</v>
      </c>
      <c r="J2209" s="58">
        <v>7</v>
      </c>
      <c r="K2209" s="58">
        <v>11</v>
      </c>
      <c r="L2209" s="58">
        <v>19</v>
      </c>
      <c r="M2209" s="58">
        <v>29</v>
      </c>
      <c r="N2209" s="29" t="s">
        <v>33</v>
      </c>
      <c r="O2209" s="29" t="s">
        <v>2596</v>
      </c>
      <c r="P2209" s="30" t="s">
        <v>2629</v>
      </c>
      <c r="Q2209" s="30" t="s">
        <v>4453</v>
      </c>
      <c r="R2209" s="27" t="s">
        <v>7106</v>
      </c>
      <c r="S2209" s="27" t="s">
        <v>25</v>
      </c>
      <c r="T2209" s="36" t="s">
        <v>27</v>
      </c>
      <c r="U2209" s="36" t="s">
        <v>27</v>
      </c>
      <c r="V2209" s="27" t="s">
        <v>87</v>
      </c>
      <c r="W2209" s="29" t="s">
        <v>24</v>
      </c>
      <c r="X2209" s="27" t="s">
        <v>2541</v>
      </c>
      <c r="Y2209" s="27" t="s">
        <v>3369</v>
      </c>
      <c r="Z2209" s="27" t="s">
        <v>7107</v>
      </c>
      <c r="AA2209" s="27" t="s">
        <v>2551</v>
      </c>
      <c r="AB2209" s="27" t="s">
        <v>41</v>
      </c>
      <c r="AC2209" s="27"/>
      <c r="AD2209" s="27"/>
      <c r="AE2209" s="28"/>
    </row>
    <row r="2210" spans="1:31" s="25" customFormat="1" ht="24" customHeight="1">
      <c r="A2210" s="81">
        <v>2206</v>
      </c>
      <c r="B2210" s="26" t="s">
        <v>8788</v>
      </c>
      <c r="C2210" s="26" t="s">
        <v>3159</v>
      </c>
      <c r="D2210" s="29" t="s">
        <v>946</v>
      </c>
      <c r="E2210" s="29" t="s">
        <v>110</v>
      </c>
      <c r="F2210" s="29" t="s">
        <v>110</v>
      </c>
      <c r="G2210" s="29" t="s">
        <v>80</v>
      </c>
      <c r="H2210" s="29" t="s">
        <v>110</v>
      </c>
      <c r="I2210" s="58">
        <v>14</v>
      </c>
      <c r="J2210" s="58">
        <v>7</v>
      </c>
      <c r="K2210" s="58">
        <v>14</v>
      </c>
      <c r="L2210" s="58">
        <v>17</v>
      </c>
      <c r="M2210" s="58">
        <v>0</v>
      </c>
      <c r="N2210" s="29" t="s">
        <v>31</v>
      </c>
      <c r="O2210" s="29" t="s">
        <v>333</v>
      </c>
      <c r="P2210" s="30" t="s">
        <v>6831</v>
      </c>
      <c r="Q2210" s="30" t="s">
        <v>6831</v>
      </c>
      <c r="R2210" s="27" t="s">
        <v>7108</v>
      </c>
      <c r="S2210" s="27" t="s">
        <v>26</v>
      </c>
      <c r="T2210" s="36">
        <v>30</v>
      </c>
      <c r="U2210" s="36">
        <f t="shared" ref="U2210:U2224" si="67">ROUNDDOWN(T2210,-1)</f>
        <v>30</v>
      </c>
      <c r="V2210" s="27" t="s">
        <v>87</v>
      </c>
      <c r="W2210" s="29" t="s">
        <v>2500</v>
      </c>
      <c r="X2210" s="84" t="s">
        <v>8874</v>
      </c>
      <c r="Y2210" s="27" t="s">
        <v>3682</v>
      </c>
      <c r="Z2210" s="27" t="s">
        <v>7109</v>
      </c>
      <c r="AA2210" s="27" t="s">
        <v>249</v>
      </c>
      <c r="AB2210" s="27" t="s">
        <v>41</v>
      </c>
      <c r="AC2210" s="27"/>
      <c r="AD2210" s="27"/>
      <c r="AE2210" s="28"/>
    </row>
    <row r="2211" spans="1:31" s="25" customFormat="1" ht="24" customHeight="1">
      <c r="A2211" s="81">
        <v>2207</v>
      </c>
      <c r="B2211" s="26" t="s">
        <v>8788</v>
      </c>
      <c r="C2211" s="26" t="s">
        <v>3160</v>
      </c>
      <c r="D2211" s="29" t="s">
        <v>946</v>
      </c>
      <c r="E2211" s="29" t="s">
        <v>103</v>
      </c>
      <c r="F2211" s="29" t="s">
        <v>7111</v>
      </c>
      <c r="G2211" s="29" t="s">
        <v>80</v>
      </c>
      <c r="H2211" s="29" t="s">
        <v>103</v>
      </c>
      <c r="I2211" s="58">
        <v>14</v>
      </c>
      <c r="J2211" s="58">
        <v>7</v>
      </c>
      <c r="K2211" s="58">
        <v>22</v>
      </c>
      <c r="L2211" s="58">
        <v>12</v>
      </c>
      <c r="M2211" s="58">
        <v>22</v>
      </c>
      <c r="N2211" s="29" t="s">
        <v>36</v>
      </c>
      <c r="O2211" s="29" t="s">
        <v>2596</v>
      </c>
      <c r="P2211" s="30" t="s">
        <v>2642</v>
      </c>
      <c r="Q2211" s="30" t="s">
        <v>7112</v>
      </c>
      <c r="R2211" s="27" t="s">
        <v>7113</v>
      </c>
      <c r="S2211" s="27" t="s">
        <v>25</v>
      </c>
      <c r="T2211" s="36">
        <v>20</v>
      </c>
      <c r="U2211" s="36">
        <f t="shared" si="67"/>
        <v>20</v>
      </c>
      <c r="V2211" s="27" t="s">
        <v>87</v>
      </c>
      <c r="W2211" s="29" t="s">
        <v>24</v>
      </c>
      <c r="X2211" s="27" t="s">
        <v>2564</v>
      </c>
      <c r="Y2211" s="27" t="s">
        <v>3682</v>
      </c>
      <c r="Z2211" s="27" t="s">
        <v>7114</v>
      </c>
      <c r="AA2211" s="27" t="s">
        <v>59</v>
      </c>
      <c r="AB2211" s="27" t="s">
        <v>41</v>
      </c>
      <c r="AC2211" s="27"/>
      <c r="AD2211" s="27"/>
      <c r="AE2211" s="28"/>
    </row>
    <row r="2212" spans="1:31" s="25" customFormat="1" ht="24" customHeight="1">
      <c r="A2212" s="81">
        <v>2208</v>
      </c>
      <c r="B2212" s="26" t="s">
        <v>8788</v>
      </c>
      <c r="C2212" s="26" t="s">
        <v>3161</v>
      </c>
      <c r="D2212" s="29" t="s">
        <v>946</v>
      </c>
      <c r="E2212" s="29" t="s">
        <v>89</v>
      </c>
      <c r="F2212" s="29" t="s">
        <v>89</v>
      </c>
      <c r="G2212" s="29" t="s">
        <v>77</v>
      </c>
      <c r="H2212" s="29" t="s">
        <v>89</v>
      </c>
      <c r="I2212" s="58">
        <v>14</v>
      </c>
      <c r="J2212" s="58">
        <v>7</v>
      </c>
      <c r="K2212" s="58">
        <v>23</v>
      </c>
      <c r="L2212" s="58">
        <v>10</v>
      </c>
      <c r="M2212" s="58">
        <v>35</v>
      </c>
      <c r="N2212" s="29" t="s">
        <v>34</v>
      </c>
      <c r="O2212" s="29" t="s">
        <v>2596</v>
      </c>
      <c r="P2212" s="30" t="s">
        <v>2629</v>
      </c>
      <c r="Q2212" s="30" t="s">
        <v>7115</v>
      </c>
      <c r="R2212" s="27" t="s">
        <v>7116</v>
      </c>
      <c r="S2212" s="27" t="s">
        <v>26</v>
      </c>
      <c r="T2212" s="36">
        <v>70</v>
      </c>
      <c r="U2212" s="36">
        <f t="shared" si="67"/>
        <v>70</v>
      </c>
      <c r="V2212" s="27" t="s">
        <v>87</v>
      </c>
      <c r="W2212" s="29" t="s">
        <v>24</v>
      </c>
      <c r="X2212" s="27" t="s">
        <v>2541</v>
      </c>
      <c r="Y2212" s="27" t="s">
        <v>3610</v>
      </c>
      <c r="Z2212" s="27" t="s">
        <v>7117</v>
      </c>
      <c r="AA2212" s="27" t="s">
        <v>2551</v>
      </c>
      <c r="AB2212" s="27" t="s">
        <v>41</v>
      </c>
      <c r="AC2212" s="27"/>
      <c r="AD2212" s="27"/>
      <c r="AE2212" s="28"/>
    </row>
    <row r="2213" spans="1:31" s="25" customFormat="1" ht="24" customHeight="1">
      <c r="A2213" s="81">
        <v>2209</v>
      </c>
      <c r="B2213" s="26" t="s">
        <v>8788</v>
      </c>
      <c r="C2213" s="26" t="s">
        <v>3162</v>
      </c>
      <c r="D2213" s="29" t="s">
        <v>946</v>
      </c>
      <c r="E2213" s="26" t="s">
        <v>60</v>
      </c>
      <c r="F2213" s="29" t="s">
        <v>2652</v>
      </c>
      <c r="G2213" s="29" t="s">
        <v>80</v>
      </c>
      <c r="H2213" s="29" t="s">
        <v>2503</v>
      </c>
      <c r="I2213" s="58">
        <v>14</v>
      </c>
      <c r="J2213" s="58">
        <v>7</v>
      </c>
      <c r="K2213" s="58">
        <v>27</v>
      </c>
      <c r="L2213" s="58">
        <v>4</v>
      </c>
      <c r="M2213" s="58">
        <v>10</v>
      </c>
      <c r="N2213" s="29" t="s">
        <v>32</v>
      </c>
      <c r="O2213" s="29" t="s">
        <v>2637</v>
      </c>
      <c r="P2213" s="30" t="s">
        <v>2638</v>
      </c>
      <c r="Q2213" s="30" t="s">
        <v>7118</v>
      </c>
      <c r="R2213" s="27" t="s">
        <v>3876</v>
      </c>
      <c r="S2213" s="27" t="s">
        <v>26</v>
      </c>
      <c r="T2213" s="36">
        <v>70</v>
      </c>
      <c r="U2213" s="36">
        <f t="shared" si="67"/>
        <v>70</v>
      </c>
      <c r="V2213" s="27" t="s">
        <v>7119</v>
      </c>
      <c r="W2213" s="29" t="s">
        <v>24</v>
      </c>
      <c r="X2213" s="27" t="s">
        <v>2542</v>
      </c>
      <c r="Y2213" s="27" t="s">
        <v>3610</v>
      </c>
      <c r="Z2213" s="27" t="s">
        <v>7120</v>
      </c>
      <c r="AA2213" s="27" t="s">
        <v>2551</v>
      </c>
      <c r="AB2213" s="27" t="s">
        <v>2653</v>
      </c>
      <c r="AC2213" s="27"/>
      <c r="AD2213" s="27"/>
      <c r="AE2213" s="28"/>
    </row>
    <row r="2214" spans="1:31" s="25" customFormat="1" ht="24" customHeight="1">
      <c r="A2214" s="81">
        <v>2210</v>
      </c>
      <c r="B2214" s="26" t="s">
        <v>8788</v>
      </c>
      <c r="C2214" s="26" t="s">
        <v>3163</v>
      </c>
      <c r="D2214" s="29" t="s">
        <v>43</v>
      </c>
      <c r="E2214" s="26" t="s">
        <v>60</v>
      </c>
      <c r="F2214" s="29" t="s">
        <v>7078</v>
      </c>
      <c r="G2214" s="29" t="s">
        <v>80</v>
      </c>
      <c r="H2214" s="29" t="s">
        <v>113</v>
      </c>
      <c r="I2214" s="58">
        <v>14</v>
      </c>
      <c r="J2214" s="58">
        <v>7</v>
      </c>
      <c r="K2214" s="58">
        <v>28</v>
      </c>
      <c r="L2214" s="58">
        <v>8</v>
      </c>
      <c r="M2214" s="58">
        <v>50</v>
      </c>
      <c r="N2214" s="29" t="s">
        <v>31</v>
      </c>
      <c r="O2214" s="29" t="s">
        <v>2637</v>
      </c>
      <c r="P2214" s="30" t="s">
        <v>136</v>
      </c>
      <c r="Q2214" s="30" t="s">
        <v>3535</v>
      </c>
      <c r="R2214" s="27" t="s">
        <v>7121</v>
      </c>
      <c r="S2214" s="27" t="s">
        <v>25</v>
      </c>
      <c r="T2214" s="36">
        <v>50</v>
      </c>
      <c r="U2214" s="36">
        <f t="shared" si="67"/>
        <v>50</v>
      </c>
      <c r="V2214" s="27" t="s">
        <v>87</v>
      </c>
      <c r="W2214" s="29" t="s">
        <v>24</v>
      </c>
      <c r="X2214" s="27" t="s">
        <v>2542</v>
      </c>
      <c r="Y2214" s="27" t="s">
        <v>3610</v>
      </c>
      <c r="Z2214" s="27" t="s">
        <v>7122</v>
      </c>
      <c r="AA2214" s="27" t="s">
        <v>2551</v>
      </c>
      <c r="AB2214" s="27" t="s">
        <v>41</v>
      </c>
      <c r="AC2214" s="27"/>
      <c r="AD2214" s="27"/>
      <c r="AE2214" s="28"/>
    </row>
    <row r="2215" spans="1:31" s="25" customFormat="1" ht="24" customHeight="1">
      <c r="A2215" s="81">
        <v>2211</v>
      </c>
      <c r="B2215" s="26" t="s">
        <v>8788</v>
      </c>
      <c r="C2215" s="26" t="s">
        <v>3164</v>
      </c>
      <c r="D2215" s="29" t="s">
        <v>946</v>
      </c>
      <c r="E2215" s="26" t="s">
        <v>60</v>
      </c>
      <c r="F2215" s="29" t="s">
        <v>324</v>
      </c>
      <c r="G2215" s="29" t="s">
        <v>80</v>
      </c>
      <c r="H2215" s="29" t="s">
        <v>86</v>
      </c>
      <c r="I2215" s="58">
        <v>14</v>
      </c>
      <c r="J2215" s="58">
        <v>7</v>
      </c>
      <c r="K2215" s="58">
        <v>28</v>
      </c>
      <c r="L2215" s="58">
        <v>11</v>
      </c>
      <c r="M2215" s="58">
        <v>0</v>
      </c>
      <c r="N2215" s="29" t="s">
        <v>31</v>
      </c>
      <c r="O2215" s="29" t="s">
        <v>2637</v>
      </c>
      <c r="P2215" s="30" t="s">
        <v>2595</v>
      </c>
      <c r="Q2215" s="30" t="s">
        <v>7123</v>
      </c>
      <c r="R2215" s="27" t="s">
        <v>7124</v>
      </c>
      <c r="S2215" s="27" t="s">
        <v>25</v>
      </c>
      <c r="T2215" s="36">
        <v>20</v>
      </c>
      <c r="U2215" s="36">
        <f t="shared" si="67"/>
        <v>20</v>
      </c>
      <c r="V2215" s="27" t="s">
        <v>87</v>
      </c>
      <c r="W2215" s="29" t="s">
        <v>24</v>
      </c>
      <c r="X2215" s="27" t="s">
        <v>2645</v>
      </c>
      <c r="Y2215" s="27" t="s">
        <v>3682</v>
      </c>
      <c r="Z2215" s="27" t="s">
        <v>7125</v>
      </c>
      <c r="AA2215" s="27" t="s">
        <v>2551</v>
      </c>
      <c r="AB2215" s="27" t="s">
        <v>41</v>
      </c>
      <c r="AC2215" s="27"/>
      <c r="AD2215" s="27"/>
      <c r="AE2215" s="26"/>
    </row>
    <row r="2216" spans="1:31" s="25" customFormat="1" ht="24" customHeight="1">
      <c r="A2216" s="81">
        <v>2212</v>
      </c>
      <c r="B2216" s="26" t="s">
        <v>8788</v>
      </c>
      <c r="C2216" s="26" t="s">
        <v>3165</v>
      </c>
      <c r="D2216" s="29" t="s">
        <v>946</v>
      </c>
      <c r="E2216" s="29" t="s">
        <v>92</v>
      </c>
      <c r="F2216" s="29" t="s">
        <v>92</v>
      </c>
      <c r="G2216" s="29" t="s">
        <v>80</v>
      </c>
      <c r="H2216" s="29" t="s">
        <v>92</v>
      </c>
      <c r="I2216" s="58">
        <v>14</v>
      </c>
      <c r="J2216" s="58">
        <v>7</v>
      </c>
      <c r="K2216" s="58">
        <v>29</v>
      </c>
      <c r="L2216" s="58">
        <v>18</v>
      </c>
      <c r="M2216" s="58">
        <v>33</v>
      </c>
      <c r="N2216" s="29" t="s">
        <v>36</v>
      </c>
      <c r="O2216" s="29" t="s">
        <v>2596</v>
      </c>
      <c r="P2216" s="30" t="s">
        <v>135</v>
      </c>
      <c r="Q2216" s="30" t="s">
        <v>7126</v>
      </c>
      <c r="R2216" s="27" t="s">
        <v>7127</v>
      </c>
      <c r="S2216" s="27" t="s">
        <v>25</v>
      </c>
      <c r="T2216" s="36">
        <v>50</v>
      </c>
      <c r="U2216" s="36">
        <f t="shared" si="67"/>
        <v>50</v>
      </c>
      <c r="V2216" s="27" t="s">
        <v>87</v>
      </c>
      <c r="W2216" s="29" t="s">
        <v>24</v>
      </c>
      <c r="X2216" s="27" t="s">
        <v>50</v>
      </c>
      <c r="Y2216" s="27" t="s">
        <v>3682</v>
      </c>
      <c r="Z2216" s="27" t="s">
        <v>7128</v>
      </c>
      <c r="AA2216" s="27" t="s">
        <v>2551</v>
      </c>
      <c r="AB2216" s="27" t="s">
        <v>41</v>
      </c>
      <c r="AC2216" s="27"/>
      <c r="AD2216" s="27"/>
      <c r="AE2216" s="26"/>
    </row>
    <row r="2217" spans="1:31" s="25" customFormat="1" ht="24" customHeight="1">
      <c r="A2217" s="81">
        <v>2213</v>
      </c>
      <c r="B2217" s="26" t="s">
        <v>8788</v>
      </c>
      <c r="C2217" s="26" t="s">
        <v>3166</v>
      </c>
      <c r="D2217" s="29" t="s">
        <v>43</v>
      </c>
      <c r="E2217" s="29" t="s">
        <v>90</v>
      </c>
      <c r="F2217" s="29" t="s">
        <v>90</v>
      </c>
      <c r="G2217" s="29" t="s">
        <v>80</v>
      </c>
      <c r="H2217" s="29" t="s">
        <v>90</v>
      </c>
      <c r="I2217" s="58">
        <v>14</v>
      </c>
      <c r="J2217" s="58">
        <v>8</v>
      </c>
      <c r="K2217" s="58">
        <v>2</v>
      </c>
      <c r="L2217" s="58">
        <v>10</v>
      </c>
      <c r="M2217" s="58">
        <v>50</v>
      </c>
      <c r="N2217" s="29" t="s">
        <v>30</v>
      </c>
      <c r="O2217" s="29" t="s">
        <v>2596</v>
      </c>
      <c r="P2217" s="30" t="s">
        <v>2629</v>
      </c>
      <c r="Q2217" s="30" t="s">
        <v>7679</v>
      </c>
      <c r="R2217" s="27" t="s">
        <v>7680</v>
      </c>
      <c r="S2217" s="27" t="s">
        <v>25</v>
      </c>
      <c r="T2217" s="36">
        <v>60</v>
      </c>
      <c r="U2217" s="36">
        <f t="shared" si="67"/>
        <v>60</v>
      </c>
      <c r="V2217" s="27" t="s">
        <v>87</v>
      </c>
      <c r="W2217" s="29" t="s">
        <v>24</v>
      </c>
      <c r="X2217" s="27" t="s">
        <v>2541</v>
      </c>
      <c r="Y2217" s="27" t="s">
        <v>3369</v>
      </c>
      <c r="Z2217" s="27" t="s">
        <v>7681</v>
      </c>
      <c r="AA2217" s="27" t="s">
        <v>42</v>
      </c>
      <c r="AB2217" s="27" t="s">
        <v>41</v>
      </c>
      <c r="AC2217" s="27"/>
      <c r="AD2217" s="27"/>
      <c r="AE2217" s="26"/>
    </row>
    <row r="2218" spans="1:31" s="25" customFormat="1" ht="24" customHeight="1">
      <c r="A2218" s="81">
        <v>2214</v>
      </c>
      <c r="B2218" s="26" t="s">
        <v>8788</v>
      </c>
      <c r="C2218" s="26" t="s">
        <v>3167</v>
      </c>
      <c r="D2218" s="29" t="s">
        <v>946</v>
      </c>
      <c r="E2218" s="29" t="s">
        <v>106</v>
      </c>
      <c r="F2218" s="29" t="s">
        <v>106</v>
      </c>
      <c r="G2218" s="29" t="s">
        <v>77</v>
      </c>
      <c r="H2218" s="29" t="s">
        <v>106</v>
      </c>
      <c r="I2218" s="58">
        <v>14</v>
      </c>
      <c r="J2218" s="58">
        <v>8</v>
      </c>
      <c r="K2218" s="58">
        <v>9</v>
      </c>
      <c r="L2218" s="58">
        <v>15</v>
      </c>
      <c r="M2218" s="58">
        <v>30</v>
      </c>
      <c r="N2218" s="29" t="s">
        <v>30</v>
      </c>
      <c r="O2218" s="29" t="s">
        <v>2596</v>
      </c>
      <c r="P2218" s="30" t="s">
        <v>2642</v>
      </c>
      <c r="Q2218" s="30" t="s">
        <v>3987</v>
      </c>
      <c r="R2218" s="27" t="s">
        <v>7683</v>
      </c>
      <c r="S2218" s="27" t="s">
        <v>26</v>
      </c>
      <c r="T2218" s="36">
        <v>70</v>
      </c>
      <c r="U2218" s="36">
        <f t="shared" si="67"/>
        <v>70</v>
      </c>
      <c r="V2218" s="27" t="s">
        <v>87</v>
      </c>
      <c r="W2218" s="29" t="s">
        <v>24</v>
      </c>
      <c r="X2218" s="27" t="s">
        <v>2643</v>
      </c>
      <c r="Y2218" s="27" t="s">
        <v>3610</v>
      </c>
      <c r="Z2218" s="27" t="s">
        <v>7684</v>
      </c>
      <c r="AA2218" s="27" t="s">
        <v>2551</v>
      </c>
      <c r="AB2218" s="27" t="s">
        <v>41</v>
      </c>
      <c r="AC2218" s="27"/>
      <c r="AD2218" s="27"/>
      <c r="AE2218" s="26"/>
    </row>
    <row r="2219" spans="1:31" s="25" customFormat="1" ht="24" customHeight="1">
      <c r="A2219" s="81">
        <v>2215</v>
      </c>
      <c r="B2219" s="26" t="s">
        <v>8788</v>
      </c>
      <c r="C2219" s="26" t="s">
        <v>3168</v>
      </c>
      <c r="D2219" s="29" t="s">
        <v>944</v>
      </c>
      <c r="E2219" s="29" t="s">
        <v>106</v>
      </c>
      <c r="F2219" s="29" t="s">
        <v>106</v>
      </c>
      <c r="G2219" s="29" t="s">
        <v>77</v>
      </c>
      <c r="H2219" s="29" t="s">
        <v>106</v>
      </c>
      <c r="I2219" s="58">
        <v>14</v>
      </c>
      <c r="J2219" s="58">
        <v>8</v>
      </c>
      <c r="K2219" s="58">
        <v>13</v>
      </c>
      <c r="L2219" s="58">
        <v>13</v>
      </c>
      <c r="M2219" s="58">
        <v>22</v>
      </c>
      <c r="N2219" s="29" t="s">
        <v>34</v>
      </c>
      <c r="O2219" s="29" t="s">
        <v>2596</v>
      </c>
      <c r="P2219" s="30" t="s">
        <v>2642</v>
      </c>
      <c r="Q2219" s="30" t="s">
        <v>2611</v>
      </c>
      <c r="R2219" s="27" t="s">
        <v>7683</v>
      </c>
      <c r="S2219" s="27" t="s">
        <v>26</v>
      </c>
      <c r="T2219" s="36">
        <v>70</v>
      </c>
      <c r="U2219" s="36">
        <f t="shared" si="67"/>
        <v>70</v>
      </c>
      <c r="V2219" s="27" t="s">
        <v>87</v>
      </c>
      <c r="W2219" s="29" t="s">
        <v>24</v>
      </c>
      <c r="X2219" s="27" t="s">
        <v>2541</v>
      </c>
      <c r="Y2219" s="27" t="s">
        <v>3610</v>
      </c>
      <c r="Z2219" s="27" t="s">
        <v>7691</v>
      </c>
      <c r="AA2219" s="27" t="s">
        <v>2551</v>
      </c>
      <c r="AB2219" s="27" t="s">
        <v>41</v>
      </c>
      <c r="AC2219" s="27"/>
      <c r="AD2219" s="27"/>
      <c r="AE2219" s="26"/>
    </row>
    <row r="2220" spans="1:31" s="25" customFormat="1" ht="24" customHeight="1">
      <c r="A2220" s="81">
        <v>2216</v>
      </c>
      <c r="B2220" s="26" t="s">
        <v>8788</v>
      </c>
      <c r="C2220" s="26" t="s">
        <v>3169</v>
      </c>
      <c r="D2220" s="29" t="s">
        <v>946</v>
      </c>
      <c r="E2220" s="29" t="s">
        <v>88</v>
      </c>
      <c r="F2220" s="29" t="s">
        <v>88</v>
      </c>
      <c r="G2220" s="29" t="s">
        <v>73</v>
      </c>
      <c r="H2220" s="29" t="s">
        <v>88</v>
      </c>
      <c r="I2220" s="58">
        <v>14</v>
      </c>
      <c r="J2220" s="58">
        <v>8</v>
      </c>
      <c r="K2220" s="58">
        <v>13</v>
      </c>
      <c r="L2220" s="58">
        <v>18</v>
      </c>
      <c r="M2220" s="58">
        <v>40</v>
      </c>
      <c r="N2220" s="29" t="s">
        <v>34</v>
      </c>
      <c r="O2220" s="29" t="s">
        <v>2596</v>
      </c>
      <c r="P2220" s="30" t="s">
        <v>2629</v>
      </c>
      <c r="Q2220" s="30" t="s">
        <v>7688</v>
      </c>
      <c r="R2220" s="27" t="s">
        <v>7689</v>
      </c>
      <c r="S2220" s="27" t="s">
        <v>26</v>
      </c>
      <c r="T2220" s="36">
        <v>50</v>
      </c>
      <c r="U2220" s="36">
        <f t="shared" si="67"/>
        <v>50</v>
      </c>
      <c r="V2220" s="27" t="s">
        <v>945</v>
      </c>
      <c r="W2220" s="29" t="s">
        <v>24</v>
      </c>
      <c r="X2220" s="27" t="s">
        <v>2541</v>
      </c>
      <c r="Y2220" s="27" t="s">
        <v>3610</v>
      </c>
      <c r="Z2220" s="27" t="s">
        <v>7690</v>
      </c>
      <c r="AA2220" s="27" t="s">
        <v>2551</v>
      </c>
      <c r="AB2220" s="27" t="s">
        <v>41</v>
      </c>
      <c r="AC2220" s="27"/>
      <c r="AD2220" s="27"/>
      <c r="AE2220" s="26"/>
    </row>
    <row r="2221" spans="1:31" s="25" customFormat="1" ht="24" customHeight="1">
      <c r="A2221" s="81">
        <v>2217</v>
      </c>
      <c r="B2221" s="26" t="s">
        <v>8788</v>
      </c>
      <c r="C2221" s="26" t="s">
        <v>3170</v>
      </c>
      <c r="D2221" s="29" t="s">
        <v>946</v>
      </c>
      <c r="E2221" s="29" t="s">
        <v>89</v>
      </c>
      <c r="F2221" s="29" t="s">
        <v>89</v>
      </c>
      <c r="G2221" s="29" t="s">
        <v>80</v>
      </c>
      <c r="H2221" s="29" t="s">
        <v>89</v>
      </c>
      <c r="I2221" s="58">
        <v>14</v>
      </c>
      <c r="J2221" s="58">
        <v>8</v>
      </c>
      <c r="K2221" s="58">
        <v>14</v>
      </c>
      <c r="L2221" s="58">
        <v>18</v>
      </c>
      <c r="M2221" s="58">
        <v>15</v>
      </c>
      <c r="N2221" s="29" t="s">
        <v>35</v>
      </c>
      <c r="O2221" s="29" t="s">
        <v>2596</v>
      </c>
      <c r="P2221" s="30" t="s">
        <v>3355</v>
      </c>
      <c r="Q2221" s="30" t="s">
        <v>7692</v>
      </c>
      <c r="R2221" s="27" t="s">
        <v>7693</v>
      </c>
      <c r="S2221" s="27" t="s">
        <v>25</v>
      </c>
      <c r="T2221" s="36">
        <v>70</v>
      </c>
      <c r="U2221" s="36">
        <f t="shared" si="67"/>
        <v>70</v>
      </c>
      <c r="V2221" s="27" t="s">
        <v>2566</v>
      </c>
      <c r="W2221" s="29" t="s">
        <v>24</v>
      </c>
      <c r="X2221" s="27" t="s">
        <v>2541</v>
      </c>
      <c r="Y2221" s="27" t="s">
        <v>3610</v>
      </c>
      <c r="Z2221" s="27" t="s">
        <v>7694</v>
      </c>
      <c r="AA2221" s="27" t="s">
        <v>2551</v>
      </c>
      <c r="AB2221" s="27" t="s">
        <v>41</v>
      </c>
      <c r="AC2221" s="27"/>
      <c r="AD2221" s="27"/>
      <c r="AE2221" s="26"/>
    </row>
    <row r="2222" spans="1:31" s="25" customFormat="1" ht="24" customHeight="1">
      <c r="A2222" s="81">
        <v>2218</v>
      </c>
      <c r="B2222" s="26" t="s">
        <v>8788</v>
      </c>
      <c r="C2222" s="26" t="s">
        <v>3171</v>
      </c>
      <c r="D2222" s="29" t="s">
        <v>946</v>
      </c>
      <c r="E2222" s="29" t="s">
        <v>106</v>
      </c>
      <c r="F2222" s="29" t="s">
        <v>106</v>
      </c>
      <c r="G2222" s="29" t="s">
        <v>77</v>
      </c>
      <c r="H2222" s="29" t="s">
        <v>106</v>
      </c>
      <c r="I2222" s="58">
        <v>14</v>
      </c>
      <c r="J2222" s="58">
        <v>8</v>
      </c>
      <c r="K2222" s="58">
        <v>15</v>
      </c>
      <c r="L2222" s="58">
        <v>11</v>
      </c>
      <c r="M2222" s="58">
        <v>10</v>
      </c>
      <c r="N2222" s="29" t="s">
        <v>33</v>
      </c>
      <c r="O2222" s="29" t="s">
        <v>2596</v>
      </c>
      <c r="P2222" s="30" t="s">
        <v>49</v>
      </c>
      <c r="Q2222" s="30" t="s">
        <v>23</v>
      </c>
      <c r="R2222" s="27" t="s">
        <v>7695</v>
      </c>
      <c r="S2222" s="27" t="s">
        <v>26</v>
      </c>
      <c r="T2222" s="36">
        <v>10</v>
      </c>
      <c r="U2222" s="36">
        <f t="shared" si="67"/>
        <v>10</v>
      </c>
      <c r="V2222" s="27" t="s">
        <v>87</v>
      </c>
      <c r="W2222" s="29" t="s">
        <v>24</v>
      </c>
      <c r="X2222" s="27" t="s">
        <v>2541</v>
      </c>
      <c r="Y2222" s="27" t="s">
        <v>3610</v>
      </c>
      <c r="Z2222" s="27" t="s">
        <v>7696</v>
      </c>
      <c r="AA2222" s="27" t="s">
        <v>2551</v>
      </c>
      <c r="AB2222" s="27" t="s">
        <v>2653</v>
      </c>
      <c r="AC2222" s="27"/>
      <c r="AD2222" s="27"/>
      <c r="AE2222" s="26"/>
    </row>
    <row r="2223" spans="1:31" s="25" customFormat="1" ht="24" customHeight="1">
      <c r="A2223" s="81">
        <v>2219</v>
      </c>
      <c r="B2223" s="26" t="s">
        <v>8788</v>
      </c>
      <c r="C2223" s="26" t="s">
        <v>3172</v>
      </c>
      <c r="D2223" s="29" t="s">
        <v>946</v>
      </c>
      <c r="E2223" s="26" t="s">
        <v>60</v>
      </c>
      <c r="F2223" s="29" t="s">
        <v>3520</v>
      </c>
      <c r="G2223" s="29" t="s">
        <v>80</v>
      </c>
      <c r="H2223" s="29" t="s">
        <v>2480</v>
      </c>
      <c r="I2223" s="58">
        <v>14</v>
      </c>
      <c r="J2223" s="58">
        <v>8</v>
      </c>
      <c r="K2223" s="58">
        <v>18</v>
      </c>
      <c r="L2223" s="58">
        <v>10</v>
      </c>
      <c r="M2223" s="58">
        <v>7</v>
      </c>
      <c r="N2223" s="29" t="s">
        <v>31</v>
      </c>
      <c r="O2223" s="29" t="s">
        <v>2637</v>
      </c>
      <c r="P2223" s="30" t="s">
        <v>2490</v>
      </c>
      <c r="Q2223" s="30" t="s">
        <v>7697</v>
      </c>
      <c r="R2223" s="27" t="s">
        <v>7698</v>
      </c>
      <c r="S2223" s="27" t="s">
        <v>25</v>
      </c>
      <c r="T2223" s="36">
        <v>20</v>
      </c>
      <c r="U2223" s="36">
        <f t="shared" si="67"/>
        <v>20</v>
      </c>
      <c r="V2223" s="27" t="s">
        <v>87</v>
      </c>
      <c r="W2223" s="29" t="s">
        <v>24</v>
      </c>
      <c r="X2223" s="27" t="s">
        <v>2645</v>
      </c>
      <c r="Y2223" s="27" t="s">
        <v>3610</v>
      </c>
      <c r="Z2223" s="56" t="s">
        <v>7699</v>
      </c>
      <c r="AA2223" s="27" t="s">
        <v>2551</v>
      </c>
      <c r="AB2223" s="27" t="s">
        <v>41</v>
      </c>
      <c r="AC2223" s="27"/>
      <c r="AD2223" s="27"/>
      <c r="AE2223" s="26"/>
    </row>
    <row r="2224" spans="1:31" s="25" customFormat="1" ht="24" customHeight="1">
      <c r="A2224" s="81">
        <v>2220</v>
      </c>
      <c r="B2224" s="26" t="s">
        <v>8788</v>
      </c>
      <c r="C2224" s="26" t="s">
        <v>3173</v>
      </c>
      <c r="D2224" s="29" t="s">
        <v>946</v>
      </c>
      <c r="E2224" s="26" t="s">
        <v>60</v>
      </c>
      <c r="F2224" s="29" t="s">
        <v>3880</v>
      </c>
      <c r="G2224" s="29" t="s">
        <v>80</v>
      </c>
      <c r="H2224" s="29" t="s">
        <v>104</v>
      </c>
      <c r="I2224" s="58">
        <v>14</v>
      </c>
      <c r="J2224" s="58">
        <v>8</v>
      </c>
      <c r="K2224" s="58">
        <v>20</v>
      </c>
      <c r="L2224" s="58">
        <v>17</v>
      </c>
      <c r="M2224" s="58">
        <v>20</v>
      </c>
      <c r="N2224" s="29" t="s">
        <v>34</v>
      </c>
      <c r="O2224" s="29" t="s">
        <v>2637</v>
      </c>
      <c r="P2224" s="30" t="s">
        <v>2638</v>
      </c>
      <c r="Q2224" s="30" t="s">
        <v>7702</v>
      </c>
      <c r="R2224" s="27" t="s">
        <v>7703</v>
      </c>
      <c r="S2224" s="27" t="s">
        <v>25</v>
      </c>
      <c r="T2224" s="36">
        <v>30</v>
      </c>
      <c r="U2224" s="36">
        <f t="shared" si="67"/>
        <v>30</v>
      </c>
      <c r="V2224" s="27" t="s">
        <v>87</v>
      </c>
      <c r="W2224" s="29" t="s">
        <v>24</v>
      </c>
      <c r="X2224" s="27" t="s">
        <v>50</v>
      </c>
      <c r="Y2224" s="27" t="s">
        <v>3610</v>
      </c>
      <c r="Z2224" s="27" t="s">
        <v>7704</v>
      </c>
      <c r="AA2224" s="27" t="s">
        <v>2551</v>
      </c>
      <c r="AB2224" s="27" t="s">
        <v>2653</v>
      </c>
      <c r="AC2224" s="27"/>
      <c r="AD2224" s="27"/>
      <c r="AE2224" s="26"/>
    </row>
    <row r="2225" spans="1:31" s="25" customFormat="1" ht="24" customHeight="1">
      <c r="A2225" s="81">
        <v>2221</v>
      </c>
      <c r="B2225" s="26" t="s">
        <v>8788</v>
      </c>
      <c r="C2225" s="26" t="s">
        <v>3174</v>
      </c>
      <c r="D2225" s="29" t="s">
        <v>946</v>
      </c>
      <c r="E2225" s="29" t="s">
        <v>92</v>
      </c>
      <c r="F2225" s="29" t="s">
        <v>92</v>
      </c>
      <c r="G2225" s="29" t="s">
        <v>80</v>
      </c>
      <c r="H2225" s="29" t="s">
        <v>92</v>
      </c>
      <c r="I2225" s="58">
        <v>14</v>
      </c>
      <c r="J2225" s="58">
        <v>8</v>
      </c>
      <c r="K2225" s="58">
        <v>22</v>
      </c>
      <c r="L2225" s="58">
        <v>12</v>
      </c>
      <c r="M2225" s="58">
        <v>18</v>
      </c>
      <c r="N2225" s="29" t="s">
        <v>33</v>
      </c>
      <c r="O2225" s="29" t="s">
        <v>2596</v>
      </c>
      <c r="P2225" s="30" t="s">
        <v>49</v>
      </c>
      <c r="Q2225" s="30" t="s">
        <v>7712</v>
      </c>
      <c r="R2225" s="27" t="s">
        <v>7713</v>
      </c>
      <c r="S2225" s="27" t="s">
        <v>25</v>
      </c>
      <c r="T2225" s="36" t="s">
        <v>27</v>
      </c>
      <c r="U2225" s="36" t="s">
        <v>27</v>
      </c>
      <c r="V2225" s="27" t="s">
        <v>87</v>
      </c>
      <c r="W2225" s="29" t="s">
        <v>2500</v>
      </c>
      <c r="X2225" s="27" t="s">
        <v>2563</v>
      </c>
      <c r="Y2225" s="27" t="s">
        <v>3610</v>
      </c>
      <c r="Z2225" s="27" t="s">
        <v>7714</v>
      </c>
      <c r="AA2225" s="27" t="s">
        <v>249</v>
      </c>
      <c r="AB2225" s="27" t="s">
        <v>2653</v>
      </c>
      <c r="AC2225" s="27"/>
      <c r="AD2225" s="27"/>
      <c r="AE2225" s="26"/>
    </row>
    <row r="2226" spans="1:31" s="25" customFormat="1" ht="24" customHeight="1">
      <c r="A2226" s="81">
        <v>2222</v>
      </c>
      <c r="B2226" s="26" t="s">
        <v>8788</v>
      </c>
      <c r="C2226" s="26" t="s">
        <v>3175</v>
      </c>
      <c r="D2226" s="29" t="s">
        <v>946</v>
      </c>
      <c r="E2226" s="26" t="s">
        <v>60</v>
      </c>
      <c r="F2226" s="29" t="s">
        <v>3880</v>
      </c>
      <c r="G2226" s="29" t="s">
        <v>80</v>
      </c>
      <c r="H2226" s="29" t="s">
        <v>2480</v>
      </c>
      <c r="I2226" s="58">
        <v>14</v>
      </c>
      <c r="J2226" s="58">
        <v>8</v>
      </c>
      <c r="K2226" s="58">
        <v>22</v>
      </c>
      <c r="L2226" s="58">
        <v>22</v>
      </c>
      <c r="M2226" s="58">
        <v>30</v>
      </c>
      <c r="N2226" s="29" t="s">
        <v>33</v>
      </c>
      <c r="O2226" s="29" t="s">
        <v>2637</v>
      </c>
      <c r="P2226" s="30" t="s">
        <v>136</v>
      </c>
      <c r="Q2226" s="30" t="s">
        <v>7709</v>
      </c>
      <c r="R2226" s="27" t="s">
        <v>7710</v>
      </c>
      <c r="S2226" s="27" t="s">
        <v>26</v>
      </c>
      <c r="T2226" s="36">
        <v>20</v>
      </c>
      <c r="U2226" s="36">
        <f t="shared" ref="U2226:U2234" si="68">ROUNDDOWN(T2226,-1)</f>
        <v>20</v>
      </c>
      <c r="V2226" s="27" t="s">
        <v>87</v>
      </c>
      <c r="W2226" s="29" t="s">
        <v>24</v>
      </c>
      <c r="X2226" s="27" t="s">
        <v>2542</v>
      </c>
      <c r="Y2226" s="27" t="s">
        <v>3610</v>
      </c>
      <c r="Z2226" s="27" t="s">
        <v>7711</v>
      </c>
      <c r="AA2226" s="27" t="s">
        <v>2551</v>
      </c>
      <c r="AB2226" s="27" t="s">
        <v>41</v>
      </c>
      <c r="AC2226" s="27"/>
      <c r="AD2226" s="27"/>
      <c r="AE2226" s="26"/>
    </row>
    <row r="2227" spans="1:31" s="25" customFormat="1" ht="24" customHeight="1">
      <c r="A2227" s="81">
        <v>2223</v>
      </c>
      <c r="B2227" s="26" t="s">
        <v>8788</v>
      </c>
      <c r="C2227" s="26" t="s">
        <v>3176</v>
      </c>
      <c r="D2227" s="29" t="s">
        <v>946</v>
      </c>
      <c r="E2227" s="29" t="s">
        <v>93</v>
      </c>
      <c r="F2227" s="29" t="s">
        <v>93</v>
      </c>
      <c r="G2227" s="29" t="s">
        <v>73</v>
      </c>
      <c r="H2227" s="29" t="s">
        <v>93</v>
      </c>
      <c r="I2227" s="58">
        <v>14</v>
      </c>
      <c r="J2227" s="58">
        <v>8</v>
      </c>
      <c r="K2227" s="58">
        <v>23</v>
      </c>
      <c r="L2227" s="58">
        <v>20</v>
      </c>
      <c r="M2227" s="58">
        <v>13</v>
      </c>
      <c r="N2227" s="29" t="s">
        <v>30</v>
      </c>
      <c r="O2227" s="29" t="s">
        <v>2596</v>
      </c>
      <c r="P2227" s="30" t="s">
        <v>331</v>
      </c>
      <c r="Q2227" s="30" t="s">
        <v>7715</v>
      </c>
      <c r="R2227" s="27" t="s">
        <v>7716</v>
      </c>
      <c r="S2227" s="27" t="s">
        <v>25</v>
      </c>
      <c r="T2227" s="36">
        <v>50</v>
      </c>
      <c r="U2227" s="36">
        <f t="shared" si="68"/>
        <v>50</v>
      </c>
      <c r="V2227" s="27" t="s">
        <v>2566</v>
      </c>
      <c r="W2227" s="29" t="s">
        <v>24</v>
      </c>
      <c r="X2227" s="27" t="s">
        <v>2541</v>
      </c>
      <c r="Y2227" s="27" t="s">
        <v>3369</v>
      </c>
      <c r="Z2227" s="27" t="s">
        <v>7717</v>
      </c>
      <c r="AA2227" s="27" t="s">
        <v>2551</v>
      </c>
      <c r="AB2227" s="27" t="s">
        <v>41</v>
      </c>
      <c r="AC2227" s="27"/>
      <c r="AD2227" s="27"/>
      <c r="AE2227" s="26"/>
    </row>
    <row r="2228" spans="1:31" s="25" customFormat="1" ht="24" customHeight="1">
      <c r="A2228" s="81">
        <v>2224</v>
      </c>
      <c r="B2228" s="26" t="s">
        <v>8788</v>
      </c>
      <c r="C2228" s="26" t="s">
        <v>3177</v>
      </c>
      <c r="D2228" s="29" t="s">
        <v>946</v>
      </c>
      <c r="E2228" s="26" t="s">
        <v>60</v>
      </c>
      <c r="F2228" s="29" t="s">
        <v>7718</v>
      </c>
      <c r="G2228" s="29" t="s">
        <v>80</v>
      </c>
      <c r="H2228" s="29" t="s">
        <v>7069</v>
      </c>
      <c r="I2228" s="58">
        <v>14</v>
      </c>
      <c r="J2228" s="58">
        <v>8</v>
      </c>
      <c r="K2228" s="58">
        <v>24</v>
      </c>
      <c r="L2228" s="58">
        <v>7</v>
      </c>
      <c r="M2228" s="58">
        <v>0</v>
      </c>
      <c r="N2228" s="29" t="s">
        <v>32</v>
      </c>
      <c r="O2228" s="29" t="s">
        <v>2637</v>
      </c>
      <c r="P2228" s="30" t="s">
        <v>2595</v>
      </c>
      <c r="Q2228" s="30" t="s">
        <v>3644</v>
      </c>
      <c r="R2228" s="27" t="s">
        <v>7719</v>
      </c>
      <c r="S2228" s="27" t="s">
        <v>26</v>
      </c>
      <c r="T2228" s="36">
        <v>60</v>
      </c>
      <c r="U2228" s="36">
        <f t="shared" si="68"/>
        <v>60</v>
      </c>
      <c r="V2228" s="27" t="s">
        <v>87</v>
      </c>
      <c r="W2228" s="29" t="s">
        <v>24</v>
      </c>
      <c r="X2228" s="27" t="s">
        <v>2645</v>
      </c>
      <c r="Y2228" s="27" t="s">
        <v>3610</v>
      </c>
      <c r="Z2228" s="27" t="s">
        <v>7720</v>
      </c>
      <c r="AA2228" s="27" t="s">
        <v>2551</v>
      </c>
      <c r="AB2228" s="27" t="s">
        <v>41</v>
      </c>
      <c r="AC2228" s="27"/>
      <c r="AD2228" s="27"/>
      <c r="AE2228" s="26"/>
    </row>
    <row r="2229" spans="1:31" s="25" customFormat="1" ht="24" customHeight="1">
      <c r="A2229" s="81">
        <v>2225</v>
      </c>
      <c r="B2229" s="26" t="s">
        <v>8788</v>
      </c>
      <c r="C2229" s="26" t="s">
        <v>3178</v>
      </c>
      <c r="D2229" s="29" t="s">
        <v>946</v>
      </c>
      <c r="E2229" s="26" t="s">
        <v>60</v>
      </c>
      <c r="F2229" s="29" t="s">
        <v>3927</v>
      </c>
      <c r="G2229" s="29" t="s">
        <v>80</v>
      </c>
      <c r="H2229" s="29" t="s">
        <v>89</v>
      </c>
      <c r="I2229" s="58">
        <v>14</v>
      </c>
      <c r="J2229" s="58">
        <v>8</v>
      </c>
      <c r="K2229" s="58">
        <v>25</v>
      </c>
      <c r="L2229" s="58">
        <v>15</v>
      </c>
      <c r="M2229" s="58">
        <v>12</v>
      </c>
      <c r="N2229" s="29" t="s">
        <v>31</v>
      </c>
      <c r="O2229" s="29" t="s">
        <v>2648</v>
      </c>
      <c r="P2229" s="30" t="s">
        <v>136</v>
      </c>
      <c r="Q2229" s="30" t="s">
        <v>7721</v>
      </c>
      <c r="R2229" s="27" t="s">
        <v>7722</v>
      </c>
      <c r="S2229" s="27" t="s">
        <v>26</v>
      </c>
      <c r="T2229" s="36">
        <v>30</v>
      </c>
      <c r="U2229" s="36">
        <f t="shared" si="68"/>
        <v>30</v>
      </c>
      <c r="V2229" s="27" t="s">
        <v>87</v>
      </c>
      <c r="W2229" s="29" t="s">
        <v>24</v>
      </c>
      <c r="X2229" s="27" t="s">
        <v>48</v>
      </c>
      <c r="Y2229" s="27" t="s">
        <v>3610</v>
      </c>
      <c r="Z2229" s="27" t="s">
        <v>7723</v>
      </c>
      <c r="AA2229" s="27" t="s">
        <v>2557</v>
      </c>
      <c r="AB2229" s="27" t="s">
        <v>41</v>
      </c>
      <c r="AC2229" s="27"/>
      <c r="AD2229" s="27"/>
      <c r="AE2229" s="26"/>
    </row>
    <row r="2230" spans="1:31" s="25" customFormat="1" ht="24" customHeight="1">
      <c r="A2230" s="81">
        <v>2226</v>
      </c>
      <c r="B2230" s="26" t="s">
        <v>8788</v>
      </c>
      <c r="C2230" s="26" t="s">
        <v>3179</v>
      </c>
      <c r="D2230" s="29" t="s">
        <v>944</v>
      </c>
      <c r="E2230" s="29" t="s">
        <v>117</v>
      </c>
      <c r="F2230" s="29" t="s">
        <v>117</v>
      </c>
      <c r="G2230" s="29" t="s">
        <v>77</v>
      </c>
      <c r="H2230" s="29" t="s">
        <v>92</v>
      </c>
      <c r="I2230" s="58">
        <v>14</v>
      </c>
      <c r="J2230" s="58">
        <v>8</v>
      </c>
      <c r="K2230" s="58">
        <v>26</v>
      </c>
      <c r="L2230" s="58">
        <v>10</v>
      </c>
      <c r="M2230" s="58">
        <v>20</v>
      </c>
      <c r="N2230" s="29" t="s">
        <v>36</v>
      </c>
      <c r="O2230" s="29" t="s">
        <v>2596</v>
      </c>
      <c r="P2230" s="30" t="s">
        <v>2629</v>
      </c>
      <c r="Q2230" s="30" t="s">
        <v>3866</v>
      </c>
      <c r="R2230" s="27" t="s">
        <v>69</v>
      </c>
      <c r="S2230" s="27" t="s">
        <v>26</v>
      </c>
      <c r="T2230" s="36">
        <v>70</v>
      </c>
      <c r="U2230" s="36">
        <f t="shared" si="68"/>
        <v>70</v>
      </c>
      <c r="V2230" s="27" t="s">
        <v>87</v>
      </c>
      <c r="W2230" s="29" t="s">
        <v>24</v>
      </c>
      <c r="X2230" s="27" t="s">
        <v>50</v>
      </c>
      <c r="Y2230" s="27" t="s">
        <v>3369</v>
      </c>
      <c r="Z2230" s="27" t="s">
        <v>7724</v>
      </c>
      <c r="AA2230" s="27" t="s">
        <v>2551</v>
      </c>
      <c r="AB2230" s="27" t="s">
        <v>41</v>
      </c>
      <c r="AC2230" s="27"/>
      <c r="AD2230" s="27"/>
      <c r="AE2230" s="26"/>
    </row>
    <row r="2231" spans="1:31" s="25" customFormat="1" ht="24" customHeight="1">
      <c r="A2231" s="81">
        <v>2227</v>
      </c>
      <c r="B2231" s="26" t="s">
        <v>8788</v>
      </c>
      <c r="C2231" s="26" t="s">
        <v>3180</v>
      </c>
      <c r="D2231" s="29" t="s">
        <v>946</v>
      </c>
      <c r="E2231" s="29" t="s">
        <v>86</v>
      </c>
      <c r="F2231" s="29" t="s">
        <v>86</v>
      </c>
      <c r="G2231" s="29" t="s">
        <v>80</v>
      </c>
      <c r="H2231" s="29" t="s">
        <v>86</v>
      </c>
      <c r="I2231" s="58">
        <v>14</v>
      </c>
      <c r="J2231" s="58">
        <v>8</v>
      </c>
      <c r="K2231" s="58">
        <v>27</v>
      </c>
      <c r="L2231" s="58">
        <v>8</v>
      </c>
      <c r="M2231" s="58">
        <v>53</v>
      </c>
      <c r="N2231" s="29" t="s">
        <v>34</v>
      </c>
      <c r="O2231" s="29" t="s">
        <v>2596</v>
      </c>
      <c r="P2231" s="30" t="s">
        <v>45</v>
      </c>
      <c r="Q2231" s="30" t="s">
        <v>7725</v>
      </c>
      <c r="R2231" s="27" t="s">
        <v>7726</v>
      </c>
      <c r="S2231" s="27" t="s">
        <v>26</v>
      </c>
      <c r="T2231" s="36">
        <v>60</v>
      </c>
      <c r="U2231" s="36">
        <f t="shared" si="68"/>
        <v>60</v>
      </c>
      <c r="V2231" s="27" t="s">
        <v>87</v>
      </c>
      <c r="W2231" s="29" t="s">
        <v>51</v>
      </c>
      <c r="X2231" s="27" t="s">
        <v>48</v>
      </c>
      <c r="Y2231" s="27" t="s">
        <v>3369</v>
      </c>
      <c r="Z2231" s="27" t="s">
        <v>7727</v>
      </c>
      <c r="AA2231" s="27" t="s">
        <v>59</v>
      </c>
      <c r="AB2231" s="27" t="s">
        <v>41</v>
      </c>
      <c r="AC2231" s="27"/>
      <c r="AD2231" s="27"/>
      <c r="AE2231" s="26"/>
    </row>
    <row r="2232" spans="1:31" s="25" customFormat="1" ht="24" customHeight="1">
      <c r="A2232" s="81">
        <v>2228</v>
      </c>
      <c r="B2232" s="26" t="s">
        <v>8788</v>
      </c>
      <c r="C2232" s="26" t="s">
        <v>3181</v>
      </c>
      <c r="D2232" s="29" t="s">
        <v>946</v>
      </c>
      <c r="E2232" s="26" t="s">
        <v>60</v>
      </c>
      <c r="F2232" s="29" t="s">
        <v>3880</v>
      </c>
      <c r="G2232" s="29" t="s">
        <v>80</v>
      </c>
      <c r="H2232" s="29" t="s">
        <v>102</v>
      </c>
      <c r="I2232" s="58">
        <v>14</v>
      </c>
      <c r="J2232" s="58">
        <v>8</v>
      </c>
      <c r="K2232" s="58">
        <v>27</v>
      </c>
      <c r="L2232" s="58">
        <v>18</v>
      </c>
      <c r="M2232" s="58">
        <v>35</v>
      </c>
      <c r="N2232" s="29" t="s">
        <v>34</v>
      </c>
      <c r="O2232" s="29" t="s">
        <v>2637</v>
      </c>
      <c r="P2232" s="30" t="s">
        <v>2595</v>
      </c>
      <c r="Q2232" s="30" t="s">
        <v>3644</v>
      </c>
      <c r="R2232" s="27" t="s">
        <v>7728</v>
      </c>
      <c r="S2232" s="27" t="s">
        <v>25</v>
      </c>
      <c r="T2232" s="36">
        <v>70</v>
      </c>
      <c r="U2232" s="36">
        <f t="shared" si="68"/>
        <v>70</v>
      </c>
      <c r="V2232" s="27" t="s">
        <v>87</v>
      </c>
      <c r="W2232" s="29" t="s">
        <v>24</v>
      </c>
      <c r="X2232" s="27" t="s">
        <v>3338</v>
      </c>
      <c r="Y2232" s="27" t="s">
        <v>3610</v>
      </c>
      <c r="Z2232" s="27" t="s">
        <v>7729</v>
      </c>
      <c r="AA2232" s="27" t="s">
        <v>2551</v>
      </c>
      <c r="AB2232" s="27" t="s">
        <v>41</v>
      </c>
      <c r="AC2232" s="27"/>
      <c r="AD2232" s="27"/>
      <c r="AE2232" s="26"/>
    </row>
    <row r="2233" spans="1:31" s="25" customFormat="1" ht="24" customHeight="1">
      <c r="A2233" s="81">
        <v>2229</v>
      </c>
      <c r="B2233" s="26" t="s">
        <v>8788</v>
      </c>
      <c r="C2233" s="26" t="s">
        <v>3182</v>
      </c>
      <c r="D2233" s="29" t="s">
        <v>43</v>
      </c>
      <c r="E2233" s="26" t="s">
        <v>60</v>
      </c>
      <c r="F2233" s="29" t="s">
        <v>3688</v>
      </c>
      <c r="G2233" s="29" t="s">
        <v>80</v>
      </c>
      <c r="H2233" s="29" t="s">
        <v>2505</v>
      </c>
      <c r="I2233" s="58">
        <v>14</v>
      </c>
      <c r="J2233" s="58">
        <v>8</v>
      </c>
      <c r="K2233" s="58">
        <v>28</v>
      </c>
      <c r="L2233" s="58">
        <v>7</v>
      </c>
      <c r="M2233" s="58">
        <v>50</v>
      </c>
      <c r="N2233" s="29" t="s">
        <v>35</v>
      </c>
      <c r="O2233" s="29" t="s">
        <v>2637</v>
      </c>
      <c r="P2233" s="30" t="s">
        <v>2638</v>
      </c>
      <c r="Q2233" s="30" t="s">
        <v>3315</v>
      </c>
      <c r="R2233" s="27" t="s">
        <v>7734</v>
      </c>
      <c r="S2233" s="27" t="s">
        <v>26</v>
      </c>
      <c r="T2233" s="36">
        <v>50</v>
      </c>
      <c r="U2233" s="36">
        <f t="shared" si="68"/>
        <v>50</v>
      </c>
      <c r="V2233" s="27" t="s">
        <v>87</v>
      </c>
      <c r="W2233" s="29" t="s">
        <v>2500</v>
      </c>
      <c r="X2233" s="27" t="s">
        <v>2550</v>
      </c>
      <c r="Y2233" s="27" t="s">
        <v>3682</v>
      </c>
      <c r="Z2233" s="27" t="s">
        <v>7735</v>
      </c>
      <c r="AA2233" s="27" t="s">
        <v>249</v>
      </c>
      <c r="AB2233" s="27" t="s">
        <v>2653</v>
      </c>
      <c r="AC2233" s="27"/>
      <c r="AD2233" s="27"/>
      <c r="AE2233" s="26"/>
    </row>
    <row r="2234" spans="1:31" s="25" customFormat="1" ht="24" customHeight="1">
      <c r="A2234" s="81">
        <v>2230</v>
      </c>
      <c r="B2234" s="26" t="s">
        <v>8788</v>
      </c>
      <c r="C2234" s="26" t="s">
        <v>3183</v>
      </c>
      <c r="D2234" s="29" t="s">
        <v>946</v>
      </c>
      <c r="E2234" s="29" t="s">
        <v>86</v>
      </c>
      <c r="F2234" s="29" t="s">
        <v>86</v>
      </c>
      <c r="G2234" s="29" t="s">
        <v>80</v>
      </c>
      <c r="H2234" s="29" t="s">
        <v>86</v>
      </c>
      <c r="I2234" s="58">
        <v>14</v>
      </c>
      <c r="J2234" s="58">
        <v>8</v>
      </c>
      <c r="K2234" s="58">
        <v>31</v>
      </c>
      <c r="L2234" s="58">
        <v>11</v>
      </c>
      <c r="M2234" s="58">
        <v>10</v>
      </c>
      <c r="N2234" s="29" t="s">
        <v>32</v>
      </c>
      <c r="O2234" s="29" t="s">
        <v>2596</v>
      </c>
      <c r="P2234" s="30" t="s">
        <v>331</v>
      </c>
      <c r="Q2234" s="30" t="s">
        <v>7741</v>
      </c>
      <c r="R2234" s="27" t="s">
        <v>7742</v>
      </c>
      <c r="S2234" s="27" t="s">
        <v>26</v>
      </c>
      <c r="T2234" s="36">
        <v>20</v>
      </c>
      <c r="U2234" s="36">
        <f t="shared" si="68"/>
        <v>20</v>
      </c>
      <c r="V2234" s="27" t="s">
        <v>87</v>
      </c>
      <c r="W2234" s="29" t="s">
        <v>24</v>
      </c>
      <c r="X2234" s="27" t="s">
        <v>2541</v>
      </c>
      <c r="Y2234" s="27" t="s">
        <v>3610</v>
      </c>
      <c r="Z2234" s="27" t="s">
        <v>7743</v>
      </c>
      <c r="AA2234" s="27" t="s">
        <v>2551</v>
      </c>
      <c r="AB2234" s="27" t="s">
        <v>41</v>
      </c>
      <c r="AC2234" s="27"/>
      <c r="AD2234" s="27"/>
      <c r="AE2234" s="26"/>
    </row>
    <row r="2235" spans="1:31" s="25" customFormat="1" ht="24" customHeight="1">
      <c r="A2235" s="81">
        <v>2231</v>
      </c>
      <c r="B2235" s="26" t="s">
        <v>8788</v>
      </c>
      <c r="C2235" s="26" t="s">
        <v>3184</v>
      </c>
      <c r="D2235" s="29" t="s">
        <v>946</v>
      </c>
      <c r="E2235" s="29" t="s">
        <v>8171</v>
      </c>
      <c r="F2235" s="29" t="s">
        <v>64</v>
      </c>
      <c r="G2235" s="29" t="s">
        <v>73</v>
      </c>
      <c r="H2235" s="29" t="s">
        <v>64</v>
      </c>
      <c r="I2235" s="82">
        <v>14</v>
      </c>
      <c r="J2235" s="29">
        <v>9</v>
      </c>
      <c r="K2235" s="29">
        <v>1</v>
      </c>
      <c r="L2235" s="1">
        <v>11</v>
      </c>
      <c r="M2235" s="29">
        <v>40</v>
      </c>
      <c r="N2235" s="29" t="s">
        <v>31</v>
      </c>
      <c r="O2235" s="29" t="s">
        <v>2596</v>
      </c>
      <c r="P2235" s="30" t="s">
        <v>63</v>
      </c>
      <c r="Q2235" s="30" t="s">
        <v>6668</v>
      </c>
      <c r="R2235" s="27" t="s">
        <v>7312</v>
      </c>
      <c r="S2235" s="27" t="s">
        <v>25</v>
      </c>
      <c r="T2235" s="36" t="s">
        <v>27</v>
      </c>
      <c r="U2235" s="36" t="s">
        <v>27</v>
      </c>
      <c r="V2235" s="27" t="s">
        <v>87</v>
      </c>
      <c r="W2235" s="29" t="s">
        <v>2500</v>
      </c>
      <c r="X2235" s="27" t="s">
        <v>2563</v>
      </c>
      <c r="Y2235" s="27" t="s">
        <v>3682</v>
      </c>
      <c r="Z2235" s="27" t="s">
        <v>8245</v>
      </c>
      <c r="AA2235" s="27" t="s">
        <v>249</v>
      </c>
      <c r="AB2235" s="27" t="s">
        <v>2653</v>
      </c>
      <c r="AC2235" s="27"/>
      <c r="AD2235" s="27"/>
      <c r="AE2235" s="26"/>
    </row>
    <row r="2236" spans="1:31" s="25" customFormat="1" ht="24" customHeight="1">
      <c r="A2236" s="81">
        <v>2232</v>
      </c>
      <c r="B2236" s="26" t="s">
        <v>8788</v>
      </c>
      <c r="C2236" s="26" t="s">
        <v>3185</v>
      </c>
      <c r="D2236" s="29" t="s">
        <v>946</v>
      </c>
      <c r="E2236" s="29" t="s">
        <v>8181</v>
      </c>
      <c r="F2236" s="29" t="s">
        <v>98</v>
      </c>
      <c r="G2236" s="29" t="s">
        <v>77</v>
      </c>
      <c r="H2236" s="29" t="s">
        <v>98</v>
      </c>
      <c r="I2236" s="82">
        <v>14</v>
      </c>
      <c r="J2236" s="29">
        <v>9</v>
      </c>
      <c r="K2236" s="29">
        <v>3</v>
      </c>
      <c r="L2236" s="1">
        <v>11</v>
      </c>
      <c r="M2236" s="29">
        <v>20</v>
      </c>
      <c r="N2236" s="29" t="s">
        <v>34</v>
      </c>
      <c r="O2236" s="29" t="s">
        <v>2596</v>
      </c>
      <c r="P2236" s="30" t="s">
        <v>45</v>
      </c>
      <c r="Q2236" s="30" t="s">
        <v>8248</v>
      </c>
      <c r="R2236" s="27" t="s">
        <v>8249</v>
      </c>
      <c r="S2236" s="27" t="s">
        <v>26</v>
      </c>
      <c r="T2236" s="36">
        <v>70</v>
      </c>
      <c r="U2236" s="36">
        <f>ROUNDDOWN(T2236,-1)</f>
        <v>70</v>
      </c>
      <c r="V2236" s="27" t="s">
        <v>87</v>
      </c>
      <c r="W2236" s="29" t="s">
        <v>51</v>
      </c>
      <c r="X2236" s="27" t="s">
        <v>2541</v>
      </c>
      <c r="Y2236" s="27" t="s">
        <v>3610</v>
      </c>
      <c r="Z2236" s="27" t="s">
        <v>8250</v>
      </c>
      <c r="AA2236" s="27" t="s">
        <v>2557</v>
      </c>
      <c r="AB2236" s="27" t="s">
        <v>2653</v>
      </c>
      <c r="AC2236" s="27"/>
      <c r="AD2236" s="27"/>
      <c r="AE2236" s="26"/>
    </row>
    <row r="2237" spans="1:31" s="25" customFormat="1" ht="24" customHeight="1">
      <c r="A2237" s="81">
        <v>2233</v>
      </c>
      <c r="B2237" s="26" t="s">
        <v>8788</v>
      </c>
      <c r="C2237" s="26" t="s">
        <v>3186</v>
      </c>
      <c r="D2237" s="29" t="s">
        <v>946</v>
      </c>
      <c r="E2237" s="29" t="s">
        <v>8171</v>
      </c>
      <c r="F2237" s="29" t="s">
        <v>88</v>
      </c>
      <c r="G2237" s="29" t="s">
        <v>73</v>
      </c>
      <c r="H2237" s="29" t="s">
        <v>88</v>
      </c>
      <c r="I2237" s="82">
        <v>14</v>
      </c>
      <c r="J2237" s="29">
        <v>9</v>
      </c>
      <c r="K2237" s="29">
        <v>3</v>
      </c>
      <c r="L2237" s="1">
        <v>19</v>
      </c>
      <c r="M2237" s="29">
        <v>48</v>
      </c>
      <c r="N2237" s="29" t="s">
        <v>34</v>
      </c>
      <c r="O2237" s="29" t="s">
        <v>2596</v>
      </c>
      <c r="P2237" s="30" t="s">
        <v>2629</v>
      </c>
      <c r="Q2237" s="30" t="s">
        <v>3801</v>
      </c>
      <c r="R2237" s="27" t="s">
        <v>8246</v>
      </c>
      <c r="S2237" s="27" t="s">
        <v>25</v>
      </c>
      <c r="T2237" s="36" t="s">
        <v>27</v>
      </c>
      <c r="U2237" s="36" t="s">
        <v>27</v>
      </c>
      <c r="V2237" s="27" t="s">
        <v>87</v>
      </c>
      <c r="W2237" s="29" t="s">
        <v>24</v>
      </c>
      <c r="X2237" s="27" t="s">
        <v>47</v>
      </c>
      <c r="Y2237" s="27" t="s">
        <v>3610</v>
      </c>
      <c r="Z2237" s="27" t="s">
        <v>8247</v>
      </c>
      <c r="AA2237" s="27" t="s">
        <v>2551</v>
      </c>
      <c r="AB2237" s="27" t="s">
        <v>41</v>
      </c>
      <c r="AC2237" s="27"/>
      <c r="AD2237" s="27"/>
      <c r="AE2237" s="26"/>
    </row>
    <row r="2238" spans="1:31" s="25" customFormat="1" ht="24" customHeight="1">
      <c r="A2238" s="81">
        <v>2234</v>
      </c>
      <c r="B2238" s="26" t="s">
        <v>8788</v>
      </c>
      <c r="C2238" s="26" t="s">
        <v>3187</v>
      </c>
      <c r="D2238" s="29" t="s">
        <v>946</v>
      </c>
      <c r="E2238" s="29" t="s">
        <v>8171</v>
      </c>
      <c r="F2238" s="29" t="s">
        <v>93</v>
      </c>
      <c r="G2238" s="29" t="s">
        <v>73</v>
      </c>
      <c r="H2238" s="29" t="s">
        <v>93</v>
      </c>
      <c r="I2238" s="82">
        <v>14</v>
      </c>
      <c r="J2238" s="29">
        <v>9</v>
      </c>
      <c r="K2238" s="29">
        <v>4</v>
      </c>
      <c r="L2238" s="1">
        <v>22</v>
      </c>
      <c r="M2238" s="29">
        <v>55</v>
      </c>
      <c r="N2238" s="29" t="s">
        <v>35</v>
      </c>
      <c r="O2238" s="29" t="s">
        <v>2596</v>
      </c>
      <c r="P2238" s="30" t="s">
        <v>2642</v>
      </c>
      <c r="Q2238" s="30" t="s">
        <v>8251</v>
      </c>
      <c r="R2238" s="27" t="s">
        <v>8252</v>
      </c>
      <c r="S2238" s="27" t="s">
        <v>25</v>
      </c>
      <c r="T2238" s="36">
        <v>80</v>
      </c>
      <c r="U2238" s="36">
        <f>ROUNDDOWN(T2238,-1)</f>
        <v>80</v>
      </c>
      <c r="V2238" s="27" t="s">
        <v>2566</v>
      </c>
      <c r="W2238" s="29" t="s">
        <v>51</v>
      </c>
      <c r="X2238" s="27" t="s">
        <v>50</v>
      </c>
      <c r="Y2238" s="27" t="s">
        <v>3610</v>
      </c>
      <c r="Z2238" s="27" t="s">
        <v>8253</v>
      </c>
      <c r="AA2238" s="27" t="s">
        <v>2551</v>
      </c>
      <c r="AB2238" s="27" t="s">
        <v>41</v>
      </c>
      <c r="AC2238" s="27"/>
      <c r="AD2238" s="27"/>
      <c r="AE2238" s="26"/>
    </row>
    <row r="2239" spans="1:31" s="25" customFormat="1" ht="24" customHeight="1">
      <c r="A2239" s="81">
        <v>2235</v>
      </c>
      <c r="B2239" s="26" t="s">
        <v>8788</v>
      </c>
      <c r="C2239" s="26" t="s">
        <v>3188</v>
      </c>
      <c r="D2239" s="29" t="s">
        <v>946</v>
      </c>
      <c r="E2239" s="29" t="s">
        <v>8176</v>
      </c>
      <c r="F2239" s="29" t="s">
        <v>108</v>
      </c>
      <c r="G2239" s="29" t="s">
        <v>77</v>
      </c>
      <c r="H2239" s="29" t="s">
        <v>108</v>
      </c>
      <c r="I2239" s="82">
        <v>14</v>
      </c>
      <c r="J2239" s="29">
        <v>9</v>
      </c>
      <c r="K2239" s="29">
        <v>6</v>
      </c>
      <c r="L2239" s="1">
        <v>11</v>
      </c>
      <c r="M2239" s="29">
        <v>50</v>
      </c>
      <c r="N2239" s="29" t="s">
        <v>30</v>
      </c>
      <c r="O2239" s="29" t="s">
        <v>2596</v>
      </c>
      <c r="P2239" s="30" t="s">
        <v>2629</v>
      </c>
      <c r="Q2239" s="30" t="s">
        <v>3473</v>
      </c>
      <c r="R2239" s="27" t="s">
        <v>8255</v>
      </c>
      <c r="S2239" s="27" t="s">
        <v>26</v>
      </c>
      <c r="T2239" s="36">
        <v>50</v>
      </c>
      <c r="U2239" s="36">
        <f>ROUNDDOWN(T2239,-1)</f>
        <v>50</v>
      </c>
      <c r="V2239" s="27" t="s">
        <v>87</v>
      </c>
      <c r="W2239" s="29" t="s">
        <v>24</v>
      </c>
      <c r="X2239" s="27" t="s">
        <v>2541</v>
      </c>
      <c r="Y2239" s="27" t="s">
        <v>3610</v>
      </c>
      <c r="Z2239" s="27" t="s">
        <v>8256</v>
      </c>
      <c r="AA2239" s="27" t="s">
        <v>2551</v>
      </c>
      <c r="AB2239" s="27" t="s">
        <v>41</v>
      </c>
      <c r="AC2239" s="27"/>
      <c r="AD2239" s="27"/>
      <c r="AE2239" s="26"/>
    </row>
    <row r="2240" spans="1:31" s="25" customFormat="1" ht="24" customHeight="1">
      <c r="A2240" s="81">
        <v>2236</v>
      </c>
      <c r="B2240" s="26" t="s">
        <v>8788</v>
      </c>
      <c r="C2240" s="26" t="s">
        <v>3189</v>
      </c>
      <c r="D2240" s="29" t="s">
        <v>946</v>
      </c>
      <c r="E2240" s="29" t="s">
        <v>8172</v>
      </c>
      <c r="F2240" s="29" t="s">
        <v>3829</v>
      </c>
      <c r="G2240" s="29" t="s">
        <v>77</v>
      </c>
      <c r="H2240" s="29" t="s">
        <v>3829</v>
      </c>
      <c r="I2240" s="82">
        <v>14</v>
      </c>
      <c r="J2240" s="29">
        <v>9</v>
      </c>
      <c r="K2240" s="29">
        <v>8</v>
      </c>
      <c r="L2240" s="1">
        <v>0</v>
      </c>
      <c r="M2240" s="29">
        <v>36</v>
      </c>
      <c r="N2240" s="29" t="s">
        <v>31</v>
      </c>
      <c r="O2240" s="29" t="s">
        <v>2596</v>
      </c>
      <c r="P2240" s="30" t="s">
        <v>2642</v>
      </c>
      <c r="Q2240" s="30" t="s">
        <v>2611</v>
      </c>
      <c r="R2240" s="27" t="s">
        <v>8260</v>
      </c>
      <c r="S2240" s="27" t="s">
        <v>25</v>
      </c>
      <c r="T2240" s="36">
        <v>40</v>
      </c>
      <c r="U2240" s="36">
        <f>ROUNDDOWN(T2240,-1)</f>
        <v>40</v>
      </c>
      <c r="V2240" s="27" t="s">
        <v>87</v>
      </c>
      <c r="W2240" s="29" t="s">
        <v>24</v>
      </c>
      <c r="X2240" s="27" t="s">
        <v>48</v>
      </c>
      <c r="Y2240" s="27" t="s">
        <v>3610</v>
      </c>
      <c r="Z2240" s="27" t="s">
        <v>8261</v>
      </c>
      <c r="AA2240" s="27" t="s">
        <v>42</v>
      </c>
      <c r="AB2240" s="27" t="s">
        <v>41</v>
      </c>
      <c r="AC2240" s="27"/>
      <c r="AD2240" s="27"/>
      <c r="AE2240" s="26"/>
    </row>
    <row r="2241" spans="1:31" s="25" customFormat="1" ht="24" customHeight="1">
      <c r="A2241" s="81">
        <v>2237</v>
      </c>
      <c r="B2241" s="26" t="s">
        <v>8788</v>
      </c>
      <c r="C2241" s="26" t="s">
        <v>3190</v>
      </c>
      <c r="D2241" s="29" t="s">
        <v>946</v>
      </c>
      <c r="E2241" s="26" t="s">
        <v>60</v>
      </c>
      <c r="F2241" s="29" t="s">
        <v>7718</v>
      </c>
      <c r="G2241" s="29" t="s">
        <v>80</v>
      </c>
      <c r="H2241" s="29" t="s">
        <v>3428</v>
      </c>
      <c r="I2241" s="82">
        <v>14</v>
      </c>
      <c r="J2241" s="29">
        <v>9</v>
      </c>
      <c r="K2241" s="29">
        <v>8</v>
      </c>
      <c r="L2241" s="1">
        <v>9</v>
      </c>
      <c r="M2241" s="29">
        <v>20</v>
      </c>
      <c r="N2241" s="29" t="s">
        <v>31</v>
      </c>
      <c r="O2241" s="29" t="s">
        <v>2637</v>
      </c>
      <c r="P2241" s="30" t="s">
        <v>136</v>
      </c>
      <c r="Q2241" s="30" t="s">
        <v>3535</v>
      </c>
      <c r="R2241" s="27" t="s">
        <v>8257</v>
      </c>
      <c r="S2241" s="27" t="s">
        <v>25</v>
      </c>
      <c r="T2241" s="36">
        <v>70</v>
      </c>
      <c r="U2241" s="36">
        <f>ROUNDDOWN(T2241,-1)</f>
        <v>70</v>
      </c>
      <c r="V2241" s="27" t="s">
        <v>87</v>
      </c>
      <c r="W2241" s="29" t="s">
        <v>24</v>
      </c>
      <c r="X2241" s="27" t="s">
        <v>2542</v>
      </c>
      <c r="Y2241" s="27" t="s">
        <v>3610</v>
      </c>
      <c r="Z2241" s="27" t="s">
        <v>8258</v>
      </c>
      <c r="AA2241" s="27" t="s">
        <v>2551</v>
      </c>
      <c r="AB2241" s="27" t="s">
        <v>41</v>
      </c>
      <c r="AC2241" s="27"/>
      <c r="AD2241" s="27"/>
      <c r="AE2241" s="26"/>
    </row>
    <row r="2242" spans="1:31" s="25" customFormat="1" ht="24" customHeight="1">
      <c r="A2242" s="81">
        <v>2238</v>
      </c>
      <c r="B2242" s="26" t="s">
        <v>8788</v>
      </c>
      <c r="C2242" s="26" t="s">
        <v>3191</v>
      </c>
      <c r="D2242" s="29" t="s">
        <v>946</v>
      </c>
      <c r="E2242" s="26" t="s">
        <v>60</v>
      </c>
      <c r="F2242" s="29" t="s">
        <v>3555</v>
      </c>
      <c r="G2242" s="29" t="s">
        <v>80</v>
      </c>
      <c r="H2242" s="29" t="s">
        <v>2480</v>
      </c>
      <c r="I2242" s="82">
        <v>14</v>
      </c>
      <c r="J2242" s="29">
        <v>9</v>
      </c>
      <c r="K2242" s="29">
        <v>8</v>
      </c>
      <c r="L2242" s="1">
        <v>13</v>
      </c>
      <c r="M2242" s="29">
        <v>47</v>
      </c>
      <c r="N2242" s="29" t="s">
        <v>31</v>
      </c>
      <c r="O2242" s="29" t="s">
        <v>2637</v>
      </c>
      <c r="P2242" s="30" t="s">
        <v>2595</v>
      </c>
      <c r="Q2242" s="30" t="s">
        <v>3459</v>
      </c>
      <c r="R2242" s="27" t="s">
        <v>1787</v>
      </c>
      <c r="S2242" s="27" t="s">
        <v>26</v>
      </c>
      <c r="T2242" s="36">
        <v>20</v>
      </c>
      <c r="U2242" s="36">
        <f>ROUNDDOWN(T2242,-1)</f>
        <v>20</v>
      </c>
      <c r="V2242" s="27" t="s">
        <v>87</v>
      </c>
      <c r="W2242" s="29" t="s">
        <v>24</v>
      </c>
      <c r="X2242" s="27" t="s">
        <v>44</v>
      </c>
      <c r="Y2242" s="27" t="s">
        <v>3610</v>
      </c>
      <c r="Z2242" s="27" t="s">
        <v>8259</v>
      </c>
      <c r="AA2242" s="27" t="s">
        <v>2551</v>
      </c>
      <c r="AB2242" s="27" t="s">
        <v>2653</v>
      </c>
      <c r="AC2242" s="27"/>
      <c r="AD2242" s="27"/>
      <c r="AE2242" s="26"/>
    </row>
    <row r="2243" spans="1:31" s="25" customFormat="1" ht="24" customHeight="1">
      <c r="A2243" s="81">
        <v>2239</v>
      </c>
      <c r="B2243" s="26" t="s">
        <v>8788</v>
      </c>
      <c r="C2243" s="26" t="s">
        <v>3192</v>
      </c>
      <c r="D2243" s="29" t="s">
        <v>43</v>
      </c>
      <c r="E2243" s="29" t="s">
        <v>2568</v>
      </c>
      <c r="F2243" s="29" t="s">
        <v>89</v>
      </c>
      <c r="G2243" s="29" t="s">
        <v>80</v>
      </c>
      <c r="H2243" s="29" t="s">
        <v>89</v>
      </c>
      <c r="I2243" s="82">
        <v>14</v>
      </c>
      <c r="J2243" s="29">
        <v>9</v>
      </c>
      <c r="K2243" s="29">
        <v>8</v>
      </c>
      <c r="L2243" s="1">
        <v>15</v>
      </c>
      <c r="M2243" s="29">
        <v>23</v>
      </c>
      <c r="N2243" s="29" t="s">
        <v>31</v>
      </c>
      <c r="O2243" s="29" t="s">
        <v>2596</v>
      </c>
      <c r="P2243" s="30" t="s">
        <v>2642</v>
      </c>
      <c r="Q2243" s="30" t="s">
        <v>2611</v>
      </c>
      <c r="R2243" s="27" t="s">
        <v>8265</v>
      </c>
      <c r="S2243" s="27" t="s">
        <v>25</v>
      </c>
      <c r="T2243" s="36" t="s">
        <v>27</v>
      </c>
      <c r="U2243" s="36" t="s">
        <v>27</v>
      </c>
      <c r="V2243" s="27" t="s">
        <v>87</v>
      </c>
      <c r="W2243" s="29" t="s">
        <v>24</v>
      </c>
      <c r="X2243" s="27" t="s">
        <v>48</v>
      </c>
      <c r="Y2243" s="27" t="s">
        <v>3610</v>
      </c>
      <c r="Z2243" s="27" t="s">
        <v>8266</v>
      </c>
      <c r="AA2243" s="27" t="s">
        <v>42</v>
      </c>
      <c r="AB2243" s="27" t="s">
        <v>41</v>
      </c>
      <c r="AC2243" s="27"/>
      <c r="AD2243" s="27"/>
      <c r="AE2243" s="26"/>
    </row>
    <row r="2244" spans="1:31" s="25" customFormat="1" ht="24" customHeight="1">
      <c r="A2244" s="81">
        <v>2240</v>
      </c>
      <c r="B2244" s="26" t="s">
        <v>8788</v>
      </c>
      <c r="C2244" s="26" t="s">
        <v>3193</v>
      </c>
      <c r="D2244" s="29" t="s">
        <v>946</v>
      </c>
      <c r="E2244" s="29" t="s">
        <v>8177</v>
      </c>
      <c r="F2244" s="29" t="s">
        <v>90</v>
      </c>
      <c r="G2244" s="29" t="s">
        <v>80</v>
      </c>
      <c r="H2244" s="29" t="s">
        <v>90</v>
      </c>
      <c r="I2244" s="82">
        <v>14</v>
      </c>
      <c r="J2244" s="29">
        <v>9</v>
      </c>
      <c r="K2244" s="29">
        <v>9</v>
      </c>
      <c r="L2244" s="1">
        <v>10</v>
      </c>
      <c r="M2244" s="29">
        <v>26</v>
      </c>
      <c r="N2244" s="29" t="s">
        <v>36</v>
      </c>
      <c r="O2244" s="29" t="s">
        <v>2596</v>
      </c>
      <c r="P2244" s="30" t="s">
        <v>63</v>
      </c>
      <c r="Q2244" s="30" t="s">
        <v>8267</v>
      </c>
      <c r="R2244" s="27" t="s">
        <v>8268</v>
      </c>
      <c r="S2244" s="27" t="s">
        <v>26</v>
      </c>
      <c r="T2244" s="36">
        <v>10</v>
      </c>
      <c r="U2244" s="36">
        <f t="shared" ref="U2244:U2255" si="69">ROUNDDOWN(T2244,-1)</f>
        <v>10</v>
      </c>
      <c r="V2244" s="27" t="s">
        <v>87</v>
      </c>
      <c r="W2244" s="29" t="s">
        <v>24</v>
      </c>
      <c r="X2244" s="27" t="s">
        <v>2541</v>
      </c>
      <c r="Y2244" s="27" t="s">
        <v>3610</v>
      </c>
      <c r="Z2244" s="27" t="s">
        <v>8269</v>
      </c>
      <c r="AA2244" s="27" t="s">
        <v>2551</v>
      </c>
      <c r="AB2244" s="27" t="s">
        <v>41</v>
      </c>
      <c r="AC2244" s="27"/>
      <c r="AD2244" s="27"/>
      <c r="AE2244" s="26"/>
    </row>
    <row r="2245" spans="1:31" s="25" customFormat="1" ht="24" customHeight="1">
      <c r="A2245" s="81">
        <v>2241</v>
      </c>
      <c r="B2245" s="26" t="s">
        <v>8788</v>
      </c>
      <c r="C2245" s="26" t="s">
        <v>3194</v>
      </c>
      <c r="D2245" s="29" t="s">
        <v>944</v>
      </c>
      <c r="E2245" s="29" t="s">
        <v>8172</v>
      </c>
      <c r="F2245" s="29" t="s">
        <v>120</v>
      </c>
      <c r="G2245" s="29" t="s">
        <v>80</v>
      </c>
      <c r="H2245" s="29" t="s">
        <v>92</v>
      </c>
      <c r="I2245" s="82">
        <v>14</v>
      </c>
      <c r="J2245" s="29">
        <v>9</v>
      </c>
      <c r="K2245" s="29">
        <v>10</v>
      </c>
      <c r="L2245" s="1">
        <v>11</v>
      </c>
      <c r="M2245" s="29">
        <v>47</v>
      </c>
      <c r="N2245" s="29" t="s">
        <v>34</v>
      </c>
      <c r="O2245" s="29" t="s">
        <v>2596</v>
      </c>
      <c r="P2245" s="30" t="s">
        <v>2629</v>
      </c>
      <c r="Q2245" s="30" t="s">
        <v>2494</v>
      </c>
      <c r="R2245" s="27" t="s">
        <v>8270</v>
      </c>
      <c r="S2245" s="27" t="s">
        <v>26</v>
      </c>
      <c r="T2245" s="36">
        <v>70</v>
      </c>
      <c r="U2245" s="36">
        <f t="shared" si="69"/>
        <v>70</v>
      </c>
      <c r="V2245" s="27" t="s">
        <v>87</v>
      </c>
      <c r="W2245" s="29" t="s">
        <v>24</v>
      </c>
      <c r="X2245" s="27" t="s">
        <v>50</v>
      </c>
      <c r="Y2245" s="27" t="s">
        <v>3610</v>
      </c>
      <c r="Z2245" s="27" t="s">
        <v>8271</v>
      </c>
      <c r="AA2245" s="27" t="s">
        <v>2551</v>
      </c>
      <c r="AB2245" s="27" t="s">
        <v>41</v>
      </c>
      <c r="AC2245" s="27"/>
      <c r="AD2245" s="27"/>
      <c r="AE2245" s="26"/>
    </row>
    <row r="2246" spans="1:31" s="25" customFormat="1" ht="24" customHeight="1">
      <c r="A2246" s="81">
        <v>2242</v>
      </c>
      <c r="B2246" s="26" t="s">
        <v>8788</v>
      </c>
      <c r="C2246" s="26" t="s">
        <v>3195</v>
      </c>
      <c r="D2246" s="29" t="s">
        <v>944</v>
      </c>
      <c r="E2246" s="29" t="s">
        <v>8172</v>
      </c>
      <c r="F2246" s="29" t="s">
        <v>117</v>
      </c>
      <c r="G2246" s="29" t="s">
        <v>77</v>
      </c>
      <c r="H2246" s="29" t="s">
        <v>92</v>
      </c>
      <c r="I2246" s="82">
        <v>14</v>
      </c>
      <c r="J2246" s="29">
        <v>9</v>
      </c>
      <c r="K2246" s="29">
        <v>11</v>
      </c>
      <c r="L2246" s="1">
        <v>13</v>
      </c>
      <c r="M2246" s="29">
        <v>22</v>
      </c>
      <c r="N2246" s="29" t="s">
        <v>35</v>
      </c>
      <c r="O2246" s="29" t="s">
        <v>2596</v>
      </c>
      <c r="P2246" s="30" t="s">
        <v>3476</v>
      </c>
      <c r="Q2246" s="30" t="s">
        <v>2496</v>
      </c>
      <c r="R2246" s="27" t="s">
        <v>8273</v>
      </c>
      <c r="S2246" s="27" t="s">
        <v>25</v>
      </c>
      <c r="T2246" s="36">
        <v>10</v>
      </c>
      <c r="U2246" s="36">
        <f t="shared" si="69"/>
        <v>10</v>
      </c>
      <c r="V2246" s="27" t="s">
        <v>87</v>
      </c>
      <c r="W2246" s="29" t="s">
        <v>24</v>
      </c>
      <c r="X2246" s="27" t="s">
        <v>2542</v>
      </c>
      <c r="Y2246" s="27" t="s">
        <v>3610</v>
      </c>
      <c r="Z2246" s="27" t="s">
        <v>8274</v>
      </c>
      <c r="AA2246" s="27" t="s">
        <v>2551</v>
      </c>
      <c r="AB2246" s="27" t="s">
        <v>41</v>
      </c>
      <c r="AC2246" s="27"/>
      <c r="AD2246" s="27"/>
      <c r="AE2246" s="26"/>
    </row>
    <row r="2247" spans="1:31" s="25" customFormat="1" ht="24" customHeight="1">
      <c r="A2247" s="81">
        <v>2243</v>
      </c>
      <c r="B2247" s="26" t="s">
        <v>8788</v>
      </c>
      <c r="C2247" s="26" t="s">
        <v>3196</v>
      </c>
      <c r="D2247" s="29" t="s">
        <v>946</v>
      </c>
      <c r="E2247" s="29" t="s">
        <v>8171</v>
      </c>
      <c r="F2247" s="29" t="s">
        <v>88</v>
      </c>
      <c r="G2247" s="29" t="s">
        <v>73</v>
      </c>
      <c r="H2247" s="29" t="s">
        <v>88</v>
      </c>
      <c r="I2247" s="82">
        <v>14</v>
      </c>
      <c r="J2247" s="29">
        <v>9</v>
      </c>
      <c r="K2247" s="29">
        <v>13</v>
      </c>
      <c r="L2247" s="1">
        <v>16</v>
      </c>
      <c r="M2247" s="29">
        <v>7</v>
      </c>
      <c r="N2247" s="29" t="s">
        <v>30</v>
      </c>
      <c r="O2247" s="29" t="s">
        <v>2596</v>
      </c>
      <c r="P2247" s="30" t="s">
        <v>2629</v>
      </c>
      <c r="Q2247" s="30" t="s">
        <v>8275</v>
      </c>
      <c r="R2247" s="27" t="s">
        <v>8276</v>
      </c>
      <c r="S2247" s="27" t="s">
        <v>26</v>
      </c>
      <c r="T2247" s="36">
        <v>50</v>
      </c>
      <c r="U2247" s="36">
        <f t="shared" si="69"/>
        <v>50</v>
      </c>
      <c r="V2247" s="27" t="s">
        <v>87</v>
      </c>
      <c r="W2247" s="29" t="s">
        <v>24</v>
      </c>
      <c r="X2247" s="27" t="s">
        <v>2541</v>
      </c>
      <c r="Y2247" s="27" t="s">
        <v>3610</v>
      </c>
      <c r="Z2247" s="27" t="s">
        <v>8277</v>
      </c>
      <c r="AA2247" s="27" t="s">
        <v>2551</v>
      </c>
      <c r="AB2247" s="27" t="s">
        <v>41</v>
      </c>
      <c r="AC2247" s="27"/>
      <c r="AD2247" s="27"/>
      <c r="AE2247" s="26"/>
    </row>
    <row r="2248" spans="1:31" s="25" customFormat="1" ht="24" customHeight="1">
      <c r="A2248" s="81">
        <v>2244</v>
      </c>
      <c r="B2248" s="26" t="s">
        <v>8788</v>
      </c>
      <c r="C2248" s="26" t="s">
        <v>3197</v>
      </c>
      <c r="D2248" s="29" t="s">
        <v>946</v>
      </c>
      <c r="E2248" s="29" t="s">
        <v>2535</v>
      </c>
      <c r="F2248" s="29" t="s">
        <v>86</v>
      </c>
      <c r="G2248" s="29" t="s">
        <v>80</v>
      </c>
      <c r="H2248" s="29" t="s">
        <v>86</v>
      </c>
      <c r="I2248" s="82">
        <v>14</v>
      </c>
      <c r="J2248" s="29">
        <v>9</v>
      </c>
      <c r="K2248" s="29">
        <v>13</v>
      </c>
      <c r="L2248" s="1">
        <v>18</v>
      </c>
      <c r="M2248" s="29">
        <v>20</v>
      </c>
      <c r="N2248" s="29" t="s">
        <v>30</v>
      </c>
      <c r="O2248" s="29" t="s">
        <v>2596</v>
      </c>
      <c r="P2248" s="30" t="s">
        <v>2629</v>
      </c>
      <c r="Q2248" s="30" t="s">
        <v>8283</v>
      </c>
      <c r="R2248" s="27" t="s">
        <v>8284</v>
      </c>
      <c r="S2248" s="27" t="s">
        <v>26</v>
      </c>
      <c r="T2248" s="36">
        <v>70</v>
      </c>
      <c r="U2248" s="36">
        <f t="shared" si="69"/>
        <v>70</v>
      </c>
      <c r="V2248" s="27" t="s">
        <v>87</v>
      </c>
      <c r="W2248" s="29" t="s">
        <v>24</v>
      </c>
      <c r="X2248" s="27" t="s">
        <v>2541</v>
      </c>
      <c r="Y2248" s="27" t="s">
        <v>3610</v>
      </c>
      <c r="Z2248" s="27" t="s">
        <v>8285</v>
      </c>
      <c r="AA2248" s="27" t="s">
        <v>2551</v>
      </c>
      <c r="AB2248" s="27" t="s">
        <v>41</v>
      </c>
      <c r="AC2248" s="27"/>
      <c r="AD2248" s="27"/>
      <c r="AE2248" s="26"/>
    </row>
    <row r="2249" spans="1:31" s="25" customFormat="1" ht="24" customHeight="1">
      <c r="A2249" s="81">
        <v>2245</v>
      </c>
      <c r="B2249" s="26" t="s">
        <v>8788</v>
      </c>
      <c r="C2249" s="26" t="s">
        <v>3198</v>
      </c>
      <c r="D2249" s="29" t="s">
        <v>946</v>
      </c>
      <c r="E2249" s="29" t="s">
        <v>8172</v>
      </c>
      <c r="F2249" s="29" t="s">
        <v>106</v>
      </c>
      <c r="G2249" s="29" t="s">
        <v>77</v>
      </c>
      <c r="H2249" s="29" t="s">
        <v>106</v>
      </c>
      <c r="I2249" s="82">
        <v>14</v>
      </c>
      <c r="J2249" s="29">
        <v>9</v>
      </c>
      <c r="K2249" s="29">
        <v>14</v>
      </c>
      <c r="L2249" s="1">
        <v>11</v>
      </c>
      <c r="M2249" s="29">
        <v>0</v>
      </c>
      <c r="N2249" s="29" t="s">
        <v>32</v>
      </c>
      <c r="O2249" s="29" t="s">
        <v>2596</v>
      </c>
      <c r="P2249" s="30" t="s">
        <v>331</v>
      </c>
      <c r="Q2249" s="30" t="s">
        <v>8286</v>
      </c>
      <c r="R2249" s="27" t="s">
        <v>8287</v>
      </c>
      <c r="S2249" s="27" t="s">
        <v>26</v>
      </c>
      <c r="T2249" s="36">
        <v>80</v>
      </c>
      <c r="U2249" s="36">
        <f t="shared" si="69"/>
        <v>80</v>
      </c>
      <c r="V2249" s="27" t="s">
        <v>87</v>
      </c>
      <c r="W2249" s="29" t="s">
        <v>24</v>
      </c>
      <c r="X2249" s="27" t="s">
        <v>2541</v>
      </c>
      <c r="Y2249" s="27" t="s">
        <v>3610</v>
      </c>
      <c r="Z2249" s="27" t="s">
        <v>8288</v>
      </c>
      <c r="AA2249" s="27" t="s">
        <v>2551</v>
      </c>
      <c r="AB2249" s="27" t="s">
        <v>41</v>
      </c>
      <c r="AC2249" s="27"/>
      <c r="AD2249" s="27"/>
      <c r="AE2249" s="26"/>
    </row>
    <row r="2250" spans="1:31" s="25" customFormat="1" ht="24" customHeight="1">
      <c r="A2250" s="81">
        <v>2246</v>
      </c>
      <c r="B2250" s="26" t="s">
        <v>8788</v>
      </c>
      <c r="C2250" s="26" t="s">
        <v>3199</v>
      </c>
      <c r="D2250" s="29" t="s">
        <v>946</v>
      </c>
      <c r="E2250" s="26" t="s">
        <v>60</v>
      </c>
      <c r="F2250" s="29" t="s">
        <v>3966</v>
      </c>
      <c r="G2250" s="29" t="s">
        <v>80</v>
      </c>
      <c r="H2250" s="29" t="s">
        <v>86</v>
      </c>
      <c r="I2250" s="82">
        <v>14</v>
      </c>
      <c r="J2250" s="29">
        <v>9</v>
      </c>
      <c r="K2250" s="29">
        <v>14</v>
      </c>
      <c r="L2250" s="1">
        <v>22</v>
      </c>
      <c r="M2250" s="29">
        <v>31</v>
      </c>
      <c r="N2250" s="29" t="s">
        <v>32</v>
      </c>
      <c r="O2250" s="29" t="s">
        <v>2648</v>
      </c>
      <c r="P2250" s="30" t="s">
        <v>2641</v>
      </c>
      <c r="Q2250" s="30" t="s">
        <v>3332</v>
      </c>
      <c r="R2250" s="27" t="s">
        <v>8281</v>
      </c>
      <c r="S2250" s="27" t="s">
        <v>26</v>
      </c>
      <c r="T2250" s="36">
        <v>40</v>
      </c>
      <c r="U2250" s="36">
        <f t="shared" si="69"/>
        <v>40</v>
      </c>
      <c r="V2250" s="27" t="s">
        <v>87</v>
      </c>
      <c r="W2250" s="29" t="s">
        <v>24</v>
      </c>
      <c r="X2250" s="27" t="s">
        <v>2542</v>
      </c>
      <c r="Y2250" s="27" t="s">
        <v>3682</v>
      </c>
      <c r="Z2250" s="27" t="s">
        <v>8282</v>
      </c>
      <c r="AA2250" s="27" t="s">
        <v>2551</v>
      </c>
      <c r="AB2250" s="27" t="s">
        <v>41</v>
      </c>
      <c r="AC2250" s="27"/>
      <c r="AD2250" s="27"/>
      <c r="AE2250" s="26"/>
    </row>
    <row r="2251" spans="1:31" s="25" customFormat="1" ht="24" customHeight="1">
      <c r="A2251" s="81">
        <v>2247</v>
      </c>
      <c r="B2251" s="26" t="s">
        <v>8788</v>
      </c>
      <c r="C2251" s="26" t="s">
        <v>3200</v>
      </c>
      <c r="D2251" s="29" t="s">
        <v>946</v>
      </c>
      <c r="E2251" s="29" t="s">
        <v>8171</v>
      </c>
      <c r="F2251" s="29" t="s">
        <v>88</v>
      </c>
      <c r="G2251" s="29" t="s">
        <v>73</v>
      </c>
      <c r="H2251" s="29" t="s">
        <v>88</v>
      </c>
      <c r="I2251" s="82">
        <v>14</v>
      </c>
      <c r="J2251" s="29">
        <v>9</v>
      </c>
      <c r="K2251" s="29">
        <v>16</v>
      </c>
      <c r="L2251" s="1">
        <v>8</v>
      </c>
      <c r="M2251" s="29">
        <v>47</v>
      </c>
      <c r="N2251" s="29" t="s">
        <v>36</v>
      </c>
      <c r="O2251" s="29" t="s">
        <v>2596</v>
      </c>
      <c r="P2251" s="30" t="s">
        <v>2629</v>
      </c>
      <c r="Q2251" s="30" t="s">
        <v>8289</v>
      </c>
      <c r="R2251" s="27" t="s">
        <v>8290</v>
      </c>
      <c r="S2251" s="27" t="s">
        <v>26</v>
      </c>
      <c r="T2251" s="36">
        <v>80</v>
      </c>
      <c r="U2251" s="36">
        <f t="shared" si="69"/>
        <v>80</v>
      </c>
      <c r="V2251" s="27" t="s">
        <v>87</v>
      </c>
      <c r="W2251" s="29" t="s">
        <v>24</v>
      </c>
      <c r="X2251" s="27" t="s">
        <v>2541</v>
      </c>
      <c r="Y2251" s="27" t="s">
        <v>3610</v>
      </c>
      <c r="Z2251" s="56" t="s">
        <v>8779</v>
      </c>
      <c r="AA2251" s="27" t="s">
        <v>2551</v>
      </c>
      <c r="AB2251" s="27" t="s">
        <v>41</v>
      </c>
      <c r="AC2251" s="27"/>
      <c r="AD2251" s="27"/>
      <c r="AE2251" s="26"/>
    </row>
    <row r="2252" spans="1:31" s="25" customFormat="1" ht="24" customHeight="1">
      <c r="A2252" s="81">
        <v>2248</v>
      </c>
      <c r="B2252" s="26" t="s">
        <v>8788</v>
      </c>
      <c r="C2252" s="26" t="s">
        <v>3201</v>
      </c>
      <c r="D2252" s="29" t="s">
        <v>946</v>
      </c>
      <c r="E2252" s="29" t="s">
        <v>8177</v>
      </c>
      <c r="F2252" s="29" t="s">
        <v>90</v>
      </c>
      <c r="G2252" s="29" t="s">
        <v>80</v>
      </c>
      <c r="H2252" s="29" t="s">
        <v>90</v>
      </c>
      <c r="I2252" s="82">
        <v>14</v>
      </c>
      <c r="J2252" s="29">
        <v>9</v>
      </c>
      <c r="K2252" s="29">
        <v>16</v>
      </c>
      <c r="L2252" s="1">
        <v>20</v>
      </c>
      <c r="M2252" s="29">
        <v>45</v>
      </c>
      <c r="N2252" s="29" t="s">
        <v>36</v>
      </c>
      <c r="O2252" s="29" t="s">
        <v>2596</v>
      </c>
      <c r="P2252" s="30" t="s">
        <v>2629</v>
      </c>
      <c r="Q2252" s="30" t="s">
        <v>3650</v>
      </c>
      <c r="R2252" s="27" t="s">
        <v>8291</v>
      </c>
      <c r="S2252" s="27" t="s">
        <v>26</v>
      </c>
      <c r="T2252" s="36">
        <v>30</v>
      </c>
      <c r="U2252" s="36">
        <f t="shared" si="69"/>
        <v>30</v>
      </c>
      <c r="V2252" s="27" t="s">
        <v>87</v>
      </c>
      <c r="W2252" s="29" t="s">
        <v>24</v>
      </c>
      <c r="X2252" s="27" t="s">
        <v>2541</v>
      </c>
      <c r="Y2252" s="27" t="s">
        <v>3682</v>
      </c>
      <c r="Z2252" s="27" t="s">
        <v>8292</v>
      </c>
      <c r="AA2252" s="27" t="s">
        <v>2551</v>
      </c>
      <c r="AB2252" s="27" t="s">
        <v>41</v>
      </c>
      <c r="AC2252" s="27"/>
      <c r="AD2252" s="27"/>
      <c r="AE2252" s="26"/>
    </row>
    <row r="2253" spans="1:31" s="25" customFormat="1" ht="24" customHeight="1">
      <c r="A2253" s="81">
        <v>2249</v>
      </c>
      <c r="B2253" s="26" t="s">
        <v>8788</v>
      </c>
      <c r="C2253" s="26" t="s">
        <v>3202</v>
      </c>
      <c r="D2253" s="29" t="s">
        <v>946</v>
      </c>
      <c r="E2253" s="29" t="s">
        <v>2568</v>
      </c>
      <c r="F2253" s="29" t="s">
        <v>89</v>
      </c>
      <c r="G2253" s="29" t="s">
        <v>80</v>
      </c>
      <c r="H2253" s="29" t="s">
        <v>89</v>
      </c>
      <c r="I2253" s="82">
        <v>14</v>
      </c>
      <c r="J2253" s="29">
        <v>9</v>
      </c>
      <c r="K2253" s="29">
        <v>18</v>
      </c>
      <c r="L2253" s="1">
        <v>16</v>
      </c>
      <c r="M2253" s="29">
        <v>20</v>
      </c>
      <c r="N2253" s="29" t="s">
        <v>35</v>
      </c>
      <c r="O2253" s="29" t="s">
        <v>2596</v>
      </c>
      <c r="P2253" s="30" t="s">
        <v>331</v>
      </c>
      <c r="Q2253" s="30" t="s">
        <v>8263</v>
      </c>
      <c r="R2253" s="27" t="s">
        <v>8293</v>
      </c>
      <c r="S2253" s="27" t="s">
        <v>25</v>
      </c>
      <c r="T2253" s="36">
        <v>80</v>
      </c>
      <c r="U2253" s="36">
        <f t="shared" si="69"/>
        <v>80</v>
      </c>
      <c r="V2253" s="27" t="s">
        <v>2566</v>
      </c>
      <c r="W2253" s="29" t="s">
        <v>24</v>
      </c>
      <c r="X2253" s="27" t="s">
        <v>2541</v>
      </c>
      <c r="Y2253" s="27" t="s">
        <v>3369</v>
      </c>
      <c r="Z2253" s="27" t="s">
        <v>8294</v>
      </c>
      <c r="AA2253" s="27" t="s">
        <v>2551</v>
      </c>
      <c r="AB2253" s="27" t="s">
        <v>41</v>
      </c>
      <c r="AC2253" s="27"/>
      <c r="AD2253" s="27"/>
      <c r="AE2253" s="26"/>
    </row>
    <row r="2254" spans="1:31" s="25" customFormat="1" ht="24" customHeight="1">
      <c r="A2254" s="81">
        <v>2250</v>
      </c>
      <c r="B2254" s="26" t="s">
        <v>8788</v>
      </c>
      <c r="C2254" s="26" t="s">
        <v>3203</v>
      </c>
      <c r="D2254" s="29" t="s">
        <v>946</v>
      </c>
      <c r="E2254" s="29" t="s">
        <v>2535</v>
      </c>
      <c r="F2254" s="29" t="s">
        <v>3742</v>
      </c>
      <c r="G2254" s="29" t="s">
        <v>80</v>
      </c>
      <c r="H2254" s="29" t="s">
        <v>3742</v>
      </c>
      <c r="I2254" s="82">
        <v>14</v>
      </c>
      <c r="J2254" s="29">
        <v>9</v>
      </c>
      <c r="K2254" s="29">
        <v>19</v>
      </c>
      <c r="L2254" s="1">
        <v>18</v>
      </c>
      <c r="M2254" s="29">
        <v>30</v>
      </c>
      <c r="N2254" s="29" t="s">
        <v>33</v>
      </c>
      <c r="O2254" s="29" t="s">
        <v>2596</v>
      </c>
      <c r="P2254" s="30" t="s">
        <v>2642</v>
      </c>
      <c r="Q2254" s="30" t="s">
        <v>2611</v>
      </c>
      <c r="R2254" s="27" t="s">
        <v>3998</v>
      </c>
      <c r="S2254" s="27" t="s">
        <v>25</v>
      </c>
      <c r="T2254" s="36">
        <v>70</v>
      </c>
      <c r="U2254" s="36">
        <f t="shared" si="69"/>
        <v>70</v>
      </c>
      <c r="V2254" s="27" t="s">
        <v>87</v>
      </c>
      <c r="W2254" s="29" t="s">
        <v>24</v>
      </c>
      <c r="X2254" s="27" t="s">
        <v>2541</v>
      </c>
      <c r="Y2254" s="27" t="s">
        <v>3610</v>
      </c>
      <c r="Z2254" s="27" t="s">
        <v>8295</v>
      </c>
      <c r="AA2254" s="27" t="s">
        <v>2551</v>
      </c>
      <c r="AB2254" s="27" t="s">
        <v>41</v>
      </c>
      <c r="AC2254" s="27"/>
      <c r="AD2254" s="27"/>
      <c r="AE2254" s="26"/>
    </row>
    <row r="2255" spans="1:31" s="25" customFormat="1" ht="24" customHeight="1">
      <c r="A2255" s="81">
        <v>2251</v>
      </c>
      <c r="B2255" s="26" t="s">
        <v>8788</v>
      </c>
      <c r="C2255" s="26" t="s">
        <v>3204</v>
      </c>
      <c r="D2255" s="29" t="s">
        <v>946</v>
      </c>
      <c r="E2255" s="29" t="s">
        <v>2568</v>
      </c>
      <c r="F2255" s="29" t="s">
        <v>89</v>
      </c>
      <c r="G2255" s="29" t="s">
        <v>80</v>
      </c>
      <c r="H2255" s="29" t="s">
        <v>89</v>
      </c>
      <c r="I2255" s="82">
        <v>14</v>
      </c>
      <c r="J2255" s="29">
        <v>9</v>
      </c>
      <c r="K2255" s="29">
        <v>21</v>
      </c>
      <c r="L2255" s="1">
        <v>8</v>
      </c>
      <c r="M2255" s="29">
        <v>50</v>
      </c>
      <c r="N2255" s="29" t="s">
        <v>32</v>
      </c>
      <c r="O2255" s="29" t="s">
        <v>2596</v>
      </c>
      <c r="P2255" s="30" t="s">
        <v>2629</v>
      </c>
      <c r="Q2255" s="30" t="s">
        <v>8299</v>
      </c>
      <c r="R2255" s="27" t="s">
        <v>8300</v>
      </c>
      <c r="S2255" s="27" t="s">
        <v>25</v>
      </c>
      <c r="T2255" s="36">
        <v>60</v>
      </c>
      <c r="U2255" s="36">
        <f t="shared" si="69"/>
        <v>60</v>
      </c>
      <c r="V2255" s="27" t="s">
        <v>87</v>
      </c>
      <c r="W2255" s="29" t="s">
        <v>24</v>
      </c>
      <c r="X2255" s="27" t="s">
        <v>2541</v>
      </c>
      <c r="Y2255" s="27" t="s">
        <v>3610</v>
      </c>
      <c r="Z2255" s="27" t="s">
        <v>8301</v>
      </c>
      <c r="AA2255" s="27" t="s">
        <v>2551</v>
      </c>
      <c r="AB2255" s="27" t="s">
        <v>2653</v>
      </c>
      <c r="AC2255" s="27"/>
      <c r="AD2255" s="27"/>
      <c r="AE2255" s="26"/>
    </row>
    <row r="2256" spans="1:31" s="25" customFormat="1" ht="24" customHeight="1">
      <c r="A2256" s="81">
        <v>2252</v>
      </c>
      <c r="B2256" s="26" t="s">
        <v>8788</v>
      </c>
      <c r="C2256" s="26" t="s">
        <v>3205</v>
      </c>
      <c r="D2256" s="29" t="s">
        <v>43</v>
      </c>
      <c r="E2256" s="29" t="s">
        <v>8171</v>
      </c>
      <c r="F2256" s="29" t="s">
        <v>2649</v>
      </c>
      <c r="G2256" s="29" t="s">
        <v>73</v>
      </c>
      <c r="H2256" s="29" t="s">
        <v>2649</v>
      </c>
      <c r="I2256" s="29">
        <v>14</v>
      </c>
      <c r="J2256" s="29">
        <v>10</v>
      </c>
      <c r="K2256" s="29">
        <v>2</v>
      </c>
      <c r="L2256" s="1">
        <v>13</v>
      </c>
      <c r="M2256" s="29">
        <v>45</v>
      </c>
      <c r="N2256" s="29" t="s">
        <v>35</v>
      </c>
      <c r="O2256" s="29" t="s">
        <v>2596</v>
      </c>
      <c r="P2256" s="30" t="s">
        <v>333</v>
      </c>
      <c r="Q2256" s="30" t="s">
        <v>11431</v>
      </c>
      <c r="R2256" s="27" t="s">
        <v>11432</v>
      </c>
      <c r="S2256" s="27" t="s">
        <v>26</v>
      </c>
      <c r="T2256" s="36" t="s">
        <v>3887</v>
      </c>
      <c r="U2256" s="26"/>
      <c r="V2256" s="27" t="s">
        <v>87</v>
      </c>
      <c r="W2256" s="29" t="s">
        <v>24</v>
      </c>
      <c r="X2256" s="27" t="s">
        <v>333</v>
      </c>
      <c r="Y2256" s="27" t="s">
        <v>3610</v>
      </c>
      <c r="Z2256" s="27" t="s">
        <v>11433</v>
      </c>
      <c r="AA2256" s="27" t="s">
        <v>2551</v>
      </c>
      <c r="AB2256" s="27" t="s">
        <v>41</v>
      </c>
      <c r="AC2256" s="27"/>
      <c r="AD2256" s="27"/>
      <c r="AE2256" s="26"/>
    </row>
    <row r="2257" spans="1:31" s="25" customFormat="1" ht="24" customHeight="1">
      <c r="A2257" s="81">
        <v>2253</v>
      </c>
      <c r="B2257" s="26" t="s">
        <v>8788</v>
      </c>
      <c r="C2257" s="26" t="s">
        <v>3206</v>
      </c>
      <c r="D2257" s="29" t="s">
        <v>43</v>
      </c>
      <c r="E2257" s="29" t="s">
        <v>2582</v>
      </c>
      <c r="F2257" s="29" t="s">
        <v>99</v>
      </c>
      <c r="G2257" s="29" t="s">
        <v>80</v>
      </c>
      <c r="H2257" s="29" t="s">
        <v>99</v>
      </c>
      <c r="I2257" s="29">
        <v>14</v>
      </c>
      <c r="J2257" s="29">
        <v>10</v>
      </c>
      <c r="K2257" s="29">
        <v>2</v>
      </c>
      <c r="L2257" s="1">
        <v>16</v>
      </c>
      <c r="M2257" s="29">
        <v>58</v>
      </c>
      <c r="N2257" s="29" t="s">
        <v>35</v>
      </c>
      <c r="O2257" s="29" t="s">
        <v>2596</v>
      </c>
      <c r="P2257" s="30" t="s">
        <v>2629</v>
      </c>
      <c r="Q2257" s="30" t="s">
        <v>11434</v>
      </c>
      <c r="R2257" s="27" t="s">
        <v>11435</v>
      </c>
      <c r="S2257" s="27" t="s">
        <v>26</v>
      </c>
      <c r="T2257" s="36" t="s">
        <v>66</v>
      </c>
      <c r="U2257" s="26"/>
      <c r="V2257" s="27" t="s">
        <v>87</v>
      </c>
      <c r="W2257" s="29" t="s">
        <v>24</v>
      </c>
      <c r="X2257" s="27" t="s">
        <v>50</v>
      </c>
      <c r="Y2257" s="27" t="s">
        <v>3369</v>
      </c>
      <c r="Z2257" s="27" t="s">
        <v>11436</v>
      </c>
      <c r="AA2257" s="27" t="s">
        <v>2551</v>
      </c>
      <c r="AB2257" s="27" t="s">
        <v>41</v>
      </c>
      <c r="AC2257" s="27"/>
      <c r="AD2257" s="27"/>
      <c r="AE2257" s="26"/>
    </row>
    <row r="2258" spans="1:31" s="25" customFormat="1" ht="24" customHeight="1">
      <c r="A2258" s="81">
        <v>2254</v>
      </c>
      <c r="B2258" s="26" t="s">
        <v>8788</v>
      </c>
      <c r="C2258" s="26" t="s">
        <v>3207</v>
      </c>
      <c r="D2258" s="29" t="s">
        <v>43</v>
      </c>
      <c r="E2258" s="29" t="s">
        <v>2535</v>
      </c>
      <c r="F2258" s="29" t="s">
        <v>86</v>
      </c>
      <c r="G2258" s="29" t="s">
        <v>80</v>
      </c>
      <c r="H2258" s="29" t="s">
        <v>2480</v>
      </c>
      <c r="I2258" s="29">
        <v>14</v>
      </c>
      <c r="J2258" s="29">
        <v>10</v>
      </c>
      <c r="K2258" s="29">
        <v>3</v>
      </c>
      <c r="L2258" s="1">
        <v>5</v>
      </c>
      <c r="M2258" s="29">
        <v>50</v>
      </c>
      <c r="N2258" s="29" t="s">
        <v>33</v>
      </c>
      <c r="O2258" s="29" t="s">
        <v>2596</v>
      </c>
      <c r="P2258" s="30" t="s">
        <v>2642</v>
      </c>
      <c r="Q2258" s="30" t="s">
        <v>11437</v>
      </c>
      <c r="R2258" s="27" t="s">
        <v>11438</v>
      </c>
      <c r="S2258" s="27" t="s">
        <v>26</v>
      </c>
      <c r="T2258" s="36" t="s">
        <v>3791</v>
      </c>
      <c r="U2258" s="26"/>
      <c r="V2258" s="27" t="s">
        <v>87</v>
      </c>
      <c r="W2258" s="29" t="s">
        <v>24</v>
      </c>
      <c r="X2258" s="27" t="s">
        <v>47</v>
      </c>
      <c r="Y2258" s="27" t="s">
        <v>3682</v>
      </c>
      <c r="Z2258" s="27" t="s">
        <v>11439</v>
      </c>
      <c r="AA2258" s="27" t="s">
        <v>2551</v>
      </c>
      <c r="AB2258" s="27" t="s">
        <v>41</v>
      </c>
      <c r="AC2258" s="27"/>
      <c r="AD2258" s="27"/>
      <c r="AE2258" s="26"/>
    </row>
    <row r="2259" spans="1:31" s="25" customFormat="1" ht="24" customHeight="1">
      <c r="A2259" s="81">
        <v>2255</v>
      </c>
      <c r="B2259" s="26" t="s">
        <v>8788</v>
      </c>
      <c r="C2259" s="26" t="s">
        <v>3208</v>
      </c>
      <c r="D2259" s="29" t="s">
        <v>43</v>
      </c>
      <c r="E2259" s="26" t="s">
        <v>60</v>
      </c>
      <c r="F2259" s="29" t="s">
        <v>11440</v>
      </c>
      <c r="G2259" s="29" t="s">
        <v>80</v>
      </c>
      <c r="H2259" s="29" t="s">
        <v>2501</v>
      </c>
      <c r="I2259" s="29">
        <v>14</v>
      </c>
      <c r="J2259" s="29">
        <v>10</v>
      </c>
      <c r="K2259" s="29">
        <v>4</v>
      </c>
      <c r="L2259" s="1">
        <v>20</v>
      </c>
      <c r="M2259" s="29">
        <v>30</v>
      </c>
      <c r="N2259" s="29" t="s">
        <v>30</v>
      </c>
      <c r="O2259" s="29" t="s">
        <v>2637</v>
      </c>
      <c r="P2259" s="30" t="s">
        <v>2490</v>
      </c>
      <c r="Q2259" s="30" t="s">
        <v>11441</v>
      </c>
      <c r="R2259" s="27" t="s">
        <v>11442</v>
      </c>
      <c r="S2259" s="27" t="s">
        <v>26</v>
      </c>
      <c r="T2259" s="36" t="s">
        <v>3797</v>
      </c>
      <c r="U2259" s="26"/>
      <c r="V2259" s="27" t="s">
        <v>87</v>
      </c>
      <c r="W2259" s="29" t="s">
        <v>24</v>
      </c>
      <c r="X2259" s="27" t="s">
        <v>44</v>
      </c>
      <c r="Y2259" s="27" t="s">
        <v>3610</v>
      </c>
      <c r="Z2259" s="27" t="s">
        <v>11443</v>
      </c>
      <c r="AA2259" s="27" t="s">
        <v>2551</v>
      </c>
      <c r="AB2259" s="27" t="s">
        <v>2653</v>
      </c>
      <c r="AC2259" s="27"/>
      <c r="AD2259" s="27"/>
      <c r="AE2259" s="26"/>
    </row>
    <row r="2260" spans="1:31" s="25" customFormat="1" ht="24" customHeight="1">
      <c r="A2260" s="81">
        <v>2256</v>
      </c>
      <c r="B2260" s="26" t="s">
        <v>8788</v>
      </c>
      <c r="C2260" s="26" t="s">
        <v>3209</v>
      </c>
      <c r="D2260" s="29" t="s">
        <v>946</v>
      </c>
      <c r="E2260" s="29" t="s">
        <v>2568</v>
      </c>
      <c r="F2260" s="29" t="s">
        <v>89</v>
      </c>
      <c r="G2260" s="29" t="s">
        <v>80</v>
      </c>
      <c r="H2260" s="29" t="s">
        <v>89</v>
      </c>
      <c r="I2260" s="29">
        <v>14</v>
      </c>
      <c r="J2260" s="29">
        <v>10</v>
      </c>
      <c r="K2260" s="29">
        <v>5</v>
      </c>
      <c r="L2260" s="1">
        <v>23</v>
      </c>
      <c r="M2260" s="29">
        <v>15</v>
      </c>
      <c r="N2260" s="29" t="s">
        <v>32</v>
      </c>
      <c r="O2260" s="29" t="s">
        <v>2596</v>
      </c>
      <c r="P2260" s="30" t="s">
        <v>2642</v>
      </c>
      <c r="Q2260" s="30" t="s">
        <v>11444</v>
      </c>
      <c r="R2260" s="27" t="s">
        <v>11445</v>
      </c>
      <c r="S2260" s="27" t="s">
        <v>25</v>
      </c>
      <c r="T2260" s="36" t="s">
        <v>66</v>
      </c>
      <c r="U2260" s="26"/>
      <c r="V2260" s="27" t="s">
        <v>2566</v>
      </c>
      <c r="W2260" s="29" t="s">
        <v>24</v>
      </c>
      <c r="X2260" s="27" t="s">
        <v>50</v>
      </c>
      <c r="Y2260" s="27" t="s">
        <v>3610</v>
      </c>
      <c r="Z2260" s="27" t="s">
        <v>11446</v>
      </c>
      <c r="AA2260" s="27" t="s">
        <v>2551</v>
      </c>
      <c r="AB2260" s="27" t="s">
        <v>41</v>
      </c>
      <c r="AC2260" s="27"/>
      <c r="AD2260" s="27"/>
      <c r="AE2260" s="26"/>
    </row>
    <row r="2261" spans="1:31" s="25" customFormat="1" ht="24" customHeight="1">
      <c r="A2261" s="81">
        <v>2257</v>
      </c>
      <c r="B2261" s="26" t="s">
        <v>8788</v>
      </c>
      <c r="C2261" s="26" t="s">
        <v>3210</v>
      </c>
      <c r="D2261" s="29" t="s">
        <v>946</v>
      </c>
      <c r="E2261" s="29" t="s">
        <v>8171</v>
      </c>
      <c r="F2261" s="29" t="s">
        <v>88</v>
      </c>
      <c r="G2261" s="29" t="s">
        <v>73</v>
      </c>
      <c r="H2261" s="29" t="s">
        <v>88</v>
      </c>
      <c r="I2261" s="29">
        <v>14</v>
      </c>
      <c r="J2261" s="29">
        <v>10</v>
      </c>
      <c r="K2261" s="29">
        <v>9</v>
      </c>
      <c r="L2261" s="1">
        <v>14</v>
      </c>
      <c r="M2261" s="29">
        <v>45</v>
      </c>
      <c r="N2261" s="29" t="s">
        <v>35</v>
      </c>
      <c r="O2261" s="29" t="s">
        <v>2596</v>
      </c>
      <c r="P2261" s="30" t="s">
        <v>2629</v>
      </c>
      <c r="Q2261" s="30" t="s">
        <v>8289</v>
      </c>
      <c r="R2261" s="27" t="s">
        <v>11447</v>
      </c>
      <c r="S2261" s="27" t="s">
        <v>25</v>
      </c>
      <c r="T2261" s="36" t="s">
        <v>3797</v>
      </c>
      <c r="U2261" s="26"/>
      <c r="V2261" s="27" t="s">
        <v>87</v>
      </c>
      <c r="W2261" s="29" t="s">
        <v>24</v>
      </c>
      <c r="X2261" s="27" t="s">
        <v>2541</v>
      </c>
      <c r="Y2261" s="27" t="s">
        <v>3369</v>
      </c>
      <c r="Z2261" s="27" t="s">
        <v>11448</v>
      </c>
      <c r="AA2261" s="27" t="s">
        <v>2551</v>
      </c>
      <c r="AB2261" s="27" t="s">
        <v>41</v>
      </c>
      <c r="AC2261" s="27"/>
      <c r="AD2261" s="27"/>
      <c r="AE2261" s="26"/>
    </row>
    <row r="2262" spans="1:31" s="25" customFormat="1" ht="24" customHeight="1">
      <c r="A2262" s="81">
        <v>2258</v>
      </c>
      <c r="B2262" s="26" t="s">
        <v>8788</v>
      </c>
      <c r="C2262" s="26" t="s">
        <v>3211</v>
      </c>
      <c r="D2262" s="29" t="s">
        <v>946</v>
      </c>
      <c r="E2262" s="29" t="s">
        <v>8176</v>
      </c>
      <c r="F2262" s="29" t="s">
        <v>96</v>
      </c>
      <c r="G2262" s="29" t="s">
        <v>77</v>
      </c>
      <c r="H2262" s="29" t="s">
        <v>96</v>
      </c>
      <c r="I2262" s="29">
        <v>14</v>
      </c>
      <c r="J2262" s="29">
        <v>10</v>
      </c>
      <c r="K2262" s="29">
        <v>10</v>
      </c>
      <c r="L2262" s="1">
        <v>13</v>
      </c>
      <c r="M2262" s="29">
        <v>36</v>
      </c>
      <c r="N2262" s="29" t="s">
        <v>33</v>
      </c>
      <c r="O2262" s="29" t="s">
        <v>2596</v>
      </c>
      <c r="P2262" s="30" t="s">
        <v>2629</v>
      </c>
      <c r="Q2262" s="30" t="s">
        <v>11449</v>
      </c>
      <c r="R2262" s="27" t="s">
        <v>11450</v>
      </c>
      <c r="S2262" s="27" t="s">
        <v>26</v>
      </c>
      <c r="T2262" s="36" t="s">
        <v>3791</v>
      </c>
      <c r="U2262" s="26"/>
      <c r="V2262" s="27" t="s">
        <v>87</v>
      </c>
      <c r="W2262" s="29" t="s">
        <v>24</v>
      </c>
      <c r="X2262" s="27" t="s">
        <v>2541</v>
      </c>
      <c r="Y2262" s="27" t="s">
        <v>3610</v>
      </c>
      <c r="Z2262" s="27" t="s">
        <v>11451</v>
      </c>
      <c r="AA2262" s="27" t="s">
        <v>2551</v>
      </c>
      <c r="AB2262" s="27" t="s">
        <v>41</v>
      </c>
      <c r="AC2262" s="27"/>
      <c r="AD2262" s="27"/>
      <c r="AE2262" s="26"/>
    </row>
    <row r="2263" spans="1:31" s="25" customFormat="1" ht="24" customHeight="1">
      <c r="A2263" s="81">
        <v>2259</v>
      </c>
      <c r="B2263" s="26" t="s">
        <v>8788</v>
      </c>
      <c r="C2263" s="26" t="s">
        <v>3212</v>
      </c>
      <c r="D2263" s="29" t="s">
        <v>946</v>
      </c>
      <c r="E2263" s="29" t="s">
        <v>2582</v>
      </c>
      <c r="F2263" s="29" t="s">
        <v>99</v>
      </c>
      <c r="G2263" s="29" t="s">
        <v>80</v>
      </c>
      <c r="H2263" s="29" t="s">
        <v>99</v>
      </c>
      <c r="I2263" s="29">
        <v>14</v>
      </c>
      <c r="J2263" s="29">
        <v>10</v>
      </c>
      <c r="K2263" s="29">
        <v>14</v>
      </c>
      <c r="L2263" s="1">
        <v>10</v>
      </c>
      <c r="M2263" s="29">
        <v>25</v>
      </c>
      <c r="N2263" s="29" t="s">
        <v>36</v>
      </c>
      <c r="O2263" s="29" t="s">
        <v>2596</v>
      </c>
      <c r="P2263" s="30" t="s">
        <v>63</v>
      </c>
      <c r="Q2263" s="30" t="s">
        <v>11452</v>
      </c>
      <c r="R2263" s="27" t="s">
        <v>11453</v>
      </c>
      <c r="S2263" s="27" t="s">
        <v>26</v>
      </c>
      <c r="T2263" s="36" t="s">
        <v>3825</v>
      </c>
      <c r="U2263" s="26"/>
      <c r="V2263" s="27" t="s">
        <v>87</v>
      </c>
      <c r="W2263" s="29" t="s">
        <v>2500</v>
      </c>
      <c r="X2263" s="27" t="s">
        <v>2563</v>
      </c>
      <c r="Y2263" s="27" t="s">
        <v>3682</v>
      </c>
      <c r="Z2263" s="27" t="s">
        <v>11454</v>
      </c>
      <c r="AA2263" s="27" t="s">
        <v>2500</v>
      </c>
      <c r="AB2263" s="27" t="s">
        <v>2653</v>
      </c>
      <c r="AC2263" s="27"/>
      <c r="AD2263" s="27"/>
      <c r="AE2263" s="26"/>
    </row>
    <row r="2264" spans="1:31" s="25" customFormat="1" ht="24" customHeight="1">
      <c r="A2264" s="81">
        <v>2260</v>
      </c>
      <c r="B2264" s="26" t="s">
        <v>8788</v>
      </c>
      <c r="C2264" s="26" t="s">
        <v>3213</v>
      </c>
      <c r="D2264" s="29" t="s">
        <v>946</v>
      </c>
      <c r="E2264" s="29" t="s">
        <v>8172</v>
      </c>
      <c r="F2264" s="29" t="s">
        <v>92</v>
      </c>
      <c r="G2264" s="29" t="s">
        <v>80</v>
      </c>
      <c r="H2264" s="29" t="s">
        <v>92</v>
      </c>
      <c r="I2264" s="29">
        <v>14</v>
      </c>
      <c r="J2264" s="29">
        <v>10</v>
      </c>
      <c r="K2264" s="29">
        <v>17</v>
      </c>
      <c r="L2264" s="1">
        <v>10</v>
      </c>
      <c r="M2264" s="29">
        <v>2</v>
      </c>
      <c r="N2264" s="29" t="s">
        <v>33</v>
      </c>
      <c r="O2264" s="29" t="s">
        <v>2596</v>
      </c>
      <c r="P2264" s="30" t="s">
        <v>331</v>
      </c>
      <c r="Q2264" s="30" t="s">
        <v>11455</v>
      </c>
      <c r="R2264" s="27" t="s">
        <v>11456</v>
      </c>
      <c r="S2264" s="27" t="s">
        <v>26</v>
      </c>
      <c r="T2264" s="36" t="s">
        <v>66</v>
      </c>
      <c r="U2264" s="26"/>
      <c r="V2264" s="27" t="s">
        <v>87</v>
      </c>
      <c r="W2264" s="29" t="s">
        <v>24</v>
      </c>
      <c r="X2264" s="27" t="s">
        <v>2541</v>
      </c>
      <c r="Y2264" s="27" t="s">
        <v>3369</v>
      </c>
      <c r="Z2264" s="27" t="s">
        <v>11457</v>
      </c>
      <c r="AA2264" s="27" t="s">
        <v>2551</v>
      </c>
      <c r="AB2264" s="27" t="s">
        <v>41</v>
      </c>
      <c r="AC2264" s="27"/>
      <c r="AD2264" s="27"/>
      <c r="AE2264" s="26"/>
    </row>
    <row r="2265" spans="1:31" s="25" customFormat="1" ht="24" customHeight="1">
      <c r="A2265" s="81">
        <v>2261</v>
      </c>
      <c r="B2265" s="26" t="s">
        <v>8788</v>
      </c>
      <c r="C2265" s="26" t="s">
        <v>3214</v>
      </c>
      <c r="D2265" s="29" t="s">
        <v>946</v>
      </c>
      <c r="E2265" s="29" t="s">
        <v>8172</v>
      </c>
      <c r="F2265" s="29" t="s">
        <v>106</v>
      </c>
      <c r="G2265" s="29" t="s">
        <v>77</v>
      </c>
      <c r="H2265" s="29" t="s">
        <v>106</v>
      </c>
      <c r="I2265" s="29">
        <v>14</v>
      </c>
      <c r="J2265" s="29">
        <v>10</v>
      </c>
      <c r="K2265" s="29">
        <v>20</v>
      </c>
      <c r="L2265" s="1">
        <v>15</v>
      </c>
      <c r="M2265" s="29">
        <v>10</v>
      </c>
      <c r="N2265" s="29" t="s">
        <v>31</v>
      </c>
      <c r="O2265" s="29" t="s">
        <v>2596</v>
      </c>
      <c r="P2265" s="30" t="s">
        <v>49</v>
      </c>
      <c r="Q2265" s="30" t="s">
        <v>11458</v>
      </c>
      <c r="R2265" s="27" t="s">
        <v>8169</v>
      </c>
      <c r="S2265" s="27" t="s">
        <v>26</v>
      </c>
      <c r="T2265" s="36" t="s">
        <v>66</v>
      </c>
      <c r="U2265" s="26"/>
      <c r="V2265" s="27" t="s">
        <v>87</v>
      </c>
      <c r="W2265" s="29" t="s">
        <v>24</v>
      </c>
      <c r="X2265" s="27" t="s">
        <v>2541</v>
      </c>
      <c r="Y2265" s="27" t="s">
        <v>3610</v>
      </c>
      <c r="Z2265" s="27" t="s">
        <v>11459</v>
      </c>
      <c r="AA2265" s="27" t="s">
        <v>2551</v>
      </c>
      <c r="AB2265" s="27" t="s">
        <v>41</v>
      </c>
      <c r="AC2265" s="27"/>
      <c r="AD2265" s="27"/>
      <c r="AE2265" s="26"/>
    </row>
    <row r="2266" spans="1:31" s="25" customFormat="1" ht="24" customHeight="1">
      <c r="A2266" s="81">
        <v>2262</v>
      </c>
      <c r="B2266" s="26" t="s">
        <v>8788</v>
      </c>
      <c r="C2266" s="26" t="s">
        <v>3215</v>
      </c>
      <c r="D2266" s="29" t="s">
        <v>946</v>
      </c>
      <c r="E2266" s="29" t="s">
        <v>2568</v>
      </c>
      <c r="F2266" s="29" t="s">
        <v>89</v>
      </c>
      <c r="G2266" s="29" t="s">
        <v>80</v>
      </c>
      <c r="H2266" s="29" t="s">
        <v>89</v>
      </c>
      <c r="I2266" s="29">
        <v>14</v>
      </c>
      <c r="J2266" s="29">
        <v>10</v>
      </c>
      <c r="K2266" s="29">
        <v>21</v>
      </c>
      <c r="L2266" s="1">
        <v>13</v>
      </c>
      <c r="M2266" s="29">
        <v>30</v>
      </c>
      <c r="N2266" s="29" t="s">
        <v>36</v>
      </c>
      <c r="O2266" s="29" t="s">
        <v>2596</v>
      </c>
      <c r="P2266" s="30" t="s">
        <v>63</v>
      </c>
      <c r="Q2266" s="30" t="s">
        <v>11460</v>
      </c>
      <c r="R2266" s="27" t="s">
        <v>4397</v>
      </c>
      <c r="S2266" s="27" t="s">
        <v>26</v>
      </c>
      <c r="T2266" s="36" t="s">
        <v>3825</v>
      </c>
      <c r="U2266" s="26"/>
      <c r="V2266" s="27" t="s">
        <v>87</v>
      </c>
      <c r="W2266" s="29" t="s">
        <v>24</v>
      </c>
      <c r="X2266" s="27" t="s">
        <v>44</v>
      </c>
      <c r="Y2266" s="27" t="s">
        <v>3610</v>
      </c>
      <c r="Z2266" s="27" t="s">
        <v>11461</v>
      </c>
      <c r="AA2266" s="27" t="s">
        <v>2551</v>
      </c>
      <c r="AB2266" s="27" t="s">
        <v>41</v>
      </c>
      <c r="AC2266" s="27"/>
      <c r="AD2266" s="27"/>
      <c r="AE2266" s="26"/>
    </row>
    <row r="2267" spans="1:31" s="25" customFormat="1" ht="24" customHeight="1">
      <c r="A2267" s="81">
        <v>2263</v>
      </c>
      <c r="B2267" s="26" t="s">
        <v>8788</v>
      </c>
      <c r="C2267" s="26" t="s">
        <v>3216</v>
      </c>
      <c r="D2267" s="29" t="s">
        <v>946</v>
      </c>
      <c r="E2267" s="26" t="s">
        <v>60</v>
      </c>
      <c r="F2267" s="29" t="s">
        <v>7773</v>
      </c>
      <c r="G2267" s="29" t="s">
        <v>80</v>
      </c>
      <c r="H2267" s="29" t="s">
        <v>2501</v>
      </c>
      <c r="I2267" s="29">
        <v>14</v>
      </c>
      <c r="J2267" s="29">
        <v>10</v>
      </c>
      <c r="K2267" s="29">
        <v>24</v>
      </c>
      <c r="L2267" s="1">
        <v>16</v>
      </c>
      <c r="M2267" s="29">
        <v>13</v>
      </c>
      <c r="N2267" s="29" t="s">
        <v>33</v>
      </c>
      <c r="O2267" s="29" t="s">
        <v>2637</v>
      </c>
      <c r="P2267" s="30" t="s">
        <v>2595</v>
      </c>
      <c r="Q2267" s="30" t="s">
        <v>11462</v>
      </c>
      <c r="R2267" s="27" t="s">
        <v>11463</v>
      </c>
      <c r="S2267" s="27" t="s">
        <v>25</v>
      </c>
      <c r="T2267" s="36" t="s">
        <v>3837</v>
      </c>
      <c r="U2267" s="26"/>
      <c r="V2267" s="27" t="s">
        <v>87</v>
      </c>
      <c r="W2267" s="29" t="s">
        <v>24</v>
      </c>
      <c r="X2267" s="27" t="s">
        <v>3338</v>
      </c>
      <c r="Y2267" s="27" t="s">
        <v>3610</v>
      </c>
      <c r="Z2267" s="27" t="s">
        <v>11464</v>
      </c>
      <c r="AA2267" s="27" t="s">
        <v>2551</v>
      </c>
      <c r="AB2267" s="27" t="s">
        <v>2653</v>
      </c>
      <c r="AC2267" s="27"/>
      <c r="AD2267" s="27"/>
      <c r="AE2267" s="26"/>
    </row>
    <row r="2268" spans="1:31" s="25" customFormat="1" ht="24" customHeight="1">
      <c r="A2268" s="81">
        <v>2264</v>
      </c>
      <c r="B2268" s="26" t="s">
        <v>8788</v>
      </c>
      <c r="C2268" s="26" t="s">
        <v>3217</v>
      </c>
      <c r="D2268" s="29" t="s">
        <v>946</v>
      </c>
      <c r="E2268" s="26" t="s">
        <v>60</v>
      </c>
      <c r="F2268" s="29" t="s">
        <v>3969</v>
      </c>
      <c r="G2268" s="29" t="s">
        <v>80</v>
      </c>
      <c r="H2268" s="29" t="s">
        <v>104</v>
      </c>
      <c r="I2268" s="29">
        <v>14</v>
      </c>
      <c r="J2268" s="29">
        <v>10</v>
      </c>
      <c r="K2268" s="29">
        <v>30</v>
      </c>
      <c r="L2268" s="1">
        <v>10</v>
      </c>
      <c r="M2268" s="29">
        <v>45</v>
      </c>
      <c r="N2268" s="29" t="s">
        <v>35</v>
      </c>
      <c r="O2268" s="29" t="s">
        <v>2637</v>
      </c>
      <c r="P2268" s="30" t="s">
        <v>139</v>
      </c>
      <c r="Q2268" s="30" t="s">
        <v>11465</v>
      </c>
      <c r="R2268" s="27" t="s">
        <v>4377</v>
      </c>
      <c r="S2268" s="27" t="s">
        <v>26</v>
      </c>
      <c r="T2268" s="36" t="s">
        <v>3791</v>
      </c>
      <c r="U2268" s="26"/>
      <c r="V2268" s="27" t="s">
        <v>87</v>
      </c>
      <c r="W2268" s="29" t="s">
        <v>24</v>
      </c>
      <c r="X2268" s="27" t="s">
        <v>2643</v>
      </c>
      <c r="Y2268" s="27" t="s">
        <v>3682</v>
      </c>
      <c r="Z2268" s="56" t="s">
        <v>11466</v>
      </c>
      <c r="AA2268" s="27" t="s">
        <v>2551</v>
      </c>
      <c r="AB2268" s="27" t="s">
        <v>41</v>
      </c>
      <c r="AC2268" s="27"/>
      <c r="AD2268" s="27"/>
      <c r="AE2268" s="26"/>
    </row>
    <row r="2269" spans="1:31" s="25" customFormat="1" ht="24" customHeight="1">
      <c r="A2269" s="81">
        <v>2265</v>
      </c>
      <c r="B2269" s="26" t="s">
        <v>8788</v>
      </c>
      <c r="C2269" s="26" t="s">
        <v>3218</v>
      </c>
      <c r="D2269" s="29" t="s">
        <v>946</v>
      </c>
      <c r="E2269" s="29" t="s">
        <v>2582</v>
      </c>
      <c r="F2269" s="29" t="s">
        <v>2632</v>
      </c>
      <c r="G2269" s="29" t="s">
        <v>80</v>
      </c>
      <c r="H2269" s="29" t="s">
        <v>2632</v>
      </c>
      <c r="I2269" s="29">
        <v>14</v>
      </c>
      <c r="J2269" s="29">
        <v>10</v>
      </c>
      <c r="K2269" s="29">
        <v>31</v>
      </c>
      <c r="L2269" s="1">
        <v>12</v>
      </c>
      <c r="M2269" s="29">
        <v>3</v>
      </c>
      <c r="N2269" s="29" t="s">
        <v>33</v>
      </c>
      <c r="O2269" s="29" t="s">
        <v>2596</v>
      </c>
      <c r="P2269" s="30" t="s">
        <v>45</v>
      </c>
      <c r="Q2269" s="30" t="s">
        <v>11467</v>
      </c>
      <c r="R2269" s="27" t="s">
        <v>913</v>
      </c>
      <c r="S2269" s="27" t="s">
        <v>26</v>
      </c>
      <c r="T2269" s="36" t="s">
        <v>3797</v>
      </c>
      <c r="U2269" s="26"/>
      <c r="V2269" s="27" t="s">
        <v>87</v>
      </c>
      <c r="W2269" s="29" t="s">
        <v>24</v>
      </c>
      <c r="X2269" s="27" t="s">
        <v>2541</v>
      </c>
      <c r="Y2269" s="27" t="s">
        <v>3610</v>
      </c>
      <c r="Z2269" s="27" t="s">
        <v>11468</v>
      </c>
      <c r="AA2269" s="27" t="s">
        <v>2551</v>
      </c>
      <c r="AB2269" s="27" t="s">
        <v>2653</v>
      </c>
      <c r="AC2269" s="27"/>
      <c r="AD2269" s="26"/>
      <c r="AE2269" s="26"/>
    </row>
    <row r="2270" spans="1:31" s="25" customFormat="1" ht="24" customHeight="1">
      <c r="A2270" s="81">
        <v>2266</v>
      </c>
      <c r="B2270" s="26" t="s">
        <v>8788</v>
      </c>
      <c r="C2270" s="26" t="s">
        <v>3219</v>
      </c>
      <c r="D2270" s="29" t="s">
        <v>946</v>
      </c>
      <c r="E2270" s="29" t="s">
        <v>8176</v>
      </c>
      <c r="F2270" s="29" t="s">
        <v>11469</v>
      </c>
      <c r="G2270" s="29" t="s">
        <v>77</v>
      </c>
      <c r="H2270" s="29" t="s">
        <v>11469</v>
      </c>
      <c r="I2270" s="29">
        <v>14</v>
      </c>
      <c r="J2270" s="29">
        <v>10</v>
      </c>
      <c r="K2270" s="29">
        <v>31</v>
      </c>
      <c r="L2270" s="1">
        <v>19</v>
      </c>
      <c r="M2270" s="29">
        <v>4</v>
      </c>
      <c r="N2270" s="29" t="s">
        <v>33</v>
      </c>
      <c r="O2270" s="29" t="s">
        <v>2596</v>
      </c>
      <c r="P2270" s="30" t="s">
        <v>3355</v>
      </c>
      <c r="Q2270" s="30" t="s">
        <v>2562</v>
      </c>
      <c r="R2270" s="27" t="s">
        <v>8191</v>
      </c>
      <c r="S2270" s="27" t="s">
        <v>25</v>
      </c>
      <c r="T2270" s="36" t="s">
        <v>3837</v>
      </c>
      <c r="U2270" s="26"/>
      <c r="V2270" s="27" t="s">
        <v>87</v>
      </c>
      <c r="W2270" s="29" t="s">
        <v>24</v>
      </c>
      <c r="X2270" s="27" t="s">
        <v>50</v>
      </c>
      <c r="Y2270" s="27" t="s">
        <v>3682</v>
      </c>
      <c r="Z2270" s="27" t="s">
        <v>11470</v>
      </c>
      <c r="AA2270" s="27" t="s">
        <v>42</v>
      </c>
      <c r="AB2270" s="27" t="s">
        <v>2653</v>
      </c>
      <c r="AC2270" s="27"/>
      <c r="AD2270" s="27"/>
      <c r="AE2270" s="26"/>
    </row>
    <row r="2271" spans="1:31" s="25" customFormat="1" ht="24" customHeight="1">
      <c r="A2271" s="81">
        <v>2267</v>
      </c>
      <c r="B2271" s="26" t="s">
        <v>8788</v>
      </c>
      <c r="C2271" s="26" t="s">
        <v>3220</v>
      </c>
      <c r="D2271" s="29" t="s">
        <v>946</v>
      </c>
      <c r="E2271" s="26" t="s">
        <v>60</v>
      </c>
      <c r="F2271" s="29" t="s">
        <v>3520</v>
      </c>
      <c r="G2271" s="29" t="s">
        <v>80</v>
      </c>
      <c r="H2271" s="29" t="s">
        <v>104</v>
      </c>
      <c r="I2271" s="29">
        <v>14</v>
      </c>
      <c r="J2271" s="29">
        <v>11</v>
      </c>
      <c r="K2271" s="29">
        <v>1</v>
      </c>
      <c r="L2271" s="1">
        <v>7</v>
      </c>
      <c r="M2271" s="29">
        <v>39</v>
      </c>
      <c r="N2271" s="29" t="s">
        <v>30</v>
      </c>
      <c r="O2271" s="29" t="s">
        <v>2637</v>
      </c>
      <c r="P2271" s="30" t="s">
        <v>2595</v>
      </c>
      <c r="Q2271" s="30" t="s">
        <v>3502</v>
      </c>
      <c r="R2271" s="27" t="s">
        <v>11471</v>
      </c>
      <c r="S2271" s="27" t="s">
        <v>26</v>
      </c>
      <c r="T2271" s="36" t="s">
        <v>3786</v>
      </c>
      <c r="U2271" s="26"/>
      <c r="V2271" s="27" t="s">
        <v>87</v>
      </c>
      <c r="W2271" s="29" t="s">
        <v>2500</v>
      </c>
      <c r="X2271" s="27" t="s">
        <v>2563</v>
      </c>
      <c r="Y2271" s="27" t="s">
        <v>3682</v>
      </c>
      <c r="Z2271" s="27" t="s">
        <v>11472</v>
      </c>
      <c r="AA2271" s="27" t="s">
        <v>249</v>
      </c>
      <c r="AB2271" s="27" t="s">
        <v>2653</v>
      </c>
      <c r="AC2271" s="27"/>
      <c r="AD2271" s="26"/>
      <c r="AE2271" s="26"/>
    </row>
    <row r="2272" spans="1:31" s="25" customFormat="1" ht="24" customHeight="1">
      <c r="A2272" s="81">
        <v>2268</v>
      </c>
      <c r="B2272" s="26" t="s">
        <v>8788</v>
      </c>
      <c r="C2272" s="26" t="s">
        <v>3221</v>
      </c>
      <c r="D2272" s="29" t="s">
        <v>946</v>
      </c>
      <c r="E2272" s="29" t="s">
        <v>2582</v>
      </c>
      <c r="F2272" s="29" t="s">
        <v>99</v>
      </c>
      <c r="G2272" s="29" t="s">
        <v>80</v>
      </c>
      <c r="H2272" s="29" t="s">
        <v>99</v>
      </c>
      <c r="I2272" s="29">
        <v>14</v>
      </c>
      <c r="J2272" s="29">
        <v>11</v>
      </c>
      <c r="K2272" s="29">
        <v>1</v>
      </c>
      <c r="L2272" s="1">
        <v>15</v>
      </c>
      <c r="M2272" s="29">
        <v>11</v>
      </c>
      <c r="N2272" s="29" t="s">
        <v>30</v>
      </c>
      <c r="O2272" s="29" t="s">
        <v>2596</v>
      </c>
      <c r="P2272" s="30" t="s">
        <v>2642</v>
      </c>
      <c r="Q2272" s="30" t="s">
        <v>3847</v>
      </c>
      <c r="R2272" s="27" t="s">
        <v>11473</v>
      </c>
      <c r="S2272" s="27" t="s">
        <v>25</v>
      </c>
      <c r="T2272" s="36" t="s">
        <v>3791</v>
      </c>
      <c r="U2272" s="26"/>
      <c r="V2272" s="27" t="s">
        <v>2566</v>
      </c>
      <c r="W2272" s="29" t="s">
        <v>24</v>
      </c>
      <c r="X2272" s="27" t="s">
        <v>50</v>
      </c>
      <c r="Y2272" s="27" t="s">
        <v>3610</v>
      </c>
      <c r="Z2272" s="27" t="s">
        <v>11474</v>
      </c>
      <c r="AA2272" s="27" t="s">
        <v>42</v>
      </c>
      <c r="AB2272" s="27" t="s">
        <v>41</v>
      </c>
      <c r="AC2272" s="27"/>
      <c r="AD2272" s="26"/>
      <c r="AE2272" s="26"/>
    </row>
    <row r="2273" spans="1:31" s="25" customFormat="1" ht="24" customHeight="1">
      <c r="A2273" s="81">
        <v>2269</v>
      </c>
      <c r="B2273" s="26" t="s">
        <v>8788</v>
      </c>
      <c r="C2273" s="26" t="s">
        <v>3222</v>
      </c>
      <c r="D2273" s="29" t="s">
        <v>946</v>
      </c>
      <c r="E2273" s="29" t="s">
        <v>8172</v>
      </c>
      <c r="F2273" s="29" t="s">
        <v>106</v>
      </c>
      <c r="G2273" s="29" t="s">
        <v>77</v>
      </c>
      <c r="H2273" s="29" t="s">
        <v>106</v>
      </c>
      <c r="I2273" s="29">
        <v>14</v>
      </c>
      <c r="J2273" s="29">
        <v>11</v>
      </c>
      <c r="K2273" s="29">
        <v>2</v>
      </c>
      <c r="L2273" s="1">
        <v>17</v>
      </c>
      <c r="M2273" s="29">
        <v>20</v>
      </c>
      <c r="N2273" s="29" t="s">
        <v>32</v>
      </c>
      <c r="O2273" s="29" t="s">
        <v>2596</v>
      </c>
      <c r="P2273" s="30" t="s">
        <v>2494</v>
      </c>
      <c r="Q2273" s="30" t="s">
        <v>11475</v>
      </c>
      <c r="R2273" s="27" t="s">
        <v>11476</v>
      </c>
      <c r="S2273" s="27" t="s">
        <v>25</v>
      </c>
      <c r="T2273" s="36" t="s">
        <v>66</v>
      </c>
      <c r="U2273" s="26"/>
      <c r="V2273" s="27" t="s">
        <v>87</v>
      </c>
      <c r="W2273" s="29" t="s">
        <v>51</v>
      </c>
      <c r="X2273" s="27" t="s">
        <v>2541</v>
      </c>
      <c r="Y2273" s="27" t="s">
        <v>3610</v>
      </c>
      <c r="Z2273" s="56" t="s">
        <v>11477</v>
      </c>
      <c r="AA2273" s="27" t="s">
        <v>2551</v>
      </c>
      <c r="AB2273" s="27" t="s">
        <v>41</v>
      </c>
      <c r="AC2273" s="27"/>
      <c r="AD2273" s="26"/>
      <c r="AE2273" s="26"/>
    </row>
    <row r="2274" spans="1:31" s="25" customFormat="1" ht="24" customHeight="1">
      <c r="A2274" s="81">
        <v>2270</v>
      </c>
      <c r="B2274" s="26" t="s">
        <v>8788</v>
      </c>
      <c r="C2274" s="26" t="s">
        <v>3223</v>
      </c>
      <c r="D2274" s="29" t="s">
        <v>946</v>
      </c>
      <c r="E2274" s="29" t="s">
        <v>8171</v>
      </c>
      <c r="F2274" s="29" t="s">
        <v>88</v>
      </c>
      <c r="G2274" s="29" t="s">
        <v>73</v>
      </c>
      <c r="H2274" s="29" t="s">
        <v>88</v>
      </c>
      <c r="I2274" s="29">
        <v>14</v>
      </c>
      <c r="J2274" s="29">
        <v>11</v>
      </c>
      <c r="K2274" s="29">
        <v>2</v>
      </c>
      <c r="L2274" s="1">
        <v>17</v>
      </c>
      <c r="M2274" s="29">
        <v>25</v>
      </c>
      <c r="N2274" s="29" t="s">
        <v>32</v>
      </c>
      <c r="O2274" s="29" t="s">
        <v>2596</v>
      </c>
      <c r="P2274" s="30" t="s">
        <v>2629</v>
      </c>
      <c r="Q2274" s="30" t="s">
        <v>8289</v>
      </c>
      <c r="R2274" s="27" t="s">
        <v>2619</v>
      </c>
      <c r="S2274" s="27" t="s">
        <v>26</v>
      </c>
      <c r="T2274" s="36" t="s">
        <v>3825</v>
      </c>
      <c r="U2274" s="26"/>
      <c r="V2274" s="27" t="s">
        <v>87</v>
      </c>
      <c r="W2274" s="29" t="s">
        <v>24</v>
      </c>
      <c r="X2274" s="27" t="s">
        <v>50</v>
      </c>
      <c r="Y2274" s="27" t="s">
        <v>3610</v>
      </c>
      <c r="Z2274" s="27" t="s">
        <v>11478</v>
      </c>
      <c r="AA2274" s="27" t="s">
        <v>2551</v>
      </c>
      <c r="AB2274" s="27" t="s">
        <v>41</v>
      </c>
      <c r="AC2274" s="27"/>
      <c r="AD2274" s="26"/>
      <c r="AE2274" s="26"/>
    </row>
    <row r="2275" spans="1:31" s="25" customFormat="1" ht="24" customHeight="1">
      <c r="A2275" s="81">
        <v>2271</v>
      </c>
      <c r="B2275" s="26" t="s">
        <v>8788</v>
      </c>
      <c r="C2275" s="26" t="s">
        <v>3224</v>
      </c>
      <c r="D2275" s="29" t="s">
        <v>946</v>
      </c>
      <c r="E2275" s="26" t="s">
        <v>60</v>
      </c>
      <c r="F2275" s="29" t="s">
        <v>324</v>
      </c>
      <c r="G2275" s="29" t="s">
        <v>80</v>
      </c>
      <c r="H2275" s="29" t="s">
        <v>2510</v>
      </c>
      <c r="I2275" s="29">
        <v>14</v>
      </c>
      <c r="J2275" s="29">
        <v>11</v>
      </c>
      <c r="K2275" s="29">
        <v>4</v>
      </c>
      <c r="L2275" s="1">
        <v>10</v>
      </c>
      <c r="M2275" s="29">
        <v>14</v>
      </c>
      <c r="N2275" s="29" t="s">
        <v>36</v>
      </c>
      <c r="O2275" s="29" t="s">
        <v>2637</v>
      </c>
      <c r="P2275" s="30" t="s">
        <v>2638</v>
      </c>
      <c r="Q2275" s="30" t="s">
        <v>11479</v>
      </c>
      <c r="R2275" s="27" t="s">
        <v>11480</v>
      </c>
      <c r="S2275" s="27" t="s">
        <v>26</v>
      </c>
      <c r="T2275" s="36" t="s">
        <v>3791</v>
      </c>
      <c r="U2275" s="26"/>
      <c r="V2275" s="27" t="s">
        <v>87</v>
      </c>
      <c r="W2275" s="29" t="s">
        <v>24</v>
      </c>
      <c r="X2275" s="27" t="s">
        <v>2541</v>
      </c>
      <c r="Y2275" s="27" t="s">
        <v>3610</v>
      </c>
      <c r="Z2275" s="27" t="s">
        <v>11481</v>
      </c>
      <c r="AA2275" s="27" t="s">
        <v>2551</v>
      </c>
      <c r="AB2275" s="27" t="s">
        <v>41</v>
      </c>
      <c r="AC2275" s="27"/>
      <c r="AD2275" s="26"/>
      <c r="AE2275" s="26"/>
    </row>
    <row r="2276" spans="1:31" s="25" customFormat="1" ht="24" customHeight="1">
      <c r="A2276" s="81">
        <v>2272</v>
      </c>
      <c r="B2276" s="26" t="s">
        <v>8788</v>
      </c>
      <c r="C2276" s="26" t="s">
        <v>3225</v>
      </c>
      <c r="D2276" s="29" t="s">
        <v>43</v>
      </c>
      <c r="E2276" s="29" t="s">
        <v>8180</v>
      </c>
      <c r="F2276" s="29" t="s">
        <v>110</v>
      </c>
      <c r="G2276" s="29" t="s">
        <v>80</v>
      </c>
      <c r="H2276" s="29" t="s">
        <v>110</v>
      </c>
      <c r="I2276" s="29">
        <v>14</v>
      </c>
      <c r="J2276" s="29">
        <v>11</v>
      </c>
      <c r="K2276" s="29">
        <v>5</v>
      </c>
      <c r="L2276" s="1">
        <v>10</v>
      </c>
      <c r="M2276" s="29">
        <v>30</v>
      </c>
      <c r="N2276" s="29" t="s">
        <v>34</v>
      </c>
      <c r="O2276" s="29" t="s">
        <v>2596</v>
      </c>
      <c r="P2276" s="30" t="s">
        <v>3355</v>
      </c>
      <c r="Q2276" s="30" t="s">
        <v>138</v>
      </c>
      <c r="R2276" s="27" t="s">
        <v>11482</v>
      </c>
      <c r="S2276" s="27" t="s">
        <v>52</v>
      </c>
      <c r="T2276" s="36" t="s">
        <v>3807</v>
      </c>
      <c r="U2276" s="26"/>
      <c r="V2276" s="27" t="s">
        <v>87</v>
      </c>
      <c r="W2276" s="29" t="s">
        <v>24</v>
      </c>
      <c r="X2276" s="27" t="s">
        <v>333</v>
      </c>
      <c r="Y2276" s="27" t="s">
        <v>3682</v>
      </c>
      <c r="Z2276" s="27" t="s">
        <v>11483</v>
      </c>
      <c r="AA2276" s="27" t="s">
        <v>2551</v>
      </c>
      <c r="AB2276" s="27" t="s">
        <v>41</v>
      </c>
      <c r="AC2276" s="27"/>
      <c r="AD2276" s="26"/>
      <c r="AE2276" s="26"/>
    </row>
    <row r="2277" spans="1:31" s="25" customFormat="1" ht="24" customHeight="1">
      <c r="A2277" s="81">
        <v>2273</v>
      </c>
      <c r="B2277" s="26" t="s">
        <v>8788</v>
      </c>
      <c r="C2277" s="26" t="s">
        <v>3226</v>
      </c>
      <c r="D2277" s="29" t="s">
        <v>946</v>
      </c>
      <c r="E2277" s="29" t="s">
        <v>8171</v>
      </c>
      <c r="F2277" s="29" t="s">
        <v>3901</v>
      </c>
      <c r="G2277" s="29" t="s">
        <v>73</v>
      </c>
      <c r="H2277" s="29" t="s">
        <v>6629</v>
      </c>
      <c r="I2277" s="29">
        <v>14</v>
      </c>
      <c r="J2277" s="29">
        <v>11</v>
      </c>
      <c r="K2277" s="29">
        <v>5</v>
      </c>
      <c r="L2277" s="1">
        <v>11</v>
      </c>
      <c r="M2277" s="29">
        <v>40</v>
      </c>
      <c r="N2277" s="29" t="s">
        <v>34</v>
      </c>
      <c r="O2277" s="29" t="s">
        <v>2596</v>
      </c>
      <c r="P2277" s="30" t="s">
        <v>2642</v>
      </c>
      <c r="Q2277" s="30" t="s">
        <v>2611</v>
      </c>
      <c r="R2277" s="27" t="s">
        <v>11484</v>
      </c>
      <c r="S2277" s="27" t="s">
        <v>25</v>
      </c>
      <c r="T2277" s="36" t="s">
        <v>66</v>
      </c>
      <c r="U2277" s="26"/>
      <c r="V2277" s="27" t="s">
        <v>87</v>
      </c>
      <c r="W2277" s="29" t="s">
        <v>24</v>
      </c>
      <c r="X2277" s="27" t="s">
        <v>2541</v>
      </c>
      <c r="Y2277" s="27" t="s">
        <v>3610</v>
      </c>
      <c r="Z2277" s="27" t="s">
        <v>11485</v>
      </c>
      <c r="AA2277" s="27" t="s">
        <v>2551</v>
      </c>
      <c r="AB2277" s="27" t="s">
        <v>41</v>
      </c>
      <c r="AC2277" s="27"/>
      <c r="AD2277" s="26"/>
      <c r="AE2277" s="26"/>
    </row>
    <row r="2278" spans="1:31" s="25" customFormat="1" ht="24" customHeight="1">
      <c r="A2278" s="81">
        <v>2274</v>
      </c>
      <c r="B2278" s="26" t="s">
        <v>8788</v>
      </c>
      <c r="C2278" s="26" t="s">
        <v>3227</v>
      </c>
      <c r="D2278" s="29" t="s">
        <v>946</v>
      </c>
      <c r="E2278" s="29" t="s">
        <v>2582</v>
      </c>
      <c r="F2278" s="29" t="s">
        <v>99</v>
      </c>
      <c r="G2278" s="29" t="s">
        <v>80</v>
      </c>
      <c r="H2278" s="29" t="s">
        <v>99</v>
      </c>
      <c r="I2278" s="29">
        <v>14</v>
      </c>
      <c r="J2278" s="29">
        <v>11</v>
      </c>
      <c r="K2278" s="29">
        <v>5</v>
      </c>
      <c r="L2278" s="1">
        <v>16</v>
      </c>
      <c r="M2278" s="29">
        <v>57</v>
      </c>
      <c r="N2278" s="29" t="s">
        <v>34</v>
      </c>
      <c r="O2278" s="29" t="s">
        <v>2596</v>
      </c>
      <c r="P2278" s="30" t="s">
        <v>45</v>
      </c>
      <c r="Q2278" s="30" t="s">
        <v>2615</v>
      </c>
      <c r="R2278" s="27" t="s">
        <v>11486</v>
      </c>
      <c r="S2278" s="27" t="s">
        <v>25</v>
      </c>
      <c r="T2278" s="36" t="s">
        <v>3825</v>
      </c>
      <c r="U2278" s="26"/>
      <c r="V2278" s="27" t="s">
        <v>87</v>
      </c>
      <c r="W2278" s="29" t="s">
        <v>24</v>
      </c>
      <c r="X2278" s="27" t="s">
        <v>2541</v>
      </c>
      <c r="Y2278" s="27" t="s">
        <v>3682</v>
      </c>
      <c r="Z2278" s="27" t="s">
        <v>11487</v>
      </c>
      <c r="AA2278" s="27" t="s">
        <v>2551</v>
      </c>
      <c r="AB2278" s="27" t="s">
        <v>41</v>
      </c>
      <c r="AC2278" s="27"/>
      <c r="AD2278" s="26"/>
      <c r="AE2278" s="26"/>
    </row>
    <row r="2279" spans="1:31" s="25" customFormat="1" ht="24" customHeight="1">
      <c r="A2279" s="81">
        <v>2275</v>
      </c>
      <c r="B2279" s="26" t="s">
        <v>8788</v>
      </c>
      <c r="C2279" s="26" t="s">
        <v>3228</v>
      </c>
      <c r="D2279" s="29" t="s">
        <v>946</v>
      </c>
      <c r="E2279" s="29" t="s">
        <v>8172</v>
      </c>
      <c r="F2279" s="29" t="s">
        <v>92</v>
      </c>
      <c r="G2279" s="29" t="s">
        <v>80</v>
      </c>
      <c r="H2279" s="29" t="s">
        <v>2508</v>
      </c>
      <c r="I2279" s="29">
        <v>14</v>
      </c>
      <c r="J2279" s="29">
        <v>11</v>
      </c>
      <c r="K2279" s="29">
        <v>6</v>
      </c>
      <c r="L2279" s="1">
        <v>8</v>
      </c>
      <c r="M2279" s="29">
        <v>10</v>
      </c>
      <c r="N2279" s="29" t="s">
        <v>35</v>
      </c>
      <c r="O2279" s="29" t="s">
        <v>2596</v>
      </c>
      <c r="P2279" s="30" t="s">
        <v>2629</v>
      </c>
      <c r="Q2279" s="30" t="s">
        <v>2494</v>
      </c>
      <c r="R2279" s="27" t="s">
        <v>11488</v>
      </c>
      <c r="S2279" s="27" t="s">
        <v>26</v>
      </c>
      <c r="T2279" s="36" t="s">
        <v>11489</v>
      </c>
      <c r="U2279" s="26"/>
      <c r="V2279" s="27" t="s">
        <v>87</v>
      </c>
      <c r="W2279" s="29" t="s">
        <v>24</v>
      </c>
      <c r="X2279" s="27" t="s">
        <v>2541</v>
      </c>
      <c r="Y2279" s="27" t="s">
        <v>3369</v>
      </c>
      <c r="Z2279" s="27" t="s">
        <v>11490</v>
      </c>
      <c r="AA2279" s="27" t="s">
        <v>2551</v>
      </c>
      <c r="AB2279" s="27" t="s">
        <v>41</v>
      </c>
      <c r="AC2279" s="27"/>
      <c r="AD2279" s="26"/>
      <c r="AE2279" s="26"/>
    </row>
    <row r="2280" spans="1:31" s="25" customFormat="1" ht="24" customHeight="1">
      <c r="A2280" s="81">
        <v>2276</v>
      </c>
      <c r="B2280" s="26" t="s">
        <v>8788</v>
      </c>
      <c r="C2280" s="26" t="s">
        <v>3229</v>
      </c>
      <c r="D2280" s="29" t="s">
        <v>43</v>
      </c>
      <c r="E2280" s="29" t="s">
        <v>8171</v>
      </c>
      <c r="F2280" s="29" t="s">
        <v>88</v>
      </c>
      <c r="G2280" s="29" t="s">
        <v>73</v>
      </c>
      <c r="H2280" s="29" t="s">
        <v>88</v>
      </c>
      <c r="I2280" s="29">
        <v>14</v>
      </c>
      <c r="J2280" s="29">
        <v>11</v>
      </c>
      <c r="K2280" s="29">
        <v>6</v>
      </c>
      <c r="L2280" s="1">
        <v>9</v>
      </c>
      <c r="M2280" s="29">
        <v>0</v>
      </c>
      <c r="N2280" s="29" t="s">
        <v>35</v>
      </c>
      <c r="O2280" s="29" t="s">
        <v>2596</v>
      </c>
      <c r="P2280" s="30" t="s">
        <v>2642</v>
      </c>
      <c r="Q2280" s="30" t="s">
        <v>11491</v>
      </c>
      <c r="R2280" s="27" t="s">
        <v>8167</v>
      </c>
      <c r="S2280" s="27" t="s">
        <v>26</v>
      </c>
      <c r="T2280" s="36" t="s">
        <v>3791</v>
      </c>
      <c r="U2280" s="26"/>
      <c r="V2280" s="27" t="s">
        <v>87</v>
      </c>
      <c r="W2280" s="29" t="s">
        <v>24</v>
      </c>
      <c r="X2280" s="27" t="s">
        <v>2541</v>
      </c>
      <c r="Y2280" s="27" t="s">
        <v>3610</v>
      </c>
      <c r="Z2280" s="27" t="s">
        <v>11492</v>
      </c>
      <c r="AA2280" s="27" t="s">
        <v>2551</v>
      </c>
      <c r="AB2280" s="27" t="s">
        <v>41</v>
      </c>
      <c r="AC2280" s="27"/>
      <c r="AD2280" s="26"/>
      <c r="AE2280" s="28"/>
    </row>
    <row r="2281" spans="1:31" s="25" customFormat="1" ht="24" customHeight="1">
      <c r="A2281" s="81">
        <v>2277</v>
      </c>
      <c r="B2281" s="26" t="s">
        <v>8788</v>
      </c>
      <c r="C2281" s="26" t="s">
        <v>3230</v>
      </c>
      <c r="D2281" s="29" t="s">
        <v>946</v>
      </c>
      <c r="E2281" s="29" t="s">
        <v>2535</v>
      </c>
      <c r="F2281" s="29" t="s">
        <v>86</v>
      </c>
      <c r="G2281" s="29" t="s">
        <v>80</v>
      </c>
      <c r="H2281" s="29" t="s">
        <v>86</v>
      </c>
      <c r="I2281" s="29">
        <v>14</v>
      </c>
      <c r="J2281" s="29">
        <v>11</v>
      </c>
      <c r="K2281" s="29">
        <v>8</v>
      </c>
      <c r="L2281" s="1">
        <v>8</v>
      </c>
      <c r="M2281" s="29">
        <v>45</v>
      </c>
      <c r="N2281" s="29" t="s">
        <v>30</v>
      </c>
      <c r="O2281" s="29" t="s">
        <v>2596</v>
      </c>
      <c r="P2281" s="30" t="s">
        <v>135</v>
      </c>
      <c r="Q2281" s="30" t="s">
        <v>11493</v>
      </c>
      <c r="R2281" s="27" t="s">
        <v>11494</v>
      </c>
      <c r="S2281" s="27" t="s">
        <v>128</v>
      </c>
      <c r="T2281" s="36" t="s">
        <v>66</v>
      </c>
      <c r="U2281" s="26"/>
      <c r="V2281" s="27" t="s">
        <v>87</v>
      </c>
      <c r="W2281" s="29" t="s">
        <v>24</v>
      </c>
      <c r="X2281" s="27" t="s">
        <v>2643</v>
      </c>
      <c r="Y2281" s="27" t="s">
        <v>3610</v>
      </c>
      <c r="Z2281" s="27" t="s">
        <v>11495</v>
      </c>
      <c r="AA2281" s="27" t="s">
        <v>42</v>
      </c>
      <c r="AB2281" s="27" t="s">
        <v>41</v>
      </c>
      <c r="AC2281" s="27"/>
      <c r="AD2281" s="26"/>
      <c r="AE2281" s="28"/>
    </row>
    <row r="2282" spans="1:31" s="25" customFormat="1" ht="24" customHeight="1">
      <c r="A2282" s="81">
        <v>2278</v>
      </c>
      <c r="B2282" s="26" t="s">
        <v>8788</v>
      </c>
      <c r="C2282" s="26" t="s">
        <v>3231</v>
      </c>
      <c r="D2282" s="29" t="s">
        <v>946</v>
      </c>
      <c r="E2282" s="29" t="s">
        <v>2535</v>
      </c>
      <c r="F2282" s="29" t="s">
        <v>86</v>
      </c>
      <c r="G2282" s="29" t="s">
        <v>80</v>
      </c>
      <c r="H2282" s="29" t="s">
        <v>102</v>
      </c>
      <c r="I2282" s="29">
        <v>14</v>
      </c>
      <c r="J2282" s="29">
        <v>11</v>
      </c>
      <c r="K2282" s="29">
        <v>8</v>
      </c>
      <c r="L2282" s="1">
        <v>20</v>
      </c>
      <c r="M2282" s="29">
        <v>2</v>
      </c>
      <c r="N2282" s="29" t="s">
        <v>130</v>
      </c>
      <c r="O2282" s="29" t="s">
        <v>2596</v>
      </c>
      <c r="P2282" s="30" t="s">
        <v>331</v>
      </c>
      <c r="Q2282" s="30" t="s">
        <v>4328</v>
      </c>
      <c r="R2282" s="27" t="s">
        <v>11496</v>
      </c>
      <c r="S2282" s="27" t="s">
        <v>25</v>
      </c>
      <c r="T2282" s="36" t="s">
        <v>3807</v>
      </c>
      <c r="U2282" s="26"/>
      <c r="V2282" s="27" t="s">
        <v>87</v>
      </c>
      <c r="W2282" s="29" t="s">
        <v>24</v>
      </c>
      <c r="X2282" s="27" t="s">
        <v>44</v>
      </c>
      <c r="Y2282" s="27" t="s">
        <v>3682</v>
      </c>
      <c r="Z2282" s="27" t="s">
        <v>11497</v>
      </c>
      <c r="AA2282" s="27" t="s">
        <v>2551</v>
      </c>
      <c r="AB2282" s="27" t="s">
        <v>41</v>
      </c>
      <c r="AC2282" s="27"/>
      <c r="AD2282" s="26"/>
      <c r="AE2282" s="28"/>
    </row>
    <row r="2283" spans="1:31" s="25" customFormat="1" ht="24" customHeight="1">
      <c r="A2283" s="81">
        <v>2279</v>
      </c>
      <c r="B2283" s="26" t="s">
        <v>8788</v>
      </c>
      <c r="C2283" s="26" t="s">
        <v>3232</v>
      </c>
      <c r="D2283" s="29" t="s">
        <v>946</v>
      </c>
      <c r="E2283" s="29" t="s">
        <v>8176</v>
      </c>
      <c r="F2283" s="29" t="s">
        <v>108</v>
      </c>
      <c r="G2283" s="29" t="s">
        <v>77</v>
      </c>
      <c r="H2283" s="29" t="s">
        <v>108</v>
      </c>
      <c r="I2283" s="29">
        <v>14</v>
      </c>
      <c r="J2283" s="29">
        <v>11</v>
      </c>
      <c r="K2283" s="29">
        <v>9</v>
      </c>
      <c r="L2283" s="1">
        <v>11</v>
      </c>
      <c r="M2283" s="29">
        <v>51</v>
      </c>
      <c r="N2283" s="29" t="s">
        <v>32</v>
      </c>
      <c r="O2283" s="29" t="s">
        <v>2596</v>
      </c>
      <c r="P2283" s="30" t="s">
        <v>2629</v>
      </c>
      <c r="Q2283" s="30" t="s">
        <v>3473</v>
      </c>
      <c r="R2283" s="27" t="s">
        <v>107</v>
      </c>
      <c r="S2283" s="27" t="s">
        <v>26</v>
      </c>
      <c r="T2283" s="36" t="s">
        <v>3797</v>
      </c>
      <c r="U2283" s="26"/>
      <c r="V2283" s="27" t="s">
        <v>87</v>
      </c>
      <c r="W2283" s="29" t="s">
        <v>24</v>
      </c>
      <c r="X2283" s="27" t="s">
        <v>2541</v>
      </c>
      <c r="Y2283" s="27" t="s">
        <v>3369</v>
      </c>
      <c r="Z2283" s="38" t="s">
        <v>11498</v>
      </c>
      <c r="AA2283" s="27" t="s">
        <v>2551</v>
      </c>
      <c r="AB2283" s="27" t="s">
        <v>41</v>
      </c>
      <c r="AC2283" s="27"/>
      <c r="AD2283" s="26"/>
      <c r="AE2283" s="28"/>
    </row>
    <row r="2284" spans="1:31" s="25" customFormat="1" ht="24" customHeight="1">
      <c r="A2284" s="81">
        <v>2280</v>
      </c>
      <c r="B2284" s="26" t="s">
        <v>8788</v>
      </c>
      <c r="C2284" s="26" t="s">
        <v>3233</v>
      </c>
      <c r="D2284" s="29" t="s">
        <v>946</v>
      </c>
      <c r="E2284" s="26" t="s">
        <v>60</v>
      </c>
      <c r="F2284" s="29" t="s">
        <v>3705</v>
      </c>
      <c r="G2284" s="29" t="s">
        <v>80</v>
      </c>
      <c r="H2284" s="29" t="s">
        <v>99</v>
      </c>
      <c r="I2284" s="29">
        <v>14</v>
      </c>
      <c r="J2284" s="29">
        <v>11</v>
      </c>
      <c r="K2284" s="29">
        <v>9</v>
      </c>
      <c r="L2284" s="1">
        <v>20</v>
      </c>
      <c r="M2284" s="29">
        <v>55</v>
      </c>
      <c r="N2284" s="29" t="s">
        <v>32</v>
      </c>
      <c r="O2284" s="29" t="s">
        <v>2637</v>
      </c>
      <c r="P2284" s="30" t="s">
        <v>2641</v>
      </c>
      <c r="Q2284" s="30" t="s">
        <v>3502</v>
      </c>
      <c r="R2284" s="27" t="s">
        <v>11499</v>
      </c>
      <c r="S2284" s="27" t="s">
        <v>26</v>
      </c>
      <c r="T2284" s="36" t="s">
        <v>3887</v>
      </c>
      <c r="U2284" s="26"/>
      <c r="V2284" s="27" t="s">
        <v>87</v>
      </c>
      <c r="W2284" s="29" t="s">
        <v>24</v>
      </c>
      <c r="X2284" s="27" t="s">
        <v>2542</v>
      </c>
      <c r="Y2284" s="27" t="s">
        <v>3610</v>
      </c>
      <c r="Z2284" s="27" t="s">
        <v>11500</v>
      </c>
      <c r="AA2284" s="27" t="s">
        <v>2551</v>
      </c>
      <c r="AB2284" s="27" t="s">
        <v>41</v>
      </c>
      <c r="AC2284" s="27"/>
      <c r="AD2284" s="26"/>
      <c r="AE2284" s="28"/>
    </row>
    <row r="2285" spans="1:31" s="25" customFormat="1" ht="24" customHeight="1">
      <c r="A2285" s="81">
        <v>2281</v>
      </c>
      <c r="B2285" s="26" t="s">
        <v>8788</v>
      </c>
      <c r="C2285" s="26" t="s">
        <v>3234</v>
      </c>
      <c r="D2285" s="29" t="s">
        <v>946</v>
      </c>
      <c r="E2285" s="29" t="s">
        <v>2535</v>
      </c>
      <c r="F2285" s="29" t="s">
        <v>11501</v>
      </c>
      <c r="G2285" s="29" t="s">
        <v>80</v>
      </c>
      <c r="H2285" s="29" t="s">
        <v>86</v>
      </c>
      <c r="I2285" s="29">
        <v>14</v>
      </c>
      <c r="J2285" s="29">
        <v>11</v>
      </c>
      <c r="K2285" s="29">
        <v>11</v>
      </c>
      <c r="L2285" s="1">
        <v>9</v>
      </c>
      <c r="M2285" s="29">
        <v>48</v>
      </c>
      <c r="N2285" s="29" t="s">
        <v>36</v>
      </c>
      <c r="O2285" s="29" t="s">
        <v>2596</v>
      </c>
      <c r="P2285" s="30" t="s">
        <v>2642</v>
      </c>
      <c r="Q2285" s="30" t="s">
        <v>3502</v>
      </c>
      <c r="R2285" s="27" t="s">
        <v>11502</v>
      </c>
      <c r="S2285" s="27" t="s">
        <v>26</v>
      </c>
      <c r="T2285" s="36" t="s">
        <v>66</v>
      </c>
      <c r="U2285" s="26"/>
      <c r="V2285" s="27" t="s">
        <v>87</v>
      </c>
      <c r="W2285" s="29" t="s">
        <v>24</v>
      </c>
      <c r="X2285" s="27" t="s">
        <v>2643</v>
      </c>
      <c r="Y2285" s="27" t="s">
        <v>3369</v>
      </c>
      <c r="Z2285" s="27" t="s">
        <v>11503</v>
      </c>
      <c r="AA2285" s="27" t="s">
        <v>59</v>
      </c>
      <c r="AB2285" s="27" t="s">
        <v>41</v>
      </c>
      <c r="AC2285" s="21">
        <v>300000</v>
      </c>
      <c r="AD2285" s="26"/>
      <c r="AE2285" s="28"/>
    </row>
    <row r="2286" spans="1:31" s="25" customFormat="1" ht="24" customHeight="1">
      <c r="A2286" s="81">
        <v>2282</v>
      </c>
      <c r="B2286" s="26" t="s">
        <v>8788</v>
      </c>
      <c r="C2286" s="26" t="s">
        <v>3235</v>
      </c>
      <c r="D2286" s="29" t="s">
        <v>944</v>
      </c>
      <c r="E2286" s="29" t="s">
        <v>8172</v>
      </c>
      <c r="F2286" s="29" t="s">
        <v>91</v>
      </c>
      <c r="G2286" s="29" t="s">
        <v>77</v>
      </c>
      <c r="H2286" s="29" t="s">
        <v>92</v>
      </c>
      <c r="I2286" s="29">
        <v>14</v>
      </c>
      <c r="J2286" s="29">
        <v>11</v>
      </c>
      <c r="K2286" s="29">
        <v>11</v>
      </c>
      <c r="L2286" s="1">
        <v>10</v>
      </c>
      <c r="M2286" s="29">
        <v>35</v>
      </c>
      <c r="N2286" s="29" t="s">
        <v>36</v>
      </c>
      <c r="O2286" s="29" t="s">
        <v>2596</v>
      </c>
      <c r="P2286" s="30" t="s">
        <v>2629</v>
      </c>
      <c r="Q2286" s="30" t="s">
        <v>4482</v>
      </c>
      <c r="R2286" s="27" t="s">
        <v>3876</v>
      </c>
      <c r="S2286" s="27" t="s">
        <v>26</v>
      </c>
      <c r="T2286" s="36" t="s">
        <v>66</v>
      </c>
      <c r="U2286" s="26"/>
      <c r="V2286" s="27" t="s">
        <v>87</v>
      </c>
      <c r="W2286" s="29" t="s">
        <v>24</v>
      </c>
      <c r="X2286" s="27" t="s">
        <v>2541</v>
      </c>
      <c r="Y2286" s="27" t="s">
        <v>3369</v>
      </c>
      <c r="Z2286" s="27" t="s">
        <v>11504</v>
      </c>
      <c r="AA2286" s="27" t="s">
        <v>2551</v>
      </c>
      <c r="AB2286" s="27" t="s">
        <v>41</v>
      </c>
      <c r="AC2286" s="27"/>
      <c r="AD2286" s="26"/>
      <c r="AE2286" s="28"/>
    </row>
    <row r="2287" spans="1:31" s="25" customFormat="1" ht="24" customHeight="1">
      <c r="A2287" s="81">
        <v>2283</v>
      </c>
      <c r="B2287" s="26" t="s">
        <v>8788</v>
      </c>
      <c r="C2287" s="26" t="s">
        <v>3236</v>
      </c>
      <c r="D2287" s="29" t="s">
        <v>946</v>
      </c>
      <c r="E2287" s="29" t="s">
        <v>8176</v>
      </c>
      <c r="F2287" s="29" t="s">
        <v>96</v>
      </c>
      <c r="G2287" s="29" t="s">
        <v>11505</v>
      </c>
      <c r="H2287" s="29" t="s">
        <v>96</v>
      </c>
      <c r="I2287" s="29">
        <v>14</v>
      </c>
      <c r="J2287" s="29">
        <v>11</v>
      </c>
      <c r="K2287" s="29">
        <v>14</v>
      </c>
      <c r="L2287" s="1">
        <v>12</v>
      </c>
      <c r="M2287" s="29">
        <v>20</v>
      </c>
      <c r="N2287" s="29" t="s">
        <v>129</v>
      </c>
      <c r="O2287" s="29" t="s">
        <v>2596</v>
      </c>
      <c r="P2287" s="30" t="s">
        <v>2629</v>
      </c>
      <c r="Q2287" s="30" t="s">
        <v>3793</v>
      </c>
      <c r="R2287" s="27" t="s">
        <v>1811</v>
      </c>
      <c r="S2287" s="27" t="s">
        <v>26</v>
      </c>
      <c r="T2287" s="36" t="s">
        <v>3797</v>
      </c>
      <c r="U2287" s="26"/>
      <c r="V2287" s="27" t="s">
        <v>87</v>
      </c>
      <c r="W2287" s="29" t="s">
        <v>24</v>
      </c>
      <c r="X2287" s="27" t="s">
        <v>2541</v>
      </c>
      <c r="Y2287" s="27" t="s">
        <v>3682</v>
      </c>
      <c r="Z2287" s="27" t="s">
        <v>11506</v>
      </c>
      <c r="AA2287" s="27" t="s">
        <v>2551</v>
      </c>
      <c r="AB2287" s="27" t="s">
        <v>41</v>
      </c>
      <c r="AC2287" s="27"/>
      <c r="AD2287" s="26"/>
      <c r="AE2287" s="28"/>
    </row>
    <row r="2288" spans="1:31" s="25" customFormat="1" ht="24" customHeight="1">
      <c r="A2288" s="81">
        <v>2284</v>
      </c>
      <c r="B2288" s="26" t="s">
        <v>8788</v>
      </c>
      <c r="C2288" s="26" t="s">
        <v>3237</v>
      </c>
      <c r="D2288" s="29" t="s">
        <v>43</v>
      </c>
      <c r="E2288" s="29" t="s">
        <v>2535</v>
      </c>
      <c r="F2288" s="29" t="s">
        <v>86</v>
      </c>
      <c r="G2288" s="29" t="s">
        <v>80</v>
      </c>
      <c r="H2288" s="29" t="s">
        <v>86</v>
      </c>
      <c r="I2288" s="29">
        <v>14</v>
      </c>
      <c r="J2288" s="29">
        <v>11</v>
      </c>
      <c r="K2288" s="29">
        <v>14</v>
      </c>
      <c r="L2288" s="1">
        <v>13</v>
      </c>
      <c r="M2288" s="29">
        <v>35</v>
      </c>
      <c r="N2288" s="29" t="s">
        <v>33</v>
      </c>
      <c r="O2288" s="29" t="s">
        <v>2596</v>
      </c>
      <c r="P2288" s="30" t="s">
        <v>2642</v>
      </c>
      <c r="Q2288" s="30" t="s">
        <v>3711</v>
      </c>
      <c r="R2288" s="27" t="s">
        <v>11507</v>
      </c>
      <c r="S2288" s="27" t="s">
        <v>25</v>
      </c>
      <c r="T2288" s="36" t="s">
        <v>66</v>
      </c>
      <c r="U2288" s="26"/>
      <c r="V2288" s="27" t="s">
        <v>87</v>
      </c>
      <c r="W2288" s="29" t="s">
        <v>24</v>
      </c>
      <c r="X2288" s="27" t="s">
        <v>44</v>
      </c>
      <c r="Y2288" s="27" t="s">
        <v>3682</v>
      </c>
      <c r="Z2288" s="27" t="s">
        <v>11508</v>
      </c>
      <c r="AA2288" s="27" t="s">
        <v>2551</v>
      </c>
      <c r="AB2288" s="27" t="s">
        <v>41</v>
      </c>
      <c r="AC2288" s="27"/>
      <c r="AD2288" s="26"/>
      <c r="AE2288" s="28"/>
    </row>
    <row r="2289" spans="1:31" s="25" customFormat="1" ht="24" customHeight="1">
      <c r="A2289" s="81">
        <v>2285</v>
      </c>
      <c r="B2289" s="26" t="s">
        <v>8788</v>
      </c>
      <c r="C2289" s="26" t="s">
        <v>3238</v>
      </c>
      <c r="D2289" s="29" t="s">
        <v>43</v>
      </c>
      <c r="E2289" s="29" t="s">
        <v>8177</v>
      </c>
      <c r="F2289" s="29" t="s">
        <v>95</v>
      </c>
      <c r="G2289" s="29" t="s">
        <v>84</v>
      </c>
      <c r="H2289" s="29" t="s">
        <v>95</v>
      </c>
      <c r="I2289" s="29">
        <v>14</v>
      </c>
      <c r="J2289" s="29">
        <v>11</v>
      </c>
      <c r="K2289" s="29">
        <v>14</v>
      </c>
      <c r="L2289" s="1">
        <v>14</v>
      </c>
      <c r="M2289" s="29">
        <v>45</v>
      </c>
      <c r="N2289" s="29" t="s">
        <v>33</v>
      </c>
      <c r="O2289" s="29" t="s">
        <v>2596</v>
      </c>
      <c r="P2289" s="26" t="s">
        <v>2494</v>
      </c>
      <c r="Q2289" s="26" t="s">
        <v>2494</v>
      </c>
      <c r="R2289" s="26" t="s">
        <v>11509</v>
      </c>
      <c r="S2289" s="27" t="s">
        <v>26</v>
      </c>
      <c r="T2289" s="26" t="s">
        <v>66</v>
      </c>
      <c r="U2289" s="26"/>
      <c r="V2289" s="27" t="s">
        <v>87</v>
      </c>
      <c r="W2289" s="29" t="s">
        <v>24</v>
      </c>
      <c r="X2289" s="27" t="s">
        <v>2541</v>
      </c>
      <c r="Y2289" s="27" t="s">
        <v>3369</v>
      </c>
      <c r="Z2289" s="62" t="s">
        <v>11510</v>
      </c>
      <c r="AA2289" s="27" t="s">
        <v>2551</v>
      </c>
      <c r="AB2289" s="27" t="s">
        <v>41</v>
      </c>
      <c r="AC2289" s="26"/>
      <c r="AD2289" s="26"/>
      <c r="AE2289" s="28"/>
    </row>
    <row r="2290" spans="1:31" s="25" customFormat="1" ht="24" customHeight="1">
      <c r="A2290" s="81">
        <v>2286</v>
      </c>
      <c r="B2290" s="26" t="s">
        <v>8788</v>
      </c>
      <c r="C2290" s="26" t="s">
        <v>3239</v>
      </c>
      <c r="D2290" s="29" t="s">
        <v>43</v>
      </c>
      <c r="E2290" s="29" t="s">
        <v>8176</v>
      </c>
      <c r="F2290" s="29" t="s">
        <v>96</v>
      </c>
      <c r="G2290" s="29" t="s">
        <v>77</v>
      </c>
      <c r="H2290" s="29" t="s">
        <v>96</v>
      </c>
      <c r="I2290" s="29">
        <v>14</v>
      </c>
      <c r="J2290" s="29">
        <v>11</v>
      </c>
      <c r="K2290" s="29">
        <v>14</v>
      </c>
      <c r="L2290" s="1">
        <v>15</v>
      </c>
      <c r="M2290" s="29">
        <v>18</v>
      </c>
      <c r="N2290" s="29" t="s">
        <v>33</v>
      </c>
      <c r="O2290" s="29" t="s">
        <v>2596</v>
      </c>
      <c r="P2290" s="26" t="s">
        <v>2494</v>
      </c>
      <c r="Q2290" s="26" t="s">
        <v>3473</v>
      </c>
      <c r="R2290" s="26" t="s">
        <v>11511</v>
      </c>
      <c r="S2290" s="27" t="s">
        <v>25</v>
      </c>
      <c r="T2290" s="26" t="s">
        <v>11512</v>
      </c>
      <c r="U2290" s="26"/>
      <c r="V2290" s="27" t="s">
        <v>2566</v>
      </c>
      <c r="W2290" s="29" t="s">
        <v>24</v>
      </c>
      <c r="X2290" s="27" t="s">
        <v>2541</v>
      </c>
      <c r="Y2290" s="27" t="s">
        <v>3682</v>
      </c>
      <c r="Z2290" s="27" t="s">
        <v>11513</v>
      </c>
      <c r="AA2290" s="27" t="s">
        <v>2551</v>
      </c>
      <c r="AB2290" s="27" t="s">
        <v>41</v>
      </c>
      <c r="AC2290" s="26"/>
      <c r="AD2290" s="26"/>
      <c r="AE2290" s="28"/>
    </row>
    <row r="2291" spans="1:31" s="25" customFormat="1" ht="24" customHeight="1">
      <c r="A2291" s="81">
        <v>2287</v>
      </c>
      <c r="B2291" s="26" t="s">
        <v>8788</v>
      </c>
      <c r="C2291" s="26" t="s">
        <v>3240</v>
      </c>
      <c r="D2291" s="29" t="s">
        <v>43</v>
      </c>
      <c r="E2291" s="26" t="s">
        <v>60</v>
      </c>
      <c r="F2291" s="29" t="s">
        <v>3520</v>
      </c>
      <c r="G2291" s="29" t="s">
        <v>80</v>
      </c>
      <c r="H2291" s="29" t="s">
        <v>2480</v>
      </c>
      <c r="I2291" s="29">
        <v>14</v>
      </c>
      <c r="J2291" s="29">
        <v>11</v>
      </c>
      <c r="K2291" s="29">
        <v>15</v>
      </c>
      <c r="L2291" s="1">
        <v>10</v>
      </c>
      <c r="M2291" s="29">
        <v>0</v>
      </c>
      <c r="N2291" s="29" t="s">
        <v>30</v>
      </c>
      <c r="O2291" s="29" t="s">
        <v>2637</v>
      </c>
      <c r="P2291" s="26" t="s">
        <v>2490</v>
      </c>
      <c r="Q2291" s="26" t="s">
        <v>2504</v>
      </c>
      <c r="R2291" s="26" t="s">
        <v>11514</v>
      </c>
      <c r="S2291" s="27" t="s">
        <v>26</v>
      </c>
      <c r="T2291" s="26" t="s">
        <v>3791</v>
      </c>
      <c r="U2291" s="26"/>
      <c r="V2291" s="27" t="s">
        <v>87</v>
      </c>
      <c r="W2291" s="29" t="s">
        <v>24</v>
      </c>
      <c r="X2291" s="27" t="s">
        <v>2541</v>
      </c>
      <c r="Y2291" s="27" t="s">
        <v>3610</v>
      </c>
      <c r="Z2291" s="26" t="s">
        <v>11515</v>
      </c>
      <c r="AA2291" s="27" t="s">
        <v>2551</v>
      </c>
      <c r="AB2291" s="27" t="s">
        <v>2653</v>
      </c>
      <c r="AC2291" s="26"/>
      <c r="AD2291" s="26"/>
      <c r="AE2291" s="28"/>
    </row>
    <row r="2292" spans="1:31" s="25" customFormat="1" ht="24" customHeight="1">
      <c r="A2292" s="81">
        <v>2288</v>
      </c>
      <c r="B2292" s="26" t="s">
        <v>8788</v>
      </c>
      <c r="C2292" s="26" t="s">
        <v>3241</v>
      </c>
      <c r="D2292" s="29" t="s">
        <v>43</v>
      </c>
      <c r="E2292" s="29" t="s">
        <v>8171</v>
      </c>
      <c r="F2292" s="29" t="s">
        <v>88</v>
      </c>
      <c r="G2292" s="29" t="s">
        <v>73</v>
      </c>
      <c r="H2292" s="29" t="s">
        <v>88</v>
      </c>
      <c r="I2292" s="29">
        <v>14</v>
      </c>
      <c r="J2292" s="29">
        <v>11</v>
      </c>
      <c r="K2292" s="29">
        <v>16</v>
      </c>
      <c r="L2292" s="1">
        <v>22</v>
      </c>
      <c r="M2292" s="29">
        <v>20</v>
      </c>
      <c r="N2292" s="29" t="s">
        <v>32</v>
      </c>
      <c r="O2292" s="29" t="s">
        <v>2596</v>
      </c>
      <c r="P2292" s="26" t="s">
        <v>138</v>
      </c>
      <c r="Q2292" s="26" t="s">
        <v>11516</v>
      </c>
      <c r="R2292" s="26" t="s">
        <v>11517</v>
      </c>
      <c r="S2292" s="27" t="s">
        <v>25</v>
      </c>
      <c r="T2292" s="26" t="s">
        <v>3786</v>
      </c>
      <c r="U2292" s="26"/>
      <c r="V2292" s="27" t="s">
        <v>87</v>
      </c>
      <c r="W2292" s="29" t="s">
        <v>24</v>
      </c>
      <c r="X2292" s="27" t="s">
        <v>2541</v>
      </c>
      <c r="Y2292" s="27" t="s">
        <v>3610</v>
      </c>
      <c r="Z2292" s="24" t="s">
        <v>11518</v>
      </c>
      <c r="AA2292" s="27" t="s">
        <v>2551</v>
      </c>
      <c r="AB2292" s="27" t="s">
        <v>41</v>
      </c>
      <c r="AC2292" s="26"/>
      <c r="AD2292" s="26"/>
      <c r="AE2292" s="28"/>
    </row>
    <row r="2293" spans="1:31" s="25" customFormat="1" ht="24" customHeight="1">
      <c r="A2293" s="81">
        <v>2289</v>
      </c>
      <c r="B2293" s="26" t="s">
        <v>8788</v>
      </c>
      <c r="C2293" s="26" t="s">
        <v>3242</v>
      </c>
      <c r="D2293" s="29" t="s">
        <v>43</v>
      </c>
      <c r="E2293" s="29" t="s">
        <v>8171</v>
      </c>
      <c r="F2293" s="29" t="s">
        <v>2649</v>
      </c>
      <c r="G2293" s="29" t="s">
        <v>73</v>
      </c>
      <c r="H2293" s="29" t="s">
        <v>2649</v>
      </c>
      <c r="I2293" s="29">
        <v>14</v>
      </c>
      <c r="J2293" s="29">
        <v>11</v>
      </c>
      <c r="K2293" s="29">
        <v>17</v>
      </c>
      <c r="L2293" s="1">
        <v>14</v>
      </c>
      <c r="M2293" s="29">
        <v>2</v>
      </c>
      <c r="N2293" s="29" t="s">
        <v>31</v>
      </c>
      <c r="O2293" s="29" t="s">
        <v>2596</v>
      </c>
      <c r="P2293" s="26" t="s">
        <v>135</v>
      </c>
      <c r="Q2293" s="26" t="s">
        <v>11519</v>
      </c>
      <c r="R2293" s="26" t="s">
        <v>11520</v>
      </c>
      <c r="S2293" s="27" t="s">
        <v>25</v>
      </c>
      <c r="T2293" s="26" t="s">
        <v>3887</v>
      </c>
      <c r="U2293" s="26"/>
      <c r="V2293" s="27" t="s">
        <v>87</v>
      </c>
      <c r="W2293" s="29" t="s">
        <v>24</v>
      </c>
      <c r="X2293" s="27" t="s">
        <v>2541</v>
      </c>
      <c r="Y2293" s="27" t="s">
        <v>3610</v>
      </c>
      <c r="Z2293" s="26" t="s">
        <v>11521</v>
      </c>
      <c r="AA2293" s="27" t="s">
        <v>2551</v>
      </c>
      <c r="AB2293" s="27" t="s">
        <v>41</v>
      </c>
      <c r="AC2293" s="26"/>
      <c r="AD2293" s="26"/>
      <c r="AE2293" s="28"/>
    </row>
    <row r="2294" spans="1:31" s="25" customFormat="1" ht="24" customHeight="1">
      <c r="A2294" s="81">
        <v>2290</v>
      </c>
      <c r="B2294" s="26" t="s">
        <v>8788</v>
      </c>
      <c r="C2294" s="26" t="s">
        <v>3243</v>
      </c>
      <c r="D2294" s="29" t="s">
        <v>43</v>
      </c>
      <c r="E2294" s="26" t="s">
        <v>60</v>
      </c>
      <c r="F2294" s="29" t="s">
        <v>3555</v>
      </c>
      <c r="G2294" s="29" t="s">
        <v>80</v>
      </c>
      <c r="H2294" s="29" t="s">
        <v>89</v>
      </c>
      <c r="I2294" s="29">
        <v>14</v>
      </c>
      <c r="J2294" s="29">
        <v>11</v>
      </c>
      <c r="K2294" s="29">
        <v>20</v>
      </c>
      <c r="L2294" s="1">
        <v>13</v>
      </c>
      <c r="M2294" s="29">
        <v>55</v>
      </c>
      <c r="N2294" s="29" t="s">
        <v>35</v>
      </c>
      <c r="O2294" s="29" t="s">
        <v>2637</v>
      </c>
      <c r="P2294" s="26" t="s">
        <v>136</v>
      </c>
      <c r="Q2294" s="26" t="s">
        <v>3315</v>
      </c>
      <c r="R2294" s="26" t="s">
        <v>2619</v>
      </c>
      <c r="S2294" s="27" t="s">
        <v>26</v>
      </c>
      <c r="T2294" s="26" t="s">
        <v>3791</v>
      </c>
      <c r="U2294" s="26"/>
      <c r="V2294" s="27" t="s">
        <v>87</v>
      </c>
      <c r="W2294" s="29" t="s">
        <v>24</v>
      </c>
      <c r="X2294" s="27" t="s">
        <v>2542</v>
      </c>
      <c r="Y2294" s="27" t="s">
        <v>3610</v>
      </c>
      <c r="Z2294" s="26" t="s">
        <v>11522</v>
      </c>
      <c r="AA2294" s="27" t="s">
        <v>2551</v>
      </c>
      <c r="AB2294" s="27" t="s">
        <v>41</v>
      </c>
      <c r="AC2294" s="26"/>
      <c r="AD2294" s="26"/>
      <c r="AE2294" s="28"/>
    </row>
    <row r="2295" spans="1:31" s="25" customFormat="1" ht="24" customHeight="1">
      <c r="A2295" s="81">
        <v>2291</v>
      </c>
      <c r="B2295" s="26" t="s">
        <v>8788</v>
      </c>
      <c r="C2295" s="26" t="s">
        <v>3244</v>
      </c>
      <c r="D2295" s="29" t="s">
        <v>43</v>
      </c>
      <c r="E2295" s="29" t="s">
        <v>8180</v>
      </c>
      <c r="F2295" s="29" t="s">
        <v>11523</v>
      </c>
      <c r="G2295" s="29" t="s">
        <v>80</v>
      </c>
      <c r="H2295" s="29" t="s">
        <v>110</v>
      </c>
      <c r="I2295" s="29">
        <v>14</v>
      </c>
      <c r="J2295" s="29">
        <v>11</v>
      </c>
      <c r="K2295" s="29">
        <v>26</v>
      </c>
      <c r="L2295" s="1">
        <v>19</v>
      </c>
      <c r="M2295" s="29">
        <v>0</v>
      </c>
      <c r="N2295" s="29" t="s">
        <v>34</v>
      </c>
      <c r="O2295" s="29" t="s">
        <v>2596</v>
      </c>
      <c r="P2295" s="26" t="s">
        <v>135</v>
      </c>
      <c r="Q2295" s="26" t="s">
        <v>11524</v>
      </c>
      <c r="R2295" s="26" t="s">
        <v>11525</v>
      </c>
      <c r="S2295" s="27" t="s">
        <v>26</v>
      </c>
      <c r="T2295" s="26" t="s">
        <v>3786</v>
      </c>
      <c r="U2295" s="26"/>
      <c r="V2295" s="27" t="s">
        <v>2566</v>
      </c>
      <c r="W2295" s="29" t="s">
        <v>24</v>
      </c>
      <c r="X2295" s="27" t="s">
        <v>2547</v>
      </c>
      <c r="Y2295" s="27" t="s">
        <v>3369</v>
      </c>
      <c r="Z2295" s="26" t="s">
        <v>11526</v>
      </c>
      <c r="AA2295" s="27" t="s">
        <v>2556</v>
      </c>
      <c r="AB2295" s="27" t="s">
        <v>41</v>
      </c>
      <c r="AC2295" s="26"/>
      <c r="AD2295" s="26"/>
      <c r="AE2295" s="28"/>
    </row>
    <row r="2296" spans="1:31" s="25" customFormat="1" ht="24" customHeight="1">
      <c r="A2296" s="81">
        <v>2292</v>
      </c>
      <c r="B2296" s="26" t="s">
        <v>8788</v>
      </c>
      <c r="C2296" s="26" t="s">
        <v>3245</v>
      </c>
      <c r="D2296" s="29" t="s">
        <v>43</v>
      </c>
      <c r="E2296" s="29" t="s">
        <v>8171</v>
      </c>
      <c r="F2296" s="29" t="s">
        <v>88</v>
      </c>
      <c r="G2296" s="29" t="s">
        <v>73</v>
      </c>
      <c r="H2296" s="29" t="s">
        <v>88</v>
      </c>
      <c r="I2296" s="29">
        <v>14</v>
      </c>
      <c r="J2296" s="29">
        <v>11</v>
      </c>
      <c r="K2296" s="29">
        <v>28</v>
      </c>
      <c r="L2296" s="1">
        <v>17</v>
      </c>
      <c r="M2296" s="29">
        <v>18</v>
      </c>
      <c r="N2296" s="29" t="s">
        <v>33</v>
      </c>
      <c r="O2296" s="29" t="s">
        <v>2596</v>
      </c>
      <c r="P2296" s="26" t="s">
        <v>135</v>
      </c>
      <c r="Q2296" s="26" t="s">
        <v>3881</v>
      </c>
      <c r="R2296" s="26" t="s">
        <v>11527</v>
      </c>
      <c r="S2296" s="27" t="s">
        <v>25</v>
      </c>
      <c r="T2296" s="26" t="s">
        <v>3786</v>
      </c>
      <c r="U2296" s="26"/>
      <c r="V2296" s="27" t="s">
        <v>87</v>
      </c>
      <c r="W2296" s="29" t="s">
        <v>24</v>
      </c>
      <c r="X2296" s="27" t="s">
        <v>2491</v>
      </c>
      <c r="Y2296" s="27" t="s">
        <v>3369</v>
      </c>
      <c r="Z2296" s="26" t="s">
        <v>11528</v>
      </c>
      <c r="AA2296" s="27" t="s">
        <v>24</v>
      </c>
      <c r="AB2296" s="27" t="s">
        <v>2653</v>
      </c>
      <c r="AC2296" s="26"/>
      <c r="AD2296" s="26"/>
      <c r="AE2296" s="28"/>
    </row>
    <row r="2297" spans="1:31" s="25" customFormat="1" ht="24" customHeight="1">
      <c r="A2297" s="81">
        <v>2293</v>
      </c>
      <c r="B2297" s="26" t="s">
        <v>8788</v>
      </c>
      <c r="C2297" s="26" t="s">
        <v>3246</v>
      </c>
      <c r="D2297" s="29" t="s">
        <v>43</v>
      </c>
      <c r="E2297" s="29" t="s">
        <v>2535</v>
      </c>
      <c r="F2297" s="29" t="s">
        <v>86</v>
      </c>
      <c r="G2297" s="29" t="s">
        <v>80</v>
      </c>
      <c r="H2297" s="29" t="s">
        <v>86</v>
      </c>
      <c r="I2297" s="29">
        <v>14</v>
      </c>
      <c r="J2297" s="29">
        <v>12</v>
      </c>
      <c r="K2297" s="29">
        <v>2</v>
      </c>
      <c r="L2297" s="1">
        <v>23</v>
      </c>
      <c r="M2297" s="29">
        <v>20</v>
      </c>
      <c r="N2297" s="29" t="s">
        <v>36</v>
      </c>
      <c r="O2297" s="29" t="s">
        <v>2596</v>
      </c>
      <c r="P2297" s="26" t="s">
        <v>2494</v>
      </c>
      <c r="Q2297" s="26" t="s">
        <v>11529</v>
      </c>
      <c r="R2297" s="26" t="s">
        <v>11530</v>
      </c>
      <c r="S2297" s="27" t="s">
        <v>25</v>
      </c>
      <c r="T2297" s="26" t="s">
        <v>3786</v>
      </c>
      <c r="U2297" s="26"/>
      <c r="V2297" s="27" t="s">
        <v>2566</v>
      </c>
      <c r="W2297" s="29" t="s">
        <v>24</v>
      </c>
      <c r="X2297" s="27" t="s">
        <v>2541</v>
      </c>
      <c r="Y2297" s="27" t="s">
        <v>3369</v>
      </c>
      <c r="Z2297" s="26" t="s">
        <v>11531</v>
      </c>
      <c r="AA2297" s="27" t="s">
        <v>2551</v>
      </c>
      <c r="AB2297" s="27" t="s">
        <v>41</v>
      </c>
      <c r="AC2297" s="26"/>
      <c r="AD2297" s="26"/>
      <c r="AE2297" s="28"/>
    </row>
    <row r="2298" spans="1:31" s="25" customFormat="1" ht="24" customHeight="1">
      <c r="A2298" s="81">
        <v>2294</v>
      </c>
      <c r="B2298" s="26" t="s">
        <v>8788</v>
      </c>
      <c r="C2298" s="26" t="s">
        <v>3247</v>
      </c>
      <c r="D2298" s="29" t="s">
        <v>43</v>
      </c>
      <c r="E2298" s="29" t="s">
        <v>2582</v>
      </c>
      <c r="F2298" s="29" t="s">
        <v>2632</v>
      </c>
      <c r="G2298" s="29" t="s">
        <v>80</v>
      </c>
      <c r="H2298" s="29" t="s">
        <v>2632</v>
      </c>
      <c r="I2298" s="29">
        <v>14</v>
      </c>
      <c r="J2298" s="29">
        <v>12</v>
      </c>
      <c r="K2298" s="29">
        <v>3</v>
      </c>
      <c r="L2298" s="1">
        <v>11</v>
      </c>
      <c r="M2298" s="29">
        <v>0</v>
      </c>
      <c r="N2298" s="29" t="s">
        <v>34</v>
      </c>
      <c r="O2298" s="29" t="s">
        <v>2491</v>
      </c>
      <c r="P2298" s="26" t="s">
        <v>21</v>
      </c>
      <c r="Q2298" s="26" t="s">
        <v>6831</v>
      </c>
      <c r="R2298" s="26" t="s">
        <v>11532</v>
      </c>
      <c r="S2298" s="27" t="s">
        <v>25</v>
      </c>
      <c r="T2298" s="26" t="s">
        <v>3825</v>
      </c>
      <c r="U2298" s="26"/>
      <c r="V2298" s="27" t="s">
        <v>87</v>
      </c>
      <c r="W2298" s="29" t="s">
        <v>2500</v>
      </c>
      <c r="X2298" s="84" t="s">
        <v>8874</v>
      </c>
      <c r="Y2298" s="27" t="s">
        <v>3682</v>
      </c>
      <c r="Z2298" s="26" t="s">
        <v>11533</v>
      </c>
      <c r="AA2298" s="27" t="s">
        <v>2500</v>
      </c>
      <c r="AB2298" s="27" t="s">
        <v>2653</v>
      </c>
      <c r="AC2298" s="26"/>
      <c r="AD2298" s="26"/>
      <c r="AE2298" s="28"/>
    </row>
    <row r="2299" spans="1:31" s="25" customFormat="1" ht="24" customHeight="1">
      <c r="A2299" s="81">
        <v>2295</v>
      </c>
      <c r="B2299" s="26" t="s">
        <v>8788</v>
      </c>
      <c r="C2299" s="26" t="s">
        <v>3248</v>
      </c>
      <c r="D2299" s="29" t="s">
        <v>43</v>
      </c>
      <c r="E2299" s="26" t="s">
        <v>60</v>
      </c>
      <c r="F2299" s="29" t="s">
        <v>3875</v>
      </c>
      <c r="G2299" s="29" t="s">
        <v>80</v>
      </c>
      <c r="H2299" s="29" t="s">
        <v>110</v>
      </c>
      <c r="I2299" s="29">
        <v>14</v>
      </c>
      <c r="J2299" s="29">
        <v>12</v>
      </c>
      <c r="K2299" s="29">
        <v>4</v>
      </c>
      <c r="L2299" s="1">
        <v>14</v>
      </c>
      <c r="M2299" s="29">
        <v>15</v>
      </c>
      <c r="N2299" s="29" t="s">
        <v>35</v>
      </c>
      <c r="O2299" s="29" t="s">
        <v>2637</v>
      </c>
      <c r="P2299" s="26" t="s">
        <v>139</v>
      </c>
      <c r="Q2299" s="26" t="s">
        <v>139</v>
      </c>
      <c r="R2299" s="26" t="s">
        <v>11534</v>
      </c>
      <c r="S2299" s="27" t="s">
        <v>26</v>
      </c>
      <c r="T2299" s="26" t="s">
        <v>3786</v>
      </c>
      <c r="U2299" s="26"/>
      <c r="V2299" s="27" t="s">
        <v>87</v>
      </c>
      <c r="W2299" s="29" t="s">
        <v>24</v>
      </c>
      <c r="X2299" s="27" t="s">
        <v>44</v>
      </c>
      <c r="Y2299" s="27" t="s">
        <v>3610</v>
      </c>
      <c r="Z2299" s="26" t="s">
        <v>11535</v>
      </c>
      <c r="AA2299" s="27" t="s">
        <v>2551</v>
      </c>
      <c r="AB2299" s="27" t="s">
        <v>2653</v>
      </c>
      <c r="AC2299" s="26"/>
      <c r="AD2299" s="26"/>
      <c r="AE2299" s="28"/>
    </row>
    <row r="2300" spans="1:31" s="25" customFormat="1" ht="24" customHeight="1">
      <c r="A2300" s="81">
        <v>2296</v>
      </c>
      <c r="B2300" s="26" t="s">
        <v>8788</v>
      </c>
      <c r="C2300" s="26" t="s">
        <v>3249</v>
      </c>
      <c r="D2300" s="29" t="s">
        <v>43</v>
      </c>
      <c r="E2300" s="29" t="s">
        <v>2568</v>
      </c>
      <c r="F2300" s="29" t="s">
        <v>89</v>
      </c>
      <c r="G2300" s="29" t="s">
        <v>80</v>
      </c>
      <c r="H2300" s="29" t="s">
        <v>89</v>
      </c>
      <c r="I2300" s="29">
        <v>14</v>
      </c>
      <c r="J2300" s="29">
        <v>12</v>
      </c>
      <c r="K2300" s="29">
        <v>7</v>
      </c>
      <c r="L2300" s="1">
        <v>9</v>
      </c>
      <c r="M2300" s="29">
        <v>18</v>
      </c>
      <c r="N2300" s="29" t="s">
        <v>32</v>
      </c>
      <c r="O2300" s="29" t="s">
        <v>2596</v>
      </c>
      <c r="P2300" s="26" t="s">
        <v>2494</v>
      </c>
      <c r="Q2300" s="26" t="s">
        <v>11536</v>
      </c>
      <c r="R2300" s="26" t="s">
        <v>8166</v>
      </c>
      <c r="S2300" s="27" t="s">
        <v>25</v>
      </c>
      <c r="T2300" s="26" t="s">
        <v>3797</v>
      </c>
      <c r="U2300" s="26"/>
      <c r="V2300" s="27" t="s">
        <v>87</v>
      </c>
      <c r="W2300" s="29" t="s">
        <v>24</v>
      </c>
      <c r="X2300" s="27" t="s">
        <v>2541</v>
      </c>
      <c r="Y2300" s="27" t="s">
        <v>3369</v>
      </c>
      <c r="Z2300" s="56" t="s">
        <v>11537</v>
      </c>
      <c r="AA2300" s="27" t="s">
        <v>24</v>
      </c>
      <c r="AB2300" s="27" t="s">
        <v>41</v>
      </c>
      <c r="AC2300" s="26"/>
      <c r="AD2300" s="26"/>
      <c r="AE2300" s="28"/>
    </row>
    <row r="2301" spans="1:31" s="25" customFormat="1" ht="24" customHeight="1">
      <c r="A2301" s="81">
        <v>2297</v>
      </c>
      <c r="B2301" s="26" t="s">
        <v>8788</v>
      </c>
      <c r="C2301" s="26" t="s">
        <v>3250</v>
      </c>
      <c r="D2301" s="29" t="s">
        <v>43</v>
      </c>
      <c r="E2301" s="29" t="s">
        <v>2568</v>
      </c>
      <c r="F2301" s="29" t="s">
        <v>103</v>
      </c>
      <c r="G2301" s="29" t="s">
        <v>80</v>
      </c>
      <c r="H2301" s="29" t="s">
        <v>103</v>
      </c>
      <c r="I2301" s="29">
        <v>14</v>
      </c>
      <c r="J2301" s="29">
        <v>12</v>
      </c>
      <c r="K2301" s="29">
        <v>9</v>
      </c>
      <c r="L2301" s="1">
        <v>10</v>
      </c>
      <c r="M2301" s="29">
        <v>29</v>
      </c>
      <c r="N2301" s="29" t="s">
        <v>36</v>
      </c>
      <c r="O2301" s="29" t="s">
        <v>2596</v>
      </c>
      <c r="P2301" s="26" t="s">
        <v>23</v>
      </c>
      <c r="Q2301" s="26" t="s">
        <v>23</v>
      </c>
      <c r="R2301" s="26" t="s">
        <v>11538</v>
      </c>
      <c r="S2301" s="27" t="s">
        <v>25</v>
      </c>
      <c r="T2301" s="26" t="s">
        <v>3825</v>
      </c>
      <c r="U2301" s="26"/>
      <c r="V2301" s="27" t="s">
        <v>87</v>
      </c>
      <c r="W2301" s="29" t="s">
        <v>24</v>
      </c>
      <c r="X2301" s="27" t="s">
        <v>2541</v>
      </c>
      <c r="Y2301" s="27" t="s">
        <v>3369</v>
      </c>
      <c r="Z2301" s="26" t="s">
        <v>11539</v>
      </c>
      <c r="AA2301" s="27" t="s">
        <v>24</v>
      </c>
      <c r="AB2301" s="27" t="s">
        <v>41</v>
      </c>
      <c r="AC2301" s="26"/>
      <c r="AD2301" s="26"/>
      <c r="AE2301" s="28"/>
    </row>
    <row r="2302" spans="1:31" s="25" customFormat="1" ht="24" customHeight="1">
      <c r="A2302" s="81">
        <v>2298</v>
      </c>
      <c r="B2302" s="26" t="s">
        <v>8788</v>
      </c>
      <c r="C2302" s="26" t="s">
        <v>3251</v>
      </c>
      <c r="D2302" s="29" t="s">
        <v>43</v>
      </c>
      <c r="E2302" s="29" t="s">
        <v>8176</v>
      </c>
      <c r="F2302" s="29" t="s">
        <v>108</v>
      </c>
      <c r="G2302" s="29" t="s">
        <v>77</v>
      </c>
      <c r="H2302" s="29" t="s">
        <v>108</v>
      </c>
      <c r="I2302" s="29">
        <v>14</v>
      </c>
      <c r="J2302" s="29">
        <v>12</v>
      </c>
      <c r="K2302" s="29">
        <v>10</v>
      </c>
      <c r="L2302" s="1">
        <v>11</v>
      </c>
      <c r="M2302" s="29">
        <v>55</v>
      </c>
      <c r="N2302" s="29" t="s">
        <v>34</v>
      </c>
      <c r="O2302" s="29" t="s">
        <v>2596</v>
      </c>
      <c r="P2302" s="26" t="s">
        <v>2494</v>
      </c>
      <c r="Q2302" s="26" t="s">
        <v>3473</v>
      </c>
      <c r="R2302" s="26" t="s">
        <v>11540</v>
      </c>
      <c r="S2302" s="27" t="s">
        <v>26</v>
      </c>
      <c r="T2302" s="26" t="s">
        <v>3797</v>
      </c>
      <c r="U2302" s="26"/>
      <c r="V2302" s="27" t="s">
        <v>87</v>
      </c>
      <c r="W2302" s="29" t="s">
        <v>24</v>
      </c>
      <c r="X2302" s="27" t="s">
        <v>2541</v>
      </c>
      <c r="Y2302" s="27" t="s">
        <v>3610</v>
      </c>
      <c r="Z2302" s="26" t="s">
        <v>11541</v>
      </c>
      <c r="AA2302" s="27" t="s">
        <v>24</v>
      </c>
      <c r="AB2302" s="27" t="s">
        <v>2653</v>
      </c>
      <c r="AC2302" s="26"/>
      <c r="AD2302" s="26"/>
      <c r="AE2302" s="28"/>
    </row>
    <row r="2303" spans="1:31" s="25" customFormat="1" ht="24" customHeight="1">
      <c r="A2303" s="81">
        <v>2299</v>
      </c>
      <c r="B2303" s="26" t="s">
        <v>8788</v>
      </c>
      <c r="C2303" s="26" t="s">
        <v>3252</v>
      </c>
      <c r="D2303" s="29" t="s">
        <v>43</v>
      </c>
      <c r="E2303" s="26" t="s">
        <v>60</v>
      </c>
      <c r="F2303" s="29" t="s">
        <v>4000</v>
      </c>
      <c r="G2303" s="29" t="s">
        <v>80</v>
      </c>
      <c r="H2303" s="29" t="s">
        <v>89</v>
      </c>
      <c r="I2303" s="29">
        <v>14</v>
      </c>
      <c r="J2303" s="29">
        <v>12</v>
      </c>
      <c r="K2303" s="29">
        <v>12</v>
      </c>
      <c r="L2303" s="1">
        <v>11</v>
      </c>
      <c r="M2303" s="29">
        <v>35</v>
      </c>
      <c r="N2303" s="29" t="s">
        <v>33</v>
      </c>
      <c r="O2303" s="29" t="s">
        <v>2488</v>
      </c>
      <c r="P2303" s="26" t="s">
        <v>2595</v>
      </c>
      <c r="Q2303" s="26" t="s">
        <v>3576</v>
      </c>
      <c r="R2303" s="26" t="s">
        <v>941</v>
      </c>
      <c r="S2303" s="27" t="s">
        <v>26</v>
      </c>
      <c r="T2303" s="26" t="s">
        <v>66</v>
      </c>
      <c r="U2303" s="26"/>
      <c r="V2303" s="27" t="s">
        <v>87</v>
      </c>
      <c r="W2303" s="29" t="s">
        <v>24</v>
      </c>
      <c r="X2303" s="27" t="s">
        <v>6252</v>
      </c>
      <c r="Y2303" s="27" t="s">
        <v>3610</v>
      </c>
      <c r="Z2303" s="26" t="s">
        <v>11542</v>
      </c>
      <c r="AA2303" s="27" t="s">
        <v>24</v>
      </c>
      <c r="AB2303" s="27" t="s">
        <v>41</v>
      </c>
      <c r="AC2303" s="26"/>
      <c r="AD2303" s="26"/>
      <c r="AE2303" s="28"/>
    </row>
    <row r="2304" spans="1:31" s="25" customFormat="1" ht="24" customHeight="1">
      <c r="A2304" s="81">
        <v>2300</v>
      </c>
      <c r="B2304" s="26" t="s">
        <v>8788</v>
      </c>
      <c r="C2304" s="26" t="s">
        <v>3253</v>
      </c>
      <c r="D2304" s="29" t="s">
        <v>43</v>
      </c>
      <c r="E2304" s="29" t="s">
        <v>8172</v>
      </c>
      <c r="F2304" s="29" t="s">
        <v>106</v>
      </c>
      <c r="G2304" s="29" t="s">
        <v>77</v>
      </c>
      <c r="H2304" s="29" t="s">
        <v>106</v>
      </c>
      <c r="I2304" s="29">
        <v>14</v>
      </c>
      <c r="J2304" s="29">
        <v>12</v>
      </c>
      <c r="K2304" s="29">
        <v>13</v>
      </c>
      <c r="L2304" s="1">
        <v>7</v>
      </c>
      <c r="M2304" s="29">
        <v>50</v>
      </c>
      <c r="N2304" s="29" t="s">
        <v>30</v>
      </c>
      <c r="O2304" s="29" t="s">
        <v>2596</v>
      </c>
      <c r="P2304" s="26" t="s">
        <v>2494</v>
      </c>
      <c r="Q2304" s="26" t="s">
        <v>11543</v>
      </c>
      <c r="R2304" s="26" t="s">
        <v>941</v>
      </c>
      <c r="S2304" s="27" t="s">
        <v>26</v>
      </c>
      <c r="T2304" s="26" t="s">
        <v>3791</v>
      </c>
      <c r="U2304" s="26"/>
      <c r="V2304" s="27" t="s">
        <v>87</v>
      </c>
      <c r="W2304" s="29" t="s">
        <v>24</v>
      </c>
      <c r="X2304" s="27" t="s">
        <v>2541</v>
      </c>
      <c r="Y2304" s="27" t="s">
        <v>3369</v>
      </c>
      <c r="Z2304" s="26" t="s">
        <v>11544</v>
      </c>
      <c r="AA2304" s="27" t="s">
        <v>24</v>
      </c>
      <c r="AB2304" s="27" t="s">
        <v>2653</v>
      </c>
      <c r="AC2304" s="26"/>
      <c r="AD2304" s="26"/>
      <c r="AE2304" s="28"/>
    </row>
    <row r="2305" spans="1:31" s="25" customFormat="1" ht="24" customHeight="1">
      <c r="A2305" s="81">
        <v>2301</v>
      </c>
      <c r="B2305" s="26" t="s">
        <v>8788</v>
      </c>
      <c r="C2305" s="26" t="s">
        <v>3254</v>
      </c>
      <c r="D2305" s="29" t="s">
        <v>43</v>
      </c>
      <c r="E2305" s="29" t="s">
        <v>2535</v>
      </c>
      <c r="F2305" s="29" t="s">
        <v>86</v>
      </c>
      <c r="G2305" s="29" t="s">
        <v>80</v>
      </c>
      <c r="H2305" s="29" t="s">
        <v>86</v>
      </c>
      <c r="I2305" s="29">
        <v>14</v>
      </c>
      <c r="J2305" s="29">
        <v>12</v>
      </c>
      <c r="K2305" s="29">
        <v>13</v>
      </c>
      <c r="L2305" s="1">
        <v>21</v>
      </c>
      <c r="M2305" s="29">
        <v>30</v>
      </c>
      <c r="N2305" s="29" t="s">
        <v>30</v>
      </c>
      <c r="O2305" s="29" t="s">
        <v>2596</v>
      </c>
      <c r="P2305" s="26" t="s">
        <v>2494</v>
      </c>
      <c r="Q2305" s="26" t="s">
        <v>11545</v>
      </c>
      <c r="R2305" s="26" t="s">
        <v>11546</v>
      </c>
      <c r="S2305" s="27" t="s">
        <v>25</v>
      </c>
      <c r="T2305" s="26" t="s">
        <v>3825</v>
      </c>
      <c r="U2305" s="26"/>
      <c r="V2305" s="27" t="s">
        <v>2566</v>
      </c>
      <c r="W2305" s="29" t="s">
        <v>24</v>
      </c>
      <c r="X2305" s="27" t="s">
        <v>2541</v>
      </c>
      <c r="Y2305" s="27" t="s">
        <v>3369</v>
      </c>
      <c r="Z2305" s="26" t="s">
        <v>11547</v>
      </c>
      <c r="AA2305" s="27" t="s">
        <v>24</v>
      </c>
      <c r="AB2305" s="27" t="s">
        <v>41</v>
      </c>
      <c r="AC2305" s="26"/>
      <c r="AD2305" s="26"/>
      <c r="AE2305" s="28"/>
    </row>
    <row r="2306" spans="1:31" s="25" customFormat="1" ht="24" customHeight="1">
      <c r="A2306" s="81">
        <v>2302</v>
      </c>
      <c r="B2306" s="26" t="s">
        <v>8788</v>
      </c>
      <c r="C2306" s="26" t="s">
        <v>3255</v>
      </c>
      <c r="D2306" s="29" t="s">
        <v>43</v>
      </c>
      <c r="E2306" s="29" t="s">
        <v>2535</v>
      </c>
      <c r="F2306" s="29" t="s">
        <v>86</v>
      </c>
      <c r="G2306" s="29" t="s">
        <v>80</v>
      </c>
      <c r="H2306" s="29" t="s">
        <v>86</v>
      </c>
      <c r="I2306" s="29">
        <v>14</v>
      </c>
      <c r="J2306" s="29">
        <v>12</v>
      </c>
      <c r="K2306" s="29">
        <v>14</v>
      </c>
      <c r="L2306" s="1">
        <v>13</v>
      </c>
      <c r="M2306" s="29">
        <v>39</v>
      </c>
      <c r="N2306" s="29" t="s">
        <v>30</v>
      </c>
      <c r="O2306" s="29" t="s">
        <v>2596</v>
      </c>
      <c r="P2306" s="26" t="s">
        <v>23</v>
      </c>
      <c r="Q2306" s="26" t="s">
        <v>23</v>
      </c>
      <c r="R2306" s="26" t="s">
        <v>11548</v>
      </c>
      <c r="S2306" s="27" t="s">
        <v>26</v>
      </c>
      <c r="T2306" s="26" t="s">
        <v>3825</v>
      </c>
      <c r="U2306" s="26"/>
      <c r="V2306" s="27" t="s">
        <v>87</v>
      </c>
      <c r="W2306" s="29" t="s">
        <v>24</v>
      </c>
      <c r="X2306" s="27" t="s">
        <v>2541</v>
      </c>
      <c r="Y2306" s="27" t="s">
        <v>3682</v>
      </c>
      <c r="Z2306" s="26" t="s">
        <v>11549</v>
      </c>
      <c r="AA2306" s="27" t="s">
        <v>24</v>
      </c>
      <c r="AB2306" s="27" t="s">
        <v>2653</v>
      </c>
      <c r="AC2306" s="26"/>
      <c r="AD2306" s="26"/>
      <c r="AE2306" s="28"/>
    </row>
    <row r="2307" spans="1:31" s="25" customFormat="1" ht="24" customHeight="1">
      <c r="A2307" s="81">
        <v>2303</v>
      </c>
      <c r="B2307" s="26" t="s">
        <v>8788</v>
      </c>
      <c r="C2307" s="26" t="s">
        <v>3256</v>
      </c>
      <c r="D2307" s="29" t="s">
        <v>43</v>
      </c>
      <c r="E2307" s="26" t="s">
        <v>55</v>
      </c>
      <c r="F2307" s="29" t="s">
        <v>7665</v>
      </c>
      <c r="G2307" s="29" t="s">
        <v>80</v>
      </c>
      <c r="H2307" s="29" t="s">
        <v>86</v>
      </c>
      <c r="I2307" s="29">
        <v>14</v>
      </c>
      <c r="J2307" s="29">
        <v>12</v>
      </c>
      <c r="K2307" s="29">
        <v>15</v>
      </c>
      <c r="L2307" s="1">
        <v>17</v>
      </c>
      <c r="M2307" s="29">
        <v>37</v>
      </c>
      <c r="N2307" s="29" t="s">
        <v>31</v>
      </c>
      <c r="O2307" s="29" t="s">
        <v>2637</v>
      </c>
      <c r="P2307" s="26" t="s">
        <v>2638</v>
      </c>
      <c r="Q2307" s="26" t="s">
        <v>11550</v>
      </c>
      <c r="R2307" s="26" t="s">
        <v>7948</v>
      </c>
      <c r="S2307" s="27" t="s">
        <v>25</v>
      </c>
      <c r="T2307" s="26" t="s">
        <v>3837</v>
      </c>
      <c r="U2307" s="26"/>
      <c r="V2307" s="27" t="s">
        <v>2566</v>
      </c>
      <c r="W2307" s="29" t="s">
        <v>24</v>
      </c>
      <c r="X2307" s="27" t="s">
        <v>2541</v>
      </c>
      <c r="Y2307" s="27" t="s">
        <v>3610</v>
      </c>
      <c r="Z2307" s="26" t="s">
        <v>11551</v>
      </c>
      <c r="AA2307" s="27" t="s">
        <v>24</v>
      </c>
      <c r="AB2307" s="27" t="s">
        <v>2653</v>
      </c>
      <c r="AC2307" s="26"/>
      <c r="AD2307" s="26"/>
      <c r="AE2307" s="28"/>
    </row>
    <row r="2308" spans="1:31" s="25" customFormat="1" ht="24" customHeight="1">
      <c r="A2308" s="81">
        <v>2304</v>
      </c>
      <c r="B2308" s="26" t="s">
        <v>8788</v>
      </c>
      <c r="C2308" s="26" t="s">
        <v>3257</v>
      </c>
      <c r="D2308" s="29" t="s">
        <v>43</v>
      </c>
      <c r="E2308" s="29" t="s">
        <v>8172</v>
      </c>
      <c r="F2308" s="29" t="s">
        <v>92</v>
      </c>
      <c r="G2308" s="29" t="s">
        <v>80</v>
      </c>
      <c r="H2308" s="29" t="s">
        <v>104</v>
      </c>
      <c r="I2308" s="29">
        <v>14</v>
      </c>
      <c r="J2308" s="29">
        <v>12</v>
      </c>
      <c r="K2308" s="29">
        <v>17</v>
      </c>
      <c r="L2308" s="1">
        <v>14</v>
      </c>
      <c r="M2308" s="29">
        <v>43</v>
      </c>
      <c r="N2308" s="29" t="s">
        <v>34</v>
      </c>
      <c r="O2308" s="29" t="s">
        <v>2596</v>
      </c>
      <c r="P2308" s="26" t="s">
        <v>135</v>
      </c>
      <c r="Q2308" s="26" t="s">
        <v>11552</v>
      </c>
      <c r="R2308" s="26" t="s">
        <v>11553</v>
      </c>
      <c r="S2308" s="27" t="s">
        <v>26</v>
      </c>
      <c r="T2308" s="26" t="s">
        <v>3786</v>
      </c>
      <c r="U2308" s="26"/>
      <c r="V2308" s="27" t="s">
        <v>87</v>
      </c>
      <c r="W2308" s="29" t="s">
        <v>24</v>
      </c>
      <c r="X2308" s="27" t="s">
        <v>2541</v>
      </c>
      <c r="Y2308" s="27" t="s">
        <v>3610</v>
      </c>
      <c r="Z2308" s="26" t="s">
        <v>11554</v>
      </c>
      <c r="AA2308" s="27" t="s">
        <v>24</v>
      </c>
      <c r="AB2308" s="27" t="s">
        <v>41</v>
      </c>
      <c r="AC2308" s="26"/>
      <c r="AD2308" s="26"/>
      <c r="AE2308" s="28"/>
    </row>
    <row r="2309" spans="1:31" s="25" customFormat="1" ht="24" customHeight="1">
      <c r="A2309" s="81">
        <v>2305</v>
      </c>
      <c r="B2309" s="26" t="s">
        <v>8788</v>
      </c>
      <c r="C2309" s="26" t="s">
        <v>3258</v>
      </c>
      <c r="D2309" s="29" t="s">
        <v>43</v>
      </c>
      <c r="E2309" s="29" t="s">
        <v>2568</v>
      </c>
      <c r="F2309" s="29" t="s">
        <v>89</v>
      </c>
      <c r="G2309" s="29" t="s">
        <v>80</v>
      </c>
      <c r="H2309" s="29" t="s">
        <v>89</v>
      </c>
      <c r="I2309" s="29">
        <v>14</v>
      </c>
      <c r="J2309" s="29">
        <v>12</v>
      </c>
      <c r="K2309" s="29">
        <v>17</v>
      </c>
      <c r="L2309" s="1">
        <v>16</v>
      </c>
      <c r="M2309" s="29">
        <v>45</v>
      </c>
      <c r="N2309" s="29" t="s">
        <v>34</v>
      </c>
      <c r="O2309" s="29" t="s">
        <v>2596</v>
      </c>
      <c r="P2309" s="26" t="s">
        <v>22</v>
      </c>
      <c r="Q2309" s="26" t="s">
        <v>11555</v>
      </c>
      <c r="R2309" s="26" t="s">
        <v>11556</v>
      </c>
      <c r="S2309" s="27" t="s">
        <v>25</v>
      </c>
      <c r="T2309" s="26" t="s">
        <v>66</v>
      </c>
      <c r="U2309" s="26"/>
      <c r="V2309" s="27" t="s">
        <v>2566</v>
      </c>
      <c r="W2309" s="29" t="s">
        <v>24</v>
      </c>
      <c r="X2309" s="27" t="s">
        <v>2541</v>
      </c>
      <c r="Y2309" s="27" t="s">
        <v>3369</v>
      </c>
      <c r="Z2309" s="26" t="s">
        <v>11557</v>
      </c>
      <c r="AA2309" s="27" t="s">
        <v>24</v>
      </c>
      <c r="AB2309" s="27" t="s">
        <v>41</v>
      </c>
      <c r="AC2309" s="26"/>
      <c r="AD2309" s="26"/>
      <c r="AE2309" s="28"/>
    </row>
    <row r="2310" spans="1:31" s="25" customFormat="1" ht="24" customHeight="1">
      <c r="A2310" s="81">
        <v>2306</v>
      </c>
      <c r="B2310" s="26" t="s">
        <v>8788</v>
      </c>
      <c r="C2310" s="26" t="s">
        <v>3259</v>
      </c>
      <c r="D2310" s="29" t="s">
        <v>43</v>
      </c>
      <c r="E2310" s="29" t="s">
        <v>8171</v>
      </c>
      <c r="F2310" s="29" t="s">
        <v>88</v>
      </c>
      <c r="G2310" s="29" t="s">
        <v>73</v>
      </c>
      <c r="H2310" s="29" t="s">
        <v>88</v>
      </c>
      <c r="I2310" s="29">
        <v>14</v>
      </c>
      <c r="J2310" s="29">
        <v>12</v>
      </c>
      <c r="K2310" s="29">
        <v>20</v>
      </c>
      <c r="L2310" s="1">
        <v>23</v>
      </c>
      <c r="M2310" s="29">
        <v>35</v>
      </c>
      <c r="N2310" s="29" t="s">
        <v>33</v>
      </c>
      <c r="O2310" s="29" t="s">
        <v>2596</v>
      </c>
      <c r="P2310" s="26" t="s">
        <v>2494</v>
      </c>
      <c r="Q2310" s="26" t="s">
        <v>3473</v>
      </c>
      <c r="R2310" s="26" t="s">
        <v>11558</v>
      </c>
      <c r="S2310" s="27" t="s">
        <v>25</v>
      </c>
      <c r="T2310" s="26" t="s">
        <v>3786</v>
      </c>
      <c r="U2310" s="26"/>
      <c r="V2310" s="27" t="s">
        <v>2566</v>
      </c>
      <c r="W2310" s="29" t="s">
        <v>24</v>
      </c>
      <c r="X2310" s="27" t="s">
        <v>2541</v>
      </c>
      <c r="Y2310" s="27" t="s">
        <v>3610</v>
      </c>
      <c r="Z2310" s="26" t="s">
        <v>11559</v>
      </c>
      <c r="AA2310" s="27" t="s">
        <v>24</v>
      </c>
      <c r="AB2310" s="27" t="s">
        <v>41</v>
      </c>
      <c r="AC2310" s="26"/>
      <c r="AD2310" s="26"/>
      <c r="AE2310" s="28"/>
    </row>
    <row r="2311" spans="1:31" s="25" customFormat="1" ht="24" customHeight="1">
      <c r="A2311" s="81">
        <v>2307</v>
      </c>
      <c r="B2311" s="26" t="s">
        <v>8788</v>
      </c>
      <c r="C2311" s="26" t="s">
        <v>3260</v>
      </c>
      <c r="D2311" s="29" t="s">
        <v>43</v>
      </c>
      <c r="E2311" s="29" t="s">
        <v>8176</v>
      </c>
      <c r="F2311" s="29" t="s">
        <v>96</v>
      </c>
      <c r="G2311" s="29" t="s">
        <v>77</v>
      </c>
      <c r="H2311" s="29" t="s">
        <v>96</v>
      </c>
      <c r="I2311" s="29">
        <v>14</v>
      </c>
      <c r="J2311" s="29">
        <v>12</v>
      </c>
      <c r="K2311" s="29">
        <v>21</v>
      </c>
      <c r="L2311" s="1">
        <v>17</v>
      </c>
      <c r="M2311" s="29">
        <v>8</v>
      </c>
      <c r="N2311" s="29" t="s">
        <v>32</v>
      </c>
      <c r="O2311" s="29" t="s">
        <v>2596</v>
      </c>
      <c r="P2311" s="26" t="s">
        <v>2494</v>
      </c>
      <c r="Q2311" s="26" t="s">
        <v>3793</v>
      </c>
      <c r="R2311" s="26" t="s">
        <v>11560</v>
      </c>
      <c r="S2311" s="27" t="s">
        <v>26</v>
      </c>
      <c r="T2311" s="26" t="s">
        <v>3807</v>
      </c>
      <c r="U2311" s="26"/>
      <c r="V2311" s="27" t="s">
        <v>87</v>
      </c>
      <c r="W2311" s="29" t="s">
        <v>24</v>
      </c>
      <c r="X2311" s="27" t="s">
        <v>2541</v>
      </c>
      <c r="Y2311" s="27" t="s">
        <v>3610</v>
      </c>
      <c r="Z2311" s="62" t="s">
        <v>11561</v>
      </c>
      <c r="AA2311" s="27" t="s">
        <v>24</v>
      </c>
      <c r="AB2311" s="27" t="s">
        <v>41</v>
      </c>
      <c r="AC2311" s="26"/>
      <c r="AD2311" s="26"/>
      <c r="AE2311" s="28"/>
    </row>
    <row r="2312" spans="1:31" s="25" customFormat="1" ht="24" customHeight="1">
      <c r="A2312" s="81">
        <v>2308</v>
      </c>
      <c r="B2312" s="26" t="s">
        <v>8788</v>
      </c>
      <c r="C2312" s="26" t="s">
        <v>3261</v>
      </c>
      <c r="D2312" s="29" t="s">
        <v>43</v>
      </c>
      <c r="E2312" s="29" t="s">
        <v>2535</v>
      </c>
      <c r="F2312" s="29" t="s">
        <v>86</v>
      </c>
      <c r="G2312" s="29" t="s">
        <v>80</v>
      </c>
      <c r="H2312" s="29" t="s">
        <v>86</v>
      </c>
      <c r="I2312" s="29">
        <v>14</v>
      </c>
      <c r="J2312" s="29">
        <v>12</v>
      </c>
      <c r="K2312" s="29">
        <v>22</v>
      </c>
      <c r="L2312" s="1">
        <v>11</v>
      </c>
      <c r="M2312" s="29">
        <v>18</v>
      </c>
      <c r="N2312" s="29" t="s">
        <v>31</v>
      </c>
      <c r="O2312" s="29" t="s">
        <v>2596</v>
      </c>
      <c r="P2312" s="26" t="s">
        <v>23</v>
      </c>
      <c r="Q2312" s="26" t="s">
        <v>11562</v>
      </c>
      <c r="R2312" s="26" t="s">
        <v>11563</v>
      </c>
      <c r="S2312" s="27" t="s">
        <v>26</v>
      </c>
      <c r="T2312" s="26" t="s">
        <v>3825</v>
      </c>
      <c r="U2312" s="26"/>
      <c r="V2312" s="27" t="s">
        <v>87</v>
      </c>
      <c r="W2312" s="29" t="s">
        <v>24</v>
      </c>
      <c r="X2312" s="27" t="s">
        <v>2541</v>
      </c>
      <c r="Y2312" s="27" t="s">
        <v>3682</v>
      </c>
      <c r="Z2312" s="62" t="s">
        <v>11564</v>
      </c>
      <c r="AA2312" s="27" t="s">
        <v>24</v>
      </c>
      <c r="AB2312" s="27" t="s">
        <v>41</v>
      </c>
      <c r="AC2312" s="26"/>
      <c r="AD2312" s="26"/>
      <c r="AE2312" s="28"/>
    </row>
    <row r="2313" spans="1:31" s="25" customFormat="1" ht="24" customHeight="1">
      <c r="A2313" s="81">
        <v>2309</v>
      </c>
      <c r="B2313" s="26" t="s">
        <v>8788</v>
      </c>
      <c r="C2313" s="26" t="s">
        <v>3262</v>
      </c>
      <c r="D2313" s="29" t="s">
        <v>43</v>
      </c>
      <c r="E2313" s="29" t="s">
        <v>8176</v>
      </c>
      <c r="F2313" s="29" t="s">
        <v>108</v>
      </c>
      <c r="G2313" s="29" t="s">
        <v>77</v>
      </c>
      <c r="H2313" s="29" t="s">
        <v>108</v>
      </c>
      <c r="I2313" s="29">
        <v>14</v>
      </c>
      <c r="J2313" s="29">
        <v>12</v>
      </c>
      <c r="K2313" s="29">
        <v>26</v>
      </c>
      <c r="L2313" s="1">
        <v>14</v>
      </c>
      <c r="M2313" s="29">
        <v>50</v>
      </c>
      <c r="N2313" s="29" t="s">
        <v>33</v>
      </c>
      <c r="O2313" s="29" t="s">
        <v>2596</v>
      </c>
      <c r="P2313" s="26" t="s">
        <v>2494</v>
      </c>
      <c r="Q2313" s="26" t="s">
        <v>11565</v>
      </c>
      <c r="R2313" s="26" t="s">
        <v>11566</v>
      </c>
      <c r="S2313" s="27" t="s">
        <v>11567</v>
      </c>
      <c r="T2313" s="26" t="s">
        <v>3797</v>
      </c>
      <c r="U2313" s="26"/>
      <c r="V2313" s="27" t="s">
        <v>87</v>
      </c>
      <c r="W2313" s="29" t="s">
        <v>24</v>
      </c>
      <c r="X2313" s="27" t="s">
        <v>2541</v>
      </c>
      <c r="Y2313" s="27" t="s">
        <v>3369</v>
      </c>
      <c r="Z2313" s="56" t="s">
        <v>11568</v>
      </c>
      <c r="AA2313" s="27" t="s">
        <v>24</v>
      </c>
      <c r="AB2313" s="27" t="s">
        <v>41</v>
      </c>
      <c r="AC2313" s="26"/>
      <c r="AD2313" s="26"/>
      <c r="AE2313" s="28"/>
    </row>
    <row r="2314" spans="1:31" s="25" customFormat="1" ht="24" customHeight="1">
      <c r="A2314" s="81">
        <v>2310</v>
      </c>
      <c r="B2314" s="26" t="s">
        <v>8788</v>
      </c>
      <c r="C2314" s="26" t="s">
        <v>3263</v>
      </c>
      <c r="D2314" s="29" t="s">
        <v>43</v>
      </c>
      <c r="E2314" s="29" t="s">
        <v>8171</v>
      </c>
      <c r="F2314" s="29" t="s">
        <v>88</v>
      </c>
      <c r="G2314" s="29" t="s">
        <v>73</v>
      </c>
      <c r="H2314" s="29" t="s">
        <v>88</v>
      </c>
      <c r="I2314" s="29">
        <v>14</v>
      </c>
      <c r="J2314" s="29">
        <v>12</v>
      </c>
      <c r="K2314" s="29">
        <v>28</v>
      </c>
      <c r="L2314" s="1">
        <v>6</v>
      </c>
      <c r="M2314" s="29">
        <v>58</v>
      </c>
      <c r="N2314" s="29" t="s">
        <v>32</v>
      </c>
      <c r="O2314" s="29" t="s">
        <v>2596</v>
      </c>
      <c r="P2314" s="26" t="s">
        <v>135</v>
      </c>
      <c r="Q2314" s="26" t="s">
        <v>7094</v>
      </c>
      <c r="R2314" s="26" t="s">
        <v>11569</v>
      </c>
      <c r="S2314" s="27" t="s">
        <v>25</v>
      </c>
      <c r="T2314" s="26" t="s">
        <v>3807</v>
      </c>
      <c r="U2314" s="26"/>
      <c r="V2314" s="27" t="s">
        <v>87</v>
      </c>
      <c r="W2314" s="29" t="s">
        <v>24</v>
      </c>
      <c r="X2314" s="27" t="s">
        <v>2541</v>
      </c>
      <c r="Y2314" s="27" t="s">
        <v>3610</v>
      </c>
      <c r="Z2314" s="56" t="s">
        <v>11570</v>
      </c>
      <c r="AA2314" s="27" t="s">
        <v>24</v>
      </c>
      <c r="AB2314" s="27" t="s">
        <v>41</v>
      </c>
      <c r="AC2314" s="26"/>
      <c r="AD2314" s="26"/>
      <c r="AE2314" s="28"/>
    </row>
    <row r="2315" spans="1:31" s="25" customFormat="1" ht="24" customHeight="1">
      <c r="A2315" s="81">
        <v>2311</v>
      </c>
      <c r="B2315" s="26" t="s">
        <v>8788</v>
      </c>
      <c r="C2315" s="26" t="s">
        <v>3264</v>
      </c>
      <c r="D2315" s="29" t="s">
        <v>43</v>
      </c>
      <c r="E2315" s="29" t="s">
        <v>11571</v>
      </c>
      <c r="F2315" s="29" t="s">
        <v>11572</v>
      </c>
      <c r="G2315" s="29" t="s">
        <v>80</v>
      </c>
      <c r="H2315" s="29" t="s">
        <v>11571</v>
      </c>
      <c r="I2315" s="29">
        <v>14</v>
      </c>
      <c r="J2315" s="29">
        <v>12</v>
      </c>
      <c r="K2315" s="29">
        <v>28</v>
      </c>
      <c r="L2315" s="1">
        <v>18</v>
      </c>
      <c r="M2315" s="29">
        <v>21</v>
      </c>
      <c r="N2315" s="29" t="s">
        <v>32</v>
      </c>
      <c r="O2315" s="29" t="s">
        <v>2637</v>
      </c>
      <c r="P2315" s="26" t="s">
        <v>139</v>
      </c>
      <c r="Q2315" s="26" t="s">
        <v>3964</v>
      </c>
      <c r="R2315" s="26" t="s">
        <v>11573</v>
      </c>
      <c r="S2315" s="27" t="s">
        <v>25</v>
      </c>
      <c r="T2315" s="26" t="s">
        <v>3807</v>
      </c>
      <c r="U2315" s="26"/>
      <c r="V2315" s="27" t="s">
        <v>87</v>
      </c>
      <c r="W2315" s="29" t="s">
        <v>24</v>
      </c>
      <c r="X2315" s="27" t="s">
        <v>2541</v>
      </c>
      <c r="Y2315" s="27" t="s">
        <v>3610</v>
      </c>
      <c r="Z2315" s="26" t="s">
        <v>11574</v>
      </c>
      <c r="AA2315" s="27" t="s">
        <v>24</v>
      </c>
      <c r="AB2315" s="27" t="s">
        <v>2653</v>
      </c>
      <c r="AC2315" s="26"/>
      <c r="AD2315" s="26"/>
      <c r="AE2315" s="28"/>
    </row>
    <row r="2316" spans="1:31" s="25" customFormat="1" ht="24" customHeight="1">
      <c r="A2316" s="81">
        <v>2312</v>
      </c>
      <c r="B2316" s="26" t="s">
        <v>8788</v>
      </c>
      <c r="C2316" s="26" t="s">
        <v>3265</v>
      </c>
      <c r="D2316" s="29" t="s">
        <v>43</v>
      </c>
      <c r="E2316" s="29" t="s">
        <v>8181</v>
      </c>
      <c r="F2316" s="29" t="s">
        <v>94</v>
      </c>
      <c r="G2316" s="29" t="s">
        <v>77</v>
      </c>
      <c r="H2316" s="29" t="s">
        <v>94</v>
      </c>
      <c r="I2316" s="29">
        <v>14</v>
      </c>
      <c r="J2316" s="29">
        <v>12</v>
      </c>
      <c r="K2316" s="29">
        <v>29</v>
      </c>
      <c r="L2316" s="1">
        <v>19</v>
      </c>
      <c r="M2316" s="29">
        <v>40</v>
      </c>
      <c r="N2316" s="29" t="s">
        <v>31</v>
      </c>
      <c r="O2316" s="29" t="s">
        <v>2596</v>
      </c>
      <c r="P2316" s="26" t="s">
        <v>29</v>
      </c>
      <c r="Q2316" s="26" t="s">
        <v>3719</v>
      </c>
      <c r="R2316" s="26" t="s">
        <v>11575</v>
      </c>
      <c r="S2316" s="27" t="s">
        <v>25</v>
      </c>
      <c r="T2316" s="26" t="s">
        <v>3825</v>
      </c>
      <c r="U2316" s="26"/>
      <c r="V2316" s="27" t="s">
        <v>87</v>
      </c>
      <c r="W2316" s="29" t="s">
        <v>24</v>
      </c>
      <c r="X2316" s="27" t="s">
        <v>2541</v>
      </c>
      <c r="Y2316" s="27" t="s">
        <v>3610</v>
      </c>
      <c r="Z2316" s="56" t="s">
        <v>11576</v>
      </c>
      <c r="AA2316" s="27" t="s">
        <v>24</v>
      </c>
      <c r="AB2316" s="27" t="s">
        <v>2653</v>
      </c>
      <c r="AC2316" s="26"/>
      <c r="AD2316" s="26"/>
      <c r="AE2316" s="28"/>
    </row>
    <row r="2317" spans="1:31" s="25" customFormat="1" ht="24" customHeight="1">
      <c r="A2317" s="81">
        <v>2313</v>
      </c>
      <c r="B2317" s="26" t="s">
        <v>8788</v>
      </c>
      <c r="C2317" s="26" t="s">
        <v>3266</v>
      </c>
      <c r="D2317" s="29" t="s">
        <v>43</v>
      </c>
      <c r="E2317" s="29" t="s">
        <v>2582</v>
      </c>
      <c r="F2317" s="29" t="s">
        <v>99</v>
      </c>
      <c r="G2317" s="29" t="s">
        <v>80</v>
      </c>
      <c r="H2317" s="29" t="s">
        <v>99</v>
      </c>
      <c r="I2317" s="29">
        <v>14</v>
      </c>
      <c r="J2317" s="29">
        <v>12</v>
      </c>
      <c r="K2317" s="29">
        <v>30</v>
      </c>
      <c r="L2317" s="1">
        <v>7</v>
      </c>
      <c r="M2317" s="29">
        <v>5</v>
      </c>
      <c r="N2317" s="29" t="s">
        <v>36</v>
      </c>
      <c r="O2317" s="29" t="s">
        <v>2596</v>
      </c>
      <c r="P2317" s="26" t="s">
        <v>2494</v>
      </c>
      <c r="Q2317" s="26" t="s">
        <v>11577</v>
      </c>
      <c r="R2317" s="26" t="s">
        <v>10599</v>
      </c>
      <c r="S2317" s="27" t="s">
        <v>25</v>
      </c>
      <c r="T2317" s="26" t="s">
        <v>3791</v>
      </c>
      <c r="U2317" s="26"/>
      <c r="V2317" s="27" t="s">
        <v>87</v>
      </c>
      <c r="W2317" s="29" t="s">
        <v>24</v>
      </c>
      <c r="X2317" s="27" t="s">
        <v>2541</v>
      </c>
      <c r="Y2317" s="27" t="s">
        <v>3610</v>
      </c>
      <c r="Z2317" s="26" t="s">
        <v>11578</v>
      </c>
      <c r="AA2317" s="27" t="s">
        <v>24</v>
      </c>
      <c r="AB2317" s="27" t="s">
        <v>41</v>
      </c>
      <c r="AC2317" s="26"/>
      <c r="AD2317" s="26"/>
      <c r="AE2317" s="28"/>
    </row>
    <row r="2318" spans="1:31" s="25" customFormat="1" ht="24" customHeight="1">
      <c r="A2318" s="81">
        <v>2314</v>
      </c>
      <c r="B2318" s="26" t="s">
        <v>8788</v>
      </c>
      <c r="C2318" s="26" t="s">
        <v>3267</v>
      </c>
      <c r="D2318" s="29" t="s">
        <v>43</v>
      </c>
      <c r="E2318" s="29" t="s">
        <v>2582</v>
      </c>
      <c r="F2318" s="29" t="s">
        <v>99</v>
      </c>
      <c r="G2318" s="29" t="s">
        <v>80</v>
      </c>
      <c r="H2318" s="29" t="s">
        <v>99</v>
      </c>
      <c r="I2318" s="29">
        <v>14</v>
      </c>
      <c r="J2318" s="29">
        <v>12</v>
      </c>
      <c r="K2318" s="29">
        <v>30</v>
      </c>
      <c r="L2318" s="1">
        <v>11</v>
      </c>
      <c r="M2318" s="29">
        <v>50</v>
      </c>
      <c r="N2318" s="29" t="s">
        <v>36</v>
      </c>
      <c r="O2318" s="29" t="s">
        <v>2596</v>
      </c>
      <c r="P2318" s="26" t="s">
        <v>2494</v>
      </c>
      <c r="Q2318" s="26" t="s">
        <v>11579</v>
      </c>
      <c r="R2318" s="26" t="s">
        <v>11580</v>
      </c>
      <c r="S2318" s="27" t="s">
        <v>26</v>
      </c>
      <c r="T2318" s="26" t="s">
        <v>3791</v>
      </c>
      <c r="U2318" s="26"/>
      <c r="V2318" s="27" t="s">
        <v>87</v>
      </c>
      <c r="W2318" s="29" t="s">
        <v>24</v>
      </c>
      <c r="X2318" s="27" t="s">
        <v>2541</v>
      </c>
      <c r="Y2318" s="27" t="s">
        <v>3610</v>
      </c>
      <c r="Z2318" s="26" t="s">
        <v>11581</v>
      </c>
      <c r="AA2318" s="27" t="s">
        <v>24</v>
      </c>
      <c r="AB2318" s="27" t="s">
        <v>41</v>
      </c>
      <c r="AC2318" s="26"/>
      <c r="AD2318" s="26"/>
      <c r="AE2318" s="28"/>
    </row>
    <row r="2319" spans="1:31" s="25" customFormat="1" ht="24" customHeight="1">
      <c r="A2319" s="81">
        <v>2315</v>
      </c>
      <c r="B2319" s="31" t="s">
        <v>2484</v>
      </c>
      <c r="C2319" s="31" t="s">
        <v>281</v>
      </c>
      <c r="D2319" s="29" t="s">
        <v>946</v>
      </c>
      <c r="E2319" s="29" t="s">
        <v>54</v>
      </c>
      <c r="F2319" s="31" t="s">
        <v>6713</v>
      </c>
      <c r="G2319" s="31" t="s">
        <v>951</v>
      </c>
      <c r="H2319" s="31" t="s">
        <v>2506</v>
      </c>
      <c r="I2319" s="82">
        <v>14</v>
      </c>
      <c r="J2319" s="57">
        <v>1</v>
      </c>
      <c r="K2319" s="57">
        <v>1</v>
      </c>
      <c r="L2319" s="57">
        <v>22</v>
      </c>
      <c r="M2319" s="57">
        <v>20</v>
      </c>
      <c r="N2319" s="4" t="s">
        <v>125</v>
      </c>
      <c r="O2319" s="29" t="s">
        <v>2648</v>
      </c>
      <c r="P2319" s="32" t="s">
        <v>2644</v>
      </c>
      <c r="Q2319" s="4" t="s">
        <v>6714</v>
      </c>
      <c r="R2319" s="97" t="s">
        <v>6715</v>
      </c>
      <c r="S2319" s="97" t="s">
        <v>124</v>
      </c>
      <c r="T2319" s="97">
        <v>6</v>
      </c>
      <c r="U2319" s="36">
        <f t="shared" ref="U2319:U2369" si="70">ROUNDDOWN(T2319,-1)</f>
        <v>0</v>
      </c>
      <c r="V2319" s="4" t="s">
        <v>122</v>
      </c>
      <c r="W2319" s="31" t="s">
        <v>51</v>
      </c>
      <c r="X2319" s="31" t="s">
        <v>2565</v>
      </c>
      <c r="Y2319" s="31" t="s">
        <v>87</v>
      </c>
      <c r="Z2319" s="97" t="s">
        <v>6716</v>
      </c>
      <c r="AA2319" s="4" t="s">
        <v>123</v>
      </c>
      <c r="AB2319" s="27" t="s">
        <v>41</v>
      </c>
      <c r="AC2319" s="27"/>
      <c r="AD2319" s="27"/>
      <c r="AE2319" s="28"/>
    </row>
    <row r="2320" spans="1:31" s="25" customFormat="1" ht="24" customHeight="1">
      <c r="A2320" s="81">
        <v>2316</v>
      </c>
      <c r="B2320" s="31" t="s">
        <v>2484</v>
      </c>
      <c r="C2320" s="31" t="s">
        <v>282</v>
      </c>
      <c r="D2320" s="29" t="s">
        <v>946</v>
      </c>
      <c r="E2320" s="29" t="s">
        <v>54</v>
      </c>
      <c r="F2320" s="31" t="s">
        <v>6717</v>
      </c>
      <c r="G2320" s="31" t="s">
        <v>951</v>
      </c>
      <c r="H2320" s="31" t="s">
        <v>6718</v>
      </c>
      <c r="I2320" s="82">
        <v>14</v>
      </c>
      <c r="J2320" s="57">
        <v>1</v>
      </c>
      <c r="K2320" s="57">
        <v>11</v>
      </c>
      <c r="L2320" s="57">
        <v>13</v>
      </c>
      <c r="M2320" s="57">
        <v>5</v>
      </c>
      <c r="N2320" s="4" t="s">
        <v>126</v>
      </c>
      <c r="O2320" s="29" t="s">
        <v>2637</v>
      </c>
      <c r="P2320" s="32" t="s">
        <v>2644</v>
      </c>
      <c r="Q2320" s="4" t="s">
        <v>6719</v>
      </c>
      <c r="R2320" s="97" t="s">
        <v>6720</v>
      </c>
      <c r="S2320" s="97" t="s">
        <v>124</v>
      </c>
      <c r="T2320" s="36">
        <v>50</v>
      </c>
      <c r="U2320" s="36">
        <f t="shared" si="70"/>
        <v>50</v>
      </c>
      <c r="V2320" s="4" t="s">
        <v>122</v>
      </c>
      <c r="W2320" s="31" t="s">
        <v>51</v>
      </c>
      <c r="X2320" s="31" t="s">
        <v>47</v>
      </c>
      <c r="Y2320" s="31" t="s">
        <v>87</v>
      </c>
      <c r="Z2320" s="97" t="s">
        <v>6721</v>
      </c>
      <c r="AA2320" s="4" t="s">
        <v>123</v>
      </c>
      <c r="AB2320" s="27" t="s">
        <v>41</v>
      </c>
      <c r="AC2320" s="27"/>
      <c r="AD2320" s="27"/>
      <c r="AE2320" s="28"/>
    </row>
    <row r="2321" spans="1:31" s="25" customFormat="1" ht="24" customHeight="1">
      <c r="A2321" s="81">
        <v>2317</v>
      </c>
      <c r="B2321" s="31" t="s">
        <v>2484</v>
      </c>
      <c r="C2321" s="31" t="s">
        <v>283</v>
      </c>
      <c r="D2321" s="29" t="s">
        <v>946</v>
      </c>
      <c r="E2321" s="29" t="s">
        <v>54</v>
      </c>
      <c r="F2321" s="31" t="s">
        <v>6717</v>
      </c>
      <c r="G2321" s="31" t="s">
        <v>951</v>
      </c>
      <c r="H2321" s="31" t="s">
        <v>2505</v>
      </c>
      <c r="I2321" s="82">
        <v>14</v>
      </c>
      <c r="J2321" s="57">
        <v>1</v>
      </c>
      <c r="K2321" s="57">
        <v>15</v>
      </c>
      <c r="L2321" s="57">
        <v>13</v>
      </c>
      <c r="M2321" s="57">
        <v>35</v>
      </c>
      <c r="N2321" s="4" t="s">
        <v>125</v>
      </c>
      <c r="O2321" s="29" t="s">
        <v>2637</v>
      </c>
      <c r="P2321" s="32" t="s">
        <v>2644</v>
      </c>
      <c r="Q2321" s="4" t="s">
        <v>6719</v>
      </c>
      <c r="R2321" s="4" t="s">
        <v>6722</v>
      </c>
      <c r="S2321" s="4" t="s">
        <v>124</v>
      </c>
      <c r="T2321" s="36">
        <v>20</v>
      </c>
      <c r="U2321" s="36">
        <f t="shared" si="70"/>
        <v>20</v>
      </c>
      <c r="V2321" s="4" t="s">
        <v>122</v>
      </c>
      <c r="W2321" s="31" t="s">
        <v>51</v>
      </c>
      <c r="X2321" s="31" t="s">
        <v>47</v>
      </c>
      <c r="Y2321" s="31" t="s">
        <v>87</v>
      </c>
      <c r="Z2321" s="97" t="s">
        <v>6723</v>
      </c>
      <c r="AA2321" s="4" t="s">
        <v>123</v>
      </c>
      <c r="AB2321" s="27" t="s">
        <v>41</v>
      </c>
      <c r="AC2321" s="27"/>
      <c r="AD2321" s="27"/>
      <c r="AE2321" s="28"/>
    </row>
    <row r="2322" spans="1:31" s="25" customFormat="1" ht="24" customHeight="1">
      <c r="A2322" s="81">
        <v>2318</v>
      </c>
      <c r="B2322" s="31" t="s">
        <v>2484</v>
      </c>
      <c r="C2322" s="31" t="s">
        <v>284</v>
      </c>
      <c r="D2322" s="29" t="s">
        <v>946</v>
      </c>
      <c r="E2322" s="29" t="s">
        <v>54</v>
      </c>
      <c r="F2322" s="29" t="s">
        <v>6706</v>
      </c>
      <c r="G2322" s="29" t="s">
        <v>77</v>
      </c>
      <c r="H2322" s="29" t="s">
        <v>94</v>
      </c>
      <c r="I2322" s="58">
        <v>14</v>
      </c>
      <c r="J2322" s="58">
        <v>1</v>
      </c>
      <c r="K2322" s="58">
        <v>16</v>
      </c>
      <c r="L2322" s="58">
        <v>15</v>
      </c>
      <c r="M2322" s="58">
        <v>53</v>
      </c>
      <c r="N2322" s="29" t="s">
        <v>35</v>
      </c>
      <c r="O2322" s="29" t="s">
        <v>2648</v>
      </c>
      <c r="P2322" s="30" t="s">
        <v>2638</v>
      </c>
      <c r="Q2322" s="30" t="s">
        <v>4379</v>
      </c>
      <c r="R2322" s="27" t="s">
        <v>6707</v>
      </c>
      <c r="S2322" s="27" t="s">
        <v>25</v>
      </c>
      <c r="T2322" s="36">
        <v>10</v>
      </c>
      <c r="U2322" s="36">
        <f t="shared" si="70"/>
        <v>10</v>
      </c>
      <c r="V2322" s="27" t="s">
        <v>87</v>
      </c>
      <c r="W2322" s="29" t="s">
        <v>24</v>
      </c>
      <c r="X2322" s="27" t="s">
        <v>47</v>
      </c>
      <c r="Y2322" s="27" t="s">
        <v>3610</v>
      </c>
      <c r="Z2322" s="27" t="s">
        <v>6708</v>
      </c>
      <c r="AA2322" s="27" t="s">
        <v>42</v>
      </c>
      <c r="AB2322" s="27" t="s">
        <v>2653</v>
      </c>
      <c r="AC2322" s="27"/>
      <c r="AD2322" s="27"/>
      <c r="AE2322" s="28"/>
    </row>
    <row r="2323" spans="1:31" s="25" customFormat="1" ht="24" customHeight="1">
      <c r="A2323" s="81">
        <v>2319</v>
      </c>
      <c r="B2323" s="31" t="s">
        <v>2484</v>
      </c>
      <c r="C2323" s="31" t="s">
        <v>285</v>
      </c>
      <c r="D2323" s="29" t="s">
        <v>946</v>
      </c>
      <c r="E2323" s="29" t="s">
        <v>54</v>
      </c>
      <c r="F2323" s="31" t="s">
        <v>6709</v>
      </c>
      <c r="G2323" s="31" t="s">
        <v>3372</v>
      </c>
      <c r="H2323" s="31" t="s">
        <v>6724</v>
      </c>
      <c r="I2323" s="82">
        <v>14</v>
      </c>
      <c r="J2323" s="57">
        <v>1</v>
      </c>
      <c r="K2323" s="57">
        <v>25</v>
      </c>
      <c r="L2323" s="57">
        <v>20</v>
      </c>
      <c r="M2323" s="57">
        <v>14</v>
      </c>
      <c r="N2323" s="31" t="s">
        <v>30</v>
      </c>
      <c r="O2323" s="29" t="s">
        <v>2637</v>
      </c>
      <c r="P2323" s="32" t="s">
        <v>2595</v>
      </c>
      <c r="Q2323" s="32" t="s">
        <v>3644</v>
      </c>
      <c r="R2323" s="31" t="s">
        <v>6725</v>
      </c>
      <c r="S2323" s="31" t="s">
        <v>26</v>
      </c>
      <c r="T2323" s="6">
        <v>5</v>
      </c>
      <c r="U2323" s="36">
        <f t="shared" si="70"/>
        <v>0</v>
      </c>
      <c r="V2323" s="31" t="s">
        <v>87</v>
      </c>
      <c r="W2323" s="31" t="s">
        <v>24</v>
      </c>
      <c r="X2323" s="31" t="s">
        <v>2544</v>
      </c>
      <c r="Y2323" s="31" t="s">
        <v>87</v>
      </c>
      <c r="Z2323" s="31" t="s">
        <v>6726</v>
      </c>
      <c r="AA2323" s="4" t="s">
        <v>123</v>
      </c>
      <c r="AB2323" s="27" t="s">
        <v>41</v>
      </c>
      <c r="AC2323" s="27"/>
      <c r="AD2323" s="27"/>
      <c r="AE2323" s="28"/>
    </row>
    <row r="2324" spans="1:31" s="25" customFormat="1" ht="24" customHeight="1">
      <c r="A2324" s="81">
        <v>2320</v>
      </c>
      <c r="B2324" s="31" t="s">
        <v>2484</v>
      </c>
      <c r="C2324" s="31" t="s">
        <v>286</v>
      </c>
      <c r="D2324" s="29" t="s">
        <v>946</v>
      </c>
      <c r="E2324" s="29" t="s">
        <v>54</v>
      </c>
      <c r="F2324" s="31" t="s">
        <v>6709</v>
      </c>
      <c r="G2324" s="31" t="s">
        <v>3372</v>
      </c>
      <c r="H2324" s="31" t="s">
        <v>93</v>
      </c>
      <c r="I2324" s="82">
        <v>14</v>
      </c>
      <c r="J2324" s="57">
        <v>1</v>
      </c>
      <c r="K2324" s="57">
        <v>27</v>
      </c>
      <c r="L2324" s="57">
        <v>19</v>
      </c>
      <c r="M2324" s="57">
        <v>12</v>
      </c>
      <c r="N2324" s="31" t="s">
        <v>31</v>
      </c>
      <c r="O2324" s="29" t="s">
        <v>2637</v>
      </c>
      <c r="P2324" s="32" t="s">
        <v>2595</v>
      </c>
      <c r="Q2324" s="32" t="s">
        <v>6727</v>
      </c>
      <c r="R2324" s="31" t="s">
        <v>6728</v>
      </c>
      <c r="S2324" s="31" t="s">
        <v>26</v>
      </c>
      <c r="T2324" s="36">
        <v>20</v>
      </c>
      <c r="U2324" s="36">
        <f t="shared" si="70"/>
        <v>20</v>
      </c>
      <c r="V2324" s="31" t="s">
        <v>87</v>
      </c>
      <c r="W2324" s="31" t="s">
        <v>24</v>
      </c>
      <c r="X2324" s="31" t="s">
        <v>3338</v>
      </c>
      <c r="Y2324" s="31" t="s">
        <v>87</v>
      </c>
      <c r="Z2324" s="31" t="s">
        <v>6729</v>
      </c>
      <c r="AA2324" s="4" t="s">
        <v>123</v>
      </c>
      <c r="AB2324" s="27" t="s">
        <v>41</v>
      </c>
      <c r="AC2324" s="43"/>
      <c r="AD2324" s="43"/>
      <c r="AE2324" s="63"/>
    </row>
    <row r="2325" spans="1:31" s="25" customFormat="1" ht="24" customHeight="1">
      <c r="A2325" s="81">
        <v>2321</v>
      </c>
      <c r="B2325" s="31" t="s">
        <v>2484</v>
      </c>
      <c r="C2325" s="31" t="s">
        <v>287</v>
      </c>
      <c r="D2325" s="29" t="s">
        <v>946</v>
      </c>
      <c r="E2325" s="29" t="s">
        <v>54</v>
      </c>
      <c r="F2325" s="29" t="s">
        <v>6709</v>
      </c>
      <c r="G2325" s="29" t="s">
        <v>73</v>
      </c>
      <c r="H2325" s="29" t="s">
        <v>88</v>
      </c>
      <c r="I2325" s="58">
        <v>14</v>
      </c>
      <c r="J2325" s="58">
        <v>1</v>
      </c>
      <c r="K2325" s="58">
        <v>27</v>
      </c>
      <c r="L2325" s="58">
        <v>19</v>
      </c>
      <c r="M2325" s="58">
        <v>30</v>
      </c>
      <c r="N2325" s="29" t="s">
        <v>31</v>
      </c>
      <c r="O2325" s="29" t="s">
        <v>2637</v>
      </c>
      <c r="P2325" s="30" t="s">
        <v>2490</v>
      </c>
      <c r="Q2325" s="30" t="s">
        <v>3459</v>
      </c>
      <c r="R2325" s="27" t="s">
        <v>1761</v>
      </c>
      <c r="S2325" s="27" t="s">
        <v>26</v>
      </c>
      <c r="T2325" s="36">
        <v>20</v>
      </c>
      <c r="U2325" s="36">
        <f t="shared" si="70"/>
        <v>20</v>
      </c>
      <c r="V2325" s="27" t="s">
        <v>87</v>
      </c>
      <c r="W2325" s="29" t="s">
        <v>24</v>
      </c>
      <c r="X2325" s="27" t="s">
        <v>3670</v>
      </c>
      <c r="Y2325" s="27" t="s">
        <v>3610</v>
      </c>
      <c r="Z2325" s="27" t="s">
        <v>4367</v>
      </c>
      <c r="AA2325" s="27" t="s">
        <v>2551</v>
      </c>
      <c r="AB2325" s="27" t="s">
        <v>2653</v>
      </c>
      <c r="AC2325" s="27"/>
      <c r="AD2325" s="27"/>
      <c r="AE2325" s="28" t="s">
        <v>93</v>
      </c>
    </row>
    <row r="2326" spans="1:31" s="25" customFormat="1" ht="24" customHeight="1">
      <c r="A2326" s="81">
        <v>2322</v>
      </c>
      <c r="B2326" s="31" t="s">
        <v>2484</v>
      </c>
      <c r="C2326" s="31" t="s">
        <v>288</v>
      </c>
      <c r="D2326" s="29" t="s">
        <v>946</v>
      </c>
      <c r="E2326" s="29" t="s">
        <v>54</v>
      </c>
      <c r="F2326" s="31" t="s">
        <v>6730</v>
      </c>
      <c r="G2326" s="31" t="s">
        <v>3372</v>
      </c>
      <c r="H2326" s="31" t="s">
        <v>2505</v>
      </c>
      <c r="I2326" s="82">
        <v>14</v>
      </c>
      <c r="J2326" s="57">
        <v>1</v>
      </c>
      <c r="K2326" s="57">
        <v>30</v>
      </c>
      <c r="L2326" s="57">
        <v>12</v>
      </c>
      <c r="M2326" s="57">
        <v>15</v>
      </c>
      <c r="N2326" s="31" t="s">
        <v>35</v>
      </c>
      <c r="O2326" s="29" t="s">
        <v>2637</v>
      </c>
      <c r="P2326" s="32" t="s">
        <v>2641</v>
      </c>
      <c r="Q2326" s="32" t="s">
        <v>3315</v>
      </c>
      <c r="R2326" s="31" t="s">
        <v>6731</v>
      </c>
      <c r="S2326" s="31" t="s">
        <v>128</v>
      </c>
      <c r="T2326" s="36">
        <v>50</v>
      </c>
      <c r="U2326" s="36">
        <f t="shared" si="70"/>
        <v>50</v>
      </c>
      <c r="V2326" s="31" t="s">
        <v>327</v>
      </c>
      <c r="W2326" s="31" t="s">
        <v>249</v>
      </c>
      <c r="X2326" s="27" t="s">
        <v>2563</v>
      </c>
      <c r="Y2326" s="31" t="s">
        <v>87</v>
      </c>
      <c r="Z2326" s="31" t="s">
        <v>6732</v>
      </c>
      <c r="AA2326" s="31" t="s">
        <v>249</v>
      </c>
      <c r="AB2326" s="27" t="s">
        <v>2653</v>
      </c>
      <c r="AC2326" s="43"/>
      <c r="AD2326" s="43"/>
      <c r="AE2326" s="63"/>
    </row>
    <row r="2327" spans="1:31" s="25" customFormat="1" ht="24" customHeight="1">
      <c r="A2327" s="81">
        <v>2323</v>
      </c>
      <c r="B2327" s="31" t="s">
        <v>2484</v>
      </c>
      <c r="C2327" s="31" t="s">
        <v>289</v>
      </c>
      <c r="D2327" s="29" t="s">
        <v>946</v>
      </c>
      <c r="E2327" s="29" t="s">
        <v>54</v>
      </c>
      <c r="F2327" s="31" t="s">
        <v>6733</v>
      </c>
      <c r="G2327" s="31" t="s">
        <v>3372</v>
      </c>
      <c r="H2327" s="31" t="s">
        <v>2505</v>
      </c>
      <c r="I2327" s="82">
        <v>14</v>
      </c>
      <c r="J2327" s="57">
        <v>2</v>
      </c>
      <c r="K2327" s="57">
        <v>2</v>
      </c>
      <c r="L2327" s="57">
        <v>13</v>
      </c>
      <c r="M2327" s="57">
        <v>30</v>
      </c>
      <c r="N2327" s="31" t="s">
        <v>32</v>
      </c>
      <c r="O2327" s="29" t="s">
        <v>2648</v>
      </c>
      <c r="P2327" s="32" t="s">
        <v>2595</v>
      </c>
      <c r="Q2327" s="32" t="s">
        <v>6734</v>
      </c>
      <c r="R2327" s="31" t="s">
        <v>6735</v>
      </c>
      <c r="S2327" s="31" t="s">
        <v>52</v>
      </c>
      <c r="T2327" s="36">
        <v>40</v>
      </c>
      <c r="U2327" s="36">
        <f t="shared" si="70"/>
        <v>40</v>
      </c>
      <c r="V2327" s="31" t="s">
        <v>87</v>
      </c>
      <c r="W2327" s="31" t="s">
        <v>51</v>
      </c>
      <c r="X2327" s="27" t="s">
        <v>2645</v>
      </c>
      <c r="Y2327" s="31" t="s">
        <v>87</v>
      </c>
      <c r="Z2327" s="31" t="s">
        <v>6736</v>
      </c>
      <c r="AA2327" s="31" t="s">
        <v>42</v>
      </c>
      <c r="AB2327" s="27" t="s">
        <v>2653</v>
      </c>
      <c r="AC2327" s="27"/>
      <c r="AD2327" s="27"/>
      <c r="AE2327" s="28"/>
    </row>
    <row r="2328" spans="1:31" s="25" customFormat="1" ht="24" customHeight="1">
      <c r="A2328" s="81">
        <v>2324</v>
      </c>
      <c r="B2328" s="31" t="s">
        <v>2484</v>
      </c>
      <c r="C2328" s="31" t="s">
        <v>290</v>
      </c>
      <c r="D2328" s="29" t="s">
        <v>946</v>
      </c>
      <c r="E2328" s="29" t="s">
        <v>54</v>
      </c>
      <c r="F2328" s="29" t="s">
        <v>6710</v>
      </c>
      <c r="G2328" s="29" t="s">
        <v>951</v>
      </c>
      <c r="H2328" s="29" t="s">
        <v>94</v>
      </c>
      <c r="I2328" s="82">
        <v>14</v>
      </c>
      <c r="J2328" s="58">
        <v>2</v>
      </c>
      <c r="K2328" s="58">
        <v>7</v>
      </c>
      <c r="L2328" s="58">
        <v>17</v>
      </c>
      <c r="M2328" s="58">
        <v>30</v>
      </c>
      <c r="N2328" s="29" t="s">
        <v>251</v>
      </c>
      <c r="O2328" s="29" t="s">
        <v>2637</v>
      </c>
      <c r="P2328" s="30" t="s">
        <v>2595</v>
      </c>
      <c r="Q2328" s="30" t="s">
        <v>6737</v>
      </c>
      <c r="R2328" s="27" t="s">
        <v>6711</v>
      </c>
      <c r="S2328" s="27" t="s">
        <v>26</v>
      </c>
      <c r="T2328" s="36">
        <v>40</v>
      </c>
      <c r="U2328" s="36">
        <f t="shared" si="70"/>
        <v>40</v>
      </c>
      <c r="V2328" s="27" t="s">
        <v>87</v>
      </c>
      <c r="W2328" s="29" t="s">
        <v>2500</v>
      </c>
      <c r="X2328" s="27" t="s">
        <v>2563</v>
      </c>
      <c r="Y2328" s="27" t="s">
        <v>87</v>
      </c>
      <c r="Z2328" s="27" t="s">
        <v>6738</v>
      </c>
      <c r="AA2328" s="27" t="s">
        <v>249</v>
      </c>
      <c r="AB2328" s="27" t="s">
        <v>2653</v>
      </c>
      <c r="AC2328" s="27"/>
      <c r="AD2328" s="27"/>
      <c r="AE2328" s="28"/>
    </row>
    <row r="2329" spans="1:31" s="25" customFormat="1" ht="24" customHeight="1">
      <c r="A2329" s="81">
        <v>2325</v>
      </c>
      <c r="B2329" s="31" t="s">
        <v>2484</v>
      </c>
      <c r="C2329" s="31" t="s">
        <v>291</v>
      </c>
      <c r="D2329" s="29" t="s">
        <v>946</v>
      </c>
      <c r="E2329" s="29" t="s">
        <v>54</v>
      </c>
      <c r="F2329" s="29" t="s">
        <v>2647</v>
      </c>
      <c r="G2329" s="29" t="s">
        <v>951</v>
      </c>
      <c r="H2329" s="29" t="s">
        <v>89</v>
      </c>
      <c r="I2329" s="82">
        <v>14</v>
      </c>
      <c r="J2329" s="58">
        <v>2</v>
      </c>
      <c r="K2329" s="58">
        <v>8</v>
      </c>
      <c r="L2329" s="58">
        <v>14</v>
      </c>
      <c r="M2329" s="58">
        <v>10</v>
      </c>
      <c r="N2329" s="29" t="s">
        <v>30</v>
      </c>
      <c r="O2329" s="29" t="s">
        <v>2648</v>
      </c>
      <c r="P2329" s="30" t="s">
        <v>2595</v>
      </c>
      <c r="Q2329" s="30" t="s">
        <v>6739</v>
      </c>
      <c r="R2329" s="27" t="s">
        <v>6740</v>
      </c>
      <c r="S2329" s="27" t="s">
        <v>26</v>
      </c>
      <c r="T2329" s="36">
        <v>50</v>
      </c>
      <c r="U2329" s="36">
        <f t="shared" si="70"/>
        <v>50</v>
      </c>
      <c r="V2329" s="27" t="s">
        <v>87</v>
      </c>
      <c r="W2329" s="29" t="s">
        <v>24</v>
      </c>
      <c r="X2329" s="27" t="s">
        <v>3338</v>
      </c>
      <c r="Y2329" s="27" t="s">
        <v>87</v>
      </c>
      <c r="Z2329" s="27" t="s">
        <v>6741</v>
      </c>
      <c r="AA2329" s="27" t="s">
        <v>42</v>
      </c>
      <c r="AB2329" s="27" t="s">
        <v>41</v>
      </c>
      <c r="AC2329" s="27"/>
      <c r="AD2329" s="27"/>
      <c r="AE2329" s="28"/>
    </row>
    <row r="2330" spans="1:31" s="25" customFormat="1" ht="24" customHeight="1">
      <c r="A2330" s="81">
        <v>2326</v>
      </c>
      <c r="B2330" s="31" t="s">
        <v>2484</v>
      </c>
      <c r="C2330" s="31" t="s">
        <v>292</v>
      </c>
      <c r="D2330" s="29" t="s">
        <v>946</v>
      </c>
      <c r="E2330" s="29" t="s">
        <v>54</v>
      </c>
      <c r="F2330" s="29" t="s">
        <v>6742</v>
      </c>
      <c r="G2330" s="29" t="s">
        <v>3372</v>
      </c>
      <c r="H2330" s="29" t="s">
        <v>6743</v>
      </c>
      <c r="I2330" s="82">
        <v>14</v>
      </c>
      <c r="J2330" s="58">
        <v>2</v>
      </c>
      <c r="K2330" s="58">
        <v>22</v>
      </c>
      <c r="L2330" s="58">
        <v>16</v>
      </c>
      <c r="M2330" s="58">
        <v>20</v>
      </c>
      <c r="N2330" s="29" t="s">
        <v>31</v>
      </c>
      <c r="O2330" s="29" t="s">
        <v>2637</v>
      </c>
      <c r="P2330" s="30" t="s">
        <v>2638</v>
      </c>
      <c r="Q2330" s="30" t="s">
        <v>3757</v>
      </c>
      <c r="R2330" s="27" t="s">
        <v>6744</v>
      </c>
      <c r="S2330" s="27" t="s">
        <v>26</v>
      </c>
      <c r="T2330" s="36">
        <v>70</v>
      </c>
      <c r="U2330" s="36">
        <f t="shared" si="70"/>
        <v>70</v>
      </c>
      <c r="V2330" s="27" t="s">
        <v>87</v>
      </c>
      <c r="W2330" s="29" t="s">
        <v>24</v>
      </c>
      <c r="X2330" s="27" t="s">
        <v>47</v>
      </c>
      <c r="Y2330" s="27" t="s">
        <v>87</v>
      </c>
      <c r="Z2330" s="27" t="s">
        <v>6745</v>
      </c>
      <c r="AA2330" s="27" t="s">
        <v>42</v>
      </c>
      <c r="AB2330" s="27" t="s">
        <v>41</v>
      </c>
      <c r="AC2330" s="27"/>
      <c r="AD2330" s="27"/>
      <c r="AE2330" s="28"/>
    </row>
    <row r="2331" spans="1:31" s="25" customFormat="1" ht="24" customHeight="1">
      <c r="A2331" s="81">
        <v>2327</v>
      </c>
      <c r="B2331" s="31" t="s">
        <v>2484</v>
      </c>
      <c r="C2331" s="31" t="s">
        <v>293</v>
      </c>
      <c r="D2331" s="29" t="s">
        <v>946</v>
      </c>
      <c r="E2331" s="29" t="s">
        <v>54</v>
      </c>
      <c r="F2331" s="29" t="s">
        <v>6746</v>
      </c>
      <c r="G2331" s="29" t="s">
        <v>951</v>
      </c>
      <c r="H2331" s="29" t="s">
        <v>54</v>
      </c>
      <c r="I2331" s="82">
        <v>14</v>
      </c>
      <c r="J2331" s="58">
        <v>2</v>
      </c>
      <c r="K2331" s="58">
        <v>25</v>
      </c>
      <c r="L2331" s="58">
        <v>12</v>
      </c>
      <c r="M2331" s="58">
        <v>40</v>
      </c>
      <c r="N2331" s="29" t="s">
        <v>36</v>
      </c>
      <c r="O2331" s="29" t="s">
        <v>2637</v>
      </c>
      <c r="P2331" s="30" t="s">
        <v>2641</v>
      </c>
      <c r="Q2331" s="30" t="s">
        <v>6747</v>
      </c>
      <c r="R2331" s="27" t="s">
        <v>6748</v>
      </c>
      <c r="S2331" s="27" t="s">
        <v>26</v>
      </c>
      <c r="T2331" s="36">
        <v>40</v>
      </c>
      <c r="U2331" s="36">
        <f t="shared" si="70"/>
        <v>40</v>
      </c>
      <c r="V2331" s="27" t="s">
        <v>327</v>
      </c>
      <c r="W2331" s="29" t="s">
        <v>24</v>
      </c>
      <c r="X2331" s="27" t="s">
        <v>44</v>
      </c>
      <c r="Y2331" s="27" t="s">
        <v>87</v>
      </c>
      <c r="Z2331" s="27" t="s">
        <v>6749</v>
      </c>
      <c r="AA2331" s="27" t="s">
        <v>2551</v>
      </c>
      <c r="AB2331" s="27" t="s">
        <v>41</v>
      </c>
      <c r="AC2331" s="27"/>
      <c r="AD2331" s="27"/>
      <c r="AE2331" s="28"/>
    </row>
    <row r="2332" spans="1:31" s="25" customFormat="1" ht="24" customHeight="1">
      <c r="A2332" s="81">
        <v>2328</v>
      </c>
      <c r="B2332" s="31" t="s">
        <v>2484</v>
      </c>
      <c r="C2332" s="31" t="s">
        <v>294</v>
      </c>
      <c r="D2332" s="29" t="s">
        <v>946</v>
      </c>
      <c r="E2332" s="29" t="s">
        <v>54</v>
      </c>
      <c r="F2332" s="29" t="s">
        <v>2647</v>
      </c>
      <c r="G2332" s="29" t="s">
        <v>951</v>
      </c>
      <c r="H2332" s="29" t="s">
        <v>6750</v>
      </c>
      <c r="I2332" s="82">
        <v>14</v>
      </c>
      <c r="J2332" s="58">
        <v>3</v>
      </c>
      <c r="K2332" s="58">
        <v>3</v>
      </c>
      <c r="L2332" s="58">
        <v>14</v>
      </c>
      <c r="M2332" s="58">
        <v>36</v>
      </c>
      <c r="N2332" s="29" t="s">
        <v>31</v>
      </c>
      <c r="O2332" s="29" t="s">
        <v>2648</v>
      </c>
      <c r="P2332" s="30" t="s">
        <v>2638</v>
      </c>
      <c r="Q2332" s="30" t="s">
        <v>3936</v>
      </c>
      <c r="R2332" s="27" t="s">
        <v>6751</v>
      </c>
      <c r="S2332" s="27" t="s">
        <v>26</v>
      </c>
      <c r="T2332" s="36">
        <v>70</v>
      </c>
      <c r="U2332" s="36">
        <f t="shared" si="70"/>
        <v>70</v>
      </c>
      <c r="V2332" s="27" t="s">
        <v>87</v>
      </c>
      <c r="W2332" s="29" t="s">
        <v>24</v>
      </c>
      <c r="X2332" s="27" t="s">
        <v>47</v>
      </c>
      <c r="Y2332" s="27" t="s">
        <v>87</v>
      </c>
      <c r="Z2332" s="27" t="s">
        <v>6752</v>
      </c>
      <c r="AA2332" s="27" t="s">
        <v>42</v>
      </c>
      <c r="AB2332" s="27" t="s">
        <v>2653</v>
      </c>
      <c r="AC2332" s="27"/>
      <c r="AD2332" s="27"/>
      <c r="AE2332" s="28"/>
    </row>
    <row r="2333" spans="1:31" s="25" customFormat="1" ht="24" customHeight="1">
      <c r="A2333" s="81">
        <v>2329</v>
      </c>
      <c r="B2333" s="31" t="s">
        <v>2484</v>
      </c>
      <c r="C2333" s="31" t="s">
        <v>295</v>
      </c>
      <c r="D2333" s="29" t="s">
        <v>946</v>
      </c>
      <c r="E2333" s="29" t="s">
        <v>54</v>
      </c>
      <c r="F2333" s="29" t="s">
        <v>3965</v>
      </c>
      <c r="G2333" s="29" t="s">
        <v>951</v>
      </c>
      <c r="H2333" s="29" t="s">
        <v>2480</v>
      </c>
      <c r="I2333" s="82">
        <v>14</v>
      </c>
      <c r="J2333" s="58">
        <v>3</v>
      </c>
      <c r="K2333" s="58">
        <v>8</v>
      </c>
      <c r="L2333" s="58">
        <v>14</v>
      </c>
      <c r="M2333" s="58">
        <v>30</v>
      </c>
      <c r="N2333" s="29" t="s">
        <v>30</v>
      </c>
      <c r="O2333" s="29" t="s">
        <v>2637</v>
      </c>
      <c r="P2333" s="30" t="s">
        <v>2595</v>
      </c>
      <c r="Q2333" s="30" t="s">
        <v>6753</v>
      </c>
      <c r="R2333" s="27" t="s">
        <v>5854</v>
      </c>
      <c r="S2333" s="27" t="s">
        <v>26</v>
      </c>
      <c r="T2333" s="36">
        <v>50</v>
      </c>
      <c r="U2333" s="36">
        <f t="shared" si="70"/>
        <v>50</v>
      </c>
      <c r="V2333" s="27" t="s">
        <v>87</v>
      </c>
      <c r="W2333" s="29" t="s">
        <v>249</v>
      </c>
      <c r="X2333" s="27" t="s">
        <v>2563</v>
      </c>
      <c r="Y2333" s="27" t="s">
        <v>87</v>
      </c>
      <c r="Z2333" s="38" t="s">
        <v>6754</v>
      </c>
      <c r="AA2333" s="27" t="s">
        <v>249</v>
      </c>
      <c r="AB2333" s="27" t="s">
        <v>41</v>
      </c>
      <c r="AC2333" s="27"/>
      <c r="AD2333" s="27"/>
      <c r="AE2333" s="28"/>
    </row>
    <row r="2334" spans="1:31" s="25" customFormat="1" ht="24" customHeight="1">
      <c r="A2334" s="81">
        <v>2330</v>
      </c>
      <c r="B2334" s="31" t="s">
        <v>2484</v>
      </c>
      <c r="C2334" s="31" t="s">
        <v>296</v>
      </c>
      <c r="D2334" s="29" t="s">
        <v>946</v>
      </c>
      <c r="E2334" s="29" t="s">
        <v>54</v>
      </c>
      <c r="F2334" s="29" t="s">
        <v>4000</v>
      </c>
      <c r="G2334" s="29" t="s">
        <v>3372</v>
      </c>
      <c r="H2334" s="29" t="s">
        <v>3376</v>
      </c>
      <c r="I2334" s="82">
        <v>14</v>
      </c>
      <c r="J2334" s="58">
        <v>3</v>
      </c>
      <c r="K2334" s="58">
        <v>12</v>
      </c>
      <c r="L2334" s="58">
        <v>17</v>
      </c>
      <c r="M2334" s="58">
        <v>8</v>
      </c>
      <c r="N2334" s="29" t="s">
        <v>34</v>
      </c>
      <c r="O2334" s="29" t="s">
        <v>2637</v>
      </c>
      <c r="P2334" s="30" t="s">
        <v>2638</v>
      </c>
      <c r="Q2334" s="30" t="s">
        <v>6758</v>
      </c>
      <c r="R2334" s="27" t="s">
        <v>6759</v>
      </c>
      <c r="S2334" s="27" t="s">
        <v>26</v>
      </c>
      <c r="T2334" s="36">
        <v>20</v>
      </c>
      <c r="U2334" s="36">
        <f t="shared" si="70"/>
        <v>20</v>
      </c>
      <c r="V2334" s="27" t="s">
        <v>87</v>
      </c>
      <c r="W2334" s="29" t="s">
        <v>24</v>
      </c>
      <c r="X2334" s="27" t="s">
        <v>47</v>
      </c>
      <c r="Y2334" s="27" t="s">
        <v>87</v>
      </c>
      <c r="Z2334" s="27" t="s">
        <v>6760</v>
      </c>
      <c r="AA2334" s="27" t="s">
        <v>2551</v>
      </c>
      <c r="AB2334" s="27" t="s">
        <v>2653</v>
      </c>
      <c r="AC2334" s="27"/>
      <c r="AD2334" s="27"/>
      <c r="AE2334" s="28"/>
    </row>
    <row r="2335" spans="1:31" s="25" customFormat="1" ht="24" customHeight="1">
      <c r="A2335" s="81">
        <v>2331</v>
      </c>
      <c r="B2335" s="31" t="s">
        <v>2484</v>
      </c>
      <c r="C2335" s="31" t="s">
        <v>297</v>
      </c>
      <c r="D2335" s="29" t="s">
        <v>946</v>
      </c>
      <c r="E2335" s="29" t="s">
        <v>54</v>
      </c>
      <c r="F2335" s="29" t="s">
        <v>6755</v>
      </c>
      <c r="G2335" s="29" t="s">
        <v>951</v>
      </c>
      <c r="H2335" s="29" t="s">
        <v>2505</v>
      </c>
      <c r="I2335" s="82">
        <v>14</v>
      </c>
      <c r="J2335" s="58">
        <v>3</v>
      </c>
      <c r="K2335" s="58">
        <v>12</v>
      </c>
      <c r="L2335" s="58">
        <v>17</v>
      </c>
      <c r="M2335" s="58">
        <v>10</v>
      </c>
      <c r="N2335" s="29" t="s">
        <v>34</v>
      </c>
      <c r="O2335" s="29" t="s">
        <v>2637</v>
      </c>
      <c r="P2335" s="30" t="s">
        <v>2644</v>
      </c>
      <c r="Q2335" s="30" t="s">
        <v>6756</v>
      </c>
      <c r="R2335" s="27" t="s">
        <v>5883</v>
      </c>
      <c r="S2335" s="27" t="s">
        <v>25</v>
      </c>
      <c r="T2335" s="36">
        <v>70</v>
      </c>
      <c r="U2335" s="36">
        <f t="shared" si="70"/>
        <v>70</v>
      </c>
      <c r="V2335" s="27" t="s">
        <v>87</v>
      </c>
      <c r="W2335" s="29" t="s">
        <v>24</v>
      </c>
      <c r="X2335" s="27" t="s">
        <v>47</v>
      </c>
      <c r="Y2335" s="27" t="s">
        <v>87</v>
      </c>
      <c r="Z2335" s="27" t="s">
        <v>6757</v>
      </c>
      <c r="AA2335" s="27" t="s">
        <v>2551</v>
      </c>
      <c r="AB2335" s="27" t="s">
        <v>41</v>
      </c>
      <c r="AC2335" s="27"/>
      <c r="AD2335" s="27"/>
      <c r="AE2335" s="28"/>
    </row>
    <row r="2336" spans="1:31" s="25" customFormat="1" ht="24" customHeight="1">
      <c r="A2336" s="81">
        <v>2332</v>
      </c>
      <c r="B2336" s="31" t="s">
        <v>2484</v>
      </c>
      <c r="C2336" s="31" t="s">
        <v>298</v>
      </c>
      <c r="D2336" s="29" t="s">
        <v>946</v>
      </c>
      <c r="E2336" s="29" t="s">
        <v>54</v>
      </c>
      <c r="F2336" s="29" t="s">
        <v>2683</v>
      </c>
      <c r="G2336" s="29" t="s">
        <v>73</v>
      </c>
      <c r="H2336" s="29" t="s">
        <v>93</v>
      </c>
      <c r="I2336" s="58">
        <v>14</v>
      </c>
      <c r="J2336" s="58">
        <v>3</v>
      </c>
      <c r="K2336" s="58">
        <v>13</v>
      </c>
      <c r="L2336" s="58">
        <v>10</v>
      </c>
      <c r="M2336" s="58">
        <v>35</v>
      </c>
      <c r="N2336" s="29" t="s">
        <v>35</v>
      </c>
      <c r="O2336" s="29" t="s">
        <v>2648</v>
      </c>
      <c r="P2336" s="30" t="s">
        <v>2490</v>
      </c>
      <c r="Q2336" s="30" t="s">
        <v>2490</v>
      </c>
      <c r="R2336" s="27" t="s">
        <v>3725</v>
      </c>
      <c r="S2336" s="27" t="s">
        <v>26</v>
      </c>
      <c r="T2336" s="36">
        <v>20</v>
      </c>
      <c r="U2336" s="36">
        <f t="shared" si="70"/>
        <v>20</v>
      </c>
      <c r="V2336" s="27" t="s">
        <v>87</v>
      </c>
      <c r="W2336" s="29" t="s">
        <v>24</v>
      </c>
      <c r="X2336" s="27" t="s">
        <v>48</v>
      </c>
      <c r="Y2336" s="27" t="s">
        <v>3610</v>
      </c>
      <c r="Z2336" s="27" t="s">
        <v>3726</v>
      </c>
      <c r="AA2336" s="27" t="s">
        <v>2551</v>
      </c>
      <c r="AB2336" s="27" t="s">
        <v>41</v>
      </c>
      <c r="AC2336" s="27"/>
      <c r="AD2336" s="27"/>
      <c r="AE2336" s="28"/>
    </row>
    <row r="2337" spans="1:31" s="25" customFormat="1" ht="24" customHeight="1">
      <c r="A2337" s="81">
        <v>2333</v>
      </c>
      <c r="B2337" s="31" t="s">
        <v>2484</v>
      </c>
      <c r="C2337" s="31" t="s">
        <v>299</v>
      </c>
      <c r="D2337" s="29" t="s">
        <v>946</v>
      </c>
      <c r="E2337" s="29" t="s">
        <v>54</v>
      </c>
      <c r="F2337" s="29" t="s">
        <v>3730</v>
      </c>
      <c r="G2337" s="29" t="s">
        <v>73</v>
      </c>
      <c r="H2337" s="29" t="s">
        <v>88</v>
      </c>
      <c r="I2337" s="58">
        <v>14</v>
      </c>
      <c r="J2337" s="58">
        <v>3</v>
      </c>
      <c r="K2337" s="58">
        <v>18</v>
      </c>
      <c r="L2337" s="58">
        <v>10</v>
      </c>
      <c r="M2337" s="58">
        <v>28</v>
      </c>
      <c r="N2337" s="29" t="s">
        <v>36</v>
      </c>
      <c r="O2337" s="29" t="s">
        <v>2637</v>
      </c>
      <c r="P2337" s="30" t="s">
        <v>2490</v>
      </c>
      <c r="Q2337" s="30" t="s">
        <v>2490</v>
      </c>
      <c r="R2337" s="27" t="s">
        <v>3731</v>
      </c>
      <c r="S2337" s="27" t="s">
        <v>25</v>
      </c>
      <c r="T2337" s="36">
        <v>60</v>
      </c>
      <c r="U2337" s="36">
        <f t="shared" si="70"/>
        <v>60</v>
      </c>
      <c r="V2337" s="27" t="s">
        <v>87</v>
      </c>
      <c r="W2337" s="29" t="s">
        <v>24</v>
      </c>
      <c r="X2337" s="27" t="s">
        <v>48</v>
      </c>
      <c r="Y2337" s="27" t="s">
        <v>3610</v>
      </c>
      <c r="Z2337" s="27" t="s">
        <v>3732</v>
      </c>
      <c r="AA2337" s="27" t="s">
        <v>2551</v>
      </c>
      <c r="AB2337" s="27" t="s">
        <v>41</v>
      </c>
      <c r="AC2337" s="27"/>
      <c r="AD2337" s="27"/>
      <c r="AE2337" s="28"/>
    </row>
    <row r="2338" spans="1:31" s="25" customFormat="1" ht="24" customHeight="1">
      <c r="A2338" s="81">
        <v>2334</v>
      </c>
      <c r="B2338" s="31" t="s">
        <v>2484</v>
      </c>
      <c r="C2338" s="31" t="s">
        <v>300</v>
      </c>
      <c r="D2338" s="29" t="s">
        <v>946</v>
      </c>
      <c r="E2338" s="29" t="s">
        <v>54</v>
      </c>
      <c r="F2338" s="29" t="s">
        <v>6761</v>
      </c>
      <c r="G2338" s="29" t="s">
        <v>3372</v>
      </c>
      <c r="H2338" s="29" t="s">
        <v>3371</v>
      </c>
      <c r="I2338" s="82">
        <v>14</v>
      </c>
      <c r="J2338" s="58">
        <v>3</v>
      </c>
      <c r="K2338" s="58">
        <v>22</v>
      </c>
      <c r="L2338" s="58">
        <v>13</v>
      </c>
      <c r="M2338" s="58">
        <v>0</v>
      </c>
      <c r="N2338" s="29" t="s">
        <v>130</v>
      </c>
      <c r="O2338" s="29" t="s">
        <v>2648</v>
      </c>
      <c r="P2338" s="30" t="s">
        <v>2644</v>
      </c>
      <c r="Q2338" s="30" t="s">
        <v>4388</v>
      </c>
      <c r="R2338" s="27" t="s">
        <v>6762</v>
      </c>
      <c r="S2338" s="27" t="s">
        <v>25</v>
      </c>
      <c r="T2338" s="36">
        <v>70</v>
      </c>
      <c r="U2338" s="36">
        <f t="shared" si="70"/>
        <v>70</v>
      </c>
      <c r="V2338" s="27" t="s">
        <v>87</v>
      </c>
      <c r="W2338" s="29" t="s">
        <v>24</v>
      </c>
      <c r="X2338" s="27" t="s">
        <v>47</v>
      </c>
      <c r="Y2338" s="27" t="s">
        <v>87</v>
      </c>
      <c r="Z2338" s="27" t="s">
        <v>6763</v>
      </c>
      <c r="AA2338" s="27" t="s">
        <v>332</v>
      </c>
      <c r="AB2338" s="27" t="s">
        <v>41</v>
      </c>
      <c r="AC2338" s="27"/>
      <c r="AD2338" s="27"/>
      <c r="AE2338" s="28"/>
    </row>
    <row r="2339" spans="1:31" s="25" customFormat="1" ht="24" customHeight="1">
      <c r="A2339" s="81">
        <v>2335</v>
      </c>
      <c r="B2339" s="31" t="s">
        <v>2484</v>
      </c>
      <c r="C2339" s="31" t="s">
        <v>301</v>
      </c>
      <c r="D2339" s="29" t="s">
        <v>946</v>
      </c>
      <c r="E2339" s="29" t="s">
        <v>6695</v>
      </c>
      <c r="F2339" s="29" t="s">
        <v>6695</v>
      </c>
      <c r="G2339" s="29" t="s">
        <v>4383</v>
      </c>
      <c r="H2339" s="29" t="s">
        <v>6695</v>
      </c>
      <c r="I2339" s="82">
        <v>14</v>
      </c>
      <c r="J2339" s="58">
        <v>3</v>
      </c>
      <c r="K2339" s="58">
        <v>22</v>
      </c>
      <c r="L2339" s="58">
        <v>17</v>
      </c>
      <c r="M2339" s="58">
        <v>56</v>
      </c>
      <c r="N2339" s="29" t="s">
        <v>30</v>
      </c>
      <c r="O2339" s="29" t="s">
        <v>2596</v>
      </c>
      <c r="P2339" s="30" t="s">
        <v>331</v>
      </c>
      <c r="Q2339" s="30" t="s">
        <v>6764</v>
      </c>
      <c r="R2339" s="27" t="s">
        <v>6765</v>
      </c>
      <c r="S2339" s="27" t="s">
        <v>52</v>
      </c>
      <c r="T2339" s="36">
        <v>70</v>
      </c>
      <c r="U2339" s="36">
        <f t="shared" si="70"/>
        <v>70</v>
      </c>
      <c r="V2339" s="27" t="s">
        <v>945</v>
      </c>
      <c r="W2339" s="29" t="s">
        <v>51</v>
      </c>
      <c r="X2339" s="27" t="s">
        <v>50</v>
      </c>
      <c r="Y2339" s="27" t="s">
        <v>4378</v>
      </c>
      <c r="Z2339" s="27" t="s">
        <v>6766</v>
      </c>
      <c r="AA2339" s="27" t="s">
        <v>42</v>
      </c>
      <c r="AB2339" s="27" t="s">
        <v>41</v>
      </c>
      <c r="AC2339" s="27"/>
      <c r="AD2339" s="27"/>
      <c r="AE2339" s="28"/>
    </row>
    <row r="2340" spans="1:31" s="25" customFormat="1" ht="24" customHeight="1">
      <c r="A2340" s="81">
        <v>2336</v>
      </c>
      <c r="B2340" s="31" t="s">
        <v>2484</v>
      </c>
      <c r="C2340" s="31" t="s">
        <v>302</v>
      </c>
      <c r="D2340" s="26" t="s">
        <v>946</v>
      </c>
      <c r="E2340" s="29" t="s">
        <v>54</v>
      </c>
      <c r="F2340" s="26" t="s">
        <v>6706</v>
      </c>
      <c r="G2340" s="26" t="s">
        <v>951</v>
      </c>
      <c r="H2340" s="26" t="s">
        <v>2505</v>
      </c>
      <c r="I2340" s="82">
        <v>14</v>
      </c>
      <c r="J2340" s="82">
        <v>3</v>
      </c>
      <c r="K2340" s="82">
        <v>28</v>
      </c>
      <c r="L2340" s="82">
        <v>15</v>
      </c>
      <c r="M2340" s="82">
        <v>48</v>
      </c>
      <c r="N2340" s="26" t="s">
        <v>33</v>
      </c>
      <c r="O2340" s="29" t="s">
        <v>2648</v>
      </c>
      <c r="P2340" s="3" t="s">
        <v>2595</v>
      </c>
      <c r="Q2340" s="3" t="s">
        <v>6767</v>
      </c>
      <c r="R2340" s="26" t="s">
        <v>5976</v>
      </c>
      <c r="S2340" s="26" t="s">
        <v>52</v>
      </c>
      <c r="T2340" s="37">
        <v>65</v>
      </c>
      <c r="U2340" s="36">
        <f t="shared" si="70"/>
        <v>60</v>
      </c>
      <c r="V2340" s="26" t="s">
        <v>87</v>
      </c>
      <c r="W2340" s="26" t="s">
        <v>51</v>
      </c>
      <c r="X2340" s="26" t="s">
        <v>2546</v>
      </c>
      <c r="Y2340" s="26" t="s">
        <v>87</v>
      </c>
      <c r="Z2340" s="26" t="s">
        <v>6768</v>
      </c>
      <c r="AA2340" s="26" t="s">
        <v>59</v>
      </c>
      <c r="AB2340" s="27" t="s">
        <v>41</v>
      </c>
      <c r="AC2340" s="26"/>
      <c r="AD2340" s="26"/>
      <c r="AE2340" s="28"/>
    </row>
    <row r="2341" spans="1:31" s="25" customFormat="1" ht="24" customHeight="1">
      <c r="A2341" s="81">
        <v>2337</v>
      </c>
      <c r="B2341" s="31" t="s">
        <v>2484</v>
      </c>
      <c r="C2341" s="31" t="s">
        <v>303</v>
      </c>
      <c r="D2341" s="29" t="s">
        <v>946</v>
      </c>
      <c r="E2341" s="29" t="s">
        <v>6629</v>
      </c>
      <c r="F2341" s="29" t="s">
        <v>6629</v>
      </c>
      <c r="G2341" s="29" t="s">
        <v>4383</v>
      </c>
      <c r="H2341" s="29" t="s">
        <v>6629</v>
      </c>
      <c r="I2341" s="82">
        <v>14</v>
      </c>
      <c r="J2341" s="58">
        <v>4</v>
      </c>
      <c r="K2341" s="58">
        <v>10</v>
      </c>
      <c r="L2341" s="58">
        <v>23</v>
      </c>
      <c r="M2341" s="58">
        <v>22</v>
      </c>
      <c r="N2341" s="29" t="s">
        <v>251</v>
      </c>
      <c r="O2341" s="29" t="s">
        <v>2596</v>
      </c>
      <c r="P2341" s="30" t="s">
        <v>23</v>
      </c>
      <c r="Q2341" s="30" t="s">
        <v>6769</v>
      </c>
      <c r="R2341" s="27" t="s">
        <v>6829</v>
      </c>
      <c r="S2341" s="27" t="s">
        <v>25</v>
      </c>
      <c r="T2341" s="36">
        <v>54</v>
      </c>
      <c r="U2341" s="36">
        <f t="shared" si="70"/>
        <v>50</v>
      </c>
      <c r="V2341" s="27" t="s">
        <v>327</v>
      </c>
      <c r="W2341" s="29" t="s">
        <v>51</v>
      </c>
      <c r="X2341" s="27" t="s">
        <v>2546</v>
      </c>
      <c r="Y2341" s="27" t="s">
        <v>87</v>
      </c>
      <c r="Z2341" s="27" t="s">
        <v>6770</v>
      </c>
      <c r="AA2341" s="27" t="s">
        <v>59</v>
      </c>
      <c r="AB2341" s="27" t="s">
        <v>41</v>
      </c>
      <c r="AC2341" s="27"/>
      <c r="AD2341" s="27"/>
      <c r="AE2341" s="28"/>
    </row>
    <row r="2342" spans="1:31" s="25" customFormat="1" ht="24" customHeight="1">
      <c r="A2342" s="81">
        <v>2338</v>
      </c>
      <c r="B2342" s="31" t="s">
        <v>2484</v>
      </c>
      <c r="C2342" s="31" t="s">
        <v>304</v>
      </c>
      <c r="D2342" s="29" t="s">
        <v>946</v>
      </c>
      <c r="E2342" s="29" t="s">
        <v>6750</v>
      </c>
      <c r="F2342" s="29" t="s">
        <v>6750</v>
      </c>
      <c r="G2342" s="29" t="s">
        <v>65</v>
      </c>
      <c r="H2342" s="29" t="s">
        <v>6750</v>
      </c>
      <c r="I2342" s="82">
        <v>14</v>
      </c>
      <c r="J2342" s="58">
        <v>4</v>
      </c>
      <c r="K2342" s="58">
        <v>21</v>
      </c>
      <c r="L2342" s="58">
        <v>11</v>
      </c>
      <c r="M2342" s="58">
        <v>38</v>
      </c>
      <c r="N2342" s="29" t="s">
        <v>7</v>
      </c>
      <c r="O2342" s="29" t="s">
        <v>2596</v>
      </c>
      <c r="P2342" s="30" t="s">
        <v>2629</v>
      </c>
      <c r="Q2342" s="30" t="s">
        <v>4209</v>
      </c>
      <c r="R2342" s="27" t="s">
        <v>4709</v>
      </c>
      <c r="S2342" s="27" t="s">
        <v>26</v>
      </c>
      <c r="T2342" s="36">
        <v>69</v>
      </c>
      <c r="U2342" s="36">
        <f t="shared" si="70"/>
        <v>60</v>
      </c>
      <c r="V2342" s="27" t="s">
        <v>87</v>
      </c>
      <c r="W2342" s="29" t="s">
        <v>24</v>
      </c>
      <c r="X2342" s="27" t="s">
        <v>50</v>
      </c>
      <c r="Y2342" s="27" t="s">
        <v>87</v>
      </c>
      <c r="Z2342" s="27" t="s">
        <v>6771</v>
      </c>
      <c r="AA2342" s="27" t="s">
        <v>42</v>
      </c>
      <c r="AB2342" s="27" t="s">
        <v>41</v>
      </c>
      <c r="AC2342" s="27"/>
      <c r="AD2342" s="27"/>
      <c r="AE2342" s="28"/>
    </row>
    <row r="2343" spans="1:31" s="25" customFormat="1" ht="24" customHeight="1">
      <c r="A2343" s="81">
        <v>2339</v>
      </c>
      <c r="B2343" s="31" t="s">
        <v>2484</v>
      </c>
      <c r="C2343" s="31" t="s">
        <v>305</v>
      </c>
      <c r="D2343" s="29" t="s">
        <v>946</v>
      </c>
      <c r="E2343" s="29" t="s">
        <v>54</v>
      </c>
      <c r="F2343" s="29" t="s">
        <v>3845</v>
      </c>
      <c r="G2343" s="29" t="s">
        <v>3372</v>
      </c>
      <c r="H2343" s="29" t="s">
        <v>88</v>
      </c>
      <c r="I2343" s="82">
        <v>14</v>
      </c>
      <c r="J2343" s="58">
        <v>4</v>
      </c>
      <c r="K2343" s="58">
        <v>26</v>
      </c>
      <c r="L2343" s="58">
        <v>23</v>
      </c>
      <c r="M2343" s="58">
        <v>30</v>
      </c>
      <c r="N2343" s="29" t="s">
        <v>30</v>
      </c>
      <c r="O2343" s="29" t="s">
        <v>2637</v>
      </c>
      <c r="P2343" s="30" t="s">
        <v>2595</v>
      </c>
      <c r="Q2343" s="30" t="s">
        <v>6772</v>
      </c>
      <c r="R2343" s="27" t="s">
        <v>3846</v>
      </c>
      <c r="S2343" s="27" t="s">
        <v>25</v>
      </c>
      <c r="T2343" s="36">
        <v>42</v>
      </c>
      <c r="U2343" s="36">
        <f t="shared" si="70"/>
        <v>40</v>
      </c>
      <c r="V2343" s="27" t="s">
        <v>87</v>
      </c>
      <c r="W2343" s="29" t="s">
        <v>249</v>
      </c>
      <c r="X2343" s="27" t="s">
        <v>2563</v>
      </c>
      <c r="Y2343" s="27" t="s">
        <v>87</v>
      </c>
      <c r="Z2343" s="27" t="s">
        <v>6773</v>
      </c>
      <c r="AA2343" s="27" t="s">
        <v>249</v>
      </c>
      <c r="AB2343" s="27" t="s">
        <v>41</v>
      </c>
      <c r="AC2343" s="27"/>
      <c r="AD2343" s="27"/>
      <c r="AE2343" s="28"/>
    </row>
    <row r="2344" spans="1:31" s="25" customFormat="1" ht="24" customHeight="1">
      <c r="A2344" s="81">
        <v>2340</v>
      </c>
      <c r="B2344" s="31" t="s">
        <v>2484</v>
      </c>
      <c r="C2344" s="31" t="s">
        <v>306</v>
      </c>
      <c r="D2344" s="29" t="s">
        <v>946</v>
      </c>
      <c r="E2344" s="29" t="s">
        <v>54</v>
      </c>
      <c r="F2344" s="29" t="s">
        <v>6746</v>
      </c>
      <c r="G2344" s="29" t="s">
        <v>951</v>
      </c>
      <c r="H2344" s="29" t="s">
        <v>1709</v>
      </c>
      <c r="I2344" s="82">
        <v>14</v>
      </c>
      <c r="J2344" s="58">
        <v>4</v>
      </c>
      <c r="K2344" s="58">
        <v>29</v>
      </c>
      <c r="L2344" s="58">
        <v>12</v>
      </c>
      <c r="M2344" s="58">
        <v>15</v>
      </c>
      <c r="N2344" s="29" t="s">
        <v>328</v>
      </c>
      <c r="O2344" s="29" t="s">
        <v>2637</v>
      </c>
      <c r="P2344" s="30" t="s">
        <v>2644</v>
      </c>
      <c r="Q2344" s="30" t="s">
        <v>6774</v>
      </c>
      <c r="R2344" s="27" t="s">
        <v>1879</v>
      </c>
      <c r="S2344" s="27" t="s">
        <v>25</v>
      </c>
      <c r="T2344" s="36">
        <v>65</v>
      </c>
      <c r="U2344" s="36">
        <f t="shared" si="70"/>
        <v>60</v>
      </c>
      <c r="V2344" s="27" t="s">
        <v>327</v>
      </c>
      <c r="W2344" s="29" t="s">
        <v>51</v>
      </c>
      <c r="X2344" s="27" t="s">
        <v>47</v>
      </c>
      <c r="Y2344" s="27" t="s">
        <v>87</v>
      </c>
      <c r="Z2344" s="27" t="s">
        <v>8714</v>
      </c>
      <c r="AA2344" s="27" t="s">
        <v>42</v>
      </c>
      <c r="AB2344" s="27" t="s">
        <v>41</v>
      </c>
      <c r="AC2344" s="27"/>
      <c r="AD2344" s="27"/>
      <c r="AE2344" s="28"/>
    </row>
    <row r="2345" spans="1:31" s="25" customFormat="1" ht="24" customHeight="1">
      <c r="A2345" s="81">
        <v>2341</v>
      </c>
      <c r="B2345" s="31" t="s">
        <v>2484</v>
      </c>
      <c r="C2345" s="31" t="s">
        <v>307</v>
      </c>
      <c r="D2345" s="29" t="s">
        <v>946</v>
      </c>
      <c r="E2345" s="29" t="s">
        <v>54</v>
      </c>
      <c r="F2345" s="29" t="s">
        <v>4000</v>
      </c>
      <c r="G2345" s="29" t="s">
        <v>3372</v>
      </c>
      <c r="H2345" s="29" t="s">
        <v>3371</v>
      </c>
      <c r="I2345" s="82">
        <v>14</v>
      </c>
      <c r="J2345" s="58">
        <v>5</v>
      </c>
      <c r="K2345" s="58">
        <v>5</v>
      </c>
      <c r="L2345" s="58">
        <v>15</v>
      </c>
      <c r="M2345" s="58">
        <v>20</v>
      </c>
      <c r="N2345" s="29" t="s">
        <v>7</v>
      </c>
      <c r="O2345" s="29" t="s">
        <v>2637</v>
      </c>
      <c r="P2345" s="30" t="s">
        <v>2641</v>
      </c>
      <c r="Q2345" s="30" t="s">
        <v>6775</v>
      </c>
      <c r="R2345" s="27" t="s">
        <v>6776</v>
      </c>
      <c r="S2345" s="27" t="s">
        <v>25</v>
      </c>
      <c r="T2345" s="36">
        <v>3</v>
      </c>
      <c r="U2345" s="36">
        <f t="shared" si="70"/>
        <v>0</v>
      </c>
      <c r="V2345" s="27" t="s">
        <v>87</v>
      </c>
      <c r="W2345" s="29" t="s">
        <v>24</v>
      </c>
      <c r="X2345" s="27" t="s">
        <v>2542</v>
      </c>
      <c r="Y2345" s="27" t="s">
        <v>87</v>
      </c>
      <c r="Z2345" s="27" t="s">
        <v>6777</v>
      </c>
      <c r="AA2345" s="27" t="s">
        <v>42</v>
      </c>
      <c r="AB2345" s="27" t="s">
        <v>41</v>
      </c>
      <c r="AC2345" s="27"/>
      <c r="AD2345" s="27"/>
      <c r="AE2345" s="28"/>
    </row>
    <row r="2346" spans="1:31" s="25" customFormat="1" ht="24" customHeight="1">
      <c r="A2346" s="81">
        <v>2342</v>
      </c>
      <c r="B2346" s="31" t="s">
        <v>2484</v>
      </c>
      <c r="C2346" s="31" t="s">
        <v>308</v>
      </c>
      <c r="D2346" s="29" t="s">
        <v>946</v>
      </c>
      <c r="E2346" s="29" t="s">
        <v>54</v>
      </c>
      <c r="F2346" s="29" t="s">
        <v>3730</v>
      </c>
      <c r="G2346" s="29" t="s">
        <v>951</v>
      </c>
      <c r="H2346" s="29" t="s">
        <v>89</v>
      </c>
      <c r="I2346" s="82">
        <v>14</v>
      </c>
      <c r="J2346" s="58">
        <v>5</v>
      </c>
      <c r="K2346" s="58">
        <v>8</v>
      </c>
      <c r="L2346" s="58">
        <v>11</v>
      </c>
      <c r="M2346" s="58">
        <v>45</v>
      </c>
      <c r="N2346" s="29" t="s">
        <v>251</v>
      </c>
      <c r="O2346" s="29" t="s">
        <v>2637</v>
      </c>
      <c r="P2346" s="30" t="s">
        <v>2641</v>
      </c>
      <c r="Q2346" s="30" t="s">
        <v>6778</v>
      </c>
      <c r="R2346" s="27" t="s">
        <v>3904</v>
      </c>
      <c r="S2346" s="27" t="s">
        <v>25</v>
      </c>
      <c r="T2346" s="36">
        <v>81</v>
      </c>
      <c r="U2346" s="36">
        <f t="shared" si="70"/>
        <v>80</v>
      </c>
      <c r="V2346" s="27" t="s">
        <v>87</v>
      </c>
      <c r="W2346" s="29" t="s">
        <v>24</v>
      </c>
      <c r="X2346" s="27" t="s">
        <v>44</v>
      </c>
      <c r="Y2346" s="27" t="s">
        <v>87</v>
      </c>
      <c r="Z2346" s="27" t="s">
        <v>6779</v>
      </c>
      <c r="AA2346" s="27" t="s">
        <v>2551</v>
      </c>
      <c r="AB2346" s="27" t="s">
        <v>41</v>
      </c>
      <c r="AC2346" s="27"/>
      <c r="AD2346" s="27"/>
      <c r="AE2346" s="28"/>
    </row>
    <row r="2347" spans="1:31" s="25" customFormat="1" ht="24" customHeight="1">
      <c r="A2347" s="81">
        <v>2343</v>
      </c>
      <c r="B2347" s="31" t="s">
        <v>2484</v>
      </c>
      <c r="C2347" s="31" t="s">
        <v>309</v>
      </c>
      <c r="D2347" s="29" t="s">
        <v>946</v>
      </c>
      <c r="E2347" s="29" t="s">
        <v>54</v>
      </c>
      <c r="F2347" s="29" t="s">
        <v>6746</v>
      </c>
      <c r="G2347" s="29" t="s">
        <v>951</v>
      </c>
      <c r="H2347" s="29" t="s">
        <v>54</v>
      </c>
      <c r="I2347" s="82">
        <v>14</v>
      </c>
      <c r="J2347" s="58">
        <v>5</v>
      </c>
      <c r="K2347" s="58">
        <v>19</v>
      </c>
      <c r="L2347" s="58">
        <v>12</v>
      </c>
      <c r="M2347" s="58">
        <v>55</v>
      </c>
      <c r="N2347" s="29" t="s">
        <v>31</v>
      </c>
      <c r="O2347" s="29" t="s">
        <v>2637</v>
      </c>
      <c r="P2347" s="30" t="s">
        <v>2595</v>
      </c>
      <c r="Q2347" s="30" t="s">
        <v>6780</v>
      </c>
      <c r="R2347" s="27" t="s">
        <v>6781</v>
      </c>
      <c r="S2347" s="27" t="s">
        <v>25</v>
      </c>
      <c r="T2347" s="36">
        <v>40</v>
      </c>
      <c r="U2347" s="36">
        <f t="shared" si="70"/>
        <v>40</v>
      </c>
      <c r="V2347" s="27" t="s">
        <v>87</v>
      </c>
      <c r="W2347" s="29" t="s">
        <v>2500</v>
      </c>
      <c r="X2347" s="27" t="s">
        <v>2563</v>
      </c>
      <c r="Y2347" s="27" t="s">
        <v>87</v>
      </c>
      <c r="Z2347" s="27" t="s">
        <v>6782</v>
      </c>
      <c r="AA2347" s="27" t="s">
        <v>249</v>
      </c>
      <c r="AB2347" s="27" t="s">
        <v>2653</v>
      </c>
      <c r="AC2347" s="27"/>
      <c r="AD2347" s="27"/>
      <c r="AE2347" s="28"/>
    </row>
    <row r="2348" spans="1:31" s="25" customFormat="1" ht="24" customHeight="1">
      <c r="A2348" s="81">
        <v>2344</v>
      </c>
      <c r="B2348" s="31" t="s">
        <v>2484</v>
      </c>
      <c r="C2348" s="31" t="s">
        <v>310</v>
      </c>
      <c r="D2348" s="29" t="s">
        <v>946</v>
      </c>
      <c r="E2348" s="29" t="s">
        <v>54</v>
      </c>
      <c r="F2348" s="29" t="s">
        <v>3845</v>
      </c>
      <c r="G2348" s="29" t="s">
        <v>951</v>
      </c>
      <c r="H2348" s="29" t="s">
        <v>2480</v>
      </c>
      <c r="I2348" s="82">
        <v>14</v>
      </c>
      <c r="J2348" s="58">
        <v>5</v>
      </c>
      <c r="K2348" s="58">
        <v>19</v>
      </c>
      <c r="L2348" s="58">
        <v>22</v>
      </c>
      <c r="M2348" s="58">
        <v>13</v>
      </c>
      <c r="N2348" s="29" t="s">
        <v>31</v>
      </c>
      <c r="O2348" s="29" t="s">
        <v>2637</v>
      </c>
      <c r="P2348" s="30" t="s">
        <v>2641</v>
      </c>
      <c r="Q2348" s="30" t="s">
        <v>6783</v>
      </c>
      <c r="R2348" s="27" t="s">
        <v>6355</v>
      </c>
      <c r="S2348" s="27" t="s">
        <v>128</v>
      </c>
      <c r="T2348" s="36">
        <v>30</v>
      </c>
      <c r="U2348" s="36">
        <f t="shared" si="70"/>
        <v>30</v>
      </c>
      <c r="V2348" s="27" t="s">
        <v>87</v>
      </c>
      <c r="W2348" s="29" t="s">
        <v>24</v>
      </c>
      <c r="X2348" s="27" t="s">
        <v>44</v>
      </c>
      <c r="Y2348" s="27" t="s">
        <v>87</v>
      </c>
      <c r="Z2348" s="27" t="s">
        <v>6784</v>
      </c>
      <c r="AA2348" s="27" t="s">
        <v>42</v>
      </c>
      <c r="AB2348" s="27" t="s">
        <v>41</v>
      </c>
      <c r="AC2348" s="27"/>
      <c r="AD2348" s="27"/>
      <c r="AE2348" s="28"/>
    </row>
    <row r="2349" spans="1:31" s="25" customFormat="1" ht="24" customHeight="1">
      <c r="A2349" s="81">
        <v>2345</v>
      </c>
      <c r="B2349" s="31" t="s">
        <v>2484</v>
      </c>
      <c r="C2349" s="31" t="s">
        <v>311</v>
      </c>
      <c r="D2349" s="29" t="s">
        <v>946</v>
      </c>
      <c r="E2349" s="29" t="s">
        <v>54</v>
      </c>
      <c r="F2349" s="29" t="s">
        <v>6785</v>
      </c>
      <c r="G2349" s="29" t="s">
        <v>951</v>
      </c>
      <c r="H2349" s="29" t="s">
        <v>1709</v>
      </c>
      <c r="I2349" s="82">
        <v>14</v>
      </c>
      <c r="J2349" s="58">
        <v>5</v>
      </c>
      <c r="K2349" s="58">
        <v>25</v>
      </c>
      <c r="L2349" s="58">
        <v>11</v>
      </c>
      <c r="M2349" s="58">
        <v>30</v>
      </c>
      <c r="N2349" s="29" t="s">
        <v>32</v>
      </c>
      <c r="O2349" s="29" t="s">
        <v>2648</v>
      </c>
      <c r="P2349" s="30" t="s">
        <v>2595</v>
      </c>
      <c r="Q2349" s="30" t="s">
        <v>6786</v>
      </c>
      <c r="R2349" s="27" t="s">
        <v>6712</v>
      </c>
      <c r="S2349" s="27" t="s">
        <v>25</v>
      </c>
      <c r="T2349" s="36">
        <v>56</v>
      </c>
      <c r="U2349" s="36">
        <f t="shared" si="70"/>
        <v>50</v>
      </c>
      <c r="V2349" s="27" t="s">
        <v>87</v>
      </c>
      <c r="W2349" s="29" t="s">
        <v>2500</v>
      </c>
      <c r="X2349" s="27" t="s">
        <v>2550</v>
      </c>
      <c r="Y2349" s="27" t="s">
        <v>87</v>
      </c>
      <c r="Z2349" s="27" t="s">
        <v>6787</v>
      </c>
      <c r="AA2349" s="27" t="s">
        <v>249</v>
      </c>
      <c r="AB2349" s="27" t="s">
        <v>2653</v>
      </c>
      <c r="AC2349" s="27"/>
      <c r="AD2349" s="27"/>
      <c r="AE2349" s="28"/>
    </row>
    <row r="2350" spans="1:31" s="25" customFormat="1" ht="24" customHeight="1">
      <c r="A2350" s="81">
        <v>2346</v>
      </c>
      <c r="B2350" s="31" t="s">
        <v>2484</v>
      </c>
      <c r="C2350" s="31" t="s">
        <v>312</v>
      </c>
      <c r="D2350" s="29" t="s">
        <v>946</v>
      </c>
      <c r="E2350" s="29" t="s">
        <v>54</v>
      </c>
      <c r="F2350" s="29" t="s">
        <v>3512</v>
      </c>
      <c r="G2350" s="29" t="s">
        <v>3372</v>
      </c>
      <c r="H2350" s="29" t="s">
        <v>3376</v>
      </c>
      <c r="I2350" s="82">
        <v>14</v>
      </c>
      <c r="J2350" s="58">
        <v>5</v>
      </c>
      <c r="K2350" s="58">
        <v>27</v>
      </c>
      <c r="L2350" s="58">
        <v>13</v>
      </c>
      <c r="M2350" s="58">
        <v>0</v>
      </c>
      <c r="N2350" s="29" t="s">
        <v>36</v>
      </c>
      <c r="O2350" s="29" t="s">
        <v>2637</v>
      </c>
      <c r="P2350" s="30" t="s">
        <v>2595</v>
      </c>
      <c r="Q2350" s="30" t="s">
        <v>6788</v>
      </c>
      <c r="R2350" s="27" t="s">
        <v>6789</v>
      </c>
      <c r="S2350" s="27" t="s">
        <v>26</v>
      </c>
      <c r="T2350" s="36">
        <v>23</v>
      </c>
      <c r="U2350" s="36">
        <f t="shared" si="70"/>
        <v>20</v>
      </c>
      <c r="V2350" s="27" t="s">
        <v>87</v>
      </c>
      <c r="W2350" s="29" t="s">
        <v>24</v>
      </c>
      <c r="X2350" s="27" t="s">
        <v>333</v>
      </c>
      <c r="Y2350" s="27" t="s">
        <v>87</v>
      </c>
      <c r="Z2350" s="27" t="s">
        <v>6790</v>
      </c>
      <c r="AA2350" s="27" t="s">
        <v>42</v>
      </c>
      <c r="AB2350" s="27" t="s">
        <v>41</v>
      </c>
      <c r="AC2350" s="27"/>
      <c r="AD2350" s="27"/>
      <c r="AE2350" s="28"/>
    </row>
    <row r="2351" spans="1:31" s="25" customFormat="1" ht="24" customHeight="1">
      <c r="A2351" s="81">
        <v>2347</v>
      </c>
      <c r="B2351" s="31" t="s">
        <v>2484</v>
      </c>
      <c r="C2351" s="31" t="s">
        <v>313</v>
      </c>
      <c r="D2351" s="29" t="s">
        <v>946</v>
      </c>
      <c r="E2351" s="29" t="s">
        <v>54</v>
      </c>
      <c r="F2351" s="29" t="s">
        <v>3962</v>
      </c>
      <c r="G2351" s="29" t="s">
        <v>951</v>
      </c>
      <c r="H2351" s="29" t="s">
        <v>89</v>
      </c>
      <c r="I2351" s="82">
        <v>14</v>
      </c>
      <c r="J2351" s="58">
        <v>6</v>
      </c>
      <c r="K2351" s="58">
        <v>1</v>
      </c>
      <c r="L2351" s="58">
        <v>19</v>
      </c>
      <c r="M2351" s="58">
        <v>0</v>
      </c>
      <c r="N2351" s="29" t="s">
        <v>8</v>
      </c>
      <c r="O2351" s="29" t="s">
        <v>2648</v>
      </c>
      <c r="P2351" s="30" t="s">
        <v>2641</v>
      </c>
      <c r="Q2351" s="30" t="s">
        <v>6791</v>
      </c>
      <c r="R2351" s="27" t="s">
        <v>6792</v>
      </c>
      <c r="S2351" s="27" t="s">
        <v>26</v>
      </c>
      <c r="T2351" s="36">
        <v>52</v>
      </c>
      <c r="U2351" s="36">
        <f t="shared" si="70"/>
        <v>50</v>
      </c>
      <c r="V2351" s="27" t="s">
        <v>87</v>
      </c>
      <c r="W2351" s="29" t="s">
        <v>24</v>
      </c>
      <c r="X2351" s="27" t="s">
        <v>47</v>
      </c>
      <c r="Y2351" s="27" t="s">
        <v>87</v>
      </c>
      <c r="Z2351" s="27" t="s">
        <v>6793</v>
      </c>
      <c r="AA2351" s="27" t="s">
        <v>42</v>
      </c>
      <c r="AB2351" s="27" t="s">
        <v>41</v>
      </c>
      <c r="AC2351" s="27"/>
      <c r="AD2351" s="27"/>
      <c r="AE2351" s="28"/>
    </row>
    <row r="2352" spans="1:31" s="25" customFormat="1" ht="24" customHeight="1">
      <c r="A2352" s="81">
        <v>2348</v>
      </c>
      <c r="B2352" s="31" t="s">
        <v>2484</v>
      </c>
      <c r="C2352" s="31" t="s">
        <v>314</v>
      </c>
      <c r="D2352" s="29" t="s">
        <v>946</v>
      </c>
      <c r="E2352" s="29" t="s">
        <v>54</v>
      </c>
      <c r="F2352" s="29" t="s">
        <v>3962</v>
      </c>
      <c r="G2352" s="29" t="s">
        <v>951</v>
      </c>
      <c r="H2352" s="29" t="s">
        <v>88</v>
      </c>
      <c r="I2352" s="82">
        <v>14</v>
      </c>
      <c r="J2352" s="58">
        <v>6</v>
      </c>
      <c r="K2352" s="58">
        <v>1</v>
      </c>
      <c r="L2352" s="58">
        <v>19</v>
      </c>
      <c r="M2352" s="58">
        <v>10</v>
      </c>
      <c r="N2352" s="29" t="s">
        <v>8</v>
      </c>
      <c r="O2352" s="29" t="s">
        <v>2648</v>
      </c>
      <c r="P2352" s="30" t="s">
        <v>2641</v>
      </c>
      <c r="Q2352" s="30" t="s">
        <v>6794</v>
      </c>
      <c r="R2352" s="27" t="s">
        <v>3963</v>
      </c>
      <c r="S2352" s="27" t="s">
        <v>25</v>
      </c>
      <c r="T2352" s="36">
        <v>55</v>
      </c>
      <c r="U2352" s="36">
        <f t="shared" si="70"/>
        <v>50</v>
      </c>
      <c r="V2352" s="27" t="s">
        <v>87</v>
      </c>
      <c r="W2352" s="29" t="s">
        <v>24</v>
      </c>
      <c r="X2352" s="27" t="s">
        <v>2542</v>
      </c>
      <c r="Y2352" s="27" t="s">
        <v>87</v>
      </c>
      <c r="Z2352" s="27" t="s">
        <v>6795</v>
      </c>
      <c r="AA2352" s="27" t="s">
        <v>2551</v>
      </c>
      <c r="AB2352" s="27" t="s">
        <v>41</v>
      </c>
      <c r="AC2352" s="27"/>
      <c r="AD2352" s="27"/>
      <c r="AE2352" s="28"/>
    </row>
    <row r="2353" spans="1:31" s="25" customFormat="1" ht="24" customHeight="1">
      <c r="A2353" s="81">
        <v>2349</v>
      </c>
      <c r="B2353" s="31" t="s">
        <v>2484</v>
      </c>
      <c r="C2353" s="31" t="s">
        <v>315</v>
      </c>
      <c r="D2353" s="29" t="s">
        <v>946</v>
      </c>
      <c r="E2353" s="29" t="s">
        <v>54</v>
      </c>
      <c r="F2353" s="29" t="s">
        <v>3965</v>
      </c>
      <c r="G2353" s="29" t="s">
        <v>3372</v>
      </c>
      <c r="H2353" s="29" t="s">
        <v>88</v>
      </c>
      <c r="I2353" s="82">
        <v>14</v>
      </c>
      <c r="J2353" s="58">
        <v>6</v>
      </c>
      <c r="K2353" s="58">
        <v>4</v>
      </c>
      <c r="L2353" s="58">
        <v>12</v>
      </c>
      <c r="M2353" s="58">
        <v>10</v>
      </c>
      <c r="N2353" s="29" t="s">
        <v>34</v>
      </c>
      <c r="O2353" s="29" t="s">
        <v>2637</v>
      </c>
      <c r="P2353" s="30" t="s">
        <v>2644</v>
      </c>
      <c r="Q2353" s="30" t="s">
        <v>6796</v>
      </c>
      <c r="R2353" s="27" t="s">
        <v>6797</v>
      </c>
      <c r="S2353" s="27" t="s">
        <v>25</v>
      </c>
      <c r="T2353" s="36">
        <v>55</v>
      </c>
      <c r="U2353" s="36">
        <f t="shared" si="70"/>
        <v>50</v>
      </c>
      <c r="V2353" s="27" t="s">
        <v>945</v>
      </c>
      <c r="W2353" s="29" t="s">
        <v>51</v>
      </c>
      <c r="X2353" s="27" t="s">
        <v>48</v>
      </c>
      <c r="Y2353" s="27" t="s">
        <v>87</v>
      </c>
      <c r="Z2353" s="27" t="s">
        <v>6798</v>
      </c>
      <c r="AA2353" s="27" t="s">
        <v>2551</v>
      </c>
      <c r="AB2353" s="27" t="s">
        <v>41</v>
      </c>
      <c r="AC2353" s="27"/>
      <c r="AD2353" s="27"/>
      <c r="AE2353" s="28"/>
    </row>
    <row r="2354" spans="1:31" s="25" customFormat="1" ht="24" customHeight="1">
      <c r="A2354" s="81">
        <v>2350</v>
      </c>
      <c r="B2354" s="31" t="s">
        <v>2484</v>
      </c>
      <c r="C2354" s="31" t="s">
        <v>316</v>
      </c>
      <c r="D2354" s="29" t="s">
        <v>946</v>
      </c>
      <c r="E2354" s="29" t="s">
        <v>54</v>
      </c>
      <c r="F2354" s="29" t="s">
        <v>3978</v>
      </c>
      <c r="G2354" s="29" t="s">
        <v>73</v>
      </c>
      <c r="H2354" s="29" t="s">
        <v>93</v>
      </c>
      <c r="I2354" s="58">
        <v>14</v>
      </c>
      <c r="J2354" s="58">
        <v>6</v>
      </c>
      <c r="K2354" s="58">
        <v>8</v>
      </c>
      <c r="L2354" s="58">
        <v>7</v>
      </c>
      <c r="M2354" s="58">
        <v>20</v>
      </c>
      <c r="N2354" s="29" t="s">
        <v>32</v>
      </c>
      <c r="O2354" s="29" t="s">
        <v>2637</v>
      </c>
      <c r="P2354" s="30" t="s">
        <v>2595</v>
      </c>
      <c r="Q2354" s="30" t="s">
        <v>3979</v>
      </c>
      <c r="R2354" s="27" t="s">
        <v>3980</v>
      </c>
      <c r="S2354" s="27" t="s">
        <v>26</v>
      </c>
      <c r="T2354" s="36">
        <v>30</v>
      </c>
      <c r="U2354" s="36">
        <f t="shared" si="70"/>
        <v>30</v>
      </c>
      <c r="V2354" s="27" t="s">
        <v>87</v>
      </c>
      <c r="W2354" s="29" t="s">
        <v>24</v>
      </c>
      <c r="X2354" s="27" t="s">
        <v>2546</v>
      </c>
      <c r="Y2354" s="27" t="s">
        <v>3610</v>
      </c>
      <c r="Z2354" s="27" t="s">
        <v>3981</v>
      </c>
      <c r="AA2354" s="27" t="s">
        <v>42</v>
      </c>
      <c r="AB2354" s="27" t="s">
        <v>41</v>
      </c>
      <c r="AC2354" s="27"/>
      <c r="AD2354" s="27"/>
      <c r="AE2354" s="28"/>
    </row>
    <row r="2355" spans="1:31" s="25" customFormat="1" ht="24" customHeight="1">
      <c r="A2355" s="81">
        <v>2351</v>
      </c>
      <c r="B2355" s="31" t="s">
        <v>2484</v>
      </c>
      <c r="C2355" s="31" t="s">
        <v>317</v>
      </c>
      <c r="D2355" s="29" t="s">
        <v>946</v>
      </c>
      <c r="E2355" s="29" t="s">
        <v>54</v>
      </c>
      <c r="F2355" s="29" t="s">
        <v>3800</v>
      </c>
      <c r="G2355" s="29" t="s">
        <v>3372</v>
      </c>
      <c r="H2355" s="29" t="s">
        <v>89</v>
      </c>
      <c r="I2355" s="82">
        <v>14</v>
      </c>
      <c r="J2355" s="58">
        <v>6</v>
      </c>
      <c r="K2355" s="58">
        <v>12</v>
      </c>
      <c r="L2355" s="58">
        <v>17</v>
      </c>
      <c r="M2355" s="58">
        <v>26</v>
      </c>
      <c r="N2355" s="29" t="s">
        <v>36</v>
      </c>
      <c r="O2355" s="29" t="s">
        <v>2637</v>
      </c>
      <c r="P2355" s="30" t="s">
        <v>2644</v>
      </c>
      <c r="Q2355" s="30" t="s">
        <v>6799</v>
      </c>
      <c r="R2355" s="27" t="s">
        <v>6800</v>
      </c>
      <c r="S2355" s="27" t="s">
        <v>25</v>
      </c>
      <c r="T2355" s="36">
        <v>70</v>
      </c>
      <c r="U2355" s="36">
        <f t="shared" si="70"/>
        <v>70</v>
      </c>
      <c r="V2355" s="27" t="s">
        <v>87</v>
      </c>
      <c r="W2355" s="29" t="s">
        <v>24</v>
      </c>
      <c r="X2355" s="27" t="s">
        <v>50</v>
      </c>
      <c r="Y2355" s="27" t="s">
        <v>87</v>
      </c>
      <c r="Z2355" s="27" t="s">
        <v>6801</v>
      </c>
      <c r="AA2355" s="27" t="s">
        <v>42</v>
      </c>
      <c r="AB2355" s="27" t="s">
        <v>41</v>
      </c>
      <c r="AC2355" s="27"/>
      <c r="AD2355" s="27"/>
      <c r="AE2355" s="28"/>
    </row>
    <row r="2356" spans="1:31" s="25" customFormat="1" ht="24" customHeight="1">
      <c r="A2356" s="81">
        <v>2352</v>
      </c>
      <c r="B2356" s="31" t="s">
        <v>2484</v>
      </c>
      <c r="C2356" s="31" t="s">
        <v>318</v>
      </c>
      <c r="D2356" s="29" t="s">
        <v>946</v>
      </c>
      <c r="E2356" s="29" t="s">
        <v>54</v>
      </c>
      <c r="F2356" s="29" t="s">
        <v>6802</v>
      </c>
      <c r="G2356" s="29" t="s">
        <v>3372</v>
      </c>
      <c r="H2356" s="29" t="s">
        <v>2480</v>
      </c>
      <c r="I2356" s="82">
        <v>14</v>
      </c>
      <c r="J2356" s="58">
        <v>6</v>
      </c>
      <c r="K2356" s="58">
        <v>16</v>
      </c>
      <c r="L2356" s="58">
        <v>12</v>
      </c>
      <c r="M2356" s="58">
        <v>27</v>
      </c>
      <c r="N2356" s="29" t="s">
        <v>31</v>
      </c>
      <c r="O2356" s="29" t="s">
        <v>2648</v>
      </c>
      <c r="P2356" s="30" t="s">
        <v>2595</v>
      </c>
      <c r="Q2356" s="30" t="s">
        <v>6803</v>
      </c>
      <c r="R2356" s="27" t="s">
        <v>6804</v>
      </c>
      <c r="S2356" s="27" t="s">
        <v>26</v>
      </c>
      <c r="T2356" s="36">
        <v>81</v>
      </c>
      <c r="U2356" s="36">
        <f t="shared" si="70"/>
        <v>80</v>
      </c>
      <c r="V2356" s="27" t="s">
        <v>87</v>
      </c>
      <c r="W2356" s="29" t="s">
        <v>24</v>
      </c>
      <c r="X2356" s="27" t="s">
        <v>2541</v>
      </c>
      <c r="Y2356" s="27" t="s">
        <v>87</v>
      </c>
      <c r="Z2356" s="27" t="s">
        <v>6805</v>
      </c>
      <c r="AA2356" s="27" t="s">
        <v>123</v>
      </c>
      <c r="AB2356" s="27" t="s">
        <v>41</v>
      </c>
      <c r="AC2356" s="27"/>
      <c r="AD2356" s="27"/>
      <c r="AE2356" s="28"/>
    </row>
    <row r="2357" spans="1:31" s="25" customFormat="1" ht="24" customHeight="1">
      <c r="A2357" s="81">
        <v>2353</v>
      </c>
      <c r="B2357" s="31" t="s">
        <v>2484</v>
      </c>
      <c r="C2357" s="31" t="s">
        <v>319</v>
      </c>
      <c r="D2357" s="29" t="s">
        <v>946</v>
      </c>
      <c r="E2357" s="29" t="s">
        <v>54</v>
      </c>
      <c r="F2357" s="29" t="s">
        <v>6806</v>
      </c>
      <c r="G2357" s="29" t="s">
        <v>3372</v>
      </c>
      <c r="H2357" s="29" t="s">
        <v>4392</v>
      </c>
      <c r="I2357" s="82">
        <v>14</v>
      </c>
      <c r="J2357" s="58">
        <v>6</v>
      </c>
      <c r="K2357" s="58">
        <v>19</v>
      </c>
      <c r="L2357" s="58">
        <v>7</v>
      </c>
      <c r="M2357" s="58">
        <v>26</v>
      </c>
      <c r="N2357" s="29" t="s">
        <v>35</v>
      </c>
      <c r="O2357" s="29" t="s">
        <v>2637</v>
      </c>
      <c r="P2357" s="30" t="s">
        <v>2641</v>
      </c>
      <c r="Q2357" s="30" t="s">
        <v>6807</v>
      </c>
      <c r="R2357" s="27" t="s">
        <v>4050</v>
      </c>
      <c r="S2357" s="27" t="s">
        <v>26</v>
      </c>
      <c r="T2357" s="36">
        <v>70</v>
      </c>
      <c r="U2357" s="36">
        <f t="shared" si="70"/>
        <v>70</v>
      </c>
      <c r="V2357" s="27" t="s">
        <v>87</v>
      </c>
      <c r="W2357" s="29" t="s">
        <v>24</v>
      </c>
      <c r="X2357" s="27" t="s">
        <v>47</v>
      </c>
      <c r="Y2357" s="27" t="s">
        <v>87</v>
      </c>
      <c r="Z2357" s="27" t="s">
        <v>6808</v>
      </c>
      <c r="AA2357" s="27" t="s">
        <v>2551</v>
      </c>
      <c r="AB2357" s="27" t="s">
        <v>41</v>
      </c>
      <c r="AC2357" s="27"/>
      <c r="AD2357" s="27"/>
      <c r="AE2357" s="28"/>
    </row>
    <row r="2358" spans="1:31" s="25" customFormat="1" ht="24" customHeight="1">
      <c r="A2358" s="81">
        <v>2354</v>
      </c>
      <c r="B2358" s="31" t="s">
        <v>2484</v>
      </c>
      <c r="C2358" s="31" t="s">
        <v>2672</v>
      </c>
      <c r="D2358" s="29" t="s">
        <v>946</v>
      </c>
      <c r="E2358" s="29" t="s">
        <v>54</v>
      </c>
      <c r="F2358" s="29" t="s">
        <v>6809</v>
      </c>
      <c r="G2358" s="29" t="s">
        <v>951</v>
      </c>
      <c r="H2358" s="29" t="s">
        <v>6810</v>
      </c>
      <c r="I2358" s="82">
        <v>14</v>
      </c>
      <c r="J2358" s="58">
        <v>6</v>
      </c>
      <c r="K2358" s="58">
        <v>19</v>
      </c>
      <c r="L2358" s="58">
        <v>19</v>
      </c>
      <c r="M2358" s="58">
        <v>30</v>
      </c>
      <c r="N2358" s="29" t="s">
        <v>35</v>
      </c>
      <c r="O2358" s="29" t="s">
        <v>2648</v>
      </c>
      <c r="P2358" s="30" t="s">
        <v>2595</v>
      </c>
      <c r="Q2358" s="30" t="s">
        <v>6811</v>
      </c>
      <c r="R2358" s="27" t="s">
        <v>6812</v>
      </c>
      <c r="S2358" s="27" t="s">
        <v>26</v>
      </c>
      <c r="T2358" s="36">
        <v>50</v>
      </c>
      <c r="U2358" s="36">
        <f t="shared" si="70"/>
        <v>50</v>
      </c>
      <c r="V2358" s="27" t="s">
        <v>87</v>
      </c>
      <c r="W2358" s="29" t="s">
        <v>2635</v>
      </c>
      <c r="X2358" s="27" t="s">
        <v>333</v>
      </c>
      <c r="Y2358" s="27" t="s">
        <v>87</v>
      </c>
      <c r="Z2358" s="27" t="s">
        <v>6813</v>
      </c>
      <c r="AA2358" s="27" t="s">
        <v>42</v>
      </c>
      <c r="AB2358" s="27" t="s">
        <v>2653</v>
      </c>
      <c r="AC2358" s="27"/>
      <c r="AD2358" s="27"/>
      <c r="AE2358" s="28"/>
    </row>
    <row r="2359" spans="1:31" s="25" customFormat="1" ht="24" customHeight="1">
      <c r="A2359" s="81">
        <v>2355</v>
      </c>
      <c r="B2359" s="31" t="s">
        <v>2484</v>
      </c>
      <c r="C2359" s="31" t="s">
        <v>2673</v>
      </c>
      <c r="D2359" s="29" t="s">
        <v>946</v>
      </c>
      <c r="E2359" s="29" t="s">
        <v>2536</v>
      </c>
      <c r="F2359" s="29" t="s">
        <v>6750</v>
      </c>
      <c r="G2359" s="29" t="s">
        <v>65</v>
      </c>
      <c r="H2359" s="29" t="s">
        <v>6750</v>
      </c>
      <c r="I2359" s="82">
        <v>14</v>
      </c>
      <c r="J2359" s="58">
        <v>6</v>
      </c>
      <c r="K2359" s="58">
        <v>20</v>
      </c>
      <c r="L2359" s="58">
        <v>10</v>
      </c>
      <c r="M2359" s="58">
        <v>38</v>
      </c>
      <c r="N2359" s="29" t="s">
        <v>33</v>
      </c>
      <c r="O2359" s="29" t="s">
        <v>2596</v>
      </c>
      <c r="P2359" s="30" t="s">
        <v>2629</v>
      </c>
      <c r="Q2359" s="30" t="s">
        <v>4209</v>
      </c>
      <c r="R2359" s="27" t="s">
        <v>6814</v>
      </c>
      <c r="S2359" s="27" t="s">
        <v>26</v>
      </c>
      <c r="T2359" s="36">
        <v>68</v>
      </c>
      <c r="U2359" s="36">
        <f t="shared" si="70"/>
        <v>60</v>
      </c>
      <c r="V2359" s="27" t="s">
        <v>87</v>
      </c>
      <c r="W2359" s="29" t="s">
        <v>24</v>
      </c>
      <c r="X2359" s="27" t="s">
        <v>50</v>
      </c>
      <c r="Y2359" s="27" t="s">
        <v>87</v>
      </c>
      <c r="Z2359" s="27" t="s">
        <v>6815</v>
      </c>
      <c r="AA2359" s="27" t="s">
        <v>42</v>
      </c>
      <c r="AB2359" s="27" t="s">
        <v>41</v>
      </c>
      <c r="AC2359" s="27"/>
      <c r="AD2359" s="27"/>
      <c r="AE2359" s="28"/>
    </row>
    <row r="2360" spans="1:31" s="25" customFormat="1" ht="24" customHeight="1">
      <c r="A2360" s="81">
        <v>2356</v>
      </c>
      <c r="B2360" s="31" t="s">
        <v>2484</v>
      </c>
      <c r="C2360" s="31" t="s">
        <v>2674</v>
      </c>
      <c r="D2360" s="29" t="s">
        <v>946</v>
      </c>
      <c r="E2360" s="29" t="s">
        <v>54</v>
      </c>
      <c r="F2360" s="29" t="s">
        <v>4014</v>
      </c>
      <c r="G2360" s="29" t="s">
        <v>951</v>
      </c>
      <c r="H2360" s="29" t="s">
        <v>94</v>
      </c>
      <c r="I2360" s="82">
        <v>14</v>
      </c>
      <c r="J2360" s="58">
        <v>6</v>
      </c>
      <c r="K2360" s="58">
        <v>23</v>
      </c>
      <c r="L2360" s="58">
        <v>19</v>
      </c>
      <c r="M2360" s="58">
        <v>49</v>
      </c>
      <c r="N2360" s="29" t="s">
        <v>7</v>
      </c>
      <c r="O2360" s="29" t="s">
        <v>2648</v>
      </c>
      <c r="P2360" s="30" t="s">
        <v>2638</v>
      </c>
      <c r="Q2360" s="30" t="s">
        <v>4384</v>
      </c>
      <c r="R2360" s="27" t="s">
        <v>4015</v>
      </c>
      <c r="S2360" s="27" t="s">
        <v>25</v>
      </c>
      <c r="T2360" s="36">
        <v>26</v>
      </c>
      <c r="U2360" s="36">
        <f t="shared" si="70"/>
        <v>20</v>
      </c>
      <c r="V2360" s="27" t="s">
        <v>87</v>
      </c>
      <c r="W2360" s="29" t="s">
        <v>24</v>
      </c>
      <c r="X2360" s="27" t="s">
        <v>47</v>
      </c>
      <c r="Y2360" s="27" t="s">
        <v>87</v>
      </c>
      <c r="Z2360" s="27" t="s">
        <v>6816</v>
      </c>
      <c r="AA2360" s="27" t="s">
        <v>2551</v>
      </c>
      <c r="AB2360" s="27" t="s">
        <v>2653</v>
      </c>
      <c r="AC2360" s="27"/>
      <c r="AD2360" s="27"/>
      <c r="AE2360" s="28"/>
    </row>
    <row r="2361" spans="1:31" s="25" customFormat="1" ht="24" customHeight="1">
      <c r="A2361" s="81">
        <v>2357</v>
      </c>
      <c r="B2361" s="31" t="s">
        <v>2484</v>
      </c>
      <c r="C2361" s="31" t="s">
        <v>2675</v>
      </c>
      <c r="D2361" s="29" t="s">
        <v>946</v>
      </c>
      <c r="E2361" s="29" t="s">
        <v>2571</v>
      </c>
      <c r="F2361" s="29" t="s">
        <v>2511</v>
      </c>
      <c r="G2361" s="29" t="s">
        <v>3372</v>
      </c>
      <c r="H2361" s="29" t="s">
        <v>2509</v>
      </c>
      <c r="I2361" s="82">
        <v>14</v>
      </c>
      <c r="J2361" s="58">
        <v>6</v>
      </c>
      <c r="K2361" s="58">
        <v>26</v>
      </c>
      <c r="L2361" s="58">
        <v>5</v>
      </c>
      <c r="M2361" s="58">
        <v>50</v>
      </c>
      <c r="N2361" s="29" t="s">
        <v>251</v>
      </c>
      <c r="O2361" s="29" t="s">
        <v>2596</v>
      </c>
      <c r="P2361" s="30" t="s">
        <v>331</v>
      </c>
      <c r="Q2361" s="30" t="s">
        <v>6817</v>
      </c>
      <c r="R2361" s="27" t="s">
        <v>6818</v>
      </c>
      <c r="S2361" s="27" t="s">
        <v>52</v>
      </c>
      <c r="T2361" s="36">
        <v>52</v>
      </c>
      <c r="U2361" s="36">
        <f t="shared" si="70"/>
        <v>50</v>
      </c>
      <c r="V2361" s="27" t="s">
        <v>945</v>
      </c>
      <c r="W2361" s="29" t="s">
        <v>51</v>
      </c>
      <c r="X2361" s="27" t="s">
        <v>50</v>
      </c>
      <c r="Y2361" s="27" t="s">
        <v>87</v>
      </c>
      <c r="Z2361" s="27" t="s">
        <v>6819</v>
      </c>
      <c r="AA2361" s="27" t="s">
        <v>42</v>
      </c>
      <c r="AB2361" s="27" t="s">
        <v>41</v>
      </c>
      <c r="AC2361" s="27"/>
      <c r="AD2361" s="27"/>
      <c r="AE2361" s="28"/>
    </row>
    <row r="2362" spans="1:31" s="25" customFormat="1" ht="24" customHeight="1">
      <c r="A2362" s="81">
        <v>2358</v>
      </c>
      <c r="B2362" s="31" t="s">
        <v>2484</v>
      </c>
      <c r="C2362" s="31" t="s">
        <v>2676</v>
      </c>
      <c r="D2362" s="29" t="s">
        <v>946</v>
      </c>
      <c r="E2362" s="29" t="s">
        <v>54</v>
      </c>
      <c r="F2362" s="29" t="s">
        <v>4014</v>
      </c>
      <c r="G2362" s="29" t="s">
        <v>951</v>
      </c>
      <c r="H2362" s="29" t="s">
        <v>94</v>
      </c>
      <c r="I2362" s="82">
        <v>14</v>
      </c>
      <c r="J2362" s="58">
        <v>6</v>
      </c>
      <c r="K2362" s="58">
        <v>29</v>
      </c>
      <c r="L2362" s="58">
        <v>19</v>
      </c>
      <c r="M2362" s="58">
        <v>48</v>
      </c>
      <c r="N2362" s="29" t="s">
        <v>8</v>
      </c>
      <c r="O2362" s="29" t="s">
        <v>2648</v>
      </c>
      <c r="P2362" s="30" t="s">
        <v>2638</v>
      </c>
      <c r="Q2362" s="30" t="s">
        <v>6820</v>
      </c>
      <c r="R2362" s="27" t="s">
        <v>4017</v>
      </c>
      <c r="S2362" s="27" t="s">
        <v>26</v>
      </c>
      <c r="T2362" s="36">
        <v>22</v>
      </c>
      <c r="U2362" s="36">
        <f t="shared" si="70"/>
        <v>20</v>
      </c>
      <c r="V2362" s="27" t="s">
        <v>87</v>
      </c>
      <c r="W2362" s="29" t="s">
        <v>24</v>
      </c>
      <c r="X2362" s="27" t="s">
        <v>2542</v>
      </c>
      <c r="Y2362" s="27" t="s">
        <v>87</v>
      </c>
      <c r="Z2362" s="27" t="s">
        <v>6821</v>
      </c>
      <c r="AA2362" s="27" t="s">
        <v>2551</v>
      </c>
      <c r="AB2362" s="27" t="s">
        <v>2653</v>
      </c>
      <c r="AC2362" s="27"/>
      <c r="AD2362" s="27"/>
      <c r="AE2362" s="28"/>
    </row>
    <row r="2363" spans="1:31" s="25" customFormat="1" ht="24" customHeight="1">
      <c r="A2363" s="81">
        <v>2359</v>
      </c>
      <c r="B2363" s="31" t="s">
        <v>2484</v>
      </c>
      <c r="C2363" s="31" t="s">
        <v>2677</v>
      </c>
      <c r="D2363" s="29" t="s">
        <v>946</v>
      </c>
      <c r="E2363" s="29" t="s">
        <v>54</v>
      </c>
      <c r="F2363" s="29" t="s">
        <v>4014</v>
      </c>
      <c r="G2363" s="29" t="s">
        <v>951</v>
      </c>
      <c r="H2363" s="29" t="s">
        <v>89</v>
      </c>
      <c r="I2363" s="82">
        <v>14</v>
      </c>
      <c r="J2363" s="58">
        <v>6</v>
      </c>
      <c r="K2363" s="58">
        <v>29</v>
      </c>
      <c r="L2363" s="58">
        <v>19</v>
      </c>
      <c r="M2363" s="58">
        <v>48</v>
      </c>
      <c r="N2363" s="29" t="s">
        <v>7</v>
      </c>
      <c r="O2363" s="29" t="s">
        <v>2648</v>
      </c>
      <c r="P2363" s="30" t="s">
        <v>2638</v>
      </c>
      <c r="Q2363" s="30" t="s">
        <v>6820</v>
      </c>
      <c r="R2363" s="27" t="s">
        <v>4018</v>
      </c>
      <c r="S2363" s="27" t="s">
        <v>52</v>
      </c>
      <c r="T2363" s="36">
        <v>68</v>
      </c>
      <c r="U2363" s="36">
        <f t="shared" si="70"/>
        <v>60</v>
      </c>
      <c r="V2363" s="27" t="s">
        <v>87</v>
      </c>
      <c r="W2363" s="29" t="s">
        <v>24</v>
      </c>
      <c r="X2363" s="27" t="s">
        <v>2542</v>
      </c>
      <c r="Y2363" s="27" t="s">
        <v>87</v>
      </c>
      <c r="Z2363" s="27" t="s">
        <v>6822</v>
      </c>
      <c r="AA2363" s="27" t="s">
        <v>2551</v>
      </c>
      <c r="AB2363" s="27" t="s">
        <v>2653</v>
      </c>
      <c r="AC2363" s="27"/>
      <c r="AD2363" s="27"/>
      <c r="AE2363" s="28"/>
    </row>
    <row r="2364" spans="1:31" s="25" customFormat="1" ht="24" customHeight="1">
      <c r="A2364" s="81">
        <v>2360</v>
      </c>
      <c r="B2364" s="31" t="s">
        <v>2484</v>
      </c>
      <c r="C2364" s="31" t="s">
        <v>2678</v>
      </c>
      <c r="D2364" s="29" t="s">
        <v>946</v>
      </c>
      <c r="E2364" s="29" t="s">
        <v>2585</v>
      </c>
      <c r="F2364" s="29" t="s">
        <v>6695</v>
      </c>
      <c r="G2364" s="29" t="s">
        <v>4383</v>
      </c>
      <c r="H2364" s="29" t="s">
        <v>246</v>
      </c>
      <c r="I2364" s="82">
        <v>14</v>
      </c>
      <c r="J2364" s="58">
        <v>6</v>
      </c>
      <c r="K2364" s="58">
        <v>30</v>
      </c>
      <c r="L2364" s="58">
        <v>19</v>
      </c>
      <c r="M2364" s="58">
        <v>10</v>
      </c>
      <c r="N2364" s="29" t="s">
        <v>31</v>
      </c>
      <c r="O2364" s="29" t="s">
        <v>2596</v>
      </c>
      <c r="P2364" s="30" t="s">
        <v>2629</v>
      </c>
      <c r="Q2364" s="30" t="s">
        <v>2573</v>
      </c>
      <c r="R2364" s="27" t="s">
        <v>6823</v>
      </c>
      <c r="S2364" s="27" t="s">
        <v>52</v>
      </c>
      <c r="T2364" s="36">
        <v>27</v>
      </c>
      <c r="U2364" s="36">
        <f t="shared" si="70"/>
        <v>20</v>
      </c>
      <c r="V2364" s="27" t="s">
        <v>327</v>
      </c>
      <c r="W2364" s="29" t="s">
        <v>51</v>
      </c>
      <c r="X2364" s="27" t="s">
        <v>44</v>
      </c>
      <c r="Y2364" s="27" t="s">
        <v>87</v>
      </c>
      <c r="Z2364" s="27" t="s">
        <v>8722</v>
      </c>
      <c r="AA2364" s="27" t="s">
        <v>42</v>
      </c>
      <c r="AB2364" s="27" t="s">
        <v>41</v>
      </c>
      <c r="AC2364" s="27"/>
      <c r="AD2364" s="27"/>
      <c r="AE2364" s="28"/>
    </row>
    <row r="2365" spans="1:31" s="25" customFormat="1" ht="24" customHeight="1">
      <c r="A2365" s="81">
        <v>2361</v>
      </c>
      <c r="B2365" s="31" t="s">
        <v>2484</v>
      </c>
      <c r="C2365" s="31" t="s">
        <v>2679</v>
      </c>
      <c r="D2365" s="31" t="s">
        <v>946</v>
      </c>
      <c r="E2365" s="29" t="s">
        <v>54</v>
      </c>
      <c r="F2365" s="29" t="s">
        <v>7110</v>
      </c>
      <c r="G2365" s="29" t="s">
        <v>951</v>
      </c>
      <c r="H2365" s="29" t="s">
        <v>1709</v>
      </c>
      <c r="I2365" s="82">
        <v>14</v>
      </c>
      <c r="J2365" s="58">
        <v>7</v>
      </c>
      <c r="K2365" s="58">
        <v>8</v>
      </c>
      <c r="L2365" s="58">
        <v>12</v>
      </c>
      <c r="M2365" s="58">
        <v>38</v>
      </c>
      <c r="N2365" s="29" t="s">
        <v>328</v>
      </c>
      <c r="O2365" s="29" t="s">
        <v>2637</v>
      </c>
      <c r="P2365" s="30" t="s">
        <v>2490</v>
      </c>
      <c r="Q2365" s="30" t="s">
        <v>7607</v>
      </c>
      <c r="R2365" s="27" t="s">
        <v>7608</v>
      </c>
      <c r="S2365" s="27" t="s">
        <v>26</v>
      </c>
      <c r="T2365" s="36">
        <v>72</v>
      </c>
      <c r="U2365" s="36">
        <f t="shared" si="70"/>
        <v>70</v>
      </c>
      <c r="V2365" s="27" t="s">
        <v>87</v>
      </c>
      <c r="W2365" s="29" t="s">
        <v>24</v>
      </c>
      <c r="X2365" s="27" t="s">
        <v>50</v>
      </c>
      <c r="Y2365" s="27" t="s">
        <v>87</v>
      </c>
      <c r="Z2365" s="27" t="s">
        <v>7610</v>
      </c>
      <c r="AA2365" s="27" t="s">
        <v>2551</v>
      </c>
      <c r="AB2365" s="27" t="s">
        <v>41</v>
      </c>
      <c r="AC2365" s="27"/>
      <c r="AD2365" s="27"/>
      <c r="AE2365" s="28"/>
    </row>
    <row r="2366" spans="1:31" s="25" customFormat="1" ht="24" customHeight="1">
      <c r="A2366" s="81">
        <v>2362</v>
      </c>
      <c r="B2366" s="31" t="s">
        <v>2484</v>
      </c>
      <c r="C2366" s="31" t="s">
        <v>2680</v>
      </c>
      <c r="D2366" s="31" t="s">
        <v>946</v>
      </c>
      <c r="E2366" s="29" t="s">
        <v>54</v>
      </c>
      <c r="F2366" s="29" t="s">
        <v>6709</v>
      </c>
      <c r="G2366" s="29" t="s">
        <v>3372</v>
      </c>
      <c r="H2366" s="29" t="s">
        <v>3376</v>
      </c>
      <c r="I2366" s="82">
        <v>14</v>
      </c>
      <c r="J2366" s="58">
        <v>7</v>
      </c>
      <c r="K2366" s="58">
        <v>9</v>
      </c>
      <c r="L2366" s="58">
        <v>22</v>
      </c>
      <c r="M2366" s="58">
        <v>15</v>
      </c>
      <c r="N2366" s="29" t="s">
        <v>127</v>
      </c>
      <c r="O2366" s="29" t="s">
        <v>2637</v>
      </c>
      <c r="P2366" s="30" t="s">
        <v>136</v>
      </c>
      <c r="Q2366" s="30" t="s">
        <v>4388</v>
      </c>
      <c r="R2366" s="27" t="s">
        <v>7611</v>
      </c>
      <c r="S2366" s="27" t="s">
        <v>52</v>
      </c>
      <c r="T2366" s="36">
        <v>30</v>
      </c>
      <c r="U2366" s="36">
        <f t="shared" si="70"/>
        <v>30</v>
      </c>
      <c r="V2366" s="27" t="s">
        <v>327</v>
      </c>
      <c r="W2366" s="29" t="s">
        <v>51</v>
      </c>
      <c r="X2366" s="27" t="s">
        <v>44</v>
      </c>
      <c r="Y2366" s="27" t="s">
        <v>87</v>
      </c>
      <c r="Z2366" s="27" t="s">
        <v>7612</v>
      </c>
      <c r="AA2366" s="27" t="s">
        <v>42</v>
      </c>
      <c r="AB2366" s="27" t="s">
        <v>41</v>
      </c>
      <c r="AC2366" s="27"/>
      <c r="AD2366" s="27"/>
      <c r="AE2366" s="28"/>
    </row>
    <row r="2367" spans="1:31" s="25" customFormat="1" ht="24" customHeight="1">
      <c r="A2367" s="81">
        <v>2363</v>
      </c>
      <c r="B2367" s="31" t="s">
        <v>2484</v>
      </c>
      <c r="C2367" s="31" t="s">
        <v>2681</v>
      </c>
      <c r="D2367" s="29" t="s">
        <v>946</v>
      </c>
      <c r="E2367" s="29" t="s">
        <v>54</v>
      </c>
      <c r="F2367" s="29" t="s">
        <v>4014</v>
      </c>
      <c r="G2367" s="29" t="s">
        <v>80</v>
      </c>
      <c r="H2367" s="29" t="s">
        <v>114</v>
      </c>
      <c r="I2367" s="58">
        <v>14</v>
      </c>
      <c r="J2367" s="58">
        <v>7</v>
      </c>
      <c r="K2367" s="58">
        <v>11</v>
      </c>
      <c r="L2367" s="58">
        <v>19</v>
      </c>
      <c r="M2367" s="58">
        <v>49</v>
      </c>
      <c r="N2367" s="29" t="s">
        <v>33</v>
      </c>
      <c r="O2367" s="29" t="s">
        <v>2648</v>
      </c>
      <c r="P2367" s="30" t="s">
        <v>139</v>
      </c>
      <c r="Q2367" s="30" t="s">
        <v>139</v>
      </c>
      <c r="R2367" s="27" t="s">
        <v>7104</v>
      </c>
      <c r="S2367" s="27" t="s">
        <v>25</v>
      </c>
      <c r="T2367" s="36">
        <v>50</v>
      </c>
      <c r="U2367" s="36">
        <f t="shared" si="70"/>
        <v>50</v>
      </c>
      <c r="V2367" s="27" t="s">
        <v>87</v>
      </c>
      <c r="W2367" s="29" t="s">
        <v>24</v>
      </c>
      <c r="X2367" s="27" t="s">
        <v>2542</v>
      </c>
      <c r="Y2367" s="27" t="s">
        <v>3610</v>
      </c>
      <c r="Z2367" s="27" t="s">
        <v>7105</v>
      </c>
      <c r="AA2367" s="27" t="s">
        <v>2551</v>
      </c>
      <c r="AB2367" s="27" t="s">
        <v>2653</v>
      </c>
      <c r="AC2367" s="27"/>
      <c r="AD2367" s="27"/>
      <c r="AE2367" s="28"/>
    </row>
    <row r="2368" spans="1:31" s="25" customFormat="1" ht="24" customHeight="1">
      <c r="A2368" s="81">
        <v>2364</v>
      </c>
      <c r="B2368" s="31" t="s">
        <v>2484</v>
      </c>
      <c r="C2368" s="31" t="s">
        <v>8145</v>
      </c>
      <c r="D2368" s="31" t="s">
        <v>946</v>
      </c>
      <c r="E2368" s="29" t="s">
        <v>54</v>
      </c>
      <c r="F2368" s="29" t="s">
        <v>325</v>
      </c>
      <c r="G2368" s="29" t="s">
        <v>3372</v>
      </c>
      <c r="H2368" s="29" t="s">
        <v>2509</v>
      </c>
      <c r="I2368" s="82">
        <v>14</v>
      </c>
      <c r="J2368" s="58">
        <v>7</v>
      </c>
      <c r="K2368" s="58">
        <v>19</v>
      </c>
      <c r="L2368" s="58">
        <v>12</v>
      </c>
      <c r="M2368" s="58">
        <v>20</v>
      </c>
      <c r="N2368" s="29" t="s">
        <v>130</v>
      </c>
      <c r="O2368" s="29" t="s">
        <v>2637</v>
      </c>
      <c r="P2368" s="30" t="s">
        <v>2638</v>
      </c>
      <c r="Q2368" s="30" t="s">
        <v>3757</v>
      </c>
      <c r="R2368" s="27" t="s">
        <v>7613</v>
      </c>
      <c r="S2368" s="27" t="s">
        <v>128</v>
      </c>
      <c r="T2368" s="36">
        <v>60</v>
      </c>
      <c r="U2368" s="36">
        <f t="shared" si="70"/>
        <v>60</v>
      </c>
      <c r="V2368" s="27" t="s">
        <v>327</v>
      </c>
      <c r="W2368" s="29" t="s">
        <v>51</v>
      </c>
      <c r="X2368" s="27" t="s">
        <v>47</v>
      </c>
      <c r="Y2368" s="27" t="s">
        <v>87</v>
      </c>
      <c r="Z2368" s="27" t="s">
        <v>7614</v>
      </c>
      <c r="AA2368" s="27" t="s">
        <v>2551</v>
      </c>
      <c r="AB2368" s="27" t="s">
        <v>2653</v>
      </c>
      <c r="AC2368" s="27"/>
      <c r="AD2368" s="27"/>
      <c r="AE2368" s="28"/>
    </row>
    <row r="2369" spans="1:31" s="25" customFormat="1" ht="24" customHeight="1">
      <c r="A2369" s="81">
        <v>2365</v>
      </c>
      <c r="B2369" s="31" t="s">
        <v>2484</v>
      </c>
      <c r="C2369" s="31" t="s">
        <v>8146</v>
      </c>
      <c r="D2369" s="31" t="s">
        <v>946</v>
      </c>
      <c r="E2369" s="29" t="s">
        <v>2536</v>
      </c>
      <c r="F2369" s="29" t="s">
        <v>2509</v>
      </c>
      <c r="G2369" s="29" t="s">
        <v>3372</v>
      </c>
      <c r="H2369" s="29" t="s">
        <v>2509</v>
      </c>
      <c r="I2369" s="82">
        <v>14</v>
      </c>
      <c r="J2369" s="58">
        <v>7</v>
      </c>
      <c r="K2369" s="58">
        <v>20</v>
      </c>
      <c r="L2369" s="58">
        <v>9</v>
      </c>
      <c r="M2369" s="58">
        <v>30</v>
      </c>
      <c r="N2369" s="29" t="s">
        <v>32</v>
      </c>
      <c r="O2369" s="29" t="s">
        <v>2596</v>
      </c>
      <c r="P2369" s="30" t="s">
        <v>2642</v>
      </c>
      <c r="Q2369" s="30" t="s">
        <v>7615</v>
      </c>
      <c r="R2369" s="27" t="s">
        <v>7616</v>
      </c>
      <c r="S2369" s="27" t="s">
        <v>128</v>
      </c>
      <c r="T2369" s="36">
        <v>51</v>
      </c>
      <c r="U2369" s="36">
        <f t="shared" si="70"/>
        <v>50</v>
      </c>
      <c r="V2369" s="27" t="s">
        <v>87</v>
      </c>
      <c r="W2369" s="29" t="s">
        <v>24</v>
      </c>
      <c r="X2369" s="27" t="s">
        <v>47</v>
      </c>
      <c r="Y2369" s="27" t="s">
        <v>87</v>
      </c>
      <c r="Z2369" s="27" t="s">
        <v>7617</v>
      </c>
      <c r="AA2369" s="27" t="s">
        <v>42</v>
      </c>
      <c r="AB2369" s="27" t="s">
        <v>41</v>
      </c>
      <c r="AC2369" s="27"/>
      <c r="AD2369" s="27"/>
      <c r="AE2369" s="28"/>
    </row>
    <row r="2370" spans="1:31" s="25" customFormat="1" ht="24" customHeight="1">
      <c r="A2370" s="81">
        <v>2366</v>
      </c>
      <c r="B2370" s="31" t="s">
        <v>2484</v>
      </c>
      <c r="C2370" s="31" t="s">
        <v>8147</v>
      </c>
      <c r="D2370" s="31" t="s">
        <v>946</v>
      </c>
      <c r="E2370" s="29" t="s">
        <v>54</v>
      </c>
      <c r="F2370" s="29" t="s">
        <v>7618</v>
      </c>
      <c r="G2370" s="29" t="s">
        <v>3372</v>
      </c>
      <c r="H2370" s="29" t="s">
        <v>6743</v>
      </c>
      <c r="I2370" s="82">
        <v>14</v>
      </c>
      <c r="J2370" s="58">
        <v>7</v>
      </c>
      <c r="K2370" s="58">
        <v>22</v>
      </c>
      <c r="L2370" s="58">
        <v>18</v>
      </c>
      <c r="M2370" s="58">
        <v>45</v>
      </c>
      <c r="N2370" s="29" t="s">
        <v>328</v>
      </c>
      <c r="O2370" s="29" t="s">
        <v>2637</v>
      </c>
      <c r="P2370" s="30" t="s">
        <v>2638</v>
      </c>
      <c r="Q2370" s="30" t="s">
        <v>3757</v>
      </c>
      <c r="R2370" s="27" t="s">
        <v>7619</v>
      </c>
      <c r="S2370" s="27" t="s">
        <v>26</v>
      </c>
      <c r="T2370" s="36" t="s">
        <v>11582</v>
      </c>
      <c r="U2370" s="36" t="s">
        <v>27</v>
      </c>
      <c r="V2370" s="27" t="s">
        <v>327</v>
      </c>
      <c r="W2370" s="29" t="s">
        <v>51</v>
      </c>
      <c r="X2370" s="27" t="s">
        <v>47</v>
      </c>
      <c r="Y2370" s="27" t="s">
        <v>87</v>
      </c>
      <c r="Z2370" s="27" t="s">
        <v>7620</v>
      </c>
      <c r="AA2370" s="27" t="s">
        <v>42</v>
      </c>
      <c r="AB2370" s="27" t="s">
        <v>2653</v>
      </c>
      <c r="AC2370" s="27"/>
      <c r="AD2370" s="27"/>
      <c r="AE2370" s="28"/>
    </row>
    <row r="2371" spans="1:31" s="25" customFormat="1" ht="24" customHeight="1">
      <c r="A2371" s="81">
        <v>2367</v>
      </c>
      <c r="B2371" s="31" t="s">
        <v>2484</v>
      </c>
      <c r="C2371" s="31" t="s">
        <v>8148</v>
      </c>
      <c r="D2371" s="31" t="s">
        <v>946</v>
      </c>
      <c r="E2371" s="29" t="s">
        <v>54</v>
      </c>
      <c r="F2371" s="29" t="s">
        <v>7601</v>
      </c>
      <c r="G2371" s="29" t="s">
        <v>951</v>
      </c>
      <c r="H2371" s="29" t="s">
        <v>6718</v>
      </c>
      <c r="I2371" s="82">
        <v>14</v>
      </c>
      <c r="J2371" s="58">
        <v>7</v>
      </c>
      <c r="K2371" s="58">
        <v>29</v>
      </c>
      <c r="L2371" s="58">
        <v>12</v>
      </c>
      <c r="M2371" s="58">
        <v>0</v>
      </c>
      <c r="N2371" s="29" t="s">
        <v>328</v>
      </c>
      <c r="O2371" s="29" t="s">
        <v>2637</v>
      </c>
      <c r="P2371" s="30" t="s">
        <v>2641</v>
      </c>
      <c r="Q2371" s="30" t="s">
        <v>6778</v>
      </c>
      <c r="R2371" s="27" t="s">
        <v>7621</v>
      </c>
      <c r="S2371" s="27" t="s">
        <v>25</v>
      </c>
      <c r="T2371" s="36">
        <v>75</v>
      </c>
      <c r="U2371" s="36">
        <f t="shared" ref="U2371:U2384" si="71">ROUNDDOWN(T2371,-1)</f>
        <v>70</v>
      </c>
      <c r="V2371" s="27" t="s">
        <v>87</v>
      </c>
      <c r="W2371" s="29" t="s">
        <v>24</v>
      </c>
      <c r="X2371" s="27" t="s">
        <v>47</v>
      </c>
      <c r="Y2371" s="27" t="s">
        <v>87</v>
      </c>
      <c r="Z2371" s="27" t="s">
        <v>7622</v>
      </c>
      <c r="AA2371" s="27" t="s">
        <v>42</v>
      </c>
      <c r="AB2371" s="27" t="s">
        <v>41</v>
      </c>
      <c r="AC2371" s="27"/>
      <c r="AD2371" s="27"/>
      <c r="AE2371" s="28"/>
    </row>
    <row r="2372" spans="1:31" s="25" customFormat="1" ht="24" customHeight="1">
      <c r="A2372" s="81">
        <v>2368</v>
      </c>
      <c r="B2372" s="31" t="s">
        <v>2484</v>
      </c>
      <c r="C2372" s="31" t="s">
        <v>8149</v>
      </c>
      <c r="D2372" s="31" t="s">
        <v>946</v>
      </c>
      <c r="E2372" s="29" t="s">
        <v>54</v>
      </c>
      <c r="F2372" s="29" t="s">
        <v>6802</v>
      </c>
      <c r="G2372" s="29" t="s">
        <v>3372</v>
      </c>
      <c r="H2372" s="29" t="s">
        <v>2480</v>
      </c>
      <c r="I2372" s="82">
        <v>14</v>
      </c>
      <c r="J2372" s="58">
        <v>8</v>
      </c>
      <c r="K2372" s="58">
        <v>15</v>
      </c>
      <c r="L2372" s="58">
        <v>11</v>
      </c>
      <c r="M2372" s="58">
        <v>10</v>
      </c>
      <c r="N2372" s="29" t="s">
        <v>129</v>
      </c>
      <c r="O2372" s="29" t="s">
        <v>2648</v>
      </c>
      <c r="P2372" s="30" t="s">
        <v>2638</v>
      </c>
      <c r="Q2372" s="30" t="s">
        <v>4373</v>
      </c>
      <c r="R2372" s="27" t="s">
        <v>8125</v>
      </c>
      <c r="S2372" s="27" t="s">
        <v>26</v>
      </c>
      <c r="T2372" s="36">
        <v>48</v>
      </c>
      <c r="U2372" s="36">
        <f t="shared" si="71"/>
        <v>40</v>
      </c>
      <c r="V2372" s="27" t="s">
        <v>87</v>
      </c>
      <c r="W2372" s="29" t="s">
        <v>24</v>
      </c>
      <c r="X2372" s="27" t="s">
        <v>47</v>
      </c>
      <c r="Y2372" s="27" t="s">
        <v>87</v>
      </c>
      <c r="Z2372" s="27" t="s">
        <v>8126</v>
      </c>
      <c r="AA2372" s="27" t="s">
        <v>42</v>
      </c>
      <c r="AB2372" s="27" t="s">
        <v>2653</v>
      </c>
      <c r="AC2372" s="27"/>
      <c r="AD2372" s="27"/>
      <c r="AE2372" s="28"/>
    </row>
    <row r="2373" spans="1:31" s="25" customFormat="1" ht="24" customHeight="1">
      <c r="A2373" s="81">
        <v>2369</v>
      </c>
      <c r="B2373" s="31" t="s">
        <v>2484</v>
      </c>
      <c r="C2373" s="31" t="s">
        <v>8150</v>
      </c>
      <c r="D2373" s="31" t="s">
        <v>946</v>
      </c>
      <c r="E2373" s="29" t="s">
        <v>54</v>
      </c>
      <c r="F2373" s="29" t="s">
        <v>8127</v>
      </c>
      <c r="G2373" s="29" t="s">
        <v>3372</v>
      </c>
      <c r="H2373" s="29" t="s">
        <v>3376</v>
      </c>
      <c r="I2373" s="82">
        <v>14</v>
      </c>
      <c r="J2373" s="58">
        <v>8</v>
      </c>
      <c r="K2373" s="58">
        <v>16</v>
      </c>
      <c r="L2373" s="58">
        <v>12</v>
      </c>
      <c r="M2373" s="58">
        <v>10</v>
      </c>
      <c r="N2373" s="29" t="s">
        <v>130</v>
      </c>
      <c r="O2373" s="29" t="s">
        <v>2637</v>
      </c>
      <c r="P2373" s="30" t="s">
        <v>2638</v>
      </c>
      <c r="Q2373" s="30" t="s">
        <v>6820</v>
      </c>
      <c r="R2373" s="27" t="s">
        <v>8128</v>
      </c>
      <c r="S2373" s="27" t="s">
        <v>26</v>
      </c>
      <c r="T2373" s="36">
        <v>68</v>
      </c>
      <c r="U2373" s="36">
        <f t="shared" si="71"/>
        <v>60</v>
      </c>
      <c r="V2373" s="27" t="s">
        <v>87</v>
      </c>
      <c r="W2373" s="29" t="s">
        <v>24</v>
      </c>
      <c r="X2373" s="27" t="s">
        <v>47</v>
      </c>
      <c r="Y2373" s="27" t="s">
        <v>87</v>
      </c>
      <c r="Z2373" s="27" t="s">
        <v>8129</v>
      </c>
      <c r="AA2373" s="27" t="s">
        <v>42</v>
      </c>
      <c r="AB2373" s="27" t="s">
        <v>2653</v>
      </c>
      <c r="AC2373" s="27"/>
      <c r="AD2373" s="27"/>
      <c r="AE2373" s="34"/>
    </row>
    <row r="2374" spans="1:31" s="25" customFormat="1" ht="24" customHeight="1">
      <c r="A2374" s="81">
        <v>2370</v>
      </c>
      <c r="B2374" s="31" t="s">
        <v>2484</v>
      </c>
      <c r="C2374" s="31" t="s">
        <v>8151</v>
      </c>
      <c r="D2374" s="31" t="s">
        <v>946</v>
      </c>
      <c r="E2374" s="29" t="s">
        <v>54</v>
      </c>
      <c r="F2374" s="29" t="s">
        <v>2689</v>
      </c>
      <c r="G2374" s="29" t="s">
        <v>3372</v>
      </c>
      <c r="H2374" s="29" t="s">
        <v>4392</v>
      </c>
      <c r="I2374" s="82">
        <v>14</v>
      </c>
      <c r="J2374" s="58">
        <v>8</v>
      </c>
      <c r="K2374" s="58">
        <v>19</v>
      </c>
      <c r="L2374" s="58">
        <v>19</v>
      </c>
      <c r="M2374" s="58">
        <v>17</v>
      </c>
      <c r="N2374" s="29" t="s">
        <v>328</v>
      </c>
      <c r="O2374" s="29" t="s">
        <v>2637</v>
      </c>
      <c r="P2374" s="30" t="s">
        <v>2638</v>
      </c>
      <c r="Q2374" s="30" t="s">
        <v>3936</v>
      </c>
      <c r="R2374" s="27" t="s">
        <v>62</v>
      </c>
      <c r="S2374" s="27" t="s">
        <v>25</v>
      </c>
      <c r="T2374" s="36">
        <v>53</v>
      </c>
      <c r="U2374" s="36">
        <f t="shared" si="71"/>
        <v>50</v>
      </c>
      <c r="V2374" s="27" t="s">
        <v>87</v>
      </c>
      <c r="W2374" s="29" t="s">
        <v>24</v>
      </c>
      <c r="X2374" s="27" t="s">
        <v>47</v>
      </c>
      <c r="Y2374" s="27" t="s">
        <v>87</v>
      </c>
      <c r="Z2374" s="27" t="s">
        <v>8130</v>
      </c>
      <c r="AA2374" s="27" t="s">
        <v>42</v>
      </c>
      <c r="AB2374" s="27" t="s">
        <v>2653</v>
      </c>
      <c r="AC2374" s="27"/>
      <c r="AD2374" s="27"/>
      <c r="AE2374" s="34"/>
    </row>
    <row r="2375" spans="1:31" s="25" customFormat="1" ht="24" customHeight="1">
      <c r="A2375" s="81">
        <v>2371</v>
      </c>
      <c r="B2375" s="31" t="s">
        <v>2484</v>
      </c>
      <c r="C2375" s="31" t="s">
        <v>8205</v>
      </c>
      <c r="D2375" s="31" t="s">
        <v>946</v>
      </c>
      <c r="E2375" s="29" t="s">
        <v>6629</v>
      </c>
      <c r="F2375" s="29" t="s">
        <v>6629</v>
      </c>
      <c r="G2375" s="29" t="s">
        <v>4383</v>
      </c>
      <c r="H2375" s="29" t="s">
        <v>6629</v>
      </c>
      <c r="I2375" s="82">
        <v>14</v>
      </c>
      <c r="J2375" s="58">
        <v>8</v>
      </c>
      <c r="K2375" s="58">
        <v>21</v>
      </c>
      <c r="L2375" s="58">
        <v>12</v>
      </c>
      <c r="M2375" s="58">
        <v>37</v>
      </c>
      <c r="N2375" s="29" t="s">
        <v>251</v>
      </c>
      <c r="O2375" s="29" t="s">
        <v>2596</v>
      </c>
      <c r="P2375" s="30" t="s">
        <v>2629</v>
      </c>
      <c r="Q2375" s="30" t="s">
        <v>8131</v>
      </c>
      <c r="R2375" s="27" t="s">
        <v>8132</v>
      </c>
      <c r="S2375" s="27" t="s">
        <v>26</v>
      </c>
      <c r="T2375" s="36">
        <v>22</v>
      </c>
      <c r="U2375" s="36">
        <f t="shared" si="71"/>
        <v>20</v>
      </c>
      <c r="V2375" s="27" t="s">
        <v>87</v>
      </c>
      <c r="W2375" s="29" t="s">
        <v>24</v>
      </c>
      <c r="X2375" s="27" t="s">
        <v>50</v>
      </c>
      <c r="Y2375" s="27" t="s">
        <v>87</v>
      </c>
      <c r="Z2375" s="27" t="s">
        <v>8133</v>
      </c>
      <c r="AA2375" s="27" t="s">
        <v>42</v>
      </c>
      <c r="AB2375" s="27" t="s">
        <v>41</v>
      </c>
      <c r="AC2375" s="27"/>
      <c r="AD2375" s="27"/>
      <c r="AE2375" s="34"/>
    </row>
    <row r="2376" spans="1:31" s="25" customFormat="1" ht="24" customHeight="1">
      <c r="A2376" s="81">
        <v>2372</v>
      </c>
      <c r="B2376" s="31" t="s">
        <v>2484</v>
      </c>
      <c r="C2376" s="31" t="s">
        <v>8206</v>
      </c>
      <c r="D2376" s="31" t="s">
        <v>946</v>
      </c>
      <c r="E2376" s="29" t="s">
        <v>54</v>
      </c>
      <c r="F2376" s="29" t="s">
        <v>6237</v>
      </c>
      <c r="G2376" s="29" t="s">
        <v>951</v>
      </c>
      <c r="H2376" s="29" t="s">
        <v>2505</v>
      </c>
      <c r="I2376" s="82">
        <v>14</v>
      </c>
      <c r="J2376" s="58">
        <v>8</v>
      </c>
      <c r="K2376" s="58">
        <v>24</v>
      </c>
      <c r="L2376" s="58">
        <v>16</v>
      </c>
      <c r="M2376" s="58">
        <v>58</v>
      </c>
      <c r="N2376" s="29" t="s">
        <v>8</v>
      </c>
      <c r="O2376" s="29" t="s">
        <v>2637</v>
      </c>
      <c r="P2376" s="30" t="s">
        <v>2638</v>
      </c>
      <c r="Q2376" s="30" t="s">
        <v>8134</v>
      </c>
      <c r="R2376" s="27" t="s">
        <v>5859</v>
      </c>
      <c r="S2376" s="27" t="s">
        <v>26</v>
      </c>
      <c r="T2376" s="36">
        <v>57</v>
      </c>
      <c r="U2376" s="36">
        <f t="shared" si="71"/>
        <v>50</v>
      </c>
      <c r="V2376" s="27" t="s">
        <v>87</v>
      </c>
      <c r="W2376" s="29" t="s">
        <v>24</v>
      </c>
      <c r="X2376" s="27" t="s">
        <v>2542</v>
      </c>
      <c r="Y2376" s="27" t="s">
        <v>87</v>
      </c>
      <c r="Z2376" s="27" t="s">
        <v>8135</v>
      </c>
      <c r="AA2376" s="27" t="s">
        <v>42</v>
      </c>
      <c r="AB2376" s="27" t="s">
        <v>2653</v>
      </c>
      <c r="AC2376" s="27"/>
      <c r="AD2376" s="27"/>
      <c r="AE2376" s="34"/>
    </row>
    <row r="2377" spans="1:31" s="25" customFormat="1" ht="24" customHeight="1">
      <c r="A2377" s="81">
        <v>2373</v>
      </c>
      <c r="B2377" s="31" t="s">
        <v>2484</v>
      </c>
      <c r="C2377" s="31" t="s">
        <v>8207</v>
      </c>
      <c r="D2377" s="31" t="s">
        <v>946</v>
      </c>
      <c r="E2377" s="29" t="s">
        <v>2571</v>
      </c>
      <c r="F2377" s="29" t="s">
        <v>2511</v>
      </c>
      <c r="G2377" s="29" t="s">
        <v>3372</v>
      </c>
      <c r="H2377" s="29" t="s">
        <v>2511</v>
      </c>
      <c r="I2377" s="82">
        <v>14</v>
      </c>
      <c r="J2377" s="29">
        <v>9</v>
      </c>
      <c r="K2377" s="29">
        <v>1</v>
      </c>
      <c r="L2377" s="1">
        <v>17</v>
      </c>
      <c r="M2377" s="29">
        <v>30</v>
      </c>
      <c r="N2377" s="29" t="s">
        <v>7</v>
      </c>
      <c r="O2377" s="29" t="s">
        <v>2596</v>
      </c>
      <c r="P2377" s="30" t="s">
        <v>2629</v>
      </c>
      <c r="Q2377" s="30" t="s">
        <v>8679</v>
      </c>
      <c r="R2377" s="27" t="s">
        <v>8680</v>
      </c>
      <c r="S2377" s="27" t="s">
        <v>52</v>
      </c>
      <c r="T2377" s="36">
        <v>86</v>
      </c>
      <c r="U2377" s="36">
        <f t="shared" si="71"/>
        <v>80</v>
      </c>
      <c r="V2377" s="27" t="s">
        <v>327</v>
      </c>
      <c r="W2377" s="29" t="s">
        <v>51</v>
      </c>
      <c r="X2377" s="27" t="s">
        <v>2541</v>
      </c>
      <c r="Y2377" s="27" t="s">
        <v>4378</v>
      </c>
      <c r="Z2377" s="27" t="s">
        <v>8681</v>
      </c>
      <c r="AA2377" s="27" t="s">
        <v>2551</v>
      </c>
      <c r="AB2377" s="27" t="s">
        <v>41</v>
      </c>
      <c r="AC2377" s="27"/>
      <c r="AD2377" s="27"/>
      <c r="AE2377" s="34"/>
    </row>
    <row r="2378" spans="1:31" s="25" customFormat="1" ht="24" customHeight="1">
      <c r="A2378" s="81">
        <v>2374</v>
      </c>
      <c r="B2378" s="31" t="s">
        <v>2484</v>
      </c>
      <c r="C2378" s="31" t="s">
        <v>8208</v>
      </c>
      <c r="D2378" s="31" t="s">
        <v>946</v>
      </c>
      <c r="E2378" s="29" t="s">
        <v>54</v>
      </c>
      <c r="F2378" s="29" t="s">
        <v>6237</v>
      </c>
      <c r="G2378" s="29" t="s">
        <v>951</v>
      </c>
      <c r="H2378" s="29" t="s">
        <v>2505</v>
      </c>
      <c r="I2378" s="82">
        <v>14</v>
      </c>
      <c r="J2378" s="29">
        <v>9</v>
      </c>
      <c r="K2378" s="29">
        <v>9</v>
      </c>
      <c r="L2378" s="1">
        <v>16</v>
      </c>
      <c r="M2378" s="29">
        <v>26</v>
      </c>
      <c r="N2378" s="29" t="s">
        <v>328</v>
      </c>
      <c r="O2378" s="29" t="s">
        <v>2637</v>
      </c>
      <c r="P2378" s="30" t="s">
        <v>2644</v>
      </c>
      <c r="Q2378" s="30" t="s">
        <v>4369</v>
      </c>
      <c r="R2378" s="27" t="s">
        <v>8412</v>
      </c>
      <c r="S2378" s="27" t="s">
        <v>128</v>
      </c>
      <c r="T2378" s="36">
        <v>53</v>
      </c>
      <c r="U2378" s="36">
        <f t="shared" si="71"/>
        <v>50</v>
      </c>
      <c r="V2378" s="27" t="s">
        <v>87</v>
      </c>
      <c r="W2378" s="29" t="s">
        <v>51</v>
      </c>
      <c r="X2378" s="27" t="s">
        <v>47</v>
      </c>
      <c r="Y2378" s="27" t="s">
        <v>87</v>
      </c>
      <c r="Z2378" s="27" t="s">
        <v>8682</v>
      </c>
      <c r="AA2378" s="27" t="s">
        <v>2551</v>
      </c>
      <c r="AB2378" s="27" t="s">
        <v>41</v>
      </c>
      <c r="AC2378" s="27"/>
      <c r="AD2378" s="27"/>
      <c r="AE2378" s="34"/>
    </row>
    <row r="2379" spans="1:31" s="25" customFormat="1" ht="24" customHeight="1">
      <c r="A2379" s="81">
        <v>2375</v>
      </c>
      <c r="B2379" s="31" t="s">
        <v>2484</v>
      </c>
      <c r="C2379" s="31" t="s">
        <v>8209</v>
      </c>
      <c r="D2379" s="31" t="s">
        <v>946</v>
      </c>
      <c r="E2379" s="29" t="s">
        <v>54</v>
      </c>
      <c r="F2379" s="29" t="s">
        <v>325</v>
      </c>
      <c r="G2379" s="29" t="s">
        <v>951</v>
      </c>
      <c r="H2379" s="29" t="s">
        <v>6724</v>
      </c>
      <c r="I2379" s="82">
        <v>14</v>
      </c>
      <c r="J2379" s="29">
        <v>9</v>
      </c>
      <c r="K2379" s="29">
        <v>11</v>
      </c>
      <c r="L2379" s="1">
        <v>11</v>
      </c>
      <c r="M2379" s="29">
        <v>5</v>
      </c>
      <c r="N2379" s="29" t="s">
        <v>251</v>
      </c>
      <c r="O2379" s="29" t="s">
        <v>2637</v>
      </c>
      <c r="P2379" s="30" t="s">
        <v>2644</v>
      </c>
      <c r="Q2379" s="30" t="s">
        <v>7721</v>
      </c>
      <c r="R2379" s="27" t="s">
        <v>8683</v>
      </c>
      <c r="S2379" s="27" t="s">
        <v>26</v>
      </c>
      <c r="T2379" s="36">
        <v>45</v>
      </c>
      <c r="U2379" s="36">
        <f t="shared" si="71"/>
        <v>40</v>
      </c>
      <c r="V2379" s="27" t="s">
        <v>327</v>
      </c>
      <c r="W2379" s="29" t="s">
        <v>249</v>
      </c>
      <c r="X2379" s="27" t="s">
        <v>2563</v>
      </c>
      <c r="Y2379" s="27" t="s">
        <v>87</v>
      </c>
      <c r="Z2379" s="27" t="s">
        <v>8684</v>
      </c>
      <c r="AA2379" s="27" t="s">
        <v>249</v>
      </c>
      <c r="AB2379" s="27" t="s">
        <v>2653</v>
      </c>
      <c r="AC2379" s="27"/>
      <c r="AD2379" s="27"/>
      <c r="AE2379" s="34"/>
    </row>
    <row r="2380" spans="1:31" s="25" customFormat="1" ht="24" customHeight="1">
      <c r="A2380" s="81">
        <v>2376</v>
      </c>
      <c r="B2380" s="31" t="s">
        <v>2484</v>
      </c>
      <c r="C2380" s="31" t="s">
        <v>8792</v>
      </c>
      <c r="D2380" s="31" t="s">
        <v>946</v>
      </c>
      <c r="E2380" s="29" t="s">
        <v>54</v>
      </c>
      <c r="F2380" s="29" t="s">
        <v>3965</v>
      </c>
      <c r="G2380" s="29" t="s">
        <v>951</v>
      </c>
      <c r="H2380" s="29" t="s">
        <v>2480</v>
      </c>
      <c r="I2380" s="82">
        <v>14</v>
      </c>
      <c r="J2380" s="29">
        <v>9</v>
      </c>
      <c r="K2380" s="29">
        <v>13</v>
      </c>
      <c r="L2380" s="1">
        <v>13</v>
      </c>
      <c r="M2380" s="29">
        <v>35</v>
      </c>
      <c r="N2380" s="29" t="s">
        <v>130</v>
      </c>
      <c r="O2380" s="29" t="s">
        <v>2637</v>
      </c>
      <c r="P2380" s="30" t="s">
        <v>2636</v>
      </c>
      <c r="Q2380" s="30" t="s">
        <v>2504</v>
      </c>
      <c r="R2380" s="27" t="s">
        <v>8428</v>
      </c>
      <c r="S2380" s="27" t="s">
        <v>52</v>
      </c>
      <c r="T2380" s="36">
        <v>18</v>
      </c>
      <c r="U2380" s="36">
        <f t="shared" si="71"/>
        <v>10</v>
      </c>
      <c r="V2380" s="27" t="s">
        <v>87</v>
      </c>
      <c r="W2380" s="29" t="s">
        <v>249</v>
      </c>
      <c r="X2380" s="84" t="s">
        <v>8874</v>
      </c>
      <c r="Y2380" s="27" t="s">
        <v>87</v>
      </c>
      <c r="Z2380" s="27" t="s">
        <v>8685</v>
      </c>
      <c r="AA2380" s="27" t="s">
        <v>249</v>
      </c>
      <c r="AB2380" s="27" t="s">
        <v>41</v>
      </c>
      <c r="AC2380" s="27"/>
      <c r="AD2380" s="27"/>
      <c r="AE2380" s="34"/>
    </row>
    <row r="2381" spans="1:31" s="25" customFormat="1" ht="24" customHeight="1">
      <c r="A2381" s="81">
        <v>2377</v>
      </c>
      <c r="B2381" s="31" t="s">
        <v>2484</v>
      </c>
      <c r="C2381" s="31" t="s">
        <v>8793</v>
      </c>
      <c r="D2381" s="31" t="s">
        <v>946</v>
      </c>
      <c r="E2381" s="29" t="s">
        <v>8686</v>
      </c>
      <c r="F2381" s="29" t="s">
        <v>6629</v>
      </c>
      <c r="G2381" s="29" t="s">
        <v>4383</v>
      </c>
      <c r="H2381" s="29" t="s">
        <v>6629</v>
      </c>
      <c r="I2381" s="82">
        <v>14</v>
      </c>
      <c r="J2381" s="29">
        <v>9</v>
      </c>
      <c r="K2381" s="29">
        <v>14</v>
      </c>
      <c r="L2381" s="1">
        <v>7</v>
      </c>
      <c r="M2381" s="29">
        <v>0</v>
      </c>
      <c r="N2381" s="29" t="s">
        <v>32</v>
      </c>
      <c r="O2381" s="29" t="s">
        <v>2596</v>
      </c>
      <c r="P2381" s="30" t="s">
        <v>2642</v>
      </c>
      <c r="Q2381" s="30" t="s">
        <v>8687</v>
      </c>
      <c r="R2381" s="27" t="s">
        <v>8688</v>
      </c>
      <c r="S2381" s="27" t="s">
        <v>52</v>
      </c>
      <c r="T2381" s="36">
        <v>50</v>
      </c>
      <c r="U2381" s="36">
        <f t="shared" si="71"/>
        <v>50</v>
      </c>
      <c r="V2381" s="27" t="s">
        <v>87</v>
      </c>
      <c r="W2381" s="29" t="s">
        <v>249</v>
      </c>
      <c r="X2381" s="27" t="s">
        <v>2563</v>
      </c>
      <c r="Y2381" s="27" t="s">
        <v>87</v>
      </c>
      <c r="Z2381" s="27" t="s">
        <v>8689</v>
      </c>
      <c r="AA2381" s="27" t="s">
        <v>249</v>
      </c>
      <c r="AB2381" s="27" t="s">
        <v>2554</v>
      </c>
      <c r="AC2381" s="27"/>
      <c r="AD2381" s="27"/>
      <c r="AE2381" s="34" t="s">
        <v>8690</v>
      </c>
    </row>
    <row r="2382" spans="1:31" s="25" customFormat="1" ht="24" customHeight="1">
      <c r="A2382" s="81">
        <v>2378</v>
      </c>
      <c r="B2382" s="31" t="s">
        <v>2484</v>
      </c>
      <c r="C2382" s="31" t="s">
        <v>11583</v>
      </c>
      <c r="D2382" s="31" t="s">
        <v>946</v>
      </c>
      <c r="E2382" s="29" t="s">
        <v>54</v>
      </c>
      <c r="F2382" s="29" t="s">
        <v>3950</v>
      </c>
      <c r="G2382" s="29" t="s">
        <v>65</v>
      </c>
      <c r="H2382" s="29" t="s">
        <v>2480</v>
      </c>
      <c r="I2382" s="82">
        <v>14</v>
      </c>
      <c r="J2382" s="29">
        <v>9</v>
      </c>
      <c r="K2382" s="29">
        <v>23</v>
      </c>
      <c r="L2382" s="1">
        <v>10</v>
      </c>
      <c r="M2382" s="29">
        <v>0</v>
      </c>
      <c r="N2382" s="29" t="s">
        <v>328</v>
      </c>
      <c r="O2382" s="29" t="s">
        <v>2637</v>
      </c>
      <c r="P2382" s="30" t="s">
        <v>2644</v>
      </c>
      <c r="Q2382" s="30" t="s">
        <v>4369</v>
      </c>
      <c r="R2382" s="27" t="s">
        <v>8461</v>
      </c>
      <c r="S2382" s="27" t="s">
        <v>26</v>
      </c>
      <c r="T2382" s="36">
        <v>78</v>
      </c>
      <c r="U2382" s="36">
        <f t="shared" si="71"/>
        <v>70</v>
      </c>
      <c r="V2382" s="27" t="s">
        <v>87</v>
      </c>
      <c r="W2382" s="29" t="s">
        <v>24</v>
      </c>
      <c r="X2382" s="27" t="s">
        <v>47</v>
      </c>
      <c r="Y2382" s="27" t="s">
        <v>87</v>
      </c>
      <c r="Z2382" s="27" t="s">
        <v>8691</v>
      </c>
      <c r="AA2382" s="27" t="s">
        <v>42</v>
      </c>
      <c r="AB2382" s="27" t="s">
        <v>41</v>
      </c>
      <c r="AC2382" s="27"/>
      <c r="AD2382" s="27"/>
      <c r="AE2382" s="34"/>
    </row>
    <row r="2383" spans="1:31" s="25" customFormat="1" ht="24" customHeight="1">
      <c r="A2383" s="81">
        <v>2379</v>
      </c>
      <c r="B2383" s="31" t="s">
        <v>2484</v>
      </c>
      <c r="C2383" s="31" t="s">
        <v>11584</v>
      </c>
      <c r="D2383" s="31" t="s">
        <v>946</v>
      </c>
      <c r="E2383" s="29" t="s">
        <v>2536</v>
      </c>
      <c r="F2383" s="29" t="s">
        <v>2509</v>
      </c>
      <c r="G2383" s="29" t="s">
        <v>3372</v>
      </c>
      <c r="H2383" s="29" t="s">
        <v>2509</v>
      </c>
      <c r="I2383" s="82">
        <v>14</v>
      </c>
      <c r="J2383" s="29">
        <v>9</v>
      </c>
      <c r="K2383" s="29">
        <v>23</v>
      </c>
      <c r="L2383" s="1">
        <v>10</v>
      </c>
      <c r="M2383" s="29">
        <v>0</v>
      </c>
      <c r="N2383" s="29" t="s">
        <v>328</v>
      </c>
      <c r="O2383" s="29" t="s">
        <v>2596</v>
      </c>
      <c r="P2383" s="30" t="s">
        <v>331</v>
      </c>
      <c r="Q2383" s="30" t="s">
        <v>8692</v>
      </c>
      <c r="R2383" s="27" t="s">
        <v>8693</v>
      </c>
      <c r="S2383" s="27" t="s">
        <v>128</v>
      </c>
      <c r="T2383" s="36">
        <v>20</v>
      </c>
      <c r="U2383" s="36">
        <f t="shared" si="71"/>
        <v>20</v>
      </c>
      <c r="V2383" s="27" t="s">
        <v>87</v>
      </c>
      <c r="W2383" s="29" t="s">
        <v>51</v>
      </c>
      <c r="X2383" s="27" t="s">
        <v>50</v>
      </c>
      <c r="Y2383" s="27" t="s">
        <v>87</v>
      </c>
      <c r="Z2383" s="27" t="s">
        <v>8695</v>
      </c>
      <c r="AA2383" s="27" t="s">
        <v>42</v>
      </c>
      <c r="AB2383" s="27" t="s">
        <v>41</v>
      </c>
      <c r="AC2383" s="27"/>
      <c r="AD2383" s="27"/>
      <c r="AE2383" s="34"/>
    </row>
    <row r="2384" spans="1:31" s="25" customFormat="1" ht="24" customHeight="1">
      <c r="A2384" s="81">
        <v>2380</v>
      </c>
      <c r="B2384" s="31" t="s">
        <v>2484</v>
      </c>
      <c r="C2384" s="31" t="s">
        <v>11585</v>
      </c>
      <c r="D2384" s="31" t="s">
        <v>946</v>
      </c>
      <c r="E2384" s="29" t="s">
        <v>2536</v>
      </c>
      <c r="F2384" s="29" t="s">
        <v>2509</v>
      </c>
      <c r="G2384" s="29" t="s">
        <v>3372</v>
      </c>
      <c r="H2384" s="29" t="s">
        <v>2509</v>
      </c>
      <c r="I2384" s="82">
        <v>14</v>
      </c>
      <c r="J2384" s="29">
        <v>9</v>
      </c>
      <c r="K2384" s="29">
        <v>27</v>
      </c>
      <c r="L2384" s="1">
        <v>18</v>
      </c>
      <c r="M2384" s="29">
        <v>20</v>
      </c>
      <c r="N2384" s="29" t="s">
        <v>130</v>
      </c>
      <c r="O2384" s="29" t="s">
        <v>2596</v>
      </c>
      <c r="P2384" s="30" t="s">
        <v>2642</v>
      </c>
      <c r="Q2384" s="30" t="s">
        <v>8696</v>
      </c>
      <c r="R2384" s="27" t="s">
        <v>8697</v>
      </c>
      <c r="S2384" s="27" t="s">
        <v>52</v>
      </c>
      <c r="T2384" s="36">
        <v>40</v>
      </c>
      <c r="U2384" s="36">
        <f t="shared" si="71"/>
        <v>40</v>
      </c>
      <c r="V2384" s="27" t="s">
        <v>87</v>
      </c>
      <c r="W2384" s="29" t="s">
        <v>51</v>
      </c>
      <c r="X2384" s="27" t="s">
        <v>50</v>
      </c>
      <c r="Y2384" s="27" t="s">
        <v>87</v>
      </c>
      <c r="Z2384" s="27" t="s">
        <v>8698</v>
      </c>
      <c r="AA2384" s="27" t="s">
        <v>42</v>
      </c>
      <c r="AB2384" s="27" t="s">
        <v>41</v>
      </c>
      <c r="AC2384" s="27"/>
      <c r="AD2384" s="27"/>
      <c r="AE2384" s="34"/>
    </row>
    <row r="2385" spans="1:31" s="25" customFormat="1" ht="24" customHeight="1">
      <c r="A2385" s="81">
        <v>2381</v>
      </c>
      <c r="B2385" s="31" t="s">
        <v>2484</v>
      </c>
      <c r="C2385" s="31" t="s">
        <v>11586</v>
      </c>
      <c r="D2385" s="31" t="s">
        <v>946</v>
      </c>
      <c r="E2385" s="29" t="s">
        <v>54</v>
      </c>
      <c r="F2385" s="29" t="s">
        <v>3512</v>
      </c>
      <c r="G2385" s="29" t="s">
        <v>3372</v>
      </c>
      <c r="H2385" s="29" t="s">
        <v>3376</v>
      </c>
      <c r="I2385" s="29">
        <v>2014</v>
      </c>
      <c r="J2385" s="29">
        <v>10</v>
      </c>
      <c r="K2385" s="29">
        <v>2</v>
      </c>
      <c r="L2385" s="1">
        <v>13</v>
      </c>
      <c r="M2385" s="29">
        <v>20</v>
      </c>
      <c r="N2385" s="29" t="s">
        <v>251</v>
      </c>
      <c r="O2385" s="29" t="s">
        <v>2637</v>
      </c>
      <c r="P2385" s="30" t="s">
        <v>136</v>
      </c>
      <c r="Q2385" s="30" t="s">
        <v>11587</v>
      </c>
      <c r="R2385" s="27" t="s">
        <v>11588</v>
      </c>
      <c r="S2385" s="27" t="s">
        <v>52</v>
      </c>
      <c r="T2385" s="36" t="s">
        <v>11589</v>
      </c>
      <c r="U2385" s="26"/>
      <c r="V2385" s="27" t="s">
        <v>87</v>
      </c>
      <c r="W2385" s="29" t="s">
        <v>24</v>
      </c>
      <c r="X2385" s="27" t="s">
        <v>47</v>
      </c>
      <c r="Y2385" s="27" t="s">
        <v>87</v>
      </c>
      <c r="Z2385" s="27" t="s">
        <v>11590</v>
      </c>
      <c r="AA2385" s="27" t="s">
        <v>42</v>
      </c>
      <c r="AB2385" s="27" t="s">
        <v>41</v>
      </c>
      <c r="AC2385" s="27"/>
      <c r="AD2385" s="27"/>
      <c r="AE2385" s="34"/>
    </row>
    <row r="2386" spans="1:31" s="25" customFormat="1" ht="24" customHeight="1">
      <c r="A2386" s="81">
        <v>2382</v>
      </c>
      <c r="B2386" s="31" t="s">
        <v>2484</v>
      </c>
      <c r="C2386" s="31" t="s">
        <v>11591</v>
      </c>
      <c r="D2386" s="31" t="s">
        <v>946</v>
      </c>
      <c r="E2386" s="29" t="s">
        <v>2585</v>
      </c>
      <c r="F2386" s="29" t="s">
        <v>6695</v>
      </c>
      <c r="G2386" s="29" t="s">
        <v>4383</v>
      </c>
      <c r="H2386" s="29" t="s">
        <v>6695</v>
      </c>
      <c r="I2386" s="29">
        <v>2014</v>
      </c>
      <c r="J2386" s="29">
        <v>10</v>
      </c>
      <c r="K2386" s="29">
        <v>6</v>
      </c>
      <c r="L2386" s="1">
        <v>8</v>
      </c>
      <c r="M2386" s="29">
        <v>10</v>
      </c>
      <c r="N2386" s="29" t="s">
        <v>7</v>
      </c>
      <c r="O2386" s="29" t="s">
        <v>2596</v>
      </c>
      <c r="P2386" s="30" t="s">
        <v>333</v>
      </c>
      <c r="Q2386" s="30" t="s">
        <v>11592</v>
      </c>
      <c r="R2386" s="27" t="s">
        <v>11593</v>
      </c>
      <c r="S2386" s="27" t="s">
        <v>52</v>
      </c>
      <c r="T2386" s="36" t="s">
        <v>11594</v>
      </c>
      <c r="U2386" s="26"/>
      <c r="V2386" s="27" t="s">
        <v>87</v>
      </c>
      <c r="W2386" s="29" t="s">
        <v>249</v>
      </c>
      <c r="X2386" s="84" t="s">
        <v>8874</v>
      </c>
      <c r="Y2386" s="27" t="s">
        <v>87</v>
      </c>
      <c r="Z2386" s="27" t="s">
        <v>11595</v>
      </c>
      <c r="AA2386" s="27" t="s">
        <v>249</v>
      </c>
      <c r="AB2386" s="27" t="s">
        <v>2653</v>
      </c>
      <c r="AC2386" s="27"/>
      <c r="AD2386" s="27"/>
      <c r="AE2386" s="34"/>
    </row>
    <row r="2387" spans="1:31" s="25" customFormat="1" ht="24" customHeight="1">
      <c r="A2387" s="81">
        <v>2383</v>
      </c>
      <c r="B2387" s="31" t="s">
        <v>2484</v>
      </c>
      <c r="C2387" s="31" t="s">
        <v>11596</v>
      </c>
      <c r="D2387" s="31" t="s">
        <v>946</v>
      </c>
      <c r="E2387" s="29" t="s">
        <v>54</v>
      </c>
      <c r="F2387" s="29" t="s">
        <v>6710</v>
      </c>
      <c r="G2387" s="29" t="s">
        <v>951</v>
      </c>
      <c r="H2387" s="29" t="s">
        <v>3428</v>
      </c>
      <c r="I2387" s="29">
        <v>2014</v>
      </c>
      <c r="J2387" s="29">
        <v>10</v>
      </c>
      <c r="K2387" s="29">
        <v>24</v>
      </c>
      <c r="L2387" s="1">
        <v>17</v>
      </c>
      <c r="M2387" s="29">
        <v>0</v>
      </c>
      <c r="N2387" s="29" t="s">
        <v>129</v>
      </c>
      <c r="O2387" s="29" t="s">
        <v>2637</v>
      </c>
      <c r="P2387" s="30" t="s">
        <v>136</v>
      </c>
      <c r="Q2387" s="30" t="s">
        <v>4369</v>
      </c>
      <c r="R2387" s="27" t="s">
        <v>8161</v>
      </c>
      <c r="S2387" s="27" t="s">
        <v>52</v>
      </c>
      <c r="T2387" s="36" t="s">
        <v>11597</v>
      </c>
      <c r="U2387" s="26"/>
      <c r="V2387" s="27" t="s">
        <v>327</v>
      </c>
      <c r="W2387" s="29" t="s">
        <v>51</v>
      </c>
      <c r="X2387" s="27" t="s">
        <v>47</v>
      </c>
      <c r="Y2387" s="27" t="s">
        <v>87</v>
      </c>
      <c r="Z2387" s="27" t="s">
        <v>11598</v>
      </c>
      <c r="AA2387" s="27" t="s">
        <v>42</v>
      </c>
      <c r="AB2387" s="27" t="s">
        <v>41</v>
      </c>
      <c r="AC2387" s="27"/>
      <c r="AD2387" s="27"/>
      <c r="AE2387" s="34"/>
    </row>
    <row r="2388" spans="1:31" s="25" customFormat="1" ht="24" customHeight="1">
      <c r="A2388" s="81">
        <v>2384</v>
      </c>
      <c r="B2388" s="31" t="s">
        <v>2484</v>
      </c>
      <c r="C2388" s="31" t="s">
        <v>11599</v>
      </c>
      <c r="D2388" s="31" t="s">
        <v>946</v>
      </c>
      <c r="E2388" s="29" t="s">
        <v>54</v>
      </c>
      <c r="F2388" s="29" t="s">
        <v>2627</v>
      </c>
      <c r="G2388" s="29" t="s">
        <v>3372</v>
      </c>
      <c r="H2388" s="29" t="s">
        <v>2511</v>
      </c>
      <c r="I2388" s="29">
        <v>2014</v>
      </c>
      <c r="J2388" s="29">
        <v>10</v>
      </c>
      <c r="K2388" s="29">
        <v>25</v>
      </c>
      <c r="L2388" s="1">
        <v>12</v>
      </c>
      <c r="M2388" s="29">
        <v>2</v>
      </c>
      <c r="N2388" s="29" t="s">
        <v>130</v>
      </c>
      <c r="O2388" s="29" t="s">
        <v>2637</v>
      </c>
      <c r="P2388" s="30" t="s">
        <v>2638</v>
      </c>
      <c r="Q2388" s="30" t="s">
        <v>11600</v>
      </c>
      <c r="R2388" s="27" t="s">
        <v>2603</v>
      </c>
      <c r="S2388" s="27" t="s">
        <v>128</v>
      </c>
      <c r="T2388" s="36" t="s">
        <v>7609</v>
      </c>
      <c r="U2388" s="26"/>
      <c r="V2388" s="27" t="s">
        <v>327</v>
      </c>
      <c r="W2388" s="29" t="s">
        <v>51</v>
      </c>
      <c r="X2388" s="27" t="s">
        <v>47</v>
      </c>
      <c r="Y2388" s="27" t="s">
        <v>87</v>
      </c>
      <c r="Z2388" s="27" t="s">
        <v>11601</v>
      </c>
      <c r="AA2388" s="27" t="s">
        <v>42</v>
      </c>
      <c r="AB2388" s="27" t="s">
        <v>2653</v>
      </c>
      <c r="AC2388" s="27"/>
      <c r="AD2388" s="27"/>
      <c r="AE2388" s="34"/>
    </row>
    <row r="2389" spans="1:31" s="25" customFormat="1" ht="24" customHeight="1">
      <c r="A2389" s="81">
        <v>2385</v>
      </c>
      <c r="B2389" s="31" t="s">
        <v>2484</v>
      </c>
      <c r="C2389" s="31" t="s">
        <v>11602</v>
      </c>
      <c r="D2389" s="31" t="s">
        <v>946</v>
      </c>
      <c r="E2389" s="29" t="s">
        <v>54</v>
      </c>
      <c r="F2389" s="29" t="s">
        <v>6785</v>
      </c>
      <c r="G2389" s="29" t="s">
        <v>951</v>
      </c>
      <c r="H2389" s="29" t="s">
        <v>2505</v>
      </c>
      <c r="I2389" s="29">
        <v>2014</v>
      </c>
      <c r="J2389" s="29">
        <v>11</v>
      </c>
      <c r="K2389" s="29">
        <v>6</v>
      </c>
      <c r="L2389" s="1">
        <v>11</v>
      </c>
      <c r="M2389" s="29">
        <v>50</v>
      </c>
      <c r="N2389" s="29" t="s">
        <v>251</v>
      </c>
      <c r="O2389" s="29" t="s">
        <v>2648</v>
      </c>
      <c r="P2389" s="30" t="s">
        <v>2638</v>
      </c>
      <c r="Q2389" s="30" t="s">
        <v>4384</v>
      </c>
      <c r="R2389" s="27" t="s">
        <v>11603</v>
      </c>
      <c r="S2389" s="27" t="s">
        <v>26</v>
      </c>
      <c r="T2389" s="36" t="s">
        <v>11604</v>
      </c>
      <c r="U2389" s="26"/>
      <c r="V2389" s="27" t="s">
        <v>87</v>
      </c>
      <c r="W2389" s="29" t="s">
        <v>2500</v>
      </c>
      <c r="X2389" s="27" t="s">
        <v>8874</v>
      </c>
      <c r="Y2389" s="27" t="s">
        <v>87</v>
      </c>
      <c r="Z2389" s="27" t="s">
        <v>11605</v>
      </c>
      <c r="AA2389" s="27" t="s">
        <v>2500</v>
      </c>
      <c r="AB2389" s="27" t="s">
        <v>2653</v>
      </c>
      <c r="AC2389" s="21"/>
      <c r="AD2389" s="26" t="s">
        <v>11606</v>
      </c>
      <c r="AE2389" s="34"/>
    </row>
    <row r="2390" spans="1:31" s="25" customFormat="1" ht="24" customHeight="1">
      <c r="A2390" s="81">
        <v>2386</v>
      </c>
      <c r="B2390" s="31" t="s">
        <v>2484</v>
      </c>
      <c r="C2390" s="31" t="s">
        <v>11607</v>
      </c>
      <c r="D2390" s="31" t="s">
        <v>946</v>
      </c>
      <c r="E2390" s="29" t="s">
        <v>2571</v>
      </c>
      <c r="F2390" s="29" t="s">
        <v>2511</v>
      </c>
      <c r="G2390" s="29" t="s">
        <v>3372</v>
      </c>
      <c r="H2390" s="29" t="s">
        <v>2511</v>
      </c>
      <c r="I2390" s="29">
        <v>2014</v>
      </c>
      <c r="J2390" s="29">
        <v>11</v>
      </c>
      <c r="K2390" s="29">
        <v>21</v>
      </c>
      <c r="L2390" s="1">
        <v>18</v>
      </c>
      <c r="M2390" s="29">
        <v>32</v>
      </c>
      <c r="N2390" s="29" t="s">
        <v>129</v>
      </c>
      <c r="O2390" s="29" t="s">
        <v>2596</v>
      </c>
      <c r="P2390" s="30" t="s">
        <v>2629</v>
      </c>
      <c r="Q2390" s="30" t="s">
        <v>4815</v>
      </c>
      <c r="R2390" s="27" t="s">
        <v>11608</v>
      </c>
      <c r="S2390" s="27" t="s">
        <v>128</v>
      </c>
      <c r="T2390" s="36" t="s">
        <v>11609</v>
      </c>
      <c r="U2390" s="26"/>
      <c r="V2390" s="27" t="s">
        <v>87</v>
      </c>
      <c r="W2390" s="29" t="s">
        <v>51</v>
      </c>
      <c r="X2390" s="27" t="s">
        <v>50</v>
      </c>
      <c r="Y2390" s="27" t="s">
        <v>4378</v>
      </c>
      <c r="Z2390" s="27" t="s">
        <v>11610</v>
      </c>
      <c r="AA2390" s="27" t="s">
        <v>332</v>
      </c>
      <c r="AB2390" s="27" t="s">
        <v>41</v>
      </c>
      <c r="AC2390" s="27"/>
      <c r="AD2390" s="26"/>
      <c r="AE2390" s="34"/>
    </row>
    <row r="2391" spans="1:31" s="25" customFormat="1" ht="24" customHeight="1">
      <c r="A2391" s="81">
        <v>2387</v>
      </c>
      <c r="B2391" s="31" t="s">
        <v>2484</v>
      </c>
      <c r="C2391" s="31" t="s">
        <v>11611</v>
      </c>
      <c r="D2391" s="31" t="s">
        <v>946</v>
      </c>
      <c r="E2391" s="29" t="s">
        <v>54</v>
      </c>
      <c r="F2391" s="29" t="s">
        <v>11612</v>
      </c>
      <c r="G2391" s="29" t="s">
        <v>3372</v>
      </c>
      <c r="H2391" s="29" t="s">
        <v>4392</v>
      </c>
      <c r="I2391" s="29">
        <v>2014</v>
      </c>
      <c r="J2391" s="29">
        <v>11</v>
      </c>
      <c r="K2391" s="29">
        <v>22</v>
      </c>
      <c r="L2391" s="1">
        <v>7</v>
      </c>
      <c r="M2391" s="29">
        <v>10</v>
      </c>
      <c r="N2391" s="29" t="s">
        <v>130</v>
      </c>
      <c r="O2391" s="29" t="s">
        <v>2637</v>
      </c>
      <c r="P2391" s="30" t="s">
        <v>2595</v>
      </c>
      <c r="Q2391" s="30" t="s">
        <v>11613</v>
      </c>
      <c r="R2391" s="27" t="s">
        <v>11614</v>
      </c>
      <c r="S2391" s="27" t="s">
        <v>128</v>
      </c>
      <c r="T2391" s="36" t="s">
        <v>11604</v>
      </c>
      <c r="U2391" s="26"/>
      <c r="V2391" s="27" t="s">
        <v>327</v>
      </c>
      <c r="W2391" s="29" t="s">
        <v>51</v>
      </c>
      <c r="X2391" s="27" t="s">
        <v>50</v>
      </c>
      <c r="Y2391" s="27" t="s">
        <v>87</v>
      </c>
      <c r="Z2391" s="27" t="s">
        <v>11615</v>
      </c>
      <c r="AA2391" s="27" t="s">
        <v>42</v>
      </c>
      <c r="AB2391" s="27" t="s">
        <v>41</v>
      </c>
      <c r="AC2391" s="27"/>
      <c r="AD2391" s="26"/>
      <c r="AE2391" s="34"/>
    </row>
    <row r="2392" spans="1:31" s="25" customFormat="1" ht="24" customHeight="1">
      <c r="A2392" s="81">
        <v>2388</v>
      </c>
      <c r="B2392" s="31" t="s">
        <v>2484</v>
      </c>
      <c r="C2392" s="31" t="s">
        <v>11616</v>
      </c>
      <c r="D2392" s="31" t="s">
        <v>946</v>
      </c>
      <c r="E2392" s="29" t="s">
        <v>2585</v>
      </c>
      <c r="F2392" s="29" t="s">
        <v>6695</v>
      </c>
      <c r="G2392" s="29" t="s">
        <v>4383</v>
      </c>
      <c r="H2392" s="29" t="s">
        <v>6695</v>
      </c>
      <c r="I2392" s="29">
        <v>2014</v>
      </c>
      <c r="J2392" s="29">
        <v>11</v>
      </c>
      <c r="K2392" s="29">
        <v>24</v>
      </c>
      <c r="L2392" s="1">
        <v>19</v>
      </c>
      <c r="M2392" s="29">
        <v>8</v>
      </c>
      <c r="N2392" s="29" t="s">
        <v>7</v>
      </c>
      <c r="O2392" s="29" t="s">
        <v>2596</v>
      </c>
      <c r="P2392" s="30" t="s">
        <v>331</v>
      </c>
      <c r="Q2392" s="30" t="s">
        <v>11617</v>
      </c>
      <c r="R2392" s="27" t="s">
        <v>11618</v>
      </c>
      <c r="S2392" s="27" t="s">
        <v>26</v>
      </c>
      <c r="T2392" s="36" t="s">
        <v>8694</v>
      </c>
      <c r="U2392" s="26"/>
      <c r="V2392" s="27" t="s">
        <v>87</v>
      </c>
      <c r="W2392" s="29" t="s">
        <v>51</v>
      </c>
      <c r="X2392" s="27" t="s">
        <v>50</v>
      </c>
      <c r="Y2392" s="27" t="s">
        <v>87</v>
      </c>
      <c r="Z2392" s="27" t="s">
        <v>11619</v>
      </c>
      <c r="AA2392" s="27" t="s">
        <v>42</v>
      </c>
      <c r="AB2392" s="27" t="s">
        <v>41</v>
      </c>
      <c r="AC2392" s="27"/>
      <c r="AD2392" s="26"/>
      <c r="AE2392" s="34"/>
    </row>
    <row r="2393" spans="1:31" s="25" customFormat="1" ht="24" customHeight="1">
      <c r="A2393" s="81">
        <v>2389</v>
      </c>
      <c r="B2393" s="31" t="s">
        <v>2484</v>
      </c>
      <c r="C2393" s="31" t="s">
        <v>11620</v>
      </c>
      <c r="D2393" s="29" t="s">
        <v>43</v>
      </c>
      <c r="E2393" s="29" t="s">
        <v>54</v>
      </c>
      <c r="F2393" s="29" t="s">
        <v>11621</v>
      </c>
      <c r="G2393" s="29" t="s">
        <v>65</v>
      </c>
      <c r="H2393" s="29" t="s">
        <v>54</v>
      </c>
      <c r="I2393" s="29">
        <v>2014</v>
      </c>
      <c r="J2393" s="29">
        <v>12</v>
      </c>
      <c r="K2393" s="29">
        <v>4</v>
      </c>
      <c r="L2393" s="1">
        <v>10</v>
      </c>
      <c r="M2393" s="29">
        <v>20</v>
      </c>
      <c r="N2393" s="29" t="s">
        <v>30</v>
      </c>
      <c r="O2393" s="29" t="s">
        <v>2637</v>
      </c>
      <c r="P2393" s="30" t="s">
        <v>2595</v>
      </c>
      <c r="Q2393" s="30" t="s">
        <v>11622</v>
      </c>
      <c r="R2393" s="27" t="s">
        <v>11623</v>
      </c>
      <c r="S2393" s="27" t="s">
        <v>128</v>
      </c>
      <c r="T2393" s="36"/>
      <c r="U2393" s="26"/>
      <c r="V2393" s="27" t="s">
        <v>87</v>
      </c>
      <c r="W2393" s="29" t="s">
        <v>51</v>
      </c>
      <c r="X2393" s="27" t="s">
        <v>50</v>
      </c>
      <c r="Y2393" s="27" t="s">
        <v>11624</v>
      </c>
      <c r="Z2393" s="27" t="s">
        <v>11625</v>
      </c>
      <c r="AA2393" s="27" t="s">
        <v>2551</v>
      </c>
      <c r="AB2393" s="27" t="s">
        <v>40</v>
      </c>
      <c r="AC2393" s="27"/>
      <c r="AD2393" s="27"/>
      <c r="AE2393" s="34"/>
    </row>
    <row r="2394" spans="1:31" s="25" customFormat="1" ht="24" customHeight="1">
      <c r="A2394" s="81">
        <v>2390</v>
      </c>
      <c r="B2394" s="31" t="s">
        <v>2484</v>
      </c>
      <c r="C2394" s="31" t="s">
        <v>11626</v>
      </c>
      <c r="D2394" s="29" t="s">
        <v>43</v>
      </c>
      <c r="E2394" s="29" t="s">
        <v>2536</v>
      </c>
      <c r="F2394" s="29" t="s">
        <v>4392</v>
      </c>
      <c r="G2394" s="29" t="s">
        <v>3372</v>
      </c>
      <c r="H2394" s="29" t="s">
        <v>4392</v>
      </c>
      <c r="I2394" s="29">
        <v>2014</v>
      </c>
      <c r="J2394" s="29">
        <v>12</v>
      </c>
      <c r="K2394" s="29">
        <v>6</v>
      </c>
      <c r="L2394" s="1">
        <v>9</v>
      </c>
      <c r="M2394" s="29">
        <v>5</v>
      </c>
      <c r="N2394" s="29" t="s">
        <v>30</v>
      </c>
      <c r="O2394" s="29" t="s">
        <v>2596</v>
      </c>
      <c r="P2394" s="30" t="s">
        <v>3355</v>
      </c>
      <c r="Q2394" s="30" t="s">
        <v>11627</v>
      </c>
      <c r="R2394" s="27" t="s">
        <v>11628</v>
      </c>
      <c r="S2394" s="27" t="s">
        <v>25</v>
      </c>
      <c r="T2394" s="36">
        <v>74</v>
      </c>
      <c r="U2394" s="26"/>
      <c r="V2394" s="27" t="s">
        <v>87</v>
      </c>
      <c r="W2394" s="29" t="s">
        <v>51</v>
      </c>
      <c r="X2394" s="27" t="s">
        <v>50</v>
      </c>
      <c r="Y2394" s="27" t="s">
        <v>87</v>
      </c>
      <c r="Z2394" s="27" t="s">
        <v>11629</v>
      </c>
      <c r="AA2394" s="27" t="s">
        <v>332</v>
      </c>
      <c r="AB2394" s="27" t="s">
        <v>40</v>
      </c>
      <c r="AC2394" s="27"/>
      <c r="AD2394" s="27"/>
      <c r="AE2394" s="34"/>
    </row>
    <row r="2395" spans="1:31" s="25" customFormat="1" ht="24" customHeight="1">
      <c r="A2395" s="81">
        <v>2391</v>
      </c>
      <c r="B2395" s="31" t="s">
        <v>2484</v>
      </c>
      <c r="C2395" s="31" t="s">
        <v>11630</v>
      </c>
      <c r="D2395" s="29" t="s">
        <v>43</v>
      </c>
      <c r="E2395" s="29" t="s">
        <v>54</v>
      </c>
      <c r="F2395" s="29" t="s">
        <v>11631</v>
      </c>
      <c r="G2395" s="29" t="s">
        <v>951</v>
      </c>
      <c r="H2395" s="29" t="s">
        <v>2480</v>
      </c>
      <c r="I2395" s="29">
        <v>2014</v>
      </c>
      <c r="J2395" s="29">
        <v>12</v>
      </c>
      <c r="K2395" s="29">
        <v>6</v>
      </c>
      <c r="L2395" s="1">
        <v>10</v>
      </c>
      <c r="M2395" s="29">
        <v>20</v>
      </c>
      <c r="N2395" s="29" t="s">
        <v>30</v>
      </c>
      <c r="O2395" s="29" t="s">
        <v>2648</v>
      </c>
      <c r="P2395" s="30" t="s">
        <v>2595</v>
      </c>
      <c r="Q2395" s="30" t="s">
        <v>11632</v>
      </c>
      <c r="R2395" s="27" t="s">
        <v>11633</v>
      </c>
      <c r="S2395" s="27" t="s">
        <v>25</v>
      </c>
      <c r="T2395" s="36"/>
      <c r="U2395" s="26"/>
      <c r="V2395" s="27" t="s">
        <v>87</v>
      </c>
      <c r="W2395" s="29" t="s">
        <v>51</v>
      </c>
      <c r="X2395" s="27" t="s">
        <v>47</v>
      </c>
      <c r="Y2395" s="27" t="s">
        <v>11624</v>
      </c>
      <c r="Z2395" s="27" t="s">
        <v>11634</v>
      </c>
      <c r="AA2395" s="27" t="s">
        <v>332</v>
      </c>
      <c r="AB2395" s="27" t="s">
        <v>40</v>
      </c>
      <c r="AC2395" s="27"/>
      <c r="AD2395" s="27"/>
      <c r="AE2395" s="34"/>
    </row>
    <row r="2396" spans="1:31" s="25" customFormat="1" ht="24" customHeight="1">
      <c r="A2396" s="81">
        <v>2392</v>
      </c>
      <c r="B2396" s="31" t="s">
        <v>2484</v>
      </c>
      <c r="C2396" s="31" t="s">
        <v>11635</v>
      </c>
      <c r="D2396" s="29" t="s">
        <v>43</v>
      </c>
      <c r="E2396" s="29" t="s">
        <v>2536</v>
      </c>
      <c r="F2396" s="29" t="s">
        <v>2509</v>
      </c>
      <c r="G2396" s="29" t="s">
        <v>3372</v>
      </c>
      <c r="H2396" s="29" t="s">
        <v>2509</v>
      </c>
      <c r="I2396" s="29">
        <v>2014</v>
      </c>
      <c r="J2396" s="29">
        <v>12</v>
      </c>
      <c r="K2396" s="29">
        <v>18</v>
      </c>
      <c r="L2396" s="1">
        <v>16</v>
      </c>
      <c r="M2396" s="29">
        <v>18</v>
      </c>
      <c r="N2396" s="29" t="s">
        <v>30</v>
      </c>
      <c r="O2396" s="29" t="s">
        <v>2596</v>
      </c>
      <c r="P2396" s="30" t="s">
        <v>22</v>
      </c>
      <c r="Q2396" s="30" t="s">
        <v>5675</v>
      </c>
      <c r="R2396" s="27" t="s">
        <v>11636</v>
      </c>
      <c r="S2396" s="27" t="s">
        <v>26</v>
      </c>
      <c r="T2396" s="36" t="s">
        <v>3807</v>
      </c>
      <c r="U2396" s="26"/>
      <c r="V2396" s="27" t="s">
        <v>87</v>
      </c>
      <c r="W2396" s="29" t="s">
        <v>24</v>
      </c>
      <c r="X2396" s="27" t="s">
        <v>2541</v>
      </c>
      <c r="Y2396" s="27" t="s">
        <v>11624</v>
      </c>
      <c r="Z2396" s="27" t="s">
        <v>11637</v>
      </c>
      <c r="AA2396" s="27" t="s">
        <v>42</v>
      </c>
      <c r="AB2396" s="27" t="s">
        <v>40</v>
      </c>
      <c r="AC2396" s="27"/>
      <c r="AD2396" s="27"/>
      <c r="AE2396" s="34"/>
    </row>
    <row r="2397" spans="1:31" s="25" customFormat="1" ht="24" customHeight="1">
      <c r="A2397" s="81">
        <v>2393</v>
      </c>
      <c r="B2397" s="26" t="s">
        <v>2485</v>
      </c>
      <c r="C2397" s="26" t="s">
        <v>8141</v>
      </c>
      <c r="D2397" s="29" t="s">
        <v>946</v>
      </c>
      <c r="E2397" s="29" t="s">
        <v>3365</v>
      </c>
      <c r="F2397" s="29" t="s">
        <v>3366</v>
      </c>
      <c r="G2397" s="29" t="s">
        <v>2485</v>
      </c>
      <c r="H2397" s="29" t="s">
        <v>3366</v>
      </c>
      <c r="I2397" s="58">
        <v>14</v>
      </c>
      <c r="J2397" s="58">
        <v>2</v>
      </c>
      <c r="K2397" s="58">
        <v>1</v>
      </c>
      <c r="L2397" s="58">
        <v>10</v>
      </c>
      <c r="M2397" s="58">
        <v>29</v>
      </c>
      <c r="N2397" s="29" t="s">
        <v>130</v>
      </c>
      <c r="O2397" s="29" t="s">
        <v>2596</v>
      </c>
      <c r="P2397" s="30" t="s">
        <v>331</v>
      </c>
      <c r="Q2397" s="30" t="s">
        <v>3367</v>
      </c>
      <c r="R2397" s="27" t="s">
        <v>3368</v>
      </c>
      <c r="S2397" s="27" t="s">
        <v>25</v>
      </c>
      <c r="T2397" s="36">
        <v>51</v>
      </c>
      <c r="U2397" s="36">
        <f t="shared" ref="U2397:U2417" si="72">ROUNDDOWN(T2397,-1)</f>
        <v>50</v>
      </c>
      <c r="V2397" s="27" t="s">
        <v>327</v>
      </c>
      <c r="W2397" s="29" t="s">
        <v>51</v>
      </c>
      <c r="X2397" s="27" t="s">
        <v>50</v>
      </c>
      <c r="Y2397" s="27" t="s">
        <v>3369</v>
      </c>
      <c r="Z2397" s="27" t="s">
        <v>3370</v>
      </c>
      <c r="AA2397" s="27" t="s">
        <v>42</v>
      </c>
      <c r="AB2397" s="27" t="s">
        <v>41</v>
      </c>
      <c r="AC2397" s="27"/>
      <c r="AD2397" s="27"/>
      <c r="AE2397" s="34"/>
    </row>
    <row r="2398" spans="1:31" s="25" customFormat="1" ht="24" customHeight="1">
      <c r="A2398" s="81">
        <v>2394</v>
      </c>
      <c r="B2398" s="26" t="s">
        <v>2485</v>
      </c>
      <c r="C2398" s="26" t="s">
        <v>2187</v>
      </c>
      <c r="D2398" s="29" t="s">
        <v>946</v>
      </c>
      <c r="E2398" s="29" t="s">
        <v>2572</v>
      </c>
      <c r="F2398" s="29" t="s">
        <v>3371</v>
      </c>
      <c r="G2398" s="29" t="s">
        <v>3372</v>
      </c>
      <c r="H2398" s="29" t="s">
        <v>3371</v>
      </c>
      <c r="I2398" s="58">
        <v>14</v>
      </c>
      <c r="J2398" s="58">
        <v>2</v>
      </c>
      <c r="K2398" s="58">
        <v>6</v>
      </c>
      <c r="L2398" s="58">
        <v>10</v>
      </c>
      <c r="M2398" s="58">
        <v>15</v>
      </c>
      <c r="N2398" s="29" t="s">
        <v>251</v>
      </c>
      <c r="O2398" s="29" t="s">
        <v>2596</v>
      </c>
      <c r="P2398" s="30" t="s">
        <v>2629</v>
      </c>
      <c r="Q2398" s="30" t="s">
        <v>2573</v>
      </c>
      <c r="R2398" s="27" t="s">
        <v>3373</v>
      </c>
      <c r="S2398" s="27" t="s">
        <v>25</v>
      </c>
      <c r="T2398" s="93">
        <v>55</v>
      </c>
      <c r="U2398" s="36">
        <f t="shared" si="72"/>
        <v>50</v>
      </c>
      <c r="V2398" s="27" t="s">
        <v>945</v>
      </c>
      <c r="W2398" s="29" t="s">
        <v>51</v>
      </c>
      <c r="X2398" s="27" t="s">
        <v>50</v>
      </c>
      <c r="Y2398" s="27" t="s">
        <v>3374</v>
      </c>
      <c r="Z2398" s="27" t="s">
        <v>3375</v>
      </c>
      <c r="AA2398" s="27" t="s">
        <v>42</v>
      </c>
      <c r="AB2398" s="27" t="s">
        <v>41</v>
      </c>
      <c r="AC2398" s="27"/>
      <c r="AD2398" s="27"/>
      <c r="AE2398" s="34"/>
    </row>
    <row r="2399" spans="1:31" s="25" customFormat="1" ht="24" customHeight="1">
      <c r="A2399" s="81">
        <v>2395</v>
      </c>
      <c r="B2399" s="26" t="s">
        <v>2485</v>
      </c>
      <c r="C2399" s="26" t="s">
        <v>2188</v>
      </c>
      <c r="D2399" s="29" t="s">
        <v>946</v>
      </c>
      <c r="E2399" s="29" t="s">
        <v>2591</v>
      </c>
      <c r="F2399" s="29" t="s">
        <v>3376</v>
      </c>
      <c r="G2399" s="29" t="s">
        <v>3372</v>
      </c>
      <c r="H2399" s="29" t="s">
        <v>3376</v>
      </c>
      <c r="I2399" s="58">
        <v>14</v>
      </c>
      <c r="J2399" s="58">
        <v>3</v>
      </c>
      <c r="K2399" s="58">
        <v>16</v>
      </c>
      <c r="L2399" s="58">
        <v>22</v>
      </c>
      <c r="M2399" s="58">
        <v>50</v>
      </c>
      <c r="N2399" s="29" t="s">
        <v>8</v>
      </c>
      <c r="O2399" s="29" t="s">
        <v>2596</v>
      </c>
      <c r="P2399" s="30" t="s">
        <v>2629</v>
      </c>
      <c r="Q2399" s="30" t="s">
        <v>3377</v>
      </c>
      <c r="R2399" s="27" t="s">
        <v>3378</v>
      </c>
      <c r="S2399" s="27" t="s">
        <v>52</v>
      </c>
      <c r="T2399" s="36">
        <v>55</v>
      </c>
      <c r="U2399" s="36">
        <f t="shared" si="72"/>
        <v>50</v>
      </c>
      <c r="V2399" s="27" t="s">
        <v>327</v>
      </c>
      <c r="W2399" s="29" t="s">
        <v>24</v>
      </c>
      <c r="X2399" s="27" t="s">
        <v>50</v>
      </c>
      <c r="Y2399" s="27" t="s">
        <v>3379</v>
      </c>
      <c r="Z2399" s="27" t="s">
        <v>3380</v>
      </c>
      <c r="AA2399" s="27" t="s">
        <v>42</v>
      </c>
      <c r="AB2399" s="27" t="s">
        <v>41</v>
      </c>
      <c r="AC2399" s="27"/>
      <c r="AD2399" s="27"/>
      <c r="AE2399" s="34"/>
    </row>
    <row r="2400" spans="1:31" s="25" customFormat="1" ht="24" customHeight="1">
      <c r="A2400" s="81">
        <v>2396</v>
      </c>
      <c r="B2400" s="26" t="s">
        <v>2485</v>
      </c>
      <c r="C2400" s="26" t="s">
        <v>2189</v>
      </c>
      <c r="D2400" s="29" t="s">
        <v>946</v>
      </c>
      <c r="E2400" s="29" t="s">
        <v>2591</v>
      </c>
      <c r="F2400" s="29" t="s">
        <v>3376</v>
      </c>
      <c r="G2400" s="29" t="s">
        <v>3372</v>
      </c>
      <c r="H2400" s="29" t="s">
        <v>3376</v>
      </c>
      <c r="I2400" s="58">
        <v>14</v>
      </c>
      <c r="J2400" s="58">
        <v>3</v>
      </c>
      <c r="K2400" s="58">
        <v>16</v>
      </c>
      <c r="L2400" s="58">
        <v>22</v>
      </c>
      <c r="M2400" s="58">
        <v>50</v>
      </c>
      <c r="N2400" s="29" t="s">
        <v>8</v>
      </c>
      <c r="O2400" s="29" t="s">
        <v>2596</v>
      </c>
      <c r="P2400" s="30" t="s">
        <v>2629</v>
      </c>
      <c r="Q2400" s="30" t="s">
        <v>3377</v>
      </c>
      <c r="R2400" s="27" t="s">
        <v>3381</v>
      </c>
      <c r="S2400" s="27" t="s">
        <v>25</v>
      </c>
      <c r="T2400" s="36">
        <v>64</v>
      </c>
      <c r="U2400" s="36">
        <f t="shared" si="72"/>
        <v>60</v>
      </c>
      <c r="V2400" s="27" t="s">
        <v>87</v>
      </c>
      <c r="W2400" s="29" t="s">
        <v>24</v>
      </c>
      <c r="X2400" s="27" t="s">
        <v>50</v>
      </c>
      <c r="Y2400" s="27" t="s">
        <v>3379</v>
      </c>
      <c r="Z2400" s="27" t="s">
        <v>3380</v>
      </c>
      <c r="AA2400" s="27" t="s">
        <v>42</v>
      </c>
      <c r="AB2400" s="27" t="s">
        <v>41</v>
      </c>
      <c r="AC2400" s="27"/>
      <c r="AD2400" s="27"/>
      <c r="AE2400" s="34"/>
    </row>
    <row r="2401" spans="1:31" s="25" customFormat="1" ht="24" customHeight="1">
      <c r="A2401" s="81">
        <v>2397</v>
      </c>
      <c r="B2401" s="26" t="s">
        <v>2485</v>
      </c>
      <c r="C2401" s="26" t="s">
        <v>2190</v>
      </c>
      <c r="D2401" s="29" t="s">
        <v>946</v>
      </c>
      <c r="E2401" s="29" t="s">
        <v>2591</v>
      </c>
      <c r="F2401" s="29" t="s">
        <v>3376</v>
      </c>
      <c r="G2401" s="29" t="s">
        <v>3372</v>
      </c>
      <c r="H2401" s="29" t="s">
        <v>3376</v>
      </c>
      <c r="I2401" s="58">
        <v>14</v>
      </c>
      <c r="J2401" s="58">
        <v>4</v>
      </c>
      <c r="K2401" s="58">
        <v>6</v>
      </c>
      <c r="L2401" s="58">
        <v>13</v>
      </c>
      <c r="M2401" s="58">
        <v>0</v>
      </c>
      <c r="N2401" s="29" t="s">
        <v>8</v>
      </c>
      <c r="O2401" s="29" t="s">
        <v>2596</v>
      </c>
      <c r="P2401" s="30" t="s">
        <v>61</v>
      </c>
      <c r="Q2401" s="30" t="s">
        <v>3382</v>
      </c>
      <c r="R2401" s="27" t="s">
        <v>1778</v>
      </c>
      <c r="S2401" s="27" t="s">
        <v>128</v>
      </c>
      <c r="T2401" s="36">
        <v>72</v>
      </c>
      <c r="U2401" s="36">
        <f t="shared" si="72"/>
        <v>70</v>
      </c>
      <c r="V2401" s="27" t="s">
        <v>327</v>
      </c>
      <c r="W2401" s="29" t="s">
        <v>51</v>
      </c>
      <c r="X2401" s="27" t="s">
        <v>50</v>
      </c>
      <c r="Y2401" s="27" t="s">
        <v>3379</v>
      </c>
      <c r="Z2401" s="27" t="s">
        <v>3383</v>
      </c>
      <c r="AA2401" s="27" t="s">
        <v>42</v>
      </c>
      <c r="AB2401" s="27" t="s">
        <v>41</v>
      </c>
      <c r="AC2401" s="27"/>
      <c r="AD2401" s="27"/>
      <c r="AE2401" s="34"/>
    </row>
    <row r="2402" spans="1:31" s="25" customFormat="1" ht="24" customHeight="1">
      <c r="A2402" s="81">
        <v>2398</v>
      </c>
      <c r="B2402" s="26" t="s">
        <v>2485</v>
      </c>
      <c r="C2402" s="26" t="s">
        <v>2191</v>
      </c>
      <c r="D2402" s="29" t="s">
        <v>946</v>
      </c>
      <c r="E2402" s="29" t="s">
        <v>2572</v>
      </c>
      <c r="F2402" s="29" t="s">
        <v>3371</v>
      </c>
      <c r="G2402" s="29" t="s">
        <v>3372</v>
      </c>
      <c r="H2402" s="29" t="s">
        <v>3371</v>
      </c>
      <c r="I2402" s="58">
        <v>14</v>
      </c>
      <c r="J2402" s="58">
        <v>4</v>
      </c>
      <c r="K2402" s="58">
        <v>27</v>
      </c>
      <c r="L2402" s="58">
        <v>16</v>
      </c>
      <c r="M2402" s="58">
        <v>38</v>
      </c>
      <c r="N2402" s="29" t="s">
        <v>8</v>
      </c>
      <c r="O2402" s="29" t="s">
        <v>2596</v>
      </c>
      <c r="P2402" s="30" t="s">
        <v>2629</v>
      </c>
      <c r="Q2402" s="30" t="s">
        <v>2573</v>
      </c>
      <c r="R2402" s="27" t="s">
        <v>3384</v>
      </c>
      <c r="S2402" s="27" t="s">
        <v>52</v>
      </c>
      <c r="T2402" s="36">
        <v>2</v>
      </c>
      <c r="U2402" s="36">
        <f t="shared" si="72"/>
        <v>0</v>
      </c>
      <c r="V2402" s="27" t="s">
        <v>327</v>
      </c>
      <c r="W2402" s="29" t="s">
        <v>51</v>
      </c>
      <c r="X2402" s="27" t="s">
        <v>50</v>
      </c>
      <c r="Y2402" s="27" t="s">
        <v>3379</v>
      </c>
      <c r="Z2402" s="27" t="s">
        <v>3385</v>
      </c>
      <c r="AA2402" s="27" t="s">
        <v>42</v>
      </c>
      <c r="AB2402" s="27" t="s">
        <v>41</v>
      </c>
      <c r="AC2402" s="27"/>
      <c r="AD2402" s="27"/>
      <c r="AE2402" s="34"/>
    </row>
    <row r="2403" spans="1:31" s="25" customFormat="1" ht="24" customHeight="1">
      <c r="A2403" s="81">
        <v>2399</v>
      </c>
      <c r="B2403" s="26" t="s">
        <v>2485</v>
      </c>
      <c r="C2403" s="26" t="s">
        <v>2192</v>
      </c>
      <c r="D2403" s="29" t="s">
        <v>946</v>
      </c>
      <c r="E2403" s="29" t="s">
        <v>2572</v>
      </c>
      <c r="F2403" s="29" t="s">
        <v>3371</v>
      </c>
      <c r="G2403" s="29" t="s">
        <v>3372</v>
      </c>
      <c r="H2403" s="29" t="s">
        <v>3371</v>
      </c>
      <c r="I2403" s="58">
        <v>14</v>
      </c>
      <c r="J2403" s="58">
        <v>4</v>
      </c>
      <c r="K2403" s="58">
        <v>29</v>
      </c>
      <c r="L2403" s="58">
        <v>9</v>
      </c>
      <c r="M2403" s="58">
        <v>55</v>
      </c>
      <c r="N2403" s="29" t="s">
        <v>328</v>
      </c>
      <c r="O2403" s="29" t="s">
        <v>2596</v>
      </c>
      <c r="P2403" s="30" t="s">
        <v>2629</v>
      </c>
      <c r="Q2403" s="30" t="s">
        <v>2573</v>
      </c>
      <c r="R2403" s="27" t="s">
        <v>3386</v>
      </c>
      <c r="S2403" s="27" t="s">
        <v>128</v>
      </c>
      <c r="T2403" s="36"/>
      <c r="U2403" s="36">
        <f t="shared" si="72"/>
        <v>0</v>
      </c>
      <c r="V2403" s="27" t="s">
        <v>327</v>
      </c>
      <c r="W2403" s="29" t="s">
        <v>51</v>
      </c>
      <c r="X2403" s="27" t="s">
        <v>50</v>
      </c>
      <c r="Y2403" s="27" t="s">
        <v>3379</v>
      </c>
      <c r="Z2403" s="27" t="s">
        <v>3387</v>
      </c>
      <c r="AA2403" s="27" t="s">
        <v>42</v>
      </c>
      <c r="AB2403" s="27" t="s">
        <v>41</v>
      </c>
      <c r="AC2403" s="27"/>
      <c r="AD2403" s="27"/>
      <c r="AE2403" s="34"/>
    </row>
    <row r="2404" spans="1:31" s="25" customFormat="1" ht="24" customHeight="1">
      <c r="A2404" s="81">
        <v>2400</v>
      </c>
      <c r="B2404" s="26" t="s">
        <v>2485</v>
      </c>
      <c r="C2404" s="26" t="s">
        <v>2193</v>
      </c>
      <c r="D2404" s="29" t="s">
        <v>946</v>
      </c>
      <c r="E2404" s="29" t="s">
        <v>2591</v>
      </c>
      <c r="F2404" s="29" t="s">
        <v>3376</v>
      </c>
      <c r="G2404" s="29" t="s">
        <v>3372</v>
      </c>
      <c r="H2404" s="29" t="s">
        <v>3376</v>
      </c>
      <c r="I2404" s="58">
        <v>14</v>
      </c>
      <c r="J2404" s="58">
        <v>5</v>
      </c>
      <c r="K2404" s="58">
        <v>9</v>
      </c>
      <c r="L2404" s="58">
        <v>17</v>
      </c>
      <c r="M2404" s="58">
        <v>35</v>
      </c>
      <c r="N2404" s="29" t="s">
        <v>129</v>
      </c>
      <c r="O2404" s="29" t="s">
        <v>2596</v>
      </c>
      <c r="P2404" s="30" t="s">
        <v>45</v>
      </c>
      <c r="Q2404" s="30" t="s">
        <v>2573</v>
      </c>
      <c r="R2404" s="27" t="s">
        <v>3388</v>
      </c>
      <c r="S2404" s="27" t="s">
        <v>52</v>
      </c>
      <c r="T2404" s="36"/>
      <c r="U2404" s="36">
        <f t="shared" si="72"/>
        <v>0</v>
      </c>
      <c r="V2404" s="27" t="s">
        <v>327</v>
      </c>
      <c r="W2404" s="29" t="s">
        <v>249</v>
      </c>
      <c r="X2404" s="27" t="s">
        <v>2563</v>
      </c>
      <c r="Y2404" s="27" t="s">
        <v>3379</v>
      </c>
      <c r="Z2404" s="27" t="s">
        <v>3389</v>
      </c>
      <c r="AA2404" s="26" t="s">
        <v>2500</v>
      </c>
      <c r="AB2404" s="27" t="s">
        <v>2653</v>
      </c>
      <c r="AC2404" s="27"/>
      <c r="AD2404" s="27"/>
      <c r="AE2404" s="34"/>
    </row>
    <row r="2405" spans="1:31" s="25" customFormat="1" ht="24" customHeight="1">
      <c r="A2405" s="81">
        <v>2401</v>
      </c>
      <c r="B2405" s="26" t="s">
        <v>2485</v>
      </c>
      <c r="C2405" s="26" t="s">
        <v>2194</v>
      </c>
      <c r="D2405" s="29" t="s">
        <v>946</v>
      </c>
      <c r="E2405" s="29" t="s">
        <v>3390</v>
      </c>
      <c r="F2405" s="29" t="s">
        <v>3391</v>
      </c>
      <c r="G2405" s="29" t="s">
        <v>3372</v>
      </c>
      <c r="H2405" s="29" t="s">
        <v>3391</v>
      </c>
      <c r="I2405" s="58">
        <v>14</v>
      </c>
      <c r="J2405" s="58">
        <v>5</v>
      </c>
      <c r="K2405" s="58">
        <v>19</v>
      </c>
      <c r="L2405" s="58">
        <v>11</v>
      </c>
      <c r="M2405" s="58">
        <v>46</v>
      </c>
      <c r="N2405" s="29" t="s">
        <v>31</v>
      </c>
      <c r="O2405" s="29" t="s">
        <v>2596</v>
      </c>
      <c r="P2405" s="30" t="s">
        <v>331</v>
      </c>
      <c r="Q2405" s="30" t="s">
        <v>3392</v>
      </c>
      <c r="R2405" s="27" t="s">
        <v>3393</v>
      </c>
      <c r="S2405" s="27" t="s">
        <v>26</v>
      </c>
      <c r="T2405" s="36"/>
      <c r="U2405" s="36">
        <f t="shared" si="72"/>
        <v>0</v>
      </c>
      <c r="V2405" s="27" t="s">
        <v>327</v>
      </c>
      <c r="W2405" s="29" t="s">
        <v>51</v>
      </c>
      <c r="X2405" s="27" t="s">
        <v>50</v>
      </c>
      <c r="Y2405" s="27" t="s">
        <v>3379</v>
      </c>
      <c r="Z2405" s="27" t="s">
        <v>3394</v>
      </c>
      <c r="AA2405" s="27" t="s">
        <v>42</v>
      </c>
      <c r="AB2405" s="27" t="s">
        <v>41</v>
      </c>
      <c r="AC2405" s="27"/>
      <c r="AD2405" s="27"/>
      <c r="AE2405" s="34"/>
    </row>
    <row r="2406" spans="1:31" s="25" customFormat="1" ht="24" customHeight="1">
      <c r="A2406" s="81">
        <v>2402</v>
      </c>
      <c r="B2406" s="26" t="s">
        <v>2485</v>
      </c>
      <c r="C2406" s="26" t="s">
        <v>2195</v>
      </c>
      <c r="D2406" s="29" t="s">
        <v>946</v>
      </c>
      <c r="E2406" s="29" t="s">
        <v>2572</v>
      </c>
      <c r="F2406" s="29" t="s">
        <v>3371</v>
      </c>
      <c r="G2406" s="29" t="s">
        <v>3372</v>
      </c>
      <c r="H2406" s="29" t="s">
        <v>3371</v>
      </c>
      <c r="I2406" s="58">
        <v>14</v>
      </c>
      <c r="J2406" s="58">
        <v>5</v>
      </c>
      <c r="K2406" s="58">
        <v>20</v>
      </c>
      <c r="L2406" s="58">
        <v>7</v>
      </c>
      <c r="M2406" s="58">
        <v>30</v>
      </c>
      <c r="N2406" s="29" t="s">
        <v>36</v>
      </c>
      <c r="O2406" s="29" t="s">
        <v>2596</v>
      </c>
      <c r="P2406" s="30" t="s">
        <v>45</v>
      </c>
      <c r="Q2406" s="30" t="s">
        <v>3395</v>
      </c>
      <c r="R2406" s="27" t="s">
        <v>3396</v>
      </c>
      <c r="S2406" s="27" t="s">
        <v>52</v>
      </c>
      <c r="T2406" s="36">
        <v>68</v>
      </c>
      <c r="U2406" s="36">
        <f t="shared" si="72"/>
        <v>60</v>
      </c>
      <c r="V2406" s="27" t="s">
        <v>327</v>
      </c>
      <c r="W2406" s="29" t="s">
        <v>51</v>
      </c>
      <c r="X2406" s="27" t="s">
        <v>50</v>
      </c>
      <c r="Y2406" s="27"/>
      <c r="Z2406" s="27" t="s">
        <v>3397</v>
      </c>
      <c r="AA2406" s="27" t="s">
        <v>42</v>
      </c>
      <c r="AB2406" s="27" t="s">
        <v>41</v>
      </c>
      <c r="AC2406" s="27"/>
      <c r="AD2406" s="27"/>
      <c r="AE2406" s="34"/>
    </row>
    <row r="2407" spans="1:31" s="25" customFormat="1" ht="24" customHeight="1">
      <c r="A2407" s="81">
        <v>2403</v>
      </c>
      <c r="B2407" s="26" t="s">
        <v>2485</v>
      </c>
      <c r="C2407" s="26" t="s">
        <v>2196</v>
      </c>
      <c r="D2407" s="29" t="s">
        <v>946</v>
      </c>
      <c r="E2407" s="29" t="s">
        <v>2572</v>
      </c>
      <c r="F2407" s="29" t="s">
        <v>3371</v>
      </c>
      <c r="G2407" s="29" t="s">
        <v>3372</v>
      </c>
      <c r="H2407" s="29" t="s">
        <v>3371</v>
      </c>
      <c r="I2407" s="58">
        <v>14</v>
      </c>
      <c r="J2407" s="58">
        <v>5</v>
      </c>
      <c r="K2407" s="58">
        <v>30</v>
      </c>
      <c r="L2407" s="58">
        <v>13</v>
      </c>
      <c r="M2407" s="58">
        <v>40</v>
      </c>
      <c r="N2407" s="29" t="s">
        <v>129</v>
      </c>
      <c r="O2407" s="29" t="s">
        <v>2596</v>
      </c>
      <c r="P2407" s="30" t="s">
        <v>331</v>
      </c>
      <c r="Q2407" s="30" t="s">
        <v>22</v>
      </c>
      <c r="R2407" s="27" t="s">
        <v>3398</v>
      </c>
      <c r="S2407" s="27" t="s">
        <v>52</v>
      </c>
      <c r="T2407" s="36">
        <v>85</v>
      </c>
      <c r="U2407" s="36">
        <f t="shared" si="72"/>
        <v>80</v>
      </c>
      <c r="V2407" s="27" t="s">
        <v>327</v>
      </c>
      <c r="W2407" s="29" t="s">
        <v>51</v>
      </c>
      <c r="X2407" s="27" t="s">
        <v>2541</v>
      </c>
      <c r="Y2407" s="27" t="s">
        <v>3369</v>
      </c>
      <c r="Z2407" s="27" t="s">
        <v>3399</v>
      </c>
      <c r="AA2407" s="27" t="s">
        <v>42</v>
      </c>
      <c r="AB2407" s="27" t="s">
        <v>41</v>
      </c>
      <c r="AC2407" s="27"/>
      <c r="AD2407" s="27"/>
      <c r="AE2407" s="34"/>
    </row>
    <row r="2408" spans="1:31" s="25" customFormat="1" ht="24" customHeight="1">
      <c r="A2408" s="81">
        <v>2404</v>
      </c>
      <c r="B2408" s="26" t="s">
        <v>2485</v>
      </c>
      <c r="C2408" s="26" t="s">
        <v>2197</v>
      </c>
      <c r="D2408" s="29" t="s">
        <v>946</v>
      </c>
      <c r="E2408" s="29" t="s">
        <v>2572</v>
      </c>
      <c r="F2408" s="29" t="s">
        <v>3371</v>
      </c>
      <c r="G2408" s="29" t="s">
        <v>3372</v>
      </c>
      <c r="H2408" s="29" t="s">
        <v>3371</v>
      </c>
      <c r="I2408" s="58">
        <v>14</v>
      </c>
      <c r="J2408" s="58">
        <v>6</v>
      </c>
      <c r="K2408" s="58">
        <v>7</v>
      </c>
      <c r="L2408" s="58">
        <v>14</v>
      </c>
      <c r="M2408" s="58">
        <v>5</v>
      </c>
      <c r="N2408" s="29" t="s">
        <v>30</v>
      </c>
      <c r="O2408" s="29" t="s">
        <v>2596</v>
      </c>
      <c r="P2408" s="30" t="s">
        <v>63</v>
      </c>
      <c r="Q2408" s="30" t="s">
        <v>3400</v>
      </c>
      <c r="R2408" s="27" t="s">
        <v>3401</v>
      </c>
      <c r="S2408" s="27" t="s">
        <v>26</v>
      </c>
      <c r="T2408" s="36">
        <v>5</v>
      </c>
      <c r="U2408" s="36">
        <f t="shared" si="72"/>
        <v>0</v>
      </c>
      <c r="V2408" s="27" t="s">
        <v>327</v>
      </c>
      <c r="W2408" s="29" t="s">
        <v>24</v>
      </c>
      <c r="X2408" s="27" t="s">
        <v>47</v>
      </c>
      <c r="Y2408" s="27" t="s">
        <v>3402</v>
      </c>
      <c r="Z2408" s="27" t="s">
        <v>3403</v>
      </c>
      <c r="AA2408" s="27" t="s">
        <v>42</v>
      </c>
      <c r="AB2408" s="27" t="s">
        <v>41</v>
      </c>
      <c r="AC2408" s="27"/>
      <c r="AD2408" s="27"/>
      <c r="AE2408" s="34"/>
    </row>
    <row r="2409" spans="1:31" s="25" customFormat="1" ht="24" customHeight="1">
      <c r="A2409" s="81">
        <v>2405</v>
      </c>
      <c r="B2409" s="26" t="s">
        <v>2485</v>
      </c>
      <c r="C2409" s="26" t="s">
        <v>2198</v>
      </c>
      <c r="D2409" s="29" t="s">
        <v>946</v>
      </c>
      <c r="E2409" s="29" t="s">
        <v>2572</v>
      </c>
      <c r="F2409" s="29" t="s">
        <v>3371</v>
      </c>
      <c r="G2409" s="29" t="s">
        <v>3372</v>
      </c>
      <c r="H2409" s="29" t="s">
        <v>3371</v>
      </c>
      <c r="I2409" s="58">
        <v>14</v>
      </c>
      <c r="J2409" s="58">
        <v>6</v>
      </c>
      <c r="K2409" s="58">
        <v>25</v>
      </c>
      <c r="L2409" s="58">
        <v>13</v>
      </c>
      <c r="M2409" s="58">
        <v>50</v>
      </c>
      <c r="N2409" s="29" t="s">
        <v>127</v>
      </c>
      <c r="O2409" s="29" t="s">
        <v>2596</v>
      </c>
      <c r="P2409" s="30" t="s">
        <v>2642</v>
      </c>
      <c r="Q2409" s="30" t="s">
        <v>3404</v>
      </c>
      <c r="R2409" s="27" t="s">
        <v>3405</v>
      </c>
      <c r="S2409" s="27" t="s">
        <v>52</v>
      </c>
      <c r="T2409" s="36">
        <v>77</v>
      </c>
      <c r="U2409" s="36">
        <f t="shared" si="72"/>
        <v>70</v>
      </c>
      <c r="V2409" s="27" t="s">
        <v>327</v>
      </c>
      <c r="W2409" s="29" t="s">
        <v>51</v>
      </c>
      <c r="X2409" s="27" t="s">
        <v>50</v>
      </c>
      <c r="Y2409" s="27" t="s">
        <v>3402</v>
      </c>
      <c r="Z2409" s="27" t="s">
        <v>3406</v>
      </c>
      <c r="AA2409" s="27" t="s">
        <v>42</v>
      </c>
      <c r="AB2409" s="27" t="s">
        <v>41</v>
      </c>
      <c r="AC2409" s="27"/>
      <c r="AD2409" s="27"/>
      <c r="AE2409" s="34"/>
    </row>
    <row r="2410" spans="1:31" s="25" customFormat="1" ht="24" customHeight="1">
      <c r="A2410" s="81">
        <v>2406</v>
      </c>
      <c r="B2410" s="26" t="s">
        <v>2485</v>
      </c>
      <c r="C2410" s="26" t="s">
        <v>2199</v>
      </c>
      <c r="D2410" s="29" t="s">
        <v>43</v>
      </c>
      <c r="E2410" s="29" t="s">
        <v>2591</v>
      </c>
      <c r="F2410" s="29" t="s">
        <v>3376</v>
      </c>
      <c r="G2410" s="29" t="s">
        <v>3372</v>
      </c>
      <c r="H2410" s="29" t="s">
        <v>3376</v>
      </c>
      <c r="I2410" s="58">
        <v>14</v>
      </c>
      <c r="J2410" s="58">
        <v>7</v>
      </c>
      <c r="K2410" s="58">
        <v>4</v>
      </c>
      <c r="L2410" s="58">
        <v>12</v>
      </c>
      <c r="M2410" s="58">
        <v>0</v>
      </c>
      <c r="N2410" s="29" t="s">
        <v>33</v>
      </c>
      <c r="O2410" s="29" t="s">
        <v>2596</v>
      </c>
      <c r="P2410" s="30" t="s">
        <v>2629</v>
      </c>
      <c r="Q2410" s="30" t="s">
        <v>7037</v>
      </c>
      <c r="R2410" s="27" t="s">
        <v>3443</v>
      </c>
      <c r="S2410" s="27" t="s">
        <v>52</v>
      </c>
      <c r="T2410" s="36">
        <v>68</v>
      </c>
      <c r="U2410" s="36">
        <f t="shared" si="72"/>
        <v>60</v>
      </c>
      <c r="V2410" s="27" t="s">
        <v>327</v>
      </c>
      <c r="W2410" s="29" t="s">
        <v>24</v>
      </c>
      <c r="X2410" s="27" t="s">
        <v>50</v>
      </c>
      <c r="Y2410" s="27" t="s">
        <v>3369</v>
      </c>
      <c r="Z2410" s="27" t="s">
        <v>7038</v>
      </c>
      <c r="AA2410" s="27" t="s">
        <v>42</v>
      </c>
      <c r="AB2410" s="27" t="s">
        <v>41</v>
      </c>
      <c r="AC2410" s="27"/>
      <c r="AD2410" s="27"/>
      <c r="AE2410" s="34"/>
    </row>
    <row r="2411" spans="1:31" s="25" customFormat="1" ht="24" customHeight="1">
      <c r="A2411" s="81">
        <v>2407</v>
      </c>
      <c r="B2411" s="26" t="s">
        <v>2485</v>
      </c>
      <c r="C2411" s="26" t="s">
        <v>2200</v>
      </c>
      <c r="D2411" s="29" t="s">
        <v>43</v>
      </c>
      <c r="E2411" s="29" t="s">
        <v>2572</v>
      </c>
      <c r="F2411" s="29" t="s">
        <v>3371</v>
      </c>
      <c r="G2411" s="29" t="s">
        <v>3372</v>
      </c>
      <c r="H2411" s="29" t="s">
        <v>3371</v>
      </c>
      <c r="I2411" s="58">
        <v>14</v>
      </c>
      <c r="J2411" s="58">
        <v>7</v>
      </c>
      <c r="K2411" s="58">
        <v>4</v>
      </c>
      <c r="L2411" s="58">
        <v>16</v>
      </c>
      <c r="M2411" s="58">
        <v>3</v>
      </c>
      <c r="N2411" s="29" t="s">
        <v>33</v>
      </c>
      <c r="O2411" s="29" t="s">
        <v>2596</v>
      </c>
      <c r="P2411" s="30" t="s">
        <v>2629</v>
      </c>
      <c r="Q2411" s="30" t="s">
        <v>7039</v>
      </c>
      <c r="R2411" s="27" t="s">
        <v>7040</v>
      </c>
      <c r="S2411" s="27" t="s">
        <v>52</v>
      </c>
      <c r="T2411" s="36">
        <v>71</v>
      </c>
      <c r="U2411" s="36">
        <f t="shared" si="72"/>
        <v>70</v>
      </c>
      <c r="V2411" s="27" t="s">
        <v>327</v>
      </c>
      <c r="W2411" s="29" t="s">
        <v>51</v>
      </c>
      <c r="X2411" s="27" t="s">
        <v>50</v>
      </c>
      <c r="Y2411" s="27" t="s">
        <v>3402</v>
      </c>
      <c r="Z2411" s="27" t="s">
        <v>7041</v>
      </c>
      <c r="AA2411" s="27" t="s">
        <v>42</v>
      </c>
      <c r="AB2411" s="27" t="s">
        <v>41</v>
      </c>
      <c r="AC2411" s="27"/>
      <c r="AD2411" s="27"/>
      <c r="AE2411" s="34"/>
    </row>
    <row r="2412" spans="1:31" s="25" customFormat="1" ht="24" customHeight="1">
      <c r="A2412" s="81">
        <v>2408</v>
      </c>
      <c r="B2412" s="26" t="s">
        <v>2485</v>
      </c>
      <c r="C2412" s="26" t="s">
        <v>2201</v>
      </c>
      <c r="D2412" s="29" t="s">
        <v>43</v>
      </c>
      <c r="E2412" s="29" t="s">
        <v>2572</v>
      </c>
      <c r="F2412" s="29" t="s">
        <v>3371</v>
      </c>
      <c r="G2412" s="29" t="s">
        <v>3372</v>
      </c>
      <c r="H2412" s="29" t="s">
        <v>3371</v>
      </c>
      <c r="I2412" s="58">
        <v>14</v>
      </c>
      <c r="J2412" s="58">
        <v>7</v>
      </c>
      <c r="K2412" s="58">
        <v>11</v>
      </c>
      <c r="L2412" s="58">
        <v>8</v>
      </c>
      <c r="M2412" s="58">
        <v>20</v>
      </c>
      <c r="N2412" s="29" t="s">
        <v>33</v>
      </c>
      <c r="O2412" s="29" t="s">
        <v>2596</v>
      </c>
      <c r="P2412" s="30" t="s">
        <v>2629</v>
      </c>
      <c r="Q2412" s="30" t="s">
        <v>6662</v>
      </c>
      <c r="R2412" s="27" t="s">
        <v>7042</v>
      </c>
      <c r="S2412" s="27" t="s">
        <v>128</v>
      </c>
      <c r="T2412" s="36">
        <v>59</v>
      </c>
      <c r="U2412" s="36">
        <f t="shared" si="72"/>
        <v>50</v>
      </c>
      <c r="V2412" s="27" t="s">
        <v>327</v>
      </c>
      <c r="W2412" s="29" t="s">
        <v>51</v>
      </c>
      <c r="X2412" s="27" t="s">
        <v>2541</v>
      </c>
      <c r="Y2412" s="27" t="s">
        <v>7043</v>
      </c>
      <c r="Z2412" s="27" t="s">
        <v>7044</v>
      </c>
      <c r="AA2412" s="27" t="s">
        <v>42</v>
      </c>
      <c r="AB2412" s="27" t="s">
        <v>41</v>
      </c>
      <c r="AC2412" s="27"/>
      <c r="AD2412" s="27"/>
      <c r="AE2412" s="34"/>
    </row>
    <row r="2413" spans="1:31" s="25" customFormat="1" ht="24" customHeight="1">
      <c r="A2413" s="81">
        <v>2409</v>
      </c>
      <c r="B2413" s="26" t="s">
        <v>2485</v>
      </c>
      <c r="C2413" s="26" t="s">
        <v>2202</v>
      </c>
      <c r="D2413" s="29" t="s">
        <v>43</v>
      </c>
      <c r="E2413" s="29" t="s">
        <v>2591</v>
      </c>
      <c r="F2413" s="29" t="s">
        <v>3376</v>
      </c>
      <c r="G2413" s="29" t="s">
        <v>3372</v>
      </c>
      <c r="H2413" s="29" t="s">
        <v>3376</v>
      </c>
      <c r="I2413" s="58">
        <v>14</v>
      </c>
      <c r="J2413" s="58">
        <v>7</v>
      </c>
      <c r="K2413" s="58">
        <v>14</v>
      </c>
      <c r="L2413" s="58">
        <v>12</v>
      </c>
      <c r="M2413" s="58">
        <v>0</v>
      </c>
      <c r="N2413" s="29" t="s">
        <v>31</v>
      </c>
      <c r="O2413" s="29" t="s">
        <v>2596</v>
      </c>
      <c r="P2413" s="30" t="s">
        <v>2494</v>
      </c>
      <c r="Q2413" s="30" t="s">
        <v>7037</v>
      </c>
      <c r="R2413" s="27" t="s">
        <v>7045</v>
      </c>
      <c r="S2413" s="27" t="s">
        <v>26</v>
      </c>
      <c r="T2413" s="36">
        <v>55</v>
      </c>
      <c r="U2413" s="36">
        <f t="shared" si="72"/>
        <v>50</v>
      </c>
      <c r="V2413" s="27" t="s">
        <v>327</v>
      </c>
      <c r="W2413" s="29" t="s">
        <v>24</v>
      </c>
      <c r="X2413" s="27" t="s">
        <v>2541</v>
      </c>
      <c r="Y2413" s="27"/>
      <c r="Z2413" s="27" t="s">
        <v>7046</v>
      </c>
      <c r="AA2413" s="27" t="s">
        <v>2551</v>
      </c>
      <c r="AB2413" s="27" t="s">
        <v>41</v>
      </c>
      <c r="AC2413" s="27"/>
      <c r="AD2413" s="27"/>
      <c r="AE2413" s="34"/>
    </row>
    <row r="2414" spans="1:31" s="25" customFormat="1" ht="24" customHeight="1">
      <c r="A2414" s="81">
        <v>2410</v>
      </c>
      <c r="B2414" s="26" t="s">
        <v>2485</v>
      </c>
      <c r="C2414" s="26" t="s">
        <v>2203</v>
      </c>
      <c r="D2414" s="29" t="s">
        <v>43</v>
      </c>
      <c r="E2414" s="29" t="s">
        <v>2572</v>
      </c>
      <c r="F2414" s="29" t="s">
        <v>3371</v>
      </c>
      <c r="G2414" s="29" t="s">
        <v>3372</v>
      </c>
      <c r="H2414" s="29" t="s">
        <v>3371</v>
      </c>
      <c r="I2414" s="58">
        <v>14</v>
      </c>
      <c r="J2414" s="58">
        <v>7</v>
      </c>
      <c r="K2414" s="58">
        <v>23</v>
      </c>
      <c r="L2414" s="58">
        <v>10</v>
      </c>
      <c r="M2414" s="58">
        <v>22</v>
      </c>
      <c r="N2414" s="29" t="s">
        <v>127</v>
      </c>
      <c r="O2414" s="29" t="s">
        <v>2596</v>
      </c>
      <c r="P2414" s="30" t="s">
        <v>2629</v>
      </c>
      <c r="Q2414" s="30" t="s">
        <v>6662</v>
      </c>
      <c r="R2414" s="27" t="s">
        <v>7047</v>
      </c>
      <c r="S2414" s="27" t="s">
        <v>128</v>
      </c>
      <c r="T2414" s="36">
        <v>64</v>
      </c>
      <c r="U2414" s="36">
        <f t="shared" si="72"/>
        <v>60</v>
      </c>
      <c r="V2414" s="27" t="s">
        <v>87</v>
      </c>
      <c r="W2414" s="29" t="s">
        <v>51</v>
      </c>
      <c r="X2414" s="27" t="s">
        <v>50</v>
      </c>
      <c r="Y2414" s="27" t="s">
        <v>3379</v>
      </c>
      <c r="Z2414" s="27" t="s">
        <v>7048</v>
      </c>
      <c r="AA2414" s="27" t="s">
        <v>42</v>
      </c>
      <c r="AB2414" s="27" t="s">
        <v>41</v>
      </c>
      <c r="AC2414" s="27"/>
      <c r="AD2414" s="27"/>
      <c r="AE2414" s="34"/>
    </row>
    <row r="2415" spans="1:31" s="25" customFormat="1" ht="24" customHeight="1">
      <c r="A2415" s="81">
        <v>2411</v>
      </c>
      <c r="B2415" s="26" t="s">
        <v>2485</v>
      </c>
      <c r="C2415" s="26" t="s">
        <v>2204</v>
      </c>
      <c r="D2415" s="26" t="s">
        <v>946</v>
      </c>
      <c r="E2415" s="26" t="s">
        <v>2184</v>
      </c>
      <c r="F2415" s="26" t="s">
        <v>6841</v>
      </c>
      <c r="G2415" s="26" t="s">
        <v>6947</v>
      </c>
      <c r="H2415" s="26" t="s">
        <v>6841</v>
      </c>
      <c r="I2415" s="82">
        <v>14</v>
      </c>
      <c r="J2415" s="82">
        <v>9</v>
      </c>
      <c r="K2415" s="26">
        <v>3</v>
      </c>
      <c r="L2415" s="26">
        <v>11</v>
      </c>
      <c r="M2415" s="26">
        <v>55</v>
      </c>
      <c r="N2415" s="26" t="s">
        <v>127</v>
      </c>
      <c r="O2415" s="29" t="s">
        <v>2596</v>
      </c>
      <c r="P2415" s="26" t="s">
        <v>331</v>
      </c>
      <c r="Q2415" s="26" t="s">
        <v>6852</v>
      </c>
      <c r="R2415" s="26" t="s">
        <v>8212</v>
      </c>
      <c r="S2415" s="26" t="s">
        <v>128</v>
      </c>
      <c r="T2415" s="26">
        <v>69</v>
      </c>
      <c r="U2415" s="36">
        <f t="shared" si="72"/>
        <v>60</v>
      </c>
      <c r="V2415" s="26" t="s">
        <v>327</v>
      </c>
      <c r="W2415" s="26" t="s">
        <v>51</v>
      </c>
      <c r="X2415" s="26" t="s">
        <v>50</v>
      </c>
      <c r="Y2415" s="26" t="s">
        <v>8213</v>
      </c>
      <c r="Z2415" s="24" t="s">
        <v>8214</v>
      </c>
      <c r="AA2415" s="26" t="s">
        <v>42</v>
      </c>
      <c r="AB2415" s="27" t="s">
        <v>41</v>
      </c>
      <c r="AC2415" s="26"/>
      <c r="AD2415" s="26"/>
      <c r="AE2415" s="34"/>
    </row>
    <row r="2416" spans="1:31" s="25" customFormat="1" ht="24" customHeight="1">
      <c r="A2416" s="81">
        <v>2412</v>
      </c>
      <c r="B2416" s="26" t="s">
        <v>2485</v>
      </c>
      <c r="C2416" s="26" t="s">
        <v>3286</v>
      </c>
      <c r="D2416" s="26" t="s">
        <v>946</v>
      </c>
      <c r="E2416" s="26" t="s">
        <v>2182</v>
      </c>
      <c r="F2416" s="26" t="s">
        <v>6842</v>
      </c>
      <c r="G2416" s="26" t="s">
        <v>6947</v>
      </c>
      <c r="H2416" s="26" t="s">
        <v>6842</v>
      </c>
      <c r="I2416" s="82">
        <v>14</v>
      </c>
      <c r="J2416" s="82">
        <v>9</v>
      </c>
      <c r="K2416" s="26">
        <v>18</v>
      </c>
      <c r="L2416" s="26">
        <v>13</v>
      </c>
      <c r="M2416" s="26">
        <v>30</v>
      </c>
      <c r="N2416" s="26" t="s">
        <v>251</v>
      </c>
      <c r="O2416" s="29" t="s">
        <v>2596</v>
      </c>
      <c r="P2416" s="26" t="s">
        <v>2629</v>
      </c>
      <c r="Q2416" s="26" t="s">
        <v>8215</v>
      </c>
      <c r="R2416" s="26" t="s">
        <v>8216</v>
      </c>
      <c r="S2416" s="26" t="s">
        <v>128</v>
      </c>
      <c r="T2416" s="26">
        <v>67</v>
      </c>
      <c r="U2416" s="36">
        <f t="shared" si="72"/>
        <v>60</v>
      </c>
      <c r="V2416" s="26" t="s">
        <v>327</v>
      </c>
      <c r="W2416" s="26" t="s">
        <v>51</v>
      </c>
      <c r="X2416" s="26" t="s">
        <v>50</v>
      </c>
      <c r="Y2416" s="26" t="s">
        <v>3374</v>
      </c>
      <c r="Z2416" s="24" t="s">
        <v>8217</v>
      </c>
      <c r="AA2416" s="26" t="s">
        <v>42</v>
      </c>
      <c r="AB2416" s="27" t="s">
        <v>41</v>
      </c>
      <c r="AC2416" s="26"/>
      <c r="AD2416" s="26"/>
      <c r="AE2416" s="34"/>
    </row>
    <row r="2417" spans="1:31" s="25" customFormat="1" ht="24" customHeight="1">
      <c r="A2417" s="81">
        <v>2413</v>
      </c>
      <c r="B2417" s="26" t="s">
        <v>2485</v>
      </c>
      <c r="C2417" s="26" t="s">
        <v>3287</v>
      </c>
      <c r="D2417" s="26" t="s">
        <v>946</v>
      </c>
      <c r="E2417" s="26" t="s">
        <v>2184</v>
      </c>
      <c r="F2417" s="26" t="s">
        <v>6840</v>
      </c>
      <c r="G2417" s="26" t="s">
        <v>6838</v>
      </c>
      <c r="H2417" s="26" t="s">
        <v>6840</v>
      </c>
      <c r="I2417" s="82">
        <v>14</v>
      </c>
      <c r="J2417" s="82">
        <v>9</v>
      </c>
      <c r="K2417" s="26">
        <v>27</v>
      </c>
      <c r="L2417" s="26">
        <v>22</v>
      </c>
      <c r="M2417" s="26">
        <v>53</v>
      </c>
      <c r="N2417" s="26" t="s">
        <v>130</v>
      </c>
      <c r="O2417" s="29" t="s">
        <v>2596</v>
      </c>
      <c r="P2417" s="26" t="s">
        <v>2629</v>
      </c>
      <c r="Q2417" s="26" t="s">
        <v>6883</v>
      </c>
      <c r="R2417" s="26" t="s">
        <v>8218</v>
      </c>
      <c r="S2417" s="26" t="s">
        <v>128</v>
      </c>
      <c r="T2417" s="26">
        <v>60</v>
      </c>
      <c r="U2417" s="36">
        <f t="shared" si="72"/>
        <v>60</v>
      </c>
      <c r="V2417" s="26" t="s">
        <v>327</v>
      </c>
      <c r="W2417" s="26" t="s">
        <v>51</v>
      </c>
      <c r="X2417" s="26" t="s">
        <v>50</v>
      </c>
      <c r="Y2417" s="26" t="s">
        <v>8213</v>
      </c>
      <c r="Z2417" s="24" t="s">
        <v>8219</v>
      </c>
      <c r="AA2417" s="26" t="s">
        <v>42</v>
      </c>
      <c r="AB2417" s="27" t="s">
        <v>41</v>
      </c>
      <c r="AC2417" s="26"/>
      <c r="AD2417" s="26"/>
      <c r="AE2417" s="34"/>
    </row>
    <row r="2418" spans="1:31" s="25" customFormat="1" ht="24" customHeight="1">
      <c r="A2418" s="81">
        <v>2414</v>
      </c>
      <c r="B2418" s="26" t="s">
        <v>2485</v>
      </c>
      <c r="C2418" s="26" t="s">
        <v>3288</v>
      </c>
      <c r="D2418" s="29" t="s">
        <v>946</v>
      </c>
      <c r="E2418" s="29" t="s">
        <v>2183</v>
      </c>
      <c r="F2418" s="29" t="s">
        <v>6839</v>
      </c>
      <c r="G2418" s="29" t="s">
        <v>6947</v>
      </c>
      <c r="H2418" s="29" t="s">
        <v>6839</v>
      </c>
      <c r="I2418" s="29">
        <v>14</v>
      </c>
      <c r="J2418" s="29">
        <v>10</v>
      </c>
      <c r="K2418" s="29">
        <v>8</v>
      </c>
      <c r="L2418" s="1">
        <v>9</v>
      </c>
      <c r="M2418" s="29">
        <v>5</v>
      </c>
      <c r="N2418" s="29" t="s">
        <v>328</v>
      </c>
      <c r="O2418" s="29" t="s">
        <v>2596</v>
      </c>
      <c r="P2418" s="30" t="s">
        <v>331</v>
      </c>
      <c r="Q2418" s="30" t="s">
        <v>11638</v>
      </c>
      <c r="R2418" s="27" t="s">
        <v>6873</v>
      </c>
      <c r="S2418" s="27" t="s">
        <v>128</v>
      </c>
      <c r="T2418" s="36">
        <v>71</v>
      </c>
      <c r="U2418" s="26"/>
      <c r="V2418" s="27" t="s">
        <v>327</v>
      </c>
      <c r="W2418" s="29" t="s">
        <v>51</v>
      </c>
      <c r="X2418" s="27" t="s">
        <v>50</v>
      </c>
      <c r="Y2418" s="27" t="s">
        <v>8213</v>
      </c>
      <c r="Z2418" s="27" t="s">
        <v>11639</v>
      </c>
      <c r="AA2418" s="27" t="s">
        <v>42</v>
      </c>
      <c r="AB2418" s="27" t="s">
        <v>41</v>
      </c>
      <c r="AC2418" s="27"/>
      <c r="AD2418" s="27"/>
      <c r="AE2418" s="34"/>
    </row>
    <row r="2419" spans="1:31" s="25" customFormat="1" ht="24" customHeight="1">
      <c r="A2419" s="81">
        <v>2415</v>
      </c>
      <c r="B2419" s="26" t="s">
        <v>2485</v>
      </c>
      <c r="C2419" s="26" t="s">
        <v>3289</v>
      </c>
      <c r="D2419" s="29" t="s">
        <v>946</v>
      </c>
      <c r="E2419" s="29" t="s">
        <v>2182</v>
      </c>
      <c r="F2419" s="29" t="s">
        <v>6842</v>
      </c>
      <c r="G2419" s="29" t="s">
        <v>6947</v>
      </c>
      <c r="H2419" s="29" t="s">
        <v>6842</v>
      </c>
      <c r="I2419" s="29">
        <v>14</v>
      </c>
      <c r="J2419" s="29">
        <v>10</v>
      </c>
      <c r="K2419" s="29">
        <v>17</v>
      </c>
      <c r="L2419" s="1">
        <v>17</v>
      </c>
      <c r="M2419" s="29">
        <v>29</v>
      </c>
      <c r="N2419" s="29" t="s">
        <v>129</v>
      </c>
      <c r="O2419" s="29" t="s">
        <v>2596</v>
      </c>
      <c r="P2419" s="30" t="s">
        <v>2629</v>
      </c>
      <c r="Q2419" s="30" t="s">
        <v>11640</v>
      </c>
      <c r="R2419" s="27" t="s">
        <v>11641</v>
      </c>
      <c r="S2419" s="27" t="s">
        <v>52</v>
      </c>
      <c r="T2419" s="36">
        <v>7</v>
      </c>
      <c r="U2419" s="26"/>
      <c r="V2419" s="27" t="s">
        <v>327</v>
      </c>
      <c r="W2419" s="29" t="s">
        <v>51</v>
      </c>
      <c r="X2419" s="27" t="s">
        <v>50</v>
      </c>
      <c r="Y2419" s="27" t="s">
        <v>8213</v>
      </c>
      <c r="Z2419" s="27" t="s">
        <v>11642</v>
      </c>
      <c r="AA2419" s="27" t="s">
        <v>42</v>
      </c>
      <c r="AB2419" s="27" t="s">
        <v>41</v>
      </c>
      <c r="AC2419" s="27"/>
      <c r="AD2419" s="27"/>
      <c r="AE2419" s="34"/>
    </row>
    <row r="2420" spans="1:31" s="25" customFormat="1" ht="24" customHeight="1">
      <c r="A2420" s="81">
        <v>2416</v>
      </c>
      <c r="B2420" s="26" t="s">
        <v>2485</v>
      </c>
      <c r="C2420" s="26" t="s">
        <v>3290</v>
      </c>
      <c r="D2420" s="29" t="s">
        <v>43</v>
      </c>
      <c r="E2420" s="29" t="s">
        <v>2591</v>
      </c>
      <c r="F2420" s="29" t="s">
        <v>3376</v>
      </c>
      <c r="G2420" s="29" t="s">
        <v>3372</v>
      </c>
      <c r="H2420" s="29" t="s">
        <v>3376</v>
      </c>
      <c r="I2420" s="29">
        <v>14</v>
      </c>
      <c r="J2420" s="29">
        <v>11</v>
      </c>
      <c r="K2420" s="29">
        <v>16</v>
      </c>
      <c r="L2420" s="1">
        <v>11</v>
      </c>
      <c r="M2420" s="29">
        <v>0</v>
      </c>
      <c r="N2420" s="29" t="s">
        <v>32</v>
      </c>
      <c r="O2420" s="29" t="s">
        <v>2596</v>
      </c>
      <c r="P2420" s="30" t="s">
        <v>2629</v>
      </c>
      <c r="Q2420" s="30" t="s">
        <v>2573</v>
      </c>
      <c r="R2420" s="27" t="s">
        <v>3963</v>
      </c>
      <c r="S2420" s="27" t="s">
        <v>25</v>
      </c>
      <c r="T2420" s="36">
        <v>85</v>
      </c>
      <c r="U2420" s="26"/>
      <c r="V2420" s="27" t="s">
        <v>87</v>
      </c>
      <c r="W2420" s="29" t="s">
        <v>24</v>
      </c>
      <c r="X2420" s="27" t="s">
        <v>2541</v>
      </c>
      <c r="Y2420" s="27" t="s">
        <v>3379</v>
      </c>
      <c r="Z2420" s="47" t="s">
        <v>11643</v>
      </c>
      <c r="AA2420" s="27" t="s">
        <v>2551</v>
      </c>
      <c r="AB2420" s="27" t="s">
        <v>41</v>
      </c>
      <c r="AC2420" s="27"/>
      <c r="AD2420" s="26"/>
      <c r="AE2420" s="34"/>
    </row>
    <row r="2421" spans="1:31" s="25" customFormat="1" ht="24" customHeight="1">
      <c r="A2421" s="81">
        <v>2417</v>
      </c>
      <c r="B2421" s="26" t="s">
        <v>2485</v>
      </c>
      <c r="C2421" s="26" t="s">
        <v>3291</v>
      </c>
      <c r="D2421" s="29" t="s">
        <v>43</v>
      </c>
      <c r="E2421" s="29" t="s">
        <v>2591</v>
      </c>
      <c r="F2421" s="29" t="s">
        <v>3376</v>
      </c>
      <c r="G2421" s="29" t="s">
        <v>3372</v>
      </c>
      <c r="H2421" s="29" t="s">
        <v>3376</v>
      </c>
      <c r="I2421" s="29">
        <v>14</v>
      </c>
      <c r="J2421" s="29">
        <v>11</v>
      </c>
      <c r="K2421" s="29">
        <v>17</v>
      </c>
      <c r="L2421" s="1">
        <v>16</v>
      </c>
      <c r="M2421" s="29">
        <v>47</v>
      </c>
      <c r="N2421" s="29" t="s">
        <v>31</v>
      </c>
      <c r="O2421" s="29" t="s">
        <v>2596</v>
      </c>
      <c r="P2421" s="30" t="s">
        <v>2629</v>
      </c>
      <c r="Q2421" s="30" t="s">
        <v>2573</v>
      </c>
      <c r="R2421" s="27" t="s">
        <v>11644</v>
      </c>
      <c r="S2421" s="27" t="s">
        <v>26</v>
      </c>
      <c r="T2421" s="36">
        <v>52</v>
      </c>
      <c r="U2421" s="26"/>
      <c r="V2421" s="27" t="s">
        <v>87</v>
      </c>
      <c r="W2421" s="29" t="s">
        <v>24</v>
      </c>
      <c r="X2421" s="27" t="s">
        <v>2541</v>
      </c>
      <c r="Y2421" s="27" t="s">
        <v>3379</v>
      </c>
      <c r="Z2421" s="47" t="s">
        <v>11645</v>
      </c>
      <c r="AA2421" s="27" t="s">
        <v>2551</v>
      </c>
      <c r="AB2421" s="27" t="s">
        <v>41</v>
      </c>
      <c r="AC2421" s="27"/>
      <c r="AD2421" s="26"/>
      <c r="AE2421" s="34"/>
    </row>
    <row r="2422" spans="1:31" s="25" customFormat="1" ht="24" customHeight="1">
      <c r="A2422" s="81">
        <v>2418</v>
      </c>
      <c r="B2422" s="26" t="s">
        <v>2485</v>
      </c>
      <c r="C2422" s="26" t="s">
        <v>3292</v>
      </c>
      <c r="D2422" s="29" t="s">
        <v>43</v>
      </c>
      <c r="E2422" s="29" t="s">
        <v>2591</v>
      </c>
      <c r="F2422" s="29" t="s">
        <v>3376</v>
      </c>
      <c r="G2422" s="29" t="s">
        <v>3372</v>
      </c>
      <c r="H2422" s="29" t="s">
        <v>3376</v>
      </c>
      <c r="I2422" s="29">
        <v>14</v>
      </c>
      <c r="J2422" s="29">
        <v>12</v>
      </c>
      <c r="K2422" s="29">
        <v>4</v>
      </c>
      <c r="L2422" s="1">
        <v>17</v>
      </c>
      <c r="M2422" s="29">
        <v>50</v>
      </c>
      <c r="N2422" s="29" t="s">
        <v>35</v>
      </c>
      <c r="O2422" s="29" t="s">
        <v>2596</v>
      </c>
      <c r="P2422" s="30" t="s">
        <v>22</v>
      </c>
      <c r="Q2422" s="30" t="s">
        <v>11646</v>
      </c>
      <c r="R2422" s="27" t="s">
        <v>11647</v>
      </c>
      <c r="S2422" s="27" t="s">
        <v>25</v>
      </c>
      <c r="T2422" s="36">
        <v>82</v>
      </c>
      <c r="U2422" s="26"/>
      <c r="V2422" s="27" t="s">
        <v>87</v>
      </c>
      <c r="W2422" s="29" t="s">
        <v>24</v>
      </c>
      <c r="X2422" s="27" t="s">
        <v>2541</v>
      </c>
      <c r="Y2422" s="27" t="s">
        <v>3379</v>
      </c>
      <c r="Z2422" s="27" t="s">
        <v>11648</v>
      </c>
      <c r="AA2422" s="27" t="s">
        <v>2551</v>
      </c>
      <c r="AB2422" s="27" t="s">
        <v>41</v>
      </c>
      <c r="AC2422" s="27"/>
      <c r="AD2422" s="26"/>
      <c r="AE2422" s="34"/>
    </row>
    <row r="2423" spans="1:31" s="25" customFormat="1" ht="24" customHeight="1">
      <c r="A2423" s="81">
        <v>2419</v>
      </c>
      <c r="B2423" s="26" t="s">
        <v>2485</v>
      </c>
      <c r="C2423" s="26" t="s">
        <v>6847</v>
      </c>
      <c r="D2423" s="29" t="s">
        <v>43</v>
      </c>
      <c r="E2423" s="29" t="s">
        <v>2591</v>
      </c>
      <c r="F2423" s="29" t="s">
        <v>3376</v>
      </c>
      <c r="G2423" s="29" t="s">
        <v>3372</v>
      </c>
      <c r="H2423" s="29" t="s">
        <v>3376</v>
      </c>
      <c r="I2423" s="29">
        <v>14</v>
      </c>
      <c r="J2423" s="29">
        <v>12</v>
      </c>
      <c r="K2423" s="29">
        <v>7</v>
      </c>
      <c r="L2423" s="1">
        <v>13</v>
      </c>
      <c r="M2423" s="29">
        <v>0</v>
      </c>
      <c r="N2423" s="29" t="s">
        <v>32</v>
      </c>
      <c r="O2423" s="29" t="s">
        <v>2596</v>
      </c>
      <c r="P2423" s="30" t="s">
        <v>2494</v>
      </c>
      <c r="Q2423" s="30" t="s">
        <v>11649</v>
      </c>
      <c r="R2423" s="27" t="s">
        <v>11650</v>
      </c>
      <c r="S2423" s="27" t="s">
        <v>25</v>
      </c>
      <c r="T2423" s="36">
        <v>57</v>
      </c>
      <c r="U2423" s="26"/>
      <c r="V2423" s="27" t="s">
        <v>87</v>
      </c>
      <c r="W2423" s="29" t="s">
        <v>24</v>
      </c>
      <c r="X2423" s="27" t="s">
        <v>2541</v>
      </c>
      <c r="Y2423" s="27" t="s">
        <v>3379</v>
      </c>
      <c r="Z2423" s="27" t="s">
        <v>11651</v>
      </c>
      <c r="AA2423" s="27" t="s">
        <v>2551</v>
      </c>
      <c r="AB2423" s="27" t="s">
        <v>41</v>
      </c>
      <c r="AC2423" s="27"/>
      <c r="AD2423" s="26"/>
      <c r="AE2423" s="34"/>
    </row>
    <row r="2424" spans="1:31" s="25" customFormat="1" ht="24" customHeight="1">
      <c r="A2424" s="81">
        <v>2420</v>
      </c>
      <c r="B2424" s="26" t="s">
        <v>2485</v>
      </c>
      <c r="C2424" s="26" t="s">
        <v>6848</v>
      </c>
      <c r="D2424" s="29" t="s">
        <v>43</v>
      </c>
      <c r="E2424" s="29" t="s">
        <v>2591</v>
      </c>
      <c r="F2424" s="29" t="s">
        <v>3376</v>
      </c>
      <c r="G2424" s="29" t="s">
        <v>3372</v>
      </c>
      <c r="H2424" s="29" t="s">
        <v>3376</v>
      </c>
      <c r="I2424" s="29">
        <v>14</v>
      </c>
      <c r="J2424" s="29">
        <v>12</v>
      </c>
      <c r="K2424" s="29">
        <v>18</v>
      </c>
      <c r="L2424" s="1">
        <v>7</v>
      </c>
      <c r="M2424" s="29">
        <v>10</v>
      </c>
      <c r="N2424" s="29" t="s">
        <v>33</v>
      </c>
      <c r="O2424" s="29" t="s">
        <v>2596</v>
      </c>
      <c r="P2424" s="30" t="s">
        <v>23</v>
      </c>
      <c r="Q2424" s="30" t="s">
        <v>11652</v>
      </c>
      <c r="R2424" s="27" t="s">
        <v>11653</v>
      </c>
      <c r="S2424" s="27" t="s">
        <v>25</v>
      </c>
      <c r="T2424" s="36">
        <v>91</v>
      </c>
      <c r="U2424" s="26"/>
      <c r="V2424" s="27" t="s">
        <v>87</v>
      </c>
      <c r="W2424" s="29" t="s">
        <v>24</v>
      </c>
      <c r="X2424" s="27" t="s">
        <v>2541</v>
      </c>
      <c r="Y2424" s="27" t="s">
        <v>3379</v>
      </c>
      <c r="Z2424" s="27" t="s">
        <v>11654</v>
      </c>
      <c r="AA2424" s="27" t="s">
        <v>2551</v>
      </c>
      <c r="AB2424" s="27" t="s">
        <v>41</v>
      </c>
      <c r="AC2424" s="27"/>
      <c r="AD2424" s="26"/>
      <c r="AE2424" s="34"/>
    </row>
    <row r="2425" spans="1:31" s="25" customFormat="1" ht="24" customHeight="1">
      <c r="A2425" s="81">
        <v>2421</v>
      </c>
      <c r="B2425" s="26" t="s">
        <v>2485</v>
      </c>
      <c r="C2425" s="26" t="s">
        <v>6849</v>
      </c>
      <c r="D2425" s="29" t="s">
        <v>43</v>
      </c>
      <c r="E2425" s="29" t="s">
        <v>2572</v>
      </c>
      <c r="F2425" s="29" t="s">
        <v>3371</v>
      </c>
      <c r="G2425" s="29" t="s">
        <v>3372</v>
      </c>
      <c r="H2425" s="29" t="s">
        <v>3371</v>
      </c>
      <c r="I2425" s="29">
        <v>14</v>
      </c>
      <c r="J2425" s="29">
        <v>12</v>
      </c>
      <c r="K2425" s="29">
        <v>24</v>
      </c>
      <c r="L2425" s="1">
        <v>16</v>
      </c>
      <c r="M2425" s="29">
        <v>5</v>
      </c>
      <c r="N2425" s="29" t="s">
        <v>34</v>
      </c>
      <c r="O2425" s="29" t="s">
        <v>2596</v>
      </c>
      <c r="P2425" s="30" t="s">
        <v>2494</v>
      </c>
      <c r="Q2425" s="30" t="s">
        <v>6662</v>
      </c>
      <c r="R2425" s="27" t="s">
        <v>2592</v>
      </c>
      <c r="S2425" s="27" t="s">
        <v>26</v>
      </c>
      <c r="T2425" s="36">
        <v>66</v>
      </c>
      <c r="U2425" s="26"/>
      <c r="V2425" s="27" t="s">
        <v>87</v>
      </c>
      <c r="W2425" s="29" t="s">
        <v>24</v>
      </c>
      <c r="X2425" s="27" t="s">
        <v>2541</v>
      </c>
      <c r="Y2425" s="27" t="s">
        <v>11655</v>
      </c>
      <c r="Z2425" s="27" t="s">
        <v>11656</v>
      </c>
      <c r="AA2425" s="27" t="s">
        <v>2551</v>
      </c>
      <c r="AB2425" s="27" t="s">
        <v>41</v>
      </c>
      <c r="AC2425" s="27"/>
      <c r="AD2425" s="26"/>
      <c r="AE2425" s="34"/>
    </row>
    <row r="2426" spans="1:31" s="25" customFormat="1" ht="24" customHeight="1">
      <c r="A2426" s="81">
        <v>2422</v>
      </c>
      <c r="B2426" s="26" t="s">
        <v>2483</v>
      </c>
      <c r="C2426" s="26" t="s">
        <v>252</v>
      </c>
      <c r="D2426" s="29" t="s">
        <v>946</v>
      </c>
      <c r="E2426" s="29" t="s">
        <v>3869</v>
      </c>
      <c r="F2426" s="29" t="s">
        <v>6628</v>
      </c>
      <c r="G2426" s="29" t="s">
        <v>4383</v>
      </c>
      <c r="H2426" s="29" t="s">
        <v>6629</v>
      </c>
      <c r="I2426" s="58">
        <v>14</v>
      </c>
      <c r="J2426" s="58">
        <v>1</v>
      </c>
      <c r="K2426" s="58">
        <v>1</v>
      </c>
      <c r="L2426" s="58">
        <v>2</v>
      </c>
      <c r="M2426" s="58">
        <v>5</v>
      </c>
      <c r="N2426" s="29" t="s">
        <v>127</v>
      </c>
      <c r="O2426" s="29" t="s">
        <v>2637</v>
      </c>
      <c r="P2426" s="30" t="s">
        <v>2638</v>
      </c>
      <c r="Q2426" s="30" t="s">
        <v>6630</v>
      </c>
      <c r="R2426" s="27" t="s">
        <v>6631</v>
      </c>
      <c r="S2426" s="27" t="s">
        <v>128</v>
      </c>
      <c r="T2426" s="36">
        <v>52</v>
      </c>
      <c r="U2426" s="36">
        <f t="shared" ref="U2426:U2435" si="73">ROUNDDOWN(T2426,-1)</f>
        <v>50</v>
      </c>
      <c r="V2426" s="27" t="s">
        <v>327</v>
      </c>
      <c r="W2426" s="29" t="s">
        <v>51</v>
      </c>
      <c r="X2426" s="27" t="s">
        <v>50</v>
      </c>
      <c r="Y2426" s="27" t="s">
        <v>6632</v>
      </c>
      <c r="Z2426" s="27" t="s">
        <v>6633</v>
      </c>
      <c r="AA2426" s="27" t="s">
        <v>42</v>
      </c>
      <c r="AB2426" s="27" t="s">
        <v>41</v>
      </c>
      <c r="AC2426" s="27"/>
      <c r="AD2426" s="27"/>
      <c r="AE2426" s="34"/>
    </row>
    <row r="2427" spans="1:31" s="25" customFormat="1" ht="24" customHeight="1">
      <c r="A2427" s="81">
        <v>2423</v>
      </c>
      <c r="B2427" s="26" t="s">
        <v>2483</v>
      </c>
      <c r="C2427" s="26" t="s">
        <v>253</v>
      </c>
      <c r="D2427" s="29" t="s">
        <v>946</v>
      </c>
      <c r="E2427" s="29" t="s">
        <v>3869</v>
      </c>
      <c r="F2427" s="29" t="s">
        <v>6634</v>
      </c>
      <c r="G2427" s="29" t="s">
        <v>2646</v>
      </c>
      <c r="H2427" s="29" t="s">
        <v>6635</v>
      </c>
      <c r="I2427" s="58">
        <v>14</v>
      </c>
      <c r="J2427" s="58">
        <v>1</v>
      </c>
      <c r="K2427" s="58">
        <v>15</v>
      </c>
      <c r="L2427" s="58">
        <v>12</v>
      </c>
      <c r="M2427" s="58">
        <v>41</v>
      </c>
      <c r="N2427" s="29" t="s">
        <v>127</v>
      </c>
      <c r="O2427" s="29" t="s">
        <v>2637</v>
      </c>
      <c r="P2427" s="30" t="s">
        <v>2595</v>
      </c>
      <c r="Q2427" s="30" t="s">
        <v>6636</v>
      </c>
      <c r="R2427" s="27" t="s">
        <v>2622</v>
      </c>
      <c r="S2427" s="27" t="s">
        <v>128</v>
      </c>
      <c r="T2427" s="36">
        <v>40</v>
      </c>
      <c r="U2427" s="36">
        <f t="shared" si="73"/>
        <v>40</v>
      </c>
      <c r="V2427" s="27" t="s">
        <v>327</v>
      </c>
      <c r="W2427" s="29" t="s">
        <v>249</v>
      </c>
      <c r="X2427" s="27" t="s">
        <v>2563</v>
      </c>
      <c r="Y2427" s="27" t="s">
        <v>6632</v>
      </c>
      <c r="Z2427" s="27" t="s">
        <v>6637</v>
      </c>
      <c r="AA2427" s="27" t="s">
        <v>249</v>
      </c>
      <c r="AB2427" s="27" t="s">
        <v>2653</v>
      </c>
      <c r="AC2427" s="27"/>
      <c r="AD2427" s="27"/>
      <c r="AE2427" s="34"/>
    </row>
    <row r="2428" spans="1:31" s="25" customFormat="1" ht="24" customHeight="1">
      <c r="A2428" s="81">
        <v>2424</v>
      </c>
      <c r="B2428" s="26" t="s">
        <v>2483</v>
      </c>
      <c r="C2428" s="26" t="s">
        <v>254</v>
      </c>
      <c r="D2428" s="29" t="s">
        <v>946</v>
      </c>
      <c r="E2428" s="29" t="s">
        <v>3869</v>
      </c>
      <c r="F2428" s="29" t="s">
        <v>6638</v>
      </c>
      <c r="G2428" s="29" t="s">
        <v>4383</v>
      </c>
      <c r="H2428" s="29" t="s">
        <v>88</v>
      </c>
      <c r="I2428" s="58">
        <v>14</v>
      </c>
      <c r="J2428" s="58">
        <v>1</v>
      </c>
      <c r="K2428" s="58">
        <v>19</v>
      </c>
      <c r="L2428" s="58">
        <v>19</v>
      </c>
      <c r="M2428" s="58">
        <v>55</v>
      </c>
      <c r="N2428" s="29" t="s">
        <v>8</v>
      </c>
      <c r="O2428" s="29" t="s">
        <v>2637</v>
      </c>
      <c r="P2428" s="30" t="s">
        <v>2595</v>
      </c>
      <c r="Q2428" s="30" t="s">
        <v>6639</v>
      </c>
      <c r="R2428" s="27" t="s">
        <v>6640</v>
      </c>
      <c r="S2428" s="27" t="s">
        <v>128</v>
      </c>
      <c r="T2428" s="36">
        <v>33</v>
      </c>
      <c r="U2428" s="36">
        <f t="shared" si="73"/>
        <v>30</v>
      </c>
      <c r="V2428" s="27" t="s">
        <v>327</v>
      </c>
      <c r="W2428" s="29" t="s">
        <v>51</v>
      </c>
      <c r="X2428" s="27" t="s">
        <v>2565</v>
      </c>
      <c r="Y2428" s="27" t="s">
        <v>6641</v>
      </c>
      <c r="Z2428" s="27" t="s">
        <v>6642</v>
      </c>
      <c r="AA2428" s="27" t="s">
        <v>42</v>
      </c>
      <c r="AB2428" s="27" t="s">
        <v>2653</v>
      </c>
      <c r="AC2428" s="27"/>
      <c r="AD2428" s="27"/>
      <c r="AE2428" s="34"/>
    </row>
    <row r="2429" spans="1:31" s="25" customFormat="1" ht="24" customHeight="1">
      <c r="A2429" s="81">
        <v>2425</v>
      </c>
      <c r="B2429" s="26" t="s">
        <v>2483</v>
      </c>
      <c r="C2429" s="26" t="s">
        <v>255</v>
      </c>
      <c r="D2429" s="29" t="s">
        <v>946</v>
      </c>
      <c r="E2429" s="29" t="s">
        <v>3869</v>
      </c>
      <c r="F2429" s="29" t="s">
        <v>2650</v>
      </c>
      <c r="G2429" s="29" t="s">
        <v>73</v>
      </c>
      <c r="H2429" s="29" t="s">
        <v>88</v>
      </c>
      <c r="I2429" s="58">
        <v>14</v>
      </c>
      <c r="J2429" s="58">
        <v>1</v>
      </c>
      <c r="K2429" s="58">
        <v>19</v>
      </c>
      <c r="L2429" s="58">
        <v>21</v>
      </c>
      <c r="M2429" s="58">
        <v>0</v>
      </c>
      <c r="N2429" s="29" t="s">
        <v>32</v>
      </c>
      <c r="O2429" s="29" t="s">
        <v>2637</v>
      </c>
      <c r="P2429" s="30" t="s">
        <v>2595</v>
      </c>
      <c r="Q2429" s="30" t="s">
        <v>6643</v>
      </c>
      <c r="R2429" s="27" t="s">
        <v>3843</v>
      </c>
      <c r="S2429" s="27" t="s">
        <v>26</v>
      </c>
      <c r="T2429" s="36">
        <v>30</v>
      </c>
      <c r="U2429" s="36">
        <f t="shared" si="73"/>
        <v>30</v>
      </c>
      <c r="V2429" s="27" t="s">
        <v>87</v>
      </c>
      <c r="W2429" s="29" t="s">
        <v>24</v>
      </c>
      <c r="X2429" s="27" t="s">
        <v>2565</v>
      </c>
      <c r="Y2429" s="27" t="s">
        <v>3610</v>
      </c>
      <c r="Z2429" s="27" t="s">
        <v>6644</v>
      </c>
      <c r="AA2429" s="27" t="s">
        <v>2551</v>
      </c>
      <c r="AB2429" s="27" t="s">
        <v>2653</v>
      </c>
      <c r="AC2429" s="27"/>
      <c r="AD2429" s="27"/>
      <c r="AE2429" s="34"/>
    </row>
    <row r="2430" spans="1:31" s="25" customFormat="1" ht="24" customHeight="1">
      <c r="A2430" s="81">
        <v>2426</v>
      </c>
      <c r="B2430" s="26" t="s">
        <v>2483</v>
      </c>
      <c r="C2430" s="26" t="s">
        <v>256</v>
      </c>
      <c r="D2430" s="29" t="s">
        <v>946</v>
      </c>
      <c r="E2430" s="29" t="s">
        <v>3869</v>
      </c>
      <c r="F2430" s="29" t="s">
        <v>6645</v>
      </c>
      <c r="G2430" s="29" t="s">
        <v>2646</v>
      </c>
      <c r="H2430" s="29" t="s">
        <v>4189</v>
      </c>
      <c r="I2430" s="58">
        <v>14</v>
      </c>
      <c r="J2430" s="58">
        <v>1</v>
      </c>
      <c r="K2430" s="58">
        <v>30</v>
      </c>
      <c r="L2430" s="58">
        <v>20</v>
      </c>
      <c r="M2430" s="58">
        <v>45</v>
      </c>
      <c r="N2430" s="29" t="s">
        <v>251</v>
      </c>
      <c r="O2430" s="29" t="s">
        <v>2637</v>
      </c>
      <c r="P2430" s="30" t="s">
        <v>2595</v>
      </c>
      <c r="Q2430" s="30" t="s">
        <v>2504</v>
      </c>
      <c r="R2430" s="27" t="s">
        <v>6646</v>
      </c>
      <c r="S2430" s="27" t="s">
        <v>128</v>
      </c>
      <c r="T2430" s="36">
        <v>2</v>
      </c>
      <c r="U2430" s="36">
        <f t="shared" si="73"/>
        <v>0</v>
      </c>
      <c r="V2430" s="27" t="s">
        <v>327</v>
      </c>
      <c r="W2430" s="29" t="s">
        <v>51</v>
      </c>
      <c r="X2430" s="27" t="s">
        <v>2565</v>
      </c>
      <c r="Y2430" s="27" t="s">
        <v>6647</v>
      </c>
      <c r="Z2430" s="27" t="s">
        <v>6648</v>
      </c>
      <c r="AA2430" s="27" t="s">
        <v>2551</v>
      </c>
      <c r="AB2430" s="27" t="s">
        <v>41</v>
      </c>
      <c r="AC2430" s="27"/>
      <c r="AD2430" s="27"/>
      <c r="AE2430" s="34"/>
    </row>
    <row r="2431" spans="1:31" s="25" customFormat="1" ht="24" customHeight="1">
      <c r="A2431" s="81">
        <v>2427</v>
      </c>
      <c r="B2431" s="26" t="s">
        <v>2483</v>
      </c>
      <c r="C2431" s="26" t="s">
        <v>257</v>
      </c>
      <c r="D2431" s="29" t="s">
        <v>946</v>
      </c>
      <c r="E2431" s="29" t="s">
        <v>3869</v>
      </c>
      <c r="F2431" s="29" t="s">
        <v>6649</v>
      </c>
      <c r="G2431" s="29" t="s">
        <v>4383</v>
      </c>
      <c r="H2431" s="29" t="s">
        <v>246</v>
      </c>
      <c r="I2431" s="58">
        <v>14</v>
      </c>
      <c r="J2431" s="58">
        <v>2</v>
      </c>
      <c r="K2431" s="58">
        <v>7</v>
      </c>
      <c r="L2431" s="58">
        <v>3</v>
      </c>
      <c r="M2431" s="58">
        <v>30</v>
      </c>
      <c r="N2431" s="29" t="s">
        <v>33</v>
      </c>
      <c r="O2431" s="29" t="s">
        <v>2637</v>
      </c>
      <c r="P2431" s="30" t="s">
        <v>2638</v>
      </c>
      <c r="Q2431" s="30" t="s">
        <v>6650</v>
      </c>
      <c r="R2431" s="27" t="s">
        <v>2657</v>
      </c>
      <c r="S2431" s="27" t="s">
        <v>26</v>
      </c>
      <c r="T2431" s="36">
        <v>53</v>
      </c>
      <c r="U2431" s="36">
        <f t="shared" si="73"/>
        <v>50</v>
      </c>
      <c r="V2431" s="27" t="s">
        <v>87</v>
      </c>
      <c r="W2431" s="29" t="s">
        <v>51</v>
      </c>
      <c r="X2431" s="27" t="s">
        <v>50</v>
      </c>
      <c r="Y2431" s="27" t="s">
        <v>3369</v>
      </c>
      <c r="Z2431" s="27" t="s">
        <v>6651</v>
      </c>
      <c r="AA2431" s="27" t="s">
        <v>42</v>
      </c>
      <c r="AB2431" s="27" t="s">
        <v>41</v>
      </c>
      <c r="AC2431" s="27"/>
      <c r="AD2431" s="27"/>
      <c r="AE2431" s="34"/>
    </row>
    <row r="2432" spans="1:31" s="25" customFormat="1" ht="24" customHeight="1">
      <c r="A2432" s="81">
        <v>2428</v>
      </c>
      <c r="B2432" s="26" t="s">
        <v>2483</v>
      </c>
      <c r="C2432" s="26" t="s">
        <v>258</v>
      </c>
      <c r="D2432" s="29" t="s">
        <v>946</v>
      </c>
      <c r="E2432" s="29" t="s">
        <v>2539</v>
      </c>
      <c r="F2432" s="29" t="s">
        <v>6652</v>
      </c>
      <c r="G2432" s="29" t="s">
        <v>4383</v>
      </c>
      <c r="H2432" s="29" t="s">
        <v>246</v>
      </c>
      <c r="I2432" s="58">
        <v>14</v>
      </c>
      <c r="J2432" s="58">
        <v>2</v>
      </c>
      <c r="K2432" s="58">
        <v>13</v>
      </c>
      <c r="L2432" s="58">
        <v>17</v>
      </c>
      <c r="M2432" s="58">
        <v>35</v>
      </c>
      <c r="N2432" s="29" t="s">
        <v>35</v>
      </c>
      <c r="O2432" s="29" t="s">
        <v>2596</v>
      </c>
      <c r="P2432" s="30" t="s">
        <v>2629</v>
      </c>
      <c r="Q2432" s="30" t="s">
        <v>6653</v>
      </c>
      <c r="R2432" s="27" t="s">
        <v>6654</v>
      </c>
      <c r="S2432" s="27" t="s">
        <v>26</v>
      </c>
      <c r="T2432" s="6">
        <v>15</v>
      </c>
      <c r="U2432" s="36">
        <f t="shared" si="73"/>
        <v>10</v>
      </c>
      <c r="V2432" s="27" t="s">
        <v>87</v>
      </c>
      <c r="W2432" s="29" t="s">
        <v>51</v>
      </c>
      <c r="X2432" s="27" t="s">
        <v>50</v>
      </c>
      <c r="Y2432" s="27" t="s">
        <v>3369</v>
      </c>
      <c r="Z2432" s="27" t="s">
        <v>6655</v>
      </c>
      <c r="AA2432" s="27" t="s">
        <v>42</v>
      </c>
      <c r="AB2432" s="27" t="s">
        <v>41</v>
      </c>
      <c r="AC2432" s="27"/>
      <c r="AD2432" s="27"/>
      <c r="AE2432" s="34"/>
    </row>
    <row r="2433" spans="1:31" s="25" customFormat="1" ht="24" customHeight="1">
      <c r="A2433" s="81">
        <v>2429</v>
      </c>
      <c r="B2433" s="26" t="s">
        <v>2483</v>
      </c>
      <c r="C2433" s="26" t="s">
        <v>259</v>
      </c>
      <c r="D2433" s="29" t="s">
        <v>946</v>
      </c>
      <c r="E2433" s="29" t="s">
        <v>2539</v>
      </c>
      <c r="F2433" s="29" t="s">
        <v>6656</v>
      </c>
      <c r="G2433" s="29" t="s">
        <v>4383</v>
      </c>
      <c r="H2433" s="29" t="s">
        <v>246</v>
      </c>
      <c r="I2433" s="58">
        <v>14</v>
      </c>
      <c r="J2433" s="58">
        <v>2</v>
      </c>
      <c r="K2433" s="58">
        <v>15</v>
      </c>
      <c r="L2433" s="58">
        <v>19</v>
      </c>
      <c r="M2433" s="58">
        <v>15</v>
      </c>
      <c r="N2433" s="29" t="s">
        <v>129</v>
      </c>
      <c r="O2433" s="29" t="s">
        <v>2596</v>
      </c>
      <c r="P2433" s="30" t="s">
        <v>2629</v>
      </c>
      <c r="Q2433" s="30" t="s">
        <v>6657</v>
      </c>
      <c r="R2433" s="27" t="s">
        <v>6658</v>
      </c>
      <c r="S2433" s="27" t="s">
        <v>25</v>
      </c>
      <c r="T2433" s="36">
        <v>15</v>
      </c>
      <c r="U2433" s="36">
        <f t="shared" si="73"/>
        <v>10</v>
      </c>
      <c r="V2433" s="27" t="s">
        <v>87</v>
      </c>
      <c r="W2433" s="29" t="s">
        <v>51</v>
      </c>
      <c r="X2433" s="27" t="s">
        <v>2541</v>
      </c>
      <c r="Y2433" s="27" t="s">
        <v>6659</v>
      </c>
      <c r="Z2433" s="27" t="s">
        <v>6660</v>
      </c>
      <c r="AA2433" s="27" t="s">
        <v>42</v>
      </c>
      <c r="AB2433" s="27" t="s">
        <v>41</v>
      </c>
      <c r="AC2433" s="27"/>
      <c r="AD2433" s="27"/>
      <c r="AE2433" s="34"/>
    </row>
    <row r="2434" spans="1:31" s="25" customFormat="1" ht="24" customHeight="1">
      <c r="A2434" s="81">
        <v>2430</v>
      </c>
      <c r="B2434" s="26" t="s">
        <v>2483</v>
      </c>
      <c r="C2434" s="26" t="s">
        <v>260</v>
      </c>
      <c r="D2434" s="29" t="s">
        <v>946</v>
      </c>
      <c r="E2434" s="29" t="s">
        <v>2539</v>
      </c>
      <c r="F2434" s="29" t="s">
        <v>6661</v>
      </c>
      <c r="G2434" s="29" t="s">
        <v>4383</v>
      </c>
      <c r="H2434" s="29" t="s">
        <v>246</v>
      </c>
      <c r="I2434" s="58">
        <v>14</v>
      </c>
      <c r="J2434" s="58">
        <v>2</v>
      </c>
      <c r="K2434" s="58">
        <v>28</v>
      </c>
      <c r="L2434" s="58">
        <v>8</v>
      </c>
      <c r="M2434" s="58">
        <v>41</v>
      </c>
      <c r="N2434" s="29" t="s">
        <v>129</v>
      </c>
      <c r="O2434" s="29" t="s">
        <v>2596</v>
      </c>
      <c r="P2434" s="30" t="s">
        <v>2629</v>
      </c>
      <c r="Q2434" s="30" t="s">
        <v>6662</v>
      </c>
      <c r="R2434" s="27" t="s">
        <v>6663</v>
      </c>
      <c r="S2434" s="27" t="s">
        <v>25</v>
      </c>
      <c r="T2434" s="36">
        <v>41</v>
      </c>
      <c r="U2434" s="36">
        <f t="shared" si="73"/>
        <v>40</v>
      </c>
      <c r="V2434" s="27" t="s">
        <v>87</v>
      </c>
      <c r="W2434" s="29" t="s">
        <v>24</v>
      </c>
      <c r="X2434" s="27" t="s">
        <v>2541</v>
      </c>
      <c r="Y2434" s="27" t="s">
        <v>3369</v>
      </c>
      <c r="Z2434" s="27" t="s">
        <v>6664</v>
      </c>
      <c r="AA2434" s="27" t="s">
        <v>42</v>
      </c>
      <c r="AB2434" s="27" t="s">
        <v>41</v>
      </c>
      <c r="AC2434" s="27"/>
      <c r="AD2434" s="27"/>
      <c r="AE2434" s="34"/>
    </row>
    <row r="2435" spans="1:31" s="25" customFormat="1" ht="24" customHeight="1">
      <c r="A2435" s="81">
        <v>2431</v>
      </c>
      <c r="B2435" s="26" t="s">
        <v>2483</v>
      </c>
      <c r="C2435" s="26" t="s">
        <v>261</v>
      </c>
      <c r="D2435" s="29" t="s">
        <v>946</v>
      </c>
      <c r="E2435" s="29" t="s">
        <v>2539</v>
      </c>
      <c r="F2435" s="29" t="s">
        <v>6665</v>
      </c>
      <c r="G2435" s="29" t="s">
        <v>4383</v>
      </c>
      <c r="H2435" s="29" t="s">
        <v>246</v>
      </c>
      <c r="I2435" s="58">
        <v>14</v>
      </c>
      <c r="J2435" s="58">
        <v>2</v>
      </c>
      <c r="K2435" s="58">
        <v>28</v>
      </c>
      <c r="L2435" s="58">
        <v>11</v>
      </c>
      <c r="M2435" s="58">
        <v>25</v>
      </c>
      <c r="N2435" s="29" t="s">
        <v>129</v>
      </c>
      <c r="O2435" s="29" t="s">
        <v>2596</v>
      </c>
      <c r="P2435" s="30" t="s">
        <v>2629</v>
      </c>
      <c r="Q2435" s="30" t="s">
        <v>6657</v>
      </c>
      <c r="R2435" s="27" t="s">
        <v>6666</v>
      </c>
      <c r="S2435" s="27" t="s">
        <v>25</v>
      </c>
      <c r="T2435" s="36">
        <v>74</v>
      </c>
      <c r="U2435" s="36">
        <f t="shared" si="73"/>
        <v>70</v>
      </c>
      <c r="V2435" s="27" t="s">
        <v>87</v>
      </c>
      <c r="W2435" s="29" t="s">
        <v>24</v>
      </c>
      <c r="X2435" s="27" t="s">
        <v>2541</v>
      </c>
      <c r="Y2435" s="27" t="s">
        <v>3369</v>
      </c>
      <c r="Z2435" s="27" t="s">
        <v>6667</v>
      </c>
      <c r="AA2435" s="27" t="s">
        <v>42</v>
      </c>
      <c r="AB2435" s="27" t="s">
        <v>2653</v>
      </c>
      <c r="AC2435" s="27"/>
      <c r="AD2435" s="27"/>
      <c r="AE2435" s="34"/>
    </row>
    <row r="2436" spans="1:31" s="25" customFormat="1" ht="24" customHeight="1">
      <c r="A2436" s="81">
        <v>2432</v>
      </c>
      <c r="B2436" s="26" t="s">
        <v>2483</v>
      </c>
      <c r="C2436" s="26" t="s">
        <v>262</v>
      </c>
      <c r="D2436" s="29" t="s">
        <v>946</v>
      </c>
      <c r="E2436" s="29" t="s">
        <v>246</v>
      </c>
      <c r="F2436" s="29" t="s">
        <v>246</v>
      </c>
      <c r="G2436" s="29" t="s">
        <v>4383</v>
      </c>
      <c r="H2436" s="29" t="s">
        <v>246</v>
      </c>
      <c r="I2436" s="58">
        <v>14</v>
      </c>
      <c r="J2436" s="58">
        <v>3</v>
      </c>
      <c r="K2436" s="58">
        <v>7</v>
      </c>
      <c r="L2436" s="58">
        <v>21</v>
      </c>
      <c r="M2436" s="58">
        <v>10</v>
      </c>
      <c r="N2436" s="29" t="s">
        <v>33</v>
      </c>
      <c r="O2436" s="29" t="s">
        <v>2596</v>
      </c>
      <c r="P2436" s="30" t="s">
        <v>63</v>
      </c>
      <c r="Q2436" s="30" t="s">
        <v>6668</v>
      </c>
      <c r="R2436" s="27" t="s">
        <v>6669</v>
      </c>
      <c r="S2436" s="27" t="s">
        <v>128</v>
      </c>
      <c r="T2436" s="36" t="s">
        <v>2493</v>
      </c>
      <c r="U2436" s="36" t="s">
        <v>27</v>
      </c>
      <c r="V2436" s="27" t="s">
        <v>327</v>
      </c>
      <c r="W2436" s="29" t="s">
        <v>249</v>
      </c>
      <c r="X2436" s="27" t="s">
        <v>2563</v>
      </c>
      <c r="Y2436" s="27" t="s">
        <v>6670</v>
      </c>
      <c r="Z2436" s="38" t="s">
        <v>6671</v>
      </c>
      <c r="AA2436" s="27" t="s">
        <v>249</v>
      </c>
      <c r="AB2436" s="27" t="s">
        <v>41</v>
      </c>
      <c r="AC2436" s="27"/>
      <c r="AD2436" s="27"/>
      <c r="AE2436" s="34"/>
    </row>
    <row r="2437" spans="1:31" s="25" customFormat="1" ht="24" customHeight="1">
      <c r="A2437" s="81">
        <v>2433</v>
      </c>
      <c r="B2437" s="26" t="s">
        <v>2483</v>
      </c>
      <c r="C2437" s="26" t="s">
        <v>263</v>
      </c>
      <c r="D2437" s="29" t="s">
        <v>946</v>
      </c>
      <c r="E2437" s="29" t="s">
        <v>246</v>
      </c>
      <c r="F2437" s="29" t="s">
        <v>246</v>
      </c>
      <c r="G2437" s="29" t="s">
        <v>2646</v>
      </c>
      <c r="H2437" s="29" t="s">
        <v>246</v>
      </c>
      <c r="I2437" s="58">
        <v>14</v>
      </c>
      <c r="J2437" s="58">
        <v>3</v>
      </c>
      <c r="K2437" s="58">
        <v>12</v>
      </c>
      <c r="L2437" s="58">
        <v>8</v>
      </c>
      <c r="M2437" s="58">
        <v>34</v>
      </c>
      <c r="N2437" s="29" t="s">
        <v>127</v>
      </c>
      <c r="O2437" s="29" t="s">
        <v>2596</v>
      </c>
      <c r="P2437" s="30" t="s">
        <v>2629</v>
      </c>
      <c r="Q2437" s="30" t="s">
        <v>6662</v>
      </c>
      <c r="R2437" s="27" t="s">
        <v>6672</v>
      </c>
      <c r="S2437" s="27" t="s">
        <v>128</v>
      </c>
      <c r="T2437" s="36">
        <v>77</v>
      </c>
      <c r="U2437" s="36">
        <f>ROUNDDOWN(T2437,-1)</f>
        <v>70</v>
      </c>
      <c r="V2437" s="27" t="s">
        <v>327</v>
      </c>
      <c r="W2437" s="29" t="s">
        <v>51</v>
      </c>
      <c r="X2437" s="27" t="s">
        <v>50</v>
      </c>
      <c r="Y2437" s="27" t="s">
        <v>6670</v>
      </c>
      <c r="Z2437" s="27" t="s">
        <v>6673</v>
      </c>
      <c r="AA2437" s="27" t="s">
        <v>42</v>
      </c>
      <c r="AB2437" s="27" t="s">
        <v>41</v>
      </c>
      <c r="AC2437" s="27"/>
      <c r="AD2437" s="27"/>
      <c r="AE2437" s="34"/>
    </row>
    <row r="2438" spans="1:31" s="25" customFormat="1" ht="24" customHeight="1">
      <c r="A2438" s="81">
        <v>2434</v>
      </c>
      <c r="B2438" s="26" t="s">
        <v>2483</v>
      </c>
      <c r="C2438" s="26" t="s">
        <v>264</v>
      </c>
      <c r="D2438" s="29" t="s">
        <v>946</v>
      </c>
      <c r="E2438" s="29" t="s">
        <v>246</v>
      </c>
      <c r="F2438" s="29" t="s">
        <v>246</v>
      </c>
      <c r="G2438" s="29" t="s">
        <v>4383</v>
      </c>
      <c r="H2438" s="29" t="s">
        <v>246</v>
      </c>
      <c r="I2438" s="58">
        <v>14</v>
      </c>
      <c r="J2438" s="58">
        <v>3</v>
      </c>
      <c r="K2438" s="58">
        <v>12</v>
      </c>
      <c r="L2438" s="58">
        <v>8</v>
      </c>
      <c r="M2438" s="58">
        <v>45</v>
      </c>
      <c r="N2438" s="29" t="s">
        <v>127</v>
      </c>
      <c r="O2438" s="29" t="s">
        <v>2596</v>
      </c>
      <c r="P2438" s="30" t="s">
        <v>2629</v>
      </c>
      <c r="Q2438" s="30" t="s">
        <v>6662</v>
      </c>
      <c r="R2438" s="27" t="s">
        <v>6674</v>
      </c>
      <c r="S2438" s="27" t="s">
        <v>25</v>
      </c>
      <c r="T2438" s="36">
        <v>80</v>
      </c>
      <c r="U2438" s="36">
        <f>ROUNDDOWN(T2438,-1)</f>
        <v>80</v>
      </c>
      <c r="V2438" s="27" t="s">
        <v>327</v>
      </c>
      <c r="W2438" s="29" t="s">
        <v>51</v>
      </c>
      <c r="X2438" s="27" t="s">
        <v>50</v>
      </c>
      <c r="Y2438" s="27" t="s">
        <v>6670</v>
      </c>
      <c r="Z2438" s="27" t="s">
        <v>6673</v>
      </c>
      <c r="AA2438" s="27" t="s">
        <v>42</v>
      </c>
      <c r="AB2438" s="27" t="s">
        <v>41</v>
      </c>
      <c r="AC2438" s="27"/>
      <c r="AD2438" s="27"/>
      <c r="AE2438" s="34"/>
    </row>
    <row r="2439" spans="1:31" s="25" customFormat="1" ht="24" customHeight="1">
      <c r="A2439" s="81">
        <v>2435</v>
      </c>
      <c r="B2439" s="26" t="s">
        <v>2483</v>
      </c>
      <c r="C2439" s="26" t="s">
        <v>265</v>
      </c>
      <c r="D2439" s="29" t="s">
        <v>946</v>
      </c>
      <c r="E2439" s="29" t="s">
        <v>3869</v>
      </c>
      <c r="F2439" s="29" t="s">
        <v>6675</v>
      </c>
      <c r="G2439" s="29" t="s">
        <v>4383</v>
      </c>
      <c r="H2439" s="29" t="s">
        <v>6676</v>
      </c>
      <c r="I2439" s="58">
        <v>14</v>
      </c>
      <c r="J2439" s="58">
        <v>3</v>
      </c>
      <c r="K2439" s="58">
        <v>13</v>
      </c>
      <c r="L2439" s="58">
        <v>7</v>
      </c>
      <c r="M2439" s="58">
        <v>37</v>
      </c>
      <c r="N2439" s="29" t="s">
        <v>251</v>
      </c>
      <c r="O2439" s="29" t="s">
        <v>2637</v>
      </c>
      <c r="P2439" s="30" t="s">
        <v>2595</v>
      </c>
      <c r="Q2439" s="30" t="s">
        <v>2490</v>
      </c>
      <c r="R2439" s="27" t="s">
        <v>6677</v>
      </c>
      <c r="S2439" s="27" t="s">
        <v>128</v>
      </c>
      <c r="T2439" s="36" t="s">
        <v>2493</v>
      </c>
      <c r="U2439" s="36" t="s">
        <v>27</v>
      </c>
      <c r="V2439" s="27" t="s">
        <v>327</v>
      </c>
      <c r="W2439" s="29" t="s">
        <v>24</v>
      </c>
      <c r="X2439" s="27" t="s">
        <v>48</v>
      </c>
      <c r="Y2439" s="27" t="s">
        <v>6670</v>
      </c>
      <c r="Z2439" s="27" t="s">
        <v>6678</v>
      </c>
      <c r="AA2439" s="27" t="s">
        <v>2551</v>
      </c>
      <c r="AB2439" s="27" t="s">
        <v>41</v>
      </c>
      <c r="AC2439" s="27"/>
      <c r="AD2439" s="27"/>
      <c r="AE2439" s="34"/>
    </row>
    <row r="2440" spans="1:31" s="25" customFormat="1" ht="24" customHeight="1">
      <c r="A2440" s="81">
        <v>2436</v>
      </c>
      <c r="B2440" s="26" t="s">
        <v>2483</v>
      </c>
      <c r="C2440" s="26" t="s">
        <v>266</v>
      </c>
      <c r="D2440" s="29" t="s">
        <v>946</v>
      </c>
      <c r="E2440" s="29" t="s">
        <v>3869</v>
      </c>
      <c r="F2440" s="29" t="s">
        <v>6679</v>
      </c>
      <c r="G2440" s="29" t="s">
        <v>4383</v>
      </c>
      <c r="H2440" s="29" t="s">
        <v>2505</v>
      </c>
      <c r="I2440" s="58">
        <v>14</v>
      </c>
      <c r="J2440" s="58">
        <v>3</v>
      </c>
      <c r="K2440" s="58">
        <v>13</v>
      </c>
      <c r="L2440" s="58">
        <v>12</v>
      </c>
      <c r="M2440" s="58">
        <v>39</v>
      </c>
      <c r="N2440" s="29" t="s">
        <v>251</v>
      </c>
      <c r="O2440" s="29" t="s">
        <v>2648</v>
      </c>
      <c r="P2440" s="30" t="s">
        <v>2638</v>
      </c>
      <c r="Q2440" s="30" t="s">
        <v>6680</v>
      </c>
      <c r="R2440" s="27" t="s">
        <v>5890</v>
      </c>
      <c r="S2440" s="27" t="s">
        <v>128</v>
      </c>
      <c r="T2440" s="36">
        <v>73</v>
      </c>
      <c r="U2440" s="36">
        <f t="shared" ref="U2440:U2460" si="74">ROUNDDOWN(T2440,-1)</f>
        <v>70</v>
      </c>
      <c r="V2440" s="27" t="s">
        <v>327</v>
      </c>
      <c r="W2440" s="29" t="s">
        <v>51</v>
      </c>
      <c r="X2440" s="27" t="s">
        <v>47</v>
      </c>
      <c r="Y2440" s="27" t="s">
        <v>6670</v>
      </c>
      <c r="Z2440" s="27" t="s">
        <v>6681</v>
      </c>
      <c r="AA2440" s="27" t="s">
        <v>2551</v>
      </c>
      <c r="AB2440" s="27" t="s">
        <v>2653</v>
      </c>
      <c r="AC2440" s="27"/>
      <c r="AD2440" s="27"/>
      <c r="AE2440" s="34"/>
    </row>
    <row r="2441" spans="1:31" s="25" customFormat="1" ht="24" customHeight="1">
      <c r="A2441" s="81">
        <v>2437</v>
      </c>
      <c r="B2441" s="26" t="s">
        <v>2483</v>
      </c>
      <c r="C2441" s="26" t="s">
        <v>267</v>
      </c>
      <c r="D2441" s="29" t="s">
        <v>946</v>
      </c>
      <c r="E2441" s="29" t="s">
        <v>3869</v>
      </c>
      <c r="F2441" s="29" t="s">
        <v>6682</v>
      </c>
      <c r="G2441" s="29" t="s">
        <v>4383</v>
      </c>
      <c r="H2441" s="29" t="s">
        <v>246</v>
      </c>
      <c r="I2441" s="58">
        <v>14</v>
      </c>
      <c r="J2441" s="58">
        <v>3</v>
      </c>
      <c r="K2441" s="58">
        <v>14</v>
      </c>
      <c r="L2441" s="58">
        <v>12</v>
      </c>
      <c r="M2441" s="58">
        <v>50</v>
      </c>
      <c r="N2441" s="29" t="s">
        <v>129</v>
      </c>
      <c r="O2441" s="29" t="s">
        <v>2648</v>
      </c>
      <c r="P2441" s="30" t="s">
        <v>2595</v>
      </c>
      <c r="Q2441" s="30" t="s">
        <v>6683</v>
      </c>
      <c r="R2441" s="27" t="s">
        <v>6684</v>
      </c>
      <c r="S2441" s="27" t="s">
        <v>128</v>
      </c>
      <c r="T2441" s="36">
        <v>81</v>
      </c>
      <c r="U2441" s="36">
        <f t="shared" si="74"/>
        <v>80</v>
      </c>
      <c r="V2441" s="27" t="s">
        <v>327</v>
      </c>
      <c r="W2441" s="29" t="s">
        <v>51</v>
      </c>
      <c r="X2441" s="27" t="s">
        <v>44</v>
      </c>
      <c r="Y2441" s="27" t="s">
        <v>6670</v>
      </c>
      <c r="Z2441" s="27" t="s">
        <v>6685</v>
      </c>
      <c r="AA2441" s="27" t="s">
        <v>42</v>
      </c>
      <c r="AB2441" s="27" t="s">
        <v>41</v>
      </c>
      <c r="AC2441" s="27"/>
      <c r="AD2441" s="27"/>
      <c r="AE2441" s="34"/>
    </row>
    <row r="2442" spans="1:31" s="25" customFormat="1" ht="24" customHeight="1">
      <c r="A2442" s="81">
        <v>2438</v>
      </c>
      <c r="B2442" s="26" t="s">
        <v>2483</v>
      </c>
      <c r="C2442" s="26" t="s">
        <v>268</v>
      </c>
      <c r="D2442" s="29" t="s">
        <v>946</v>
      </c>
      <c r="E2442" s="29" t="s">
        <v>3869</v>
      </c>
      <c r="F2442" s="67">
        <v>4004</v>
      </c>
      <c r="G2442" s="67" t="s">
        <v>4383</v>
      </c>
      <c r="H2442" s="67" t="s">
        <v>1709</v>
      </c>
      <c r="I2442" s="58">
        <v>14</v>
      </c>
      <c r="J2442" s="58">
        <v>3</v>
      </c>
      <c r="K2442" s="58">
        <v>31</v>
      </c>
      <c r="L2442" s="58">
        <v>12</v>
      </c>
      <c r="M2442" s="58">
        <v>30</v>
      </c>
      <c r="N2442" s="29" t="s">
        <v>31</v>
      </c>
      <c r="O2442" s="29" t="s">
        <v>2486</v>
      </c>
      <c r="P2442" s="30" t="s">
        <v>2595</v>
      </c>
      <c r="Q2442" s="30" t="s">
        <v>6686</v>
      </c>
      <c r="R2442" s="27" t="s">
        <v>6687</v>
      </c>
      <c r="S2442" s="27" t="s">
        <v>26</v>
      </c>
      <c r="T2442" s="36">
        <v>2</v>
      </c>
      <c r="U2442" s="36">
        <f t="shared" si="74"/>
        <v>0</v>
      </c>
      <c r="V2442" s="27" t="s">
        <v>87</v>
      </c>
      <c r="W2442" s="29" t="s">
        <v>24</v>
      </c>
      <c r="X2442" s="27" t="s">
        <v>2541</v>
      </c>
      <c r="Y2442" s="27" t="s">
        <v>4266</v>
      </c>
      <c r="Z2442" s="47" t="s">
        <v>6688</v>
      </c>
      <c r="AA2442" s="27" t="s">
        <v>2551</v>
      </c>
      <c r="AB2442" s="27" t="s">
        <v>41</v>
      </c>
      <c r="AC2442" s="27"/>
      <c r="AD2442" s="27"/>
      <c r="AE2442" s="34"/>
    </row>
    <row r="2443" spans="1:31" s="25" customFormat="1" ht="24" customHeight="1">
      <c r="A2443" s="81">
        <v>2439</v>
      </c>
      <c r="B2443" s="26" t="s">
        <v>2483</v>
      </c>
      <c r="C2443" s="26" t="s">
        <v>269</v>
      </c>
      <c r="D2443" s="29" t="s">
        <v>946</v>
      </c>
      <c r="E2443" s="29" t="s">
        <v>3869</v>
      </c>
      <c r="F2443" s="29" t="s">
        <v>3512</v>
      </c>
      <c r="G2443" s="29" t="s">
        <v>2646</v>
      </c>
      <c r="H2443" s="29" t="s">
        <v>3513</v>
      </c>
      <c r="I2443" s="58">
        <v>14</v>
      </c>
      <c r="J2443" s="58">
        <v>4</v>
      </c>
      <c r="K2443" s="58">
        <v>7</v>
      </c>
      <c r="L2443" s="58">
        <v>9</v>
      </c>
      <c r="M2443" s="58">
        <v>23</v>
      </c>
      <c r="N2443" s="29" t="s">
        <v>31</v>
      </c>
      <c r="O2443" s="29" t="s">
        <v>2637</v>
      </c>
      <c r="P2443" s="30" t="s">
        <v>2595</v>
      </c>
      <c r="Q2443" s="30" t="s">
        <v>11657</v>
      </c>
      <c r="R2443" s="27" t="s">
        <v>3514</v>
      </c>
      <c r="S2443" s="27" t="s">
        <v>128</v>
      </c>
      <c r="T2443" s="36">
        <v>56</v>
      </c>
      <c r="U2443" s="36">
        <f t="shared" si="74"/>
        <v>50</v>
      </c>
      <c r="V2443" s="27" t="s">
        <v>327</v>
      </c>
      <c r="W2443" s="29" t="s">
        <v>249</v>
      </c>
      <c r="X2443" s="27" t="s">
        <v>2563</v>
      </c>
      <c r="Y2443" s="27" t="s">
        <v>6670</v>
      </c>
      <c r="Z2443" s="27" t="s">
        <v>11658</v>
      </c>
      <c r="AA2443" s="27" t="s">
        <v>249</v>
      </c>
      <c r="AB2443" s="27" t="s">
        <v>2653</v>
      </c>
      <c r="AC2443" s="27"/>
      <c r="AD2443" s="27"/>
      <c r="AE2443" s="34"/>
    </row>
    <row r="2444" spans="1:31" s="25" customFormat="1" ht="24" customHeight="1">
      <c r="A2444" s="81">
        <v>2440</v>
      </c>
      <c r="B2444" s="26" t="s">
        <v>2483</v>
      </c>
      <c r="C2444" s="26" t="s">
        <v>270</v>
      </c>
      <c r="D2444" s="29" t="s">
        <v>946</v>
      </c>
      <c r="E2444" s="29" t="s">
        <v>246</v>
      </c>
      <c r="F2444" s="29" t="s">
        <v>246</v>
      </c>
      <c r="G2444" s="29" t="s">
        <v>4383</v>
      </c>
      <c r="H2444" s="29" t="s">
        <v>246</v>
      </c>
      <c r="I2444" s="58">
        <v>14</v>
      </c>
      <c r="J2444" s="58">
        <v>4</v>
      </c>
      <c r="K2444" s="58">
        <v>23</v>
      </c>
      <c r="L2444" s="58">
        <v>14</v>
      </c>
      <c r="M2444" s="58">
        <v>18</v>
      </c>
      <c r="N2444" s="29" t="s">
        <v>34</v>
      </c>
      <c r="O2444" s="29" t="s">
        <v>2596</v>
      </c>
      <c r="P2444" s="30" t="s">
        <v>2629</v>
      </c>
      <c r="Q2444" s="30" t="s">
        <v>6657</v>
      </c>
      <c r="R2444" s="27" t="s">
        <v>6689</v>
      </c>
      <c r="S2444" s="27" t="s">
        <v>26</v>
      </c>
      <c r="T2444" s="36">
        <v>92</v>
      </c>
      <c r="U2444" s="36">
        <f t="shared" si="74"/>
        <v>90</v>
      </c>
      <c r="V2444" s="27" t="s">
        <v>87</v>
      </c>
      <c r="W2444" s="29" t="s">
        <v>51</v>
      </c>
      <c r="X2444" s="27" t="s">
        <v>50</v>
      </c>
      <c r="Y2444" s="27" t="s">
        <v>6670</v>
      </c>
      <c r="Z2444" s="38" t="s">
        <v>6690</v>
      </c>
      <c r="AA2444" s="27" t="s">
        <v>2551</v>
      </c>
      <c r="AB2444" s="27" t="s">
        <v>41</v>
      </c>
      <c r="AC2444" s="27"/>
      <c r="AD2444" s="27"/>
      <c r="AE2444" s="34"/>
    </row>
    <row r="2445" spans="1:31" s="25" customFormat="1" ht="24" customHeight="1">
      <c r="A2445" s="81">
        <v>2441</v>
      </c>
      <c r="B2445" s="26" t="s">
        <v>2483</v>
      </c>
      <c r="C2445" s="26" t="s">
        <v>271</v>
      </c>
      <c r="D2445" s="29" t="s">
        <v>946</v>
      </c>
      <c r="E2445" s="29" t="s">
        <v>3869</v>
      </c>
      <c r="F2445" s="29" t="s">
        <v>6691</v>
      </c>
      <c r="G2445" s="29" t="s">
        <v>4383</v>
      </c>
      <c r="H2445" s="29" t="s">
        <v>6629</v>
      </c>
      <c r="I2445" s="58">
        <v>14</v>
      </c>
      <c r="J2445" s="58">
        <v>4</v>
      </c>
      <c r="K2445" s="58">
        <v>24</v>
      </c>
      <c r="L2445" s="58">
        <v>17</v>
      </c>
      <c r="M2445" s="58">
        <v>10</v>
      </c>
      <c r="N2445" s="29" t="s">
        <v>35</v>
      </c>
      <c r="O2445" s="29" t="s">
        <v>2486</v>
      </c>
      <c r="P2445" s="30" t="s">
        <v>2595</v>
      </c>
      <c r="Q2445" s="30" t="s">
        <v>4348</v>
      </c>
      <c r="R2445" s="27" t="s">
        <v>6692</v>
      </c>
      <c r="S2445" s="27" t="s">
        <v>52</v>
      </c>
      <c r="T2445" s="36">
        <v>55</v>
      </c>
      <c r="U2445" s="36">
        <f t="shared" si="74"/>
        <v>50</v>
      </c>
      <c r="V2445" s="27" t="s">
        <v>327</v>
      </c>
      <c r="W2445" s="29" t="s">
        <v>2500</v>
      </c>
      <c r="X2445" s="27" t="s">
        <v>2563</v>
      </c>
      <c r="Y2445" s="27" t="s">
        <v>6670</v>
      </c>
      <c r="Z2445" s="27" t="s">
        <v>6693</v>
      </c>
      <c r="AA2445" s="27" t="s">
        <v>2500</v>
      </c>
      <c r="AB2445" s="27" t="s">
        <v>2653</v>
      </c>
      <c r="AC2445" s="27"/>
      <c r="AD2445" s="27"/>
      <c r="AE2445" s="34"/>
    </row>
    <row r="2446" spans="1:31" s="25" customFormat="1" ht="24" customHeight="1">
      <c r="A2446" s="81">
        <v>2442</v>
      </c>
      <c r="B2446" s="26" t="s">
        <v>2483</v>
      </c>
      <c r="C2446" s="26" t="s">
        <v>272</v>
      </c>
      <c r="D2446" s="29" t="s">
        <v>946</v>
      </c>
      <c r="E2446" s="29" t="s">
        <v>3869</v>
      </c>
      <c r="F2446" s="29" t="s">
        <v>3870</v>
      </c>
      <c r="G2446" s="29" t="s">
        <v>4383</v>
      </c>
      <c r="H2446" s="29" t="s">
        <v>89</v>
      </c>
      <c r="I2446" s="58">
        <v>14</v>
      </c>
      <c r="J2446" s="58">
        <v>5</v>
      </c>
      <c r="K2446" s="58">
        <v>1</v>
      </c>
      <c r="L2446" s="58">
        <v>0</v>
      </c>
      <c r="M2446" s="58">
        <v>21</v>
      </c>
      <c r="N2446" s="29" t="s">
        <v>251</v>
      </c>
      <c r="O2446" s="29" t="s">
        <v>2648</v>
      </c>
      <c r="P2446" s="30" t="s">
        <v>2641</v>
      </c>
      <c r="Q2446" s="30" t="s">
        <v>3535</v>
      </c>
      <c r="R2446" s="27" t="s">
        <v>3871</v>
      </c>
      <c r="S2446" s="27" t="s">
        <v>52</v>
      </c>
      <c r="T2446" s="36">
        <v>52</v>
      </c>
      <c r="U2446" s="36">
        <f t="shared" si="74"/>
        <v>50</v>
      </c>
      <c r="V2446" s="27" t="s">
        <v>327</v>
      </c>
      <c r="W2446" s="29" t="s">
        <v>51</v>
      </c>
      <c r="X2446" s="27" t="s">
        <v>44</v>
      </c>
      <c r="Y2446" s="27" t="s">
        <v>6670</v>
      </c>
      <c r="Z2446" s="38" t="s">
        <v>6694</v>
      </c>
      <c r="AA2446" s="27" t="s">
        <v>42</v>
      </c>
      <c r="AB2446" s="27" t="s">
        <v>41</v>
      </c>
      <c r="AC2446" s="27"/>
      <c r="AD2446" s="27"/>
      <c r="AE2446" s="34"/>
    </row>
    <row r="2447" spans="1:31" s="25" customFormat="1" ht="24" customHeight="1">
      <c r="A2447" s="81">
        <v>2443</v>
      </c>
      <c r="B2447" s="26" t="s">
        <v>2483</v>
      </c>
      <c r="C2447" s="26" t="s">
        <v>273</v>
      </c>
      <c r="D2447" s="29" t="s">
        <v>946</v>
      </c>
      <c r="E2447" s="29" t="s">
        <v>3869</v>
      </c>
      <c r="F2447" s="29" t="s">
        <v>321</v>
      </c>
      <c r="G2447" s="29" t="s">
        <v>4383</v>
      </c>
      <c r="H2447" s="29" t="s">
        <v>6695</v>
      </c>
      <c r="I2447" s="58">
        <v>14</v>
      </c>
      <c r="J2447" s="58">
        <v>5</v>
      </c>
      <c r="K2447" s="58">
        <v>1</v>
      </c>
      <c r="L2447" s="58">
        <v>17</v>
      </c>
      <c r="M2447" s="58">
        <v>30</v>
      </c>
      <c r="N2447" s="29" t="s">
        <v>251</v>
      </c>
      <c r="O2447" s="29" t="s">
        <v>2637</v>
      </c>
      <c r="P2447" s="30" t="s">
        <v>2595</v>
      </c>
      <c r="Q2447" s="30" t="s">
        <v>3854</v>
      </c>
      <c r="R2447" s="27" t="s">
        <v>6696</v>
      </c>
      <c r="S2447" s="27" t="s">
        <v>26</v>
      </c>
      <c r="T2447" s="36">
        <v>73</v>
      </c>
      <c r="U2447" s="36">
        <f t="shared" si="74"/>
        <v>70</v>
      </c>
      <c r="V2447" s="27" t="s">
        <v>87</v>
      </c>
      <c r="W2447" s="29" t="s">
        <v>51</v>
      </c>
      <c r="X2447" s="27" t="s">
        <v>50</v>
      </c>
      <c r="Y2447" s="27" t="s">
        <v>6670</v>
      </c>
      <c r="Z2447" s="38" t="s">
        <v>6697</v>
      </c>
      <c r="AA2447" s="27" t="s">
        <v>2551</v>
      </c>
      <c r="AB2447" s="27" t="s">
        <v>2653</v>
      </c>
      <c r="AC2447" s="27"/>
      <c r="AD2447" s="27"/>
      <c r="AE2447" s="34"/>
    </row>
    <row r="2448" spans="1:31" s="25" customFormat="1" ht="24" customHeight="1">
      <c r="A2448" s="81">
        <v>2444</v>
      </c>
      <c r="B2448" s="26" t="s">
        <v>2483</v>
      </c>
      <c r="C2448" s="26" t="s">
        <v>274</v>
      </c>
      <c r="D2448" s="29" t="s">
        <v>946</v>
      </c>
      <c r="E2448" s="29" t="s">
        <v>3869</v>
      </c>
      <c r="F2448" s="29" t="s">
        <v>6698</v>
      </c>
      <c r="G2448" s="29" t="s">
        <v>4383</v>
      </c>
      <c r="H2448" s="29" t="s">
        <v>245</v>
      </c>
      <c r="I2448" s="58">
        <v>14</v>
      </c>
      <c r="J2448" s="58">
        <v>6</v>
      </c>
      <c r="K2448" s="58">
        <v>15</v>
      </c>
      <c r="L2448" s="58">
        <v>10</v>
      </c>
      <c r="M2448" s="58">
        <v>43</v>
      </c>
      <c r="N2448" s="29" t="s">
        <v>8</v>
      </c>
      <c r="O2448" s="29" t="s">
        <v>2637</v>
      </c>
      <c r="P2448" s="30" t="s">
        <v>2595</v>
      </c>
      <c r="Q2448" s="30" t="s">
        <v>4348</v>
      </c>
      <c r="R2448" s="27" t="s">
        <v>6699</v>
      </c>
      <c r="S2448" s="27" t="s">
        <v>52</v>
      </c>
      <c r="T2448" s="36">
        <v>60</v>
      </c>
      <c r="U2448" s="36">
        <f t="shared" si="74"/>
        <v>60</v>
      </c>
      <c r="V2448" s="27" t="s">
        <v>327</v>
      </c>
      <c r="W2448" s="29" t="s">
        <v>249</v>
      </c>
      <c r="X2448" s="27" t="s">
        <v>2563</v>
      </c>
      <c r="Y2448" s="27" t="s">
        <v>6670</v>
      </c>
      <c r="Z2448" s="38" t="s">
        <v>6700</v>
      </c>
      <c r="AA2448" s="27" t="s">
        <v>249</v>
      </c>
      <c r="AB2448" s="27" t="s">
        <v>2653</v>
      </c>
      <c r="AC2448" s="27"/>
      <c r="AD2448" s="27"/>
      <c r="AE2448" s="34"/>
    </row>
    <row r="2449" spans="1:31" s="25" customFormat="1" ht="24" customHeight="1">
      <c r="A2449" s="81">
        <v>2445</v>
      </c>
      <c r="B2449" s="26" t="s">
        <v>2483</v>
      </c>
      <c r="C2449" s="26" t="s">
        <v>275</v>
      </c>
      <c r="D2449" s="29" t="s">
        <v>946</v>
      </c>
      <c r="E2449" s="29" t="s">
        <v>3869</v>
      </c>
      <c r="F2449" s="29" t="s">
        <v>6701</v>
      </c>
      <c r="G2449" s="29" t="s">
        <v>4383</v>
      </c>
      <c r="H2449" s="29" t="s">
        <v>246</v>
      </c>
      <c r="I2449" s="58">
        <v>14</v>
      </c>
      <c r="J2449" s="58">
        <v>6</v>
      </c>
      <c r="K2449" s="58">
        <v>26</v>
      </c>
      <c r="L2449" s="58">
        <v>22</v>
      </c>
      <c r="M2449" s="58">
        <v>39</v>
      </c>
      <c r="N2449" s="29" t="s">
        <v>130</v>
      </c>
      <c r="O2449" s="29" t="s">
        <v>2486</v>
      </c>
      <c r="P2449" s="30" t="s">
        <v>2638</v>
      </c>
      <c r="Q2449" s="30" t="s">
        <v>4162</v>
      </c>
      <c r="R2449" s="27" t="s">
        <v>6702</v>
      </c>
      <c r="S2449" s="27" t="s">
        <v>26</v>
      </c>
      <c r="T2449" s="36">
        <v>22</v>
      </c>
      <c r="U2449" s="36">
        <f t="shared" si="74"/>
        <v>20</v>
      </c>
      <c r="V2449" s="27" t="s">
        <v>87</v>
      </c>
      <c r="W2449" s="29" t="s">
        <v>51</v>
      </c>
      <c r="X2449" s="27" t="s">
        <v>50</v>
      </c>
      <c r="Y2449" s="27" t="s">
        <v>6670</v>
      </c>
      <c r="Z2449" s="38" t="s">
        <v>6703</v>
      </c>
      <c r="AA2449" s="27" t="s">
        <v>2551</v>
      </c>
      <c r="AB2449" s="27" t="s">
        <v>41</v>
      </c>
      <c r="AC2449" s="27"/>
      <c r="AD2449" s="27"/>
      <c r="AE2449" s="34"/>
    </row>
    <row r="2450" spans="1:31" s="25" customFormat="1" ht="24" customHeight="1">
      <c r="A2450" s="81">
        <v>2446</v>
      </c>
      <c r="B2450" s="26" t="s">
        <v>2483</v>
      </c>
      <c r="C2450" s="26" t="s">
        <v>276</v>
      </c>
      <c r="D2450" s="29" t="s">
        <v>946</v>
      </c>
      <c r="E2450" s="29" t="s">
        <v>246</v>
      </c>
      <c r="F2450" s="29" t="s">
        <v>246</v>
      </c>
      <c r="G2450" s="29" t="s">
        <v>4383</v>
      </c>
      <c r="H2450" s="29" t="s">
        <v>246</v>
      </c>
      <c r="I2450" s="58">
        <v>14</v>
      </c>
      <c r="J2450" s="58">
        <v>6</v>
      </c>
      <c r="K2450" s="58">
        <v>27</v>
      </c>
      <c r="L2450" s="58">
        <v>0</v>
      </c>
      <c r="M2450" s="58">
        <v>10</v>
      </c>
      <c r="N2450" s="29" t="s">
        <v>129</v>
      </c>
      <c r="O2450" s="29" t="s">
        <v>2596</v>
      </c>
      <c r="P2450" s="30" t="s">
        <v>2629</v>
      </c>
      <c r="Q2450" s="30" t="s">
        <v>4583</v>
      </c>
      <c r="R2450" s="27" t="s">
        <v>6704</v>
      </c>
      <c r="S2450" s="27" t="s">
        <v>26</v>
      </c>
      <c r="T2450" s="36">
        <v>40</v>
      </c>
      <c r="U2450" s="36">
        <f t="shared" si="74"/>
        <v>40</v>
      </c>
      <c r="V2450" s="27" t="s">
        <v>327</v>
      </c>
      <c r="W2450" s="29" t="s">
        <v>51</v>
      </c>
      <c r="X2450" s="27" t="s">
        <v>50</v>
      </c>
      <c r="Y2450" s="27" t="s">
        <v>6670</v>
      </c>
      <c r="Z2450" s="38" t="s">
        <v>6705</v>
      </c>
      <c r="AA2450" s="27" t="s">
        <v>2551</v>
      </c>
      <c r="AB2450" s="27" t="s">
        <v>41</v>
      </c>
      <c r="AC2450" s="27"/>
      <c r="AD2450" s="27"/>
      <c r="AE2450" s="34"/>
    </row>
    <row r="2451" spans="1:31" s="25" customFormat="1" ht="24" customHeight="1">
      <c r="A2451" s="81">
        <v>2447</v>
      </c>
      <c r="B2451" s="26" t="s">
        <v>2483</v>
      </c>
      <c r="C2451" s="26" t="s">
        <v>277</v>
      </c>
      <c r="D2451" s="29" t="s">
        <v>946</v>
      </c>
      <c r="E2451" s="29" t="s">
        <v>3869</v>
      </c>
      <c r="F2451" s="29" t="s">
        <v>7601</v>
      </c>
      <c r="G2451" s="29" t="s">
        <v>4383</v>
      </c>
      <c r="H2451" s="29" t="s">
        <v>2687</v>
      </c>
      <c r="I2451" s="58">
        <v>14</v>
      </c>
      <c r="J2451" s="58">
        <v>7</v>
      </c>
      <c r="K2451" s="58">
        <v>12</v>
      </c>
      <c r="L2451" s="58">
        <v>16</v>
      </c>
      <c r="M2451" s="58">
        <v>8</v>
      </c>
      <c r="N2451" s="29" t="s">
        <v>30</v>
      </c>
      <c r="O2451" s="29" t="s">
        <v>2637</v>
      </c>
      <c r="P2451" s="30" t="s">
        <v>2638</v>
      </c>
      <c r="Q2451" s="30" t="s">
        <v>3757</v>
      </c>
      <c r="R2451" s="27" t="s">
        <v>7602</v>
      </c>
      <c r="S2451" s="27" t="s">
        <v>26</v>
      </c>
      <c r="T2451" s="36">
        <v>90</v>
      </c>
      <c r="U2451" s="36">
        <f t="shared" si="74"/>
        <v>90</v>
      </c>
      <c r="V2451" s="27" t="s">
        <v>327</v>
      </c>
      <c r="W2451" s="29" t="s">
        <v>51</v>
      </c>
      <c r="X2451" s="27" t="s">
        <v>3798</v>
      </c>
      <c r="Y2451" s="27" t="s">
        <v>6670</v>
      </c>
      <c r="Z2451" s="27" t="s">
        <v>7603</v>
      </c>
      <c r="AA2451" s="27" t="s">
        <v>2551</v>
      </c>
      <c r="AB2451" s="27" t="s">
        <v>2653</v>
      </c>
      <c r="AC2451" s="27"/>
      <c r="AD2451" s="27"/>
      <c r="AE2451" s="34"/>
    </row>
    <row r="2452" spans="1:31" s="25" customFormat="1" ht="24" customHeight="1">
      <c r="A2452" s="81">
        <v>2448</v>
      </c>
      <c r="B2452" s="26" t="s">
        <v>2483</v>
      </c>
      <c r="C2452" s="26" t="s">
        <v>278</v>
      </c>
      <c r="D2452" s="29" t="s">
        <v>43</v>
      </c>
      <c r="E2452" s="29" t="s">
        <v>245</v>
      </c>
      <c r="F2452" s="29" t="s">
        <v>245</v>
      </c>
      <c r="G2452" s="29" t="s">
        <v>4383</v>
      </c>
      <c r="H2452" s="29" t="s">
        <v>7604</v>
      </c>
      <c r="I2452" s="58">
        <v>14</v>
      </c>
      <c r="J2452" s="58">
        <v>7</v>
      </c>
      <c r="K2452" s="58">
        <v>22</v>
      </c>
      <c r="L2452" s="58" t="s">
        <v>38</v>
      </c>
      <c r="M2452" s="58"/>
      <c r="N2452" s="29" t="s">
        <v>36</v>
      </c>
      <c r="O2452" s="29" t="s">
        <v>2596</v>
      </c>
      <c r="P2452" s="30" t="s">
        <v>49</v>
      </c>
      <c r="Q2452" s="30" t="s">
        <v>7605</v>
      </c>
      <c r="R2452" s="27" t="s">
        <v>7343</v>
      </c>
      <c r="S2452" s="27" t="s">
        <v>52</v>
      </c>
      <c r="T2452" s="36"/>
      <c r="U2452" s="36">
        <f t="shared" si="74"/>
        <v>0</v>
      </c>
      <c r="V2452" s="27" t="s">
        <v>87</v>
      </c>
      <c r="W2452" s="29" t="s">
        <v>51</v>
      </c>
      <c r="X2452" s="27" t="s">
        <v>44</v>
      </c>
      <c r="Y2452" s="27" t="s">
        <v>6632</v>
      </c>
      <c r="Z2452" s="27" t="s">
        <v>7606</v>
      </c>
      <c r="AA2452" s="27" t="s">
        <v>2551</v>
      </c>
      <c r="AB2452" s="27" t="s">
        <v>41</v>
      </c>
      <c r="AC2452" s="27"/>
      <c r="AD2452" s="27"/>
      <c r="AE2452" s="34"/>
    </row>
    <row r="2453" spans="1:31" s="25" customFormat="1" ht="24" customHeight="1">
      <c r="A2453" s="81">
        <v>2449</v>
      </c>
      <c r="B2453" s="26" t="s">
        <v>2483</v>
      </c>
      <c r="C2453" s="26" t="s">
        <v>279</v>
      </c>
      <c r="D2453" s="29" t="s">
        <v>946</v>
      </c>
      <c r="E2453" s="29" t="s">
        <v>3869</v>
      </c>
      <c r="F2453" s="29" t="s">
        <v>6698</v>
      </c>
      <c r="G2453" s="29" t="s">
        <v>4383</v>
      </c>
      <c r="H2453" s="29" t="s">
        <v>6629</v>
      </c>
      <c r="I2453" s="58">
        <v>14</v>
      </c>
      <c r="J2453" s="58">
        <v>7</v>
      </c>
      <c r="K2453" s="58">
        <v>26</v>
      </c>
      <c r="L2453" s="58">
        <v>12</v>
      </c>
      <c r="M2453" s="58">
        <v>45</v>
      </c>
      <c r="N2453" s="29" t="s">
        <v>30</v>
      </c>
      <c r="O2453" s="29" t="s">
        <v>2637</v>
      </c>
      <c r="P2453" s="30" t="s">
        <v>136</v>
      </c>
      <c r="Q2453" s="30" t="s">
        <v>4583</v>
      </c>
      <c r="R2453" s="27" t="s">
        <v>6704</v>
      </c>
      <c r="S2453" s="27" t="s">
        <v>26</v>
      </c>
      <c r="T2453" s="36">
        <v>40</v>
      </c>
      <c r="U2453" s="36">
        <f t="shared" si="74"/>
        <v>40</v>
      </c>
      <c r="V2453" s="27" t="s">
        <v>327</v>
      </c>
      <c r="W2453" s="29" t="s">
        <v>51</v>
      </c>
      <c r="X2453" s="27" t="s">
        <v>50</v>
      </c>
      <c r="Y2453" s="27" t="s">
        <v>6670</v>
      </c>
      <c r="Z2453" s="27" t="s">
        <v>6705</v>
      </c>
      <c r="AA2453" s="27" t="s">
        <v>2551</v>
      </c>
      <c r="AB2453" s="27" t="s">
        <v>41</v>
      </c>
      <c r="AC2453" s="27"/>
      <c r="AD2453" s="27"/>
      <c r="AE2453" s="34"/>
    </row>
    <row r="2454" spans="1:31" s="25" customFormat="1" ht="24" customHeight="1">
      <c r="A2454" s="81">
        <v>2450</v>
      </c>
      <c r="B2454" s="26" t="s">
        <v>2483</v>
      </c>
      <c r="C2454" s="26" t="s">
        <v>280</v>
      </c>
      <c r="D2454" s="29" t="s">
        <v>946</v>
      </c>
      <c r="E2454" s="29" t="s">
        <v>245</v>
      </c>
      <c r="F2454" s="29" t="s">
        <v>245</v>
      </c>
      <c r="G2454" s="29" t="s">
        <v>4383</v>
      </c>
      <c r="H2454" s="29" t="s">
        <v>7604</v>
      </c>
      <c r="I2454" s="58">
        <v>14</v>
      </c>
      <c r="J2454" s="58">
        <v>8</v>
      </c>
      <c r="K2454" s="58">
        <v>2</v>
      </c>
      <c r="L2454" s="58">
        <v>13</v>
      </c>
      <c r="M2454" s="58">
        <v>55</v>
      </c>
      <c r="N2454" s="29" t="s">
        <v>30</v>
      </c>
      <c r="O2454" s="29" t="s">
        <v>2596</v>
      </c>
      <c r="P2454" s="30" t="s">
        <v>23</v>
      </c>
      <c r="Q2454" s="30" t="s">
        <v>8117</v>
      </c>
      <c r="R2454" s="27" t="s">
        <v>8118</v>
      </c>
      <c r="S2454" s="27" t="s">
        <v>25</v>
      </c>
      <c r="T2454" s="36">
        <v>75</v>
      </c>
      <c r="U2454" s="36">
        <f t="shared" si="74"/>
        <v>70</v>
      </c>
      <c r="V2454" s="27" t="s">
        <v>945</v>
      </c>
      <c r="W2454" s="29" t="s">
        <v>51</v>
      </c>
      <c r="X2454" s="27" t="s">
        <v>48</v>
      </c>
      <c r="Y2454" s="27" t="s">
        <v>6670</v>
      </c>
      <c r="Z2454" s="27" t="s">
        <v>8119</v>
      </c>
      <c r="AA2454" s="26" t="s">
        <v>2491</v>
      </c>
      <c r="AB2454" s="27" t="s">
        <v>41</v>
      </c>
      <c r="AC2454" s="27"/>
      <c r="AD2454" s="27"/>
      <c r="AE2454" s="34"/>
    </row>
    <row r="2455" spans="1:31" s="25" customFormat="1" ht="24" customHeight="1">
      <c r="A2455" s="81">
        <v>2451</v>
      </c>
      <c r="B2455" s="26" t="s">
        <v>2483</v>
      </c>
      <c r="C2455" s="26" t="s">
        <v>2682</v>
      </c>
      <c r="D2455" s="29" t="s">
        <v>43</v>
      </c>
      <c r="E2455" s="29" t="s">
        <v>246</v>
      </c>
      <c r="F2455" s="29" t="s">
        <v>246</v>
      </c>
      <c r="G2455" s="29" t="s">
        <v>4383</v>
      </c>
      <c r="H2455" s="29" t="s">
        <v>246</v>
      </c>
      <c r="I2455" s="58">
        <v>14</v>
      </c>
      <c r="J2455" s="58">
        <v>8</v>
      </c>
      <c r="K2455" s="58">
        <v>6</v>
      </c>
      <c r="L2455" s="58">
        <v>1</v>
      </c>
      <c r="M2455" s="58">
        <v>50</v>
      </c>
      <c r="N2455" s="29" t="s">
        <v>34</v>
      </c>
      <c r="O2455" s="29" t="s">
        <v>2596</v>
      </c>
      <c r="P2455" s="30" t="s">
        <v>3355</v>
      </c>
      <c r="Q2455" s="30" t="s">
        <v>6988</v>
      </c>
      <c r="R2455" s="27" t="s">
        <v>8120</v>
      </c>
      <c r="S2455" s="27" t="s">
        <v>52</v>
      </c>
      <c r="T2455" s="36">
        <v>32</v>
      </c>
      <c r="U2455" s="36">
        <f t="shared" si="74"/>
        <v>30</v>
      </c>
      <c r="V2455" s="27" t="s">
        <v>87</v>
      </c>
      <c r="W2455" s="29" t="s">
        <v>51</v>
      </c>
      <c r="X2455" s="27" t="s">
        <v>50</v>
      </c>
      <c r="Y2455" s="27" t="s">
        <v>6670</v>
      </c>
      <c r="Z2455" s="27" t="s">
        <v>8121</v>
      </c>
      <c r="AA2455" s="27" t="s">
        <v>42</v>
      </c>
      <c r="AB2455" s="27" t="s">
        <v>2653</v>
      </c>
      <c r="AC2455" s="27"/>
      <c r="AD2455" s="27"/>
      <c r="AE2455" s="34"/>
    </row>
    <row r="2456" spans="1:31" s="25" customFormat="1" ht="24" customHeight="1">
      <c r="A2456" s="81">
        <v>2452</v>
      </c>
      <c r="B2456" s="26" t="s">
        <v>2483</v>
      </c>
      <c r="C2456" s="26" t="s">
        <v>2684</v>
      </c>
      <c r="D2456" s="29" t="s">
        <v>946</v>
      </c>
      <c r="E2456" s="29" t="s">
        <v>3869</v>
      </c>
      <c r="F2456" s="29" t="s">
        <v>8122</v>
      </c>
      <c r="G2456" s="29" t="s">
        <v>4383</v>
      </c>
      <c r="H2456" s="29" t="s">
        <v>6629</v>
      </c>
      <c r="I2456" s="58">
        <v>14</v>
      </c>
      <c r="J2456" s="58">
        <v>8</v>
      </c>
      <c r="K2456" s="58">
        <v>15</v>
      </c>
      <c r="L2456" s="58">
        <v>14</v>
      </c>
      <c r="M2456" s="58">
        <v>54</v>
      </c>
      <c r="N2456" s="29" t="s">
        <v>33</v>
      </c>
      <c r="O2456" s="29" t="s">
        <v>2637</v>
      </c>
      <c r="P2456" s="30" t="s">
        <v>2638</v>
      </c>
      <c r="Q2456" s="30" t="s">
        <v>6820</v>
      </c>
      <c r="R2456" s="27" t="s">
        <v>8123</v>
      </c>
      <c r="S2456" s="27" t="s">
        <v>26</v>
      </c>
      <c r="T2456" s="36">
        <v>19</v>
      </c>
      <c r="U2456" s="36">
        <f t="shared" si="74"/>
        <v>10</v>
      </c>
      <c r="V2456" s="27" t="s">
        <v>327</v>
      </c>
      <c r="W2456" s="29" t="s">
        <v>51</v>
      </c>
      <c r="X2456" s="27" t="s">
        <v>47</v>
      </c>
      <c r="Y2456" s="27" t="s">
        <v>6670</v>
      </c>
      <c r="Z2456" s="27" t="s">
        <v>8124</v>
      </c>
      <c r="AA2456" s="27" t="s">
        <v>2551</v>
      </c>
      <c r="AB2456" s="27" t="s">
        <v>41</v>
      </c>
      <c r="AC2456" s="27"/>
      <c r="AD2456" s="27"/>
      <c r="AE2456" s="34"/>
    </row>
    <row r="2457" spans="1:31" s="25" customFormat="1" ht="24" customHeight="1">
      <c r="A2457" s="81">
        <v>2453</v>
      </c>
      <c r="B2457" s="26" t="s">
        <v>2483</v>
      </c>
      <c r="C2457" s="26" t="s">
        <v>2685</v>
      </c>
      <c r="D2457" s="29" t="s">
        <v>946</v>
      </c>
      <c r="E2457" s="29" t="s">
        <v>3869</v>
      </c>
      <c r="F2457" s="29" t="s">
        <v>325</v>
      </c>
      <c r="G2457" s="29" t="s">
        <v>2646</v>
      </c>
      <c r="H2457" s="29" t="s">
        <v>250</v>
      </c>
      <c r="I2457" s="82">
        <v>14</v>
      </c>
      <c r="J2457" s="29">
        <v>9</v>
      </c>
      <c r="K2457" s="29">
        <v>9</v>
      </c>
      <c r="L2457" s="1">
        <v>12</v>
      </c>
      <c r="M2457" s="29">
        <v>40</v>
      </c>
      <c r="N2457" s="29" t="s">
        <v>36</v>
      </c>
      <c r="O2457" s="29" t="s">
        <v>2637</v>
      </c>
      <c r="P2457" s="30" t="s">
        <v>2644</v>
      </c>
      <c r="Q2457" s="30" t="s">
        <v>8671</v>
      </c>
      <c r="R2457" s="27" t="s">
        <v>8672</v>
      </c>
      <c r="S2457" s="27" t="s">
        <v>26</v>
      </c>
      <c r="T2457" s="36">
        <v>80</v>
      </c>
      <c r="U2457" s="36">
        <f t="shared" si="74"/>
        <v>80</v>
      </c>
      <c r="V2457" s="27" t="s">
        <v>327</v>
      </c>
      <c r="W2457" s="29" t="s">
        <v>24</v>
      </c>
      <c r="X2457" s="27" t="s">
        <v>47</v>
      </c>
      <c r="Y2457" s="27" t="s">
        <v>6670</v>
      </c>
      <c r="Z2457" s="27" t="s">
        <v>8673</v>
      </c>
      <c r="AA2457" s="27" t="s">
        <v>42</v>
      </c>
      <c r="AB2457" s="27" t="s">
        <v>41</v>
      </c>
      <c r="AC2457" s="27"/>
      <c r="AD2457" s="27"/>
      <c r="AE2457" s="34"/>
    </row>
    <row r="2458" spans="1:31" s="25" customFormat="1" ht="24" customHeight="1">
      <c r="A2458" s="81">
        <v>2454</v>
      </c>
      <c r="B2458" s="26" t="s">
        <v>2483</v>
      </c>
      <c r="C2458" s="26" t="s">
        <v>2686</v>
      </c>
      <c r="D2458" s="29" t="s">
        <v>43</v>
      </c>
      <c r="E2458" s="29" t="s">
        <v>245</v>
      </c>
      <c r="F2458" s="29" t="s">
        <v>2506</v>
      </c>
      <c r="G2458" s="29" t="s">
        <v>4383</v>
      </c>
      <c r="H2458" s="29" t="s">
        <v>2506</v>
      </c>
      <c r="I2458" s="82">
        <v>14</v>
      </c>
      <c r="J2458" s="29">
        <v>9</v>
      </c>
      <c r="K2458" s="29">
        <v>12</v>
      </c>
      <c r="L2458" s="1">
        <v>11</v>
      </c>
      <c r="M2458" s="29">
        <v>7</v>
      </c>
      <c r="N2458" s="29" t="s">
        <v>33</v>
      </c>
      <c r="O2458" s="29" t="s">
        <v>2596</v>
      </c>
      <c r="P2458" s="30" t="s">
        <v>2494</v>
      </c>
      <c r="Q2458" s="30" t="s">
        <v>4482</v>
      </c>
      <c r="R2458" s="27" t="s">
        <v>8674</v>
      </c>
      <c r="S2458" s="27" t="s">
        <v>25</v>
      </c>
      <c r="T2458" s="36">
        <v>77</v>
      </c>
      <c r="U2458" s="36">
        <f t="shared" si="74"/>
        <v>70</v>
      </c>
      <c r="V2458" s="27" t="s">
        <v>87</v>
      </c>
      <c r="W2458" s="29" t="s">
        <v>51</v>
      </c>
      <c r="X2458" s="27" t="s">
        <v>50</v>
      </c>
      <c r="Y2458" s="27" t="s">
        <v>6670</v>
      </c>
      <c r="Z2458" s="27" t="s">
        <v>8675</v>
      </c>
      <c r="AA2458" s="27" t="s">
        <v>2551</v>
      </c>
      <c r="AB2458" s="27" t="s">
        <v>41</v>
      </c>
      <c r="AC2458" s="27"/>
      <c r="AD2458" s="27"/>
      <c r="AE2458" s="34"/>
    </row>
    <row r="2459" spans="1:31" s="25" customFormat="1" ht="24" customHeight="1">
      <c r="A2459" s="81">
        <v>2455</v>
      </c>
      <c r="B2459" s="26" t="s">
        <v>2483</v>
      </c>
      <c r="C2459" s="26" t="s">
        <v>2688</v>
      </c>
      <c r="D2459" s="29" t="s">
        <v>43</v>
      </c>
      <c r="E2459" s="29" t="s">
        <v>245</v>
      </c>
      <c r="F2459" s="29" t="s">
        <v>2506</v>
      </c>
      <c r="G2459" s="29" t="s">
        <v>4383</v>
      </c>
      <c r="H2459" s="29" t="s">
        <v>2506</v>
      </c>
      <c r="I2459" s="82">
        <v>14</v>
      </c>
      <c r="J2459" s="29">
        <v>9</v>
      </c>
      <c r="K2459" s="29">
        <v>12</v>
      </c>
      <c r="L2459" s="1">
        <v>11</v>
      </c>
      <c r="M2459" s="29">
        <v>7</v>
      </c>
      <c r="N2459" s="29" t="s">
        <v>33</v>
      </c>
      <c r="O2459" s="29" t="s">
        <v>2596</v>
      </c>
      <c r="P2459" s="30" t="s">
        <v>2494</v>
      </c>
      <c r="Q2459" s="30" t="s">
        <v>4482</v>
      </c>
      <c r="R2459" s="27" t="s">
        <v>8676</v>
      </c>
      <c r="S2459" s="27" t="s">
        <v>26</v>
      </c>
      <c r="T2459" s="36">
        <v>77</v>
      </c>
      <c r="U2459" s="36">
        <f t="shared" si="74"/>
        <v>70</v>
      </c>
      <c r="V2459" s="27" t="s">
        <v>87</v>
      </c>
      <c r="W2459" s="29" t="s">
        <v>51</v>
      </c>
      <c r="X2459" s="27" t="s">
        <v>50</v>
      </c>
      <c r="Y2459" s="27" t="s">
        <v>6670</v>
      </c>
      <c r="Z2459" s="27" t="s">
        <v>8675</v>
      </c>
      <c r="AA2459" s="27" t="s">
        <v>2551</v>
      </c>
      <c r="AB2459" s="27" t="s">
        <v>41</v>
      </c>
      <c r="AC2459" s="27"/>
      <c r="AD2459" s="27"/>
      <c r="AE2459" s="34"/>
    </row>
    <row r="2460" spans="1:31" s="25" customFormat="1" ht="24" customHeight="1">
      <c r="A2460" s="81">
        <v>2456</v>
      </c>
      <c r="B2460" s="26" t="s">
        <v>2483</v>
      </c>
      <c r="C2460" s="26" t="s">
        <v>8193</v>
      </c>
      <c r="D2460" s="29" t="s">
        <v>43</v>
      </c>
      <c r="E2460" s="29" t="s">
        <v>3869</v>
      </c>
      <c r="F2460" s="29" t="s">
        <v>321</v>
      </c>
      <c r="G2460" s="29" t="s">
        <v>4383</v>
      </c>
      <c r="H2460" s="29" t="s">
        <v>246</v>
      </c>
      <c r="I2460" s="82">
        <v>14</v>
      </c>
      <c r="J2460" s="29">
        <v>9</v>
      </c>
      <c r="K2460" s="29">
        <v>26</v>
      </c>
      <c r="L2460" s="1">
        <v>18</v>
      </c>
      <c r="M2460" s="29">
        <v>40</v>
      </c>
      <c r="N2460" s="29" t="s">
        <v>33</v>
      </c>
      <c r="O2460" s="29" t="s">
        <v>2637</v>
      </c>
      <c r="P2460" s="30" t="s">
        <v>2595</v>
      </c>
      <c r="Q2460" s="30" t="s">
        <v>8677</v>
      </c>
      <c r="R2460" s="27" t="s">
        <v>8678</v>
      </c>
      <c r="S2460" s="27" t="s">
        <v>25</v>
      </c>
      <c r="T2460" s="36">
        <v>3</v>
      </c>
      <c r="U2460" s="36">
        <f t="shared" si="74"/>
        <v>0</v>
      </c>
      <c r="V2460" s="27" t="s">
        <v>87</v>
      </c>
      <c r="W2460" s="29" t="s">
        <v>24</v>
      </c>
      <c r="X2460" s="27" t="s">
        <v>44</v>
      </c>
      <c r="Y2460" s="27" t="s">
        <v>6670</v>
      </c>
      <c r="Z2460" s="27"/>
      <c r="AA2460" s="27" t="s">
        <v>2551</v>
      </c>
      <c r="AB2460" s="27" t="s">
        <v>2555</v>
      </c>
      <c r="AC2460" s="27"/>
      <c r="AD2460" s="27"/>
      <c r="AE2460" s="34"/>
    </row>
    <row r="2461" spans="1:31" s="25" customFormat="1" ht="24" customHeight="1">
      <c r="A2461" s="81">
        <v>2457</v>
      </c>
      <c r="B2461" s="26" t="s">
        <v>2483</v>
      </c>
      <c r="C2461" s="26" t="s">
        <v>8194</v>
      </c>
      <c r="D2461" s="29" t="s">
        <v>946</v>
      </c>
      <c r="E2461" s="29" t="s">
        <v>3869</v>
      </c>
      <c r="F2461" s="29" t="s">
        <v>320</v>
      </c>
      <c r="G2461" s="29" t="s">
        <v>4383</v>
      </c>
      <c r="H2461" s="29" t="s">
        <v>246</v>
      </c>
      <c r="I2461" s="29">
        <v>14</v>
      </c>
      <c r="J2461" s="29">
        <v>10</v>
      </c>
      <c r="K2461" s="29">
        <v>5</v>
      </c>
      <c r="L2461" s="1">
        <v>14</v>
      </c>
      <c r="M2461" s="29">
        <v>55</v>
      </c>
      <c r="N2461" s="29" t="s">
        <v>8</v>
      </c>
      <c r="O2461" s="29" t="s">
        <v>2637</v>
      </c>
      <c r="P2461" s="30" t="s">
        <v>2644</v>
      </c>
      <c r="Q2461" s="30" t="s">
        <v>8671</v>
      </c>
      <c r="R2461" s="27" t="s">
        <v>11659</v>
      </c>
      <c r="S2461" s="27" t="s">
        <v>26</v>
      </c>
      <c r="T2461" s="36">
        <v>65</v>
      </c>
      <c r="U2461" s="26"/>
      <c r="V2461" s="27" t="s">
        <v>327</v>
      </c>
      <c r="W2461" s="29" t="s">
        <v>24</v>
      </c>
      <c r="X2461" s="27" t="s">
        <v>47</v>
      </c>
      <c r="Y2461" s="27" t="s">
        <v>6670</v>
      </c>
      <c r="Z2461" s="27" t="s">
        <v>11660</v>
      </c>
      <c r="AA2461" s="27" t="s">
        <v>42</v>
      </c>
      <c r="AB2461" s="27" t="s">
        <v>41</v>
      </c>
      <c r="AC2461" s="27"/>
      <c r="AD2461" s="27"/>
      <c r="AE2461" s="34"/>
    </row>
    <row r="2462" spans="1:31" s="25" customFormat="1" ht="24" customHeight="1">
      <c r="A2462" s="81">
        <v>2458</v>
      </c>
      <c r="B2462" s="26" t="s">
        <v>2483</v>
      </c>
      <c r="C2462" s="26" t="s">
        <v>8195</v>
      </c>
      <c r="D2462" s="29" t="s">
        <v>43</v>
      </c>
      <c r="E2462" s="29" t="s">
        <v>3869</v>
      </c>
      <c r="F2462" s="29" t="s">
        <v>11661</v>
      </c>
      <c r="G2462" s="29" t="s">
        <v>4383</v>
      </c>
      <c r="H2462" s="29" t="s">
        <v>1709</v>
      </c>
      <c r="I2462" s="29">
        <v>14</v>
      </c>
      <c r="J2462" s="29">
        <v>10</v>
      </c>
      <c r="K2462" s="29">
        <v>28</v>
      </c>
      <c r="L2462" s="1">
        <v>15</v>
      </c>
      <c r="M2462" s="29">
        <v>45</v>
      </c>
      <c r="N2462" s="29" t="s">
        <v>328</v>
      </c>
      <c r="O2462" s="29" t="s">
        <v>2637</v>
      </c>
      <c r="P2462" s="30" t="s">
        <v>2636</v>
      </c>
      <c r="Q2462" s="30" t="s">
        <v>11662</v>
      </c>
      <c r="R2462" s="27" t="s">
        <v>7389</v>
      </c>
      <c r="S2462" s="27" t="s">
        <v>25</v>
      </c>
      <c r="T2462" s="36">
        <v>69</v>
      </c>
      <c r="U2462" s="26"/>
      <c r="V2462" s="27" t="s">
        <v>87</v>
      </c>
      <c r="W2462" s="29" t="s">
        <v>51</v>
      </c>
      <c r="X2462" s="27" t="s">
        <v>44</v>
      </c>
      <c r="Y2462" s="27" t="s">
        <v>6670</v>
      </c>
      <c r="Z2462" s="27" t="s">
        <v>11663</v>
      </c>
      <c r="AA2462" s="27" t="s">
        <v>42</v>
      </c>
      <c r="AB2462" s="27" t="s">
        <v>41</v>
      </c>
      <c r="AC2462" s="27"/>
      <c r="AD2462" s="27"/>
      <c r="AE2462" s="34"/>
    </row>
    <row r="2463" spans="1:31" s="25" customFormat="1" ht="24" customHeight="1">
      <c r="A2463" s="81">
        <v>2459</v>
      </c>
      <c r="B2463" s="26" t="s">
        <v>2483</v>
      </c>
      <c r="C2463" s="26" t="s">
        <v>8196</v>
      </c>
      <c r="D2463" s="29" t="s">
        <v>946</v>
      </c>
      <c r="E2463" s="29" t="s">
        <v>3869</v>
      </c>
      <c r="F2463" s="29" t="s">
        <v>6691</v>
      </c>
      <c r="G2463" s="29" t="s">
        <v>4383</v>
      </c>
      <c r="H2463" s="29" t="s">
        <v>246</v>
      </c>
      <c r="I2463" s="29">
        <v>14</v>
      </c>
      <c r="J2463" s="29">
        <v>11</v>
      </c>
      <c r="K2463" s="29">
        <v>7</v>
      </c>
      <c r="L2463" s="1">
        <v>20</v>
      </c>
      <c r="M2463" s="29">
        <v>0</v>
      </c>
      <c r="N2463" s="29" t="s">
        <v>33</v>
      </c>
      <c r="O2463" s="29" t="s">
        <v>2640</v>
      </c>
      <c r="P2463" s="30" t="s">
        <v>2490</v>
      </c>
      <c r="Q2463" s="30" t="s">
        <v>11664</v>
      </c>
      <c r="R2463" s="27" t="s">
        <v>11665</v>
      </c>
      <c r="S2463" s="27" t="s">
        <v>26</v>
      </c>
      <c r="T2463" s="36">
        <v>75</v>
      </c>
      <c r="U2463" s="26"/>
      <c r="V2463" s="27" t="s">
        <v>327</v>
      </c>
      <c r="W2463" s="29" t="s">
        <v>24</v>
      </c>
      <c r="X2463" s="27" t="s">
        <v>2541</v>
      </c>
      <c r="Y2463" s="27" t="s">
        <v>6670</v>
      </c>
      <c r="Z2463" s="27" t="s">
        <v>11666</v>
      </c>
      <c r="AA2463" s="27" t="s">
        <v>42</v>
      </c>
      <c r="AB2463" s="27" t="s">
        <v>41</v>
      </c>
      <c r="AC2463" s="27"/>
      <c r="AD2463" s="26"/>
      <c r="AE2463" s="34"/>
    </row>
    <row r="2464" spans="1:31" s="25" customFormat="1" ht="24" customHeight="1">
      <c r="A2464" s="81">
        <v>2460</v>
      </c>
      <c r="B2464" s="26" t="s">
        <v>2483</v>
      </c>
      <c r="C2464" s="26" t="s">
        <v>8197</v>
      </c>
      <c r="D2464" s="29" t="s">
        <v>43</v>
      </c>
      <c r="E2464" s="29" t="s">
        <v>3869</v>
      </c>
      <c r="F2464" s="29" t="s">
        <v>6698</v>
      </c>
      <c r="G2464" s="29" t="s">
        <v>4383</v>
      </c>
      <c r="H2464" s="29" t="s">
        <v>246</v>
      </c>
      <c r="I2464" s="29">
        <v>14</v>
      </c>
      <c r="J2464" s="29">
        <v>11</v>
      </c>
      <c r="K2464" s="29">
        <v>17</v>
      </c>
      <c r="L2464" s="1">
        <v>12</v>
      </c>
      <c r="M2464" s="29">
        <v>40</v>
      </c>
      <c r="N2464" s="29" t="s">
        <v>7</v>
      </c>
      <c r="O2464" s="29" t="s">
        <v>2637</v>
      </c>
      <c r="P2464" s="30" t="s">
        <v>136</v>
      </c>
      <c r="Q2464" s="30" t="s">
        <v>3535</v>
      </c>
      <c r="R2464" s="27" t="s">
        <v>11667</v>
      </c>
      <c r="S2464" s="27" t="s">
        <v>26</v>
      </c>
      <c r="T2464" s="36">
        <v>70</v>
      </c>
      <c r="U2464" s="26"/>
      <c r="V2464" s="27" t="s">
        <v>87</v>
      </c>
      <c r="W2464" s="29" t="s">
        <v>51</v>
      </c>
      <c r="X2464" s="27" t="s">
        <v>2542</v>
      </c>
      <c r="Y2464" s="27" t="s">
        <v>6670</v>
      </c>
      <c r="Z2464" s="27" t="s">
        <v>11668</v>
      </c>
      <c r="AA2464" s="27" t="s">
        <v>42</v>
      </c>
      <c r="AB2464" s="27" t="s">
        <v>41</v>
      </c>
      <c r="AC2464" s="27"/>
      <c r="AD2464" s="26"/>
      <c r="AE2464" s="34"/>
    </row>
    <row r="2465" spans="1:31" s="25" customFormat="1" ht="24" customHeight="1">
      <c r="A2465" s="81">
        <v>2461</v>
      </c>
      <c r="B2465" s="26" t="s">
        <v>2483</v>
      </c>
      <c r="C2465" s="26" t="s">
        <v>8198</v>
      </c>
      <c r="D2465" s="29" t="s">
        <v>946</v>
      </c>
      <c r="E2465" s="29" t="s">
        <v>3869</v>
      </c>
      <c r="F2465" s="29" t="s">
        <v>11669</v>
      </c>
      <c r="G2465" s="29" t="s">
        <v>65</v>
      </c>
      <c r="H2465" s="29" t="s">
        <v>108</v>
      </c>
      <c r="I2465" s="29">
        <v>14</v>
      </c>
      <c r="J2465" s="29">
        <v>11</v>
      </c>
      <c r="K2465" s="29">
        <v>17</v>
      </c>
      <c r="L2465" s="1">
        <v>20</v>
      </c>
      <c r="M2465" s="29">
        <v>52</v>
      </c>
      <c r="N2465" s="29" t="s">
        <v>31</v>
      </c>
      <c r="O2465" s="29" t="s">
        <v>2637</v>
      </c>
      <c r="P2465" s="30" t="s">
        <v>136</v>
      </c>
      <c r="Q2465" s="30" t="s">
        <v>3535</v>
      </c>
      <c r="R2465" s="27" t="s">
        <v>11670</v>
      </c>
      <c r="S2465" s="27" t="s">
        <v>26</v>
      </c>
      <c r="T2465" s="36">
        <v>3</v>
      </c>
      <c r="U2465" s="26"/>
      <c r="V2465" s="27" t="s">
        <v>87</v>
      </c>
      <c r="W2465" s="29" t="s">
        <v>24</v>
      </c>
      <c r="X2465" s="27" t="s">
        <v>2542</v>
      </c>
      <c r="Y2465" s="27" t="s">
        <v>6670</v>
      </c>
      <c r="Z2465" s="27" t="s">
        <v>11668</v>
      </c>
      <c r="AA2465" s="27" t="s">
        <v>2551</v>
      </c>
      <c r="AB2465" s="27" t="s">
        <v>41</v>
      </c>
      <c r="AC2465" s="27"/>
      <c r="AD2465" s="26"/>
      <c r="AE2465" s="34"/>
    </row>
    <row r="2466" spans="1:31" s="25" customFormat="1" ht="24" customHeight="1">
      <c r="A2466" s="81">
        <v>2462</v>
      </c>
      <c r="B2466" s="26" t="s">
        <v>2483</v>
      </c>
      <c r="C2466" s="26" t="s">
        <v>8199</v>
      </c>
      <c r="D2466" s="29" t="s">
        <v>43</v>
      </c>
      <c r="E2466" s="29" t="s">
        <v>3869</v>
      </c>
      <c r="F2466" s="29" t="s">
        <v>6691</v>
      </c>
      <c r="G2466" s="29" t="s">
        <v>73</v>
      </c>
      <c r="H2466" s="29" t="s">
        <v>88</v>
      </c>
      <c r="I2466" s="29">
        <v>14</v>
      </c>
      <c r="J2466" s="29">
        <v>11</v>
      </c>
      <c r="K2466" s="29">
        <v>21</v>
      </c>
      <c r="L2466" s="1">
        <v>17</v>
      </c>
      <c r="M2466" s="29">
        <v>55</v>
      </c>
      <c r="N2466" s="29" t="s">
        <v>33</v>
      </c>
      <c r="O2466" s="29" t="s">
        <v>2486</v>
      </c>
      <c r="P2466" s="26" t="s">
        <v>137</v>
      </c>
      <c r="Q2466" s="26" t="s">
        <v>3576</v>
      </c>
      <c r="R2466" s="26" t="s">
        <v>4389</v>
      </c>
      <c r="S2466" s="27" t="s">
        <v>25</v>
      </c>
      <c r="T2466" s="26" t="s">
        <v>3887</v>
      </c>
      <c r="U2466" s="26"/>
      <c r="V2466" s="27" t="s">
        <v>87</v>
      </c>
      <c r="W2466" s="29" t="s">
        <v>24</v>
      </c>
      <c r="X2466" s="27" t="s">
        <v>2542</v>
      </c>
      <c r="Y2466" s="27" t="s">
        <v>3610</v>
      </c>
      <c r="Z2466" s="26" t="s">
        <v>11671</v>
      </c>
      <c r="AA2466" s="27" t="s">
        <v>2551</v>
      </c>
      <c r="AB2466" s="27" t="s">
        <v>41</v>
      </c>
      <c r="AC2466" s="26"/>
      <c r="AD2466" s="26"/>
      <c r="AE2466" s="34"/>
    </row>
    <row r="2467" spans="1:31" s="25" customFormat="1" ht="24" customHeight="1">
      <c r="A2467" s="81">
        <v>2463</v>
      </c>
      <c r="B2467" s="26" t="s">
        <v>2483</v>
      </c>
      <c r="C2467" s="26" t="s">
        <v>8200</v>
      </c>
      <c r="D2467" s="29" t="s">
        <v>43</v>
      </c>
      <c r="E2467" s="29" t="s">
        <v>3869</v>
      </c>
      <c r="F2467" s="29" t="s">
        <v>3512</v>
      </c>
      <c r="G2467" s="29" t="s">
        <v>2646</v>
      </c>
      <c r="H2467" s="29" t="s">
        <v>3371</v>
      </c>
      <c r="I2467" s="29">
        <v>14</v>
      </c>
      <c r="J2467" s="29">
        <v>12</v>
      </c>
      <c r="K2467" s="29">
        <v>3</v>
      </c>
      <c r="L2467" s="1">
        <v>12</v>
      </c>
      <c r="M2467" s="29">
        <v>20</v>
      </c>
      <c r="N2467" s="29" t="s">
        <v>127</v>
      </c>
      <c r="O2467" s="29" t="s">
        <v>2637</v>
      </c>
      <c r="P2467" s="30" t="s">
        <v>2641</v>
      </c>
      <c r="Q2467" s="30" t="s">
        <v>3535</v>
      </c>
      <c r="R2467" s="27" t="s">
        <v>11672</v>
      </c>
      <c r="S2467" s="27" t="s">
        <v>26</v>
      </c>
      <c r="T2467" s="36">
        <v>72</v>
      </c>
      <c r="U2467" s="26"/>
      <c r="V2467" s="27" t="s">
        <v>87</v>
      </c>
      <c r="W2467" s="29" t="s">
        <v>51</v>
      </c>
      <c r="X2467" s="27" t="s">
        <v>2542</v>
      </c>
      <c r="Y2467" s="27" t="s">
        <v>6670</v>
      </c>
      <c r="Z2467" s="38" t="s">
        <v>11673</v>
      </c>
      <c r="AA2467" s="27" t="s">
        <v>42</v>
      </c>
      <c r="AB2467" s="27" t="s">
        <v>41</v>
      </c>
      <c r="AC2467" s="27"/>
      <c r="AD2467" s="26"/>
      <c r="AE2467" s="34"/>
    </row>
    <row r="2468" spans="1:31" s="25" customFormat="1" ht="24" customHeight="1">
      <c r="A2468" s="81">
        <v>2464</v>
      </c>
      <c r="B2468" s="26" t="s">
        <v>2483</v>
      </c>
      <c r="C2468" s="26" t="s">
        <v>8201</v>
      </c>
      <c r="D2468" s="29" t="s">
        <v>946</v>
      </c>
      <c r="E2468" s="29" t="s">
        <v>3869</v>
      </c>
      <c r="F2468" s="29" t="s">
        <v>6746</v>
      </c>
      <c r="G2468" s="29" t="s">
        <v>2646</v>
      </c>
      <c r="H2468" s="29" t="s">
        <v>3513</v>
      </c>
      <c r="I2468" s="29">
        <v>14</v>
      </c>
      <c r="J2468" s="29">
        <v>12</v>
      </c>
      <c r="K2468" s="29">
        <v>3</v>
      </c>
      <c r="L2468" s="1">
        <v>14</v>
      </c>
      <c r="M2468" s="29">
        <v>0</v>
      </c>
      <c r="N2468" s="29" t="s">
        <v>34</v>
      </c>
      <c r="O2468" s="29" t="s">
        <v>2488</v>
      </c>
      <c r="P2468" s="30" t="s">
        <v>2638</v>
      </c>
      <c r="Q2468" s="30" t="s">
        <v>11674</v>
      </c>
      <c r="R2468" s="27" t="s">
        <v>1937</v>
      </c>
      <c r="S2468" s="27" t="s">
        <v>25</v>
      </c>
      <c r="T2468" s="36">
        <v>61</v>
      </c>
      <c r="U2468" s="26"/>
      <c r="V2468" s="27" t="s">
        <v>327</v>
      </c>
      <c r="W2468" s="29" t="s">
        <v>24</v>
      </c>
      <c r="X2468" s="27" t="s">
        <v>333</v>
      </c>
      <c r="Y2468" s="27" t="s">
        <v>6670</v>
      </c>
      <c r="Z2468" s="38" t="s">
        <v>11675</v>
      </c>
      <c r="AA2468" s="27" t="s">
        <v>42</v>
      </c>
      <c r="AB2468" s="27" t="s">
        <v>2653</v>
      </c>
      <c r="AC2468" s="27"/>
      <c r="AD2468" s="26"/>
      <c r="AE2468" s="34"/>
    </row>
    <row r="2469" spans="1:31" s="25" customFormat="1" ht="24" customHeight="1">
      <c r="A2469" s="81">
        <v>2465</v>
      </c>
      <c r="B2469" s="26" t="s">
        <v>2483</v>
      </c>
      <c r="C2469" s="26" t="s">
        <v>8202</v>
      </c>
      <c r="D2469" s="29" t="s">
        <v>946</v>
      </c>
      <c r="E2469" s="29" t="s">
        <v>3869</v>
      </c>
      <c r="F2469" s="29" t="s">
        <v>325</v>
      </c>
      <c r="G2469" s="29" t="s">
        <v>2646</v>
      </c>
      <c r="H2469" s="29" t="s">
        <v>11676</v>
      </c>
      <c r="I2469" s="29">
        <v>14</v>
      </c>
      <c r="J2469" s="29">
        <v>12</v>
      </c>
      <c r="K2469" s="29">
        <v>22</v>
      </c>
      <c r="L2469" s="1">
        <v>12</v>
      </c>
      <c r="M2469" s="29">
        <v>47</v>
      </c>
      <c r="N2469" s="29" t="s">
        <v>31</v>
      </c>
      <c r="O2469" s="29" t="s">
        <v>2637</v>
      </c>
      <c r="P2469" s="30" t="s">
        <v>2638</v>
      </c>
      <c r="Q2469" s="30" t="s">
        <v>3757</v>
      </c>
      <c r="R2469" s="27" t="s">
        <v>11677</v>
      </c>
      <c r="S2469" s="27" t="s">
        <v>26</v>
      </c>
      <c r="T2469" s="36">
        <v>79</v>
      </c>
      <c r="U2469" s="26"/>
      <c r="V2469" s="27" t="s">
        <v>87</v>
      </c>
      <c r="W2469" s="29" t="s">
        <v>24</v>
      </c>
      <c r="X2469" s="27" t="s">
        <v>2541</v>
      </c>
      <c r="Y2469" s="27" t="s">
        <v>6670</v>
      </c>
      <c r="Z2469" s="27" t="s">
        <v>11678</v>
      </c>
      <c r="AA2469" s="27" t="s">
        <v>2551</v>
      </c>
      <c r="AB2469" s="27" t="s">
        <v>41</v>
      </c>
      <c r="AC2469" s="27"/>
      <c r="AD2469" s="26"/>
      <c r="AE2469" s="34"/>
    </row>
    <row r="2470" spans="1:31" s="25" customFormat="1" ht="24" customHeight="1">
      <c r="A2470" s="81">
        <v>2466</v>
      </c>
      <c r="B2470" s="26" t="s">
        <v>2483</v>
      </c>
      <c r="C2470" s="26" t="s">
        <v>8203</v>
      </c>
      <c r="D2470" s="29" t="s">
        <v>43</v>
      </c>
      <c r="E2470" s="29" t="s">
        <v>3869</v>
      </c>
      <c r="F2470" s="29" t="s">
        <v>321</v>
      </c>
      <c r="G2470" s="29" t="s">
        <v>4383</v>
      </c>
      <c r="H2470" s="29" t="s">
        <v>245</v>
      </c>
      <c r="I2470" s="29">
        <v>14</v>
      </c>
      <c r="J2470" s="29">
        <v>12</v>
      </c>
      <c r="K2470" s="29">
        <v>25</v>
      </c>
      <c r="L2470" s="1">
        <v>19</v>
      </c>
      <c r="M2470" s="29">
        <v>58</v>
      </c>
      <c r="N2470" s="29" t="s">
        <v>35</v>
      </c>
      <c r="O2470" s="29" t="s">
        <v>2488</v>
      </c>
      <c r="P2470" s="30" t="s">
        <v>2595</v>
      </c>
      <c r="Q2470" s="30" t="s">
        <v>4348</v>
      </c>
      <c r="R2470" s="27" t="s">
        <v>11679</v>
      </c>
      <c r="S2470" s="27" t="s">
        <v>26</v>
      </c>
      <c r="T2470" s="36">
        <v>23</v>
      </c>
      <c r="U2470" s="26"/>
      <c r="V2470" s="27" t="s">
        <v>87</v>
      </c>
      <c r="W2470" s="29" t="s">
        <v>2500</v>
      </c>
      <c r="X2470" s="27" t="s">
        <v>2563</v>
      </c>
      <c r="Y2470" s="27" t="s">
        <v>6670</v>
      </c>
      <c r="Z2470" s="27" t="s">
        <v>11680</v>
      </c>
      <c r="AA2470" s="27" t="s">
        <v>249</v>
      </c>
      <c r="AB2470" s="27" t="s">
        <v>2653</v>
      </c>
      <c r="AC2470" s="27"/>
      <c r="AD2470" s="26"/>
      <c r="AE2470" s="34"/>
    </row>
    <row r="2471" spans="1:31" s="25" customFormat="1" ht="24" customHeight="1">
      <c r="A2471" s="81">
        <v>2467</v>
      </c>
      <c r="B2471" s="26" t="s">
        <v>2483</v>
      </c>
      <c r="C2471" s="26" t="s">
        <v>8204</v>
      </c>
      <c r="D2471" s="29" t="s">
        <v>43</v>
      </c>
      <c r="E2471" s="29" t="s">
        <v>2539</v>
      </c>
      <c r="F2471" s="29" t="s">
        <v>246</v>
      </c>
      <c r="G2471" s="29" t="s">
        <v>2646</v>
      </c>
      <c r="H2471" s="29" t="s">
        <v>246</v>
      </c>
      <c r="I2471" s="29">
        <v>14</v>
      </c>
      <c r="J2471" s="29">
        <v>12</v>
      </c>
      <c r="K2471" s="29">
        <v>31</v>
      </c>
      <c r="L2471" s="1">
        <v>19</v>
      </c>
      <c r="M2471" s="29">
        <v>54</v>
      </c>
      <c r="N2471" s="29" t="s">
        <v>34</v>
      </c>
      <c r="O2471" s="29" t="s">
        <v>2596</v>
      </c>
      <c r="P2471" s="30" t="s">
        <v>2629</v>
      </c>
      <c r="Q2471" s="30" t="s">
        <v>3455</v>
      </c>
      <c r="R2471" s="27" t="s">
        <v>11681</v>
      </c>
      <c r="S2471" s="27" t="s">
        <v>25</v>
      </c>
      <c r="T2471" s="36">
        <v>4</v>
      </c>
      <c r="U2471" s="26"/>
      <c r="V2471" s="27" t="s">
        <v>87</v>
      </c>
      <c r="W2471" s="29" t="s">
        <v>24</v>
      </c>
      <c r="X2471" s="27" t="s">
        <v>2541</v>
      </c>
      <c r="Y2471" s="27" t="s">
        <v>6670</v>
      </c>
      <c r="Z2471" s="27" t="s">
        <v>11682</v>
      </c>
      <c r="AA2471" s="27" t="s">
        <v>2551</v>
      </c>
      <c r="AB2471" s="27" t="s">
        <v>41</v>
      </c>
      <c r="AC2471" s="27"/>
      <c r="AD2471" s="26"/>
      <c r="AE2471" s="34"/>
    </row>
    <row r="2472" spans="1:31" s="25" customFormat="1" ht="24" customHeight="1">
      <c r="A2472" s="81">
        <v>2468</v>
      </c>
      <c r="B2472" s="26" t="s">
        <v>2205</v>
      </c>
      <c r="C2472" s="26" t="s">
        <v>2212</v>
      </c>
      <c r="D2472" s="29" t="s">
        <v>946</v>
      </c>
      <c r="E2472" s="29" t="s">
        <v>2206</v>
      </c>
      <c r="F2472" s="29" t="s">
        <v>3308</v>
      </c>
      <c r="G2472" s="29" t="s">
        <v>2207</v>
      </c>
      <c r="H2472" s="29" t="s">
        <v>3309</v>
      </c>
      <c r="I2472" s="58">
        <v>14</v>
      </c>
      <c r="J2472" s="58">
        <v>1</v>
      </c>
      <c r="K2472" s="58">
        <v>24</v>
      </c>
      <c r="L2472" s="58">
        <v>16</v>
      </c>
      <c r="M2472" s="58">
        <v>40</v>
      </c>
      <c r="N2472" s="29" t="s">
        <v>33</v>
      </c>
      <c r="O2472" s="29" t="s">
        <v>2637</v>
      </c>
      <c r="P2472" s="30" t="s">
        <v>2595</v>
      </c>
      <c r="Q2472" s="30" t="s">
        <v>3310</v>
      </c>
      <c r="R2472" s="27" t="s">
        <v>3311</v>
      </c>
      <c r="S2472" s="27" t="s">
        <v>128</v>
      </c>
      <c r="T2472" s="36">
        <v>53</v>
      </c>
      <c r="U2472" s="36">
        <f t="shared" ref="U2472:U2492" si="75">ROUNDDOWN(T2472,-1)</f>
        <v>50</v>
      </c>
      <c r="V2472" s="27" t="s">
        <v>327</v>
      </c>
      <c r="W2472" s="29" t="s">
        <v>51</v>
      </c>
      <c r="X2472" s="27" t="s">
        <v>333</v>
      </c>
      <c r="Y2472" s="27"/>
      <c r="Z2472" s="27" t="s">
        <v>3312</v>
      </c>
      <c r="AA2472" s="27" t="s">
        <v>42</v>
      </c>
      <c r="AB2472" s="27" t="s">
        <v>41</v>
      </c>
      <c r="AC2472" s="27"/>
      <c r="AD2472" s="53"/>
      <c r="AE2472" s="34"/>
    </row>
    <row r="2473" spans="1:31" s="25" customFormat="1" ht="24" customHeight="1">
      <c r="A2473" s="81">
        <v>2469</v>
      </c>
      <c r="B2473" s="26" t="s">
        <v>2205</v>
      </c>
      <c r="C2473" s="26" t="s">
        <v>2213</v>
      </c>
      <c r="D2473" s="29" t="s">
        <v>946</v>
      </c>
      <c r="E2473" s="29" t="s">
        <v>2206</v>
      </c>
      <c r="F2473" s="29" t="s">
        <v>3313</v>
      </c>
      <c r="G2473" s="29" t="s">
        <v>20</v>
      </c>
      <c r="H2473" s="29" t="s">
        <v>3314</v>
      </c>
      <c r="I2473" s="58">
        <v>14</v>
      </c>
      <c r="J2473" s="58">
        <v>1</v>
      </c>
      <c r="K2473" s="58">
        <v>27</v>
      </c>
      <c r="L2473" s="58">
        <v>13</v>
      </c>
      <c r="M2473" s="58">
        <v>15</v>
      </c>
      <c r="N2473" s="29" t="s">
        <v>31</v>
      </c>
      <c r="O2473" s="29" t="s">
        <v>2637</v>
      </c>
      <c r="P2473" s="30" t="s">
        <v>2638</v>
      </c>
      <c r="Q2473" s="30" t="s">
        <v>3315</v>
      </c>
      <c r="R2473" s="27" t="s">
        <v>3316</v>
      </c>
      <c r="S2473" s="27" t="s">
        <v>26</v>
      </c>
      <c r="T2473" s="6">
        <v>77</v>
      </c>
      <c r="U2473" s="36">
        <f t="shared" si="75"/>
        <v>70</v>
      </c>
      <c r="V2473" s="27" t="s">
        <v>87</v>
      </c>
      <c r="W2473" s="29" t="s">
        <v>51</v>
      </c>
      <c r="X2473" s="27" t="s">
        <v>47</v>
      </c>
      <c r="Y2473" s="27"/>
      <c r="Z2473" s="27" t="s">
        <v>3317</v>
      </c>
      <c r="AA2473" s="27" t="s">
        <v>42</v>
      </c>
      <c r="AB2473" s="27" t="s">
        <v>2653</v>
      </c>
      <c r="AC2473" s="27"/>
      <c r="AD2473" s="53">
        <v>2439000</v>
      </c>
      <c r="AE2473" s="34"/>
    </row>
    <row r="2474" spans="1:31" s="25" customFormat="1" ht="24" customHeight="1">
      <c r="A2474" s="81">
        <v>2470</v>
      </c>
      <c r="B2474" s="26" t="s">
        <v>2205</v>
      </c>
      <c r="C2474" s="26" t="s">
        <v>2214</v>
      </c>
      <c r="D2474" s="29" t="s">
        <v>946</v>
      </c>
      <c r="E2474" s="29" t="s">
        <v>2206</v>
      </c>
      <c r="F2474" s="31" t="s">
        <v>3322</v>
      </c>
      <c r="G2474" s="31" t="s">
        <v>20</v>
      </c>
      <c r="H2474" s="31" t="s">
        <v>3319</v>
      </c>
      <c r="I2474" s="57">
        <v>14</v>
      </c>
      <c r="J2474" s="57">
        <v>2</v>
      </c>
      <c r="K2474" s="57">
        <v>6</v>
      </c>
      <c r="L2474" s="57">
        <v>14</v>
      </c>
      <c r="M2474" s="57">
        <v>5</v>
      </c>
      <c r="N2474" s="31" t="s">
        <v>32</v>
      </c>
      <c r="O2474" s="29" t="s">
        <v>2637</v>
      </c>
      <c r="P2474" s="32" t="s">
        <v>139</v>
      </c>
      <c r="Q2474" s="32"/>
      <c r="R2474" s="31" t="s">
        <v>3323</v>
      </c>
      <c r="S2474" s="31" t="s">
        <v>26</v>
      </c>
      <c r="T2474" s="6">
        <v>54</v>
      </c>
      <c r="U2474" s="36">
        <f t="shared" si="75"/>
        <v>50</v>
      </c>
      <c r="V2474" s="31" t="s">
        <v>87</v>
      </c>
      <c r="W2474" s="29" t="s">
        <v>2635</v>
      </c>
      <c r="X2474" s="31" t="s">
        <v>50</v>
      </c>
      <c r="Y2474" s="31"/>
      <c r="Z2474" s="31" t="s">
        <v>3324</v>
      </c>
      <c r="AA2474" s="31" t="s">
        <v>42</v>
      </c>
      <c r="AB2474" s="27" t="s">
        <v>41</v>
      </c>
      <c r="AC2474" s="31"/>
      <c r="AD2474" s="57"/>
      <c r="AE2474" s="98"/>
    </row>
    <row r="2475" spans="1:31" s="25" customFormat="1" ht="24" customHeight="1">
      <c r="A2475" s="81">
        <v>2471</v>
      </c>
      <c r="B2475" s="26" t="s">
        <v>2205</v>
      </c>
      <c r="C2475" s="26" t="s">
        <v>2215</v>
      </c>
      <c r="D2475" s="29" t="s">
        <v>946</v>
      </c>
      <c r="E2475" s="29" t="s">
        <v>2206</v>
      </c>
      <c r="F2475" s="31" t="s">
        <v>3325</v>
      </c>
      <c r="G2475" s="31" t="s">
        <v>20</v>
      </c>
      <c r="H2475" s="31" t="s">
        <v>3326</v>
      </c>
      <c r="I2475" s="57">
        <v>14</v>
      </c>
      <c r="J2475" s="57">
        <v>2</v>
      </c>
      <c r="K2475" s="57">
        <v>10</v>
      </c>
      <c r="L2475" s="57">
        <v>19</v>
      </c>
      <c r="M2475" s="57">
        <v>10</v>
      </c>
      <c r="N2475" s="31" t="s">
        <v>31</v>
      </c>
      <c r="O2475" s="29" t="s">
        <v>2637</v>
      </c>
      <c r="P2475" s="32" t="s">
        <v>2595</v>
      </c>
      <c r="Q2475" s="32"/>
      <c r="R2475" s="31" t="s">
        <v>3327</v>
      </c>
      <c r="S2475" s="31" t="s">
        <v>26</v>
      </c>
      <c r="T2475" s="6">
        <v>3</v>
      </c>
      <c r="U2475" s="36">
        <f t="shared" si="75"/>
        <v>0</v>
      </c>
      <c r="V2475" s="31" t="s">
        <v>87</v>
      </c>
      <c r="W2475" s="31" t="s">
        <v>24</v>
      </c>
      <c r="X2475" s="31" t="s">
        <v>2565</v>
      </c>
      <c r="Y2475" s="31"/>
      <c r="Z2475" s="31" t="s">
        <v>3328</v>
      </c>
      <c r="AA2475" s="31" t="s">
        <v>2551</v>
      </c>
      <c r="AB2475" s="27" t="s">
        <v>41</v>
      </c>
      <c r="AC2475" s="31"/>
      <c r="AD2475" s="57"/>
      <c r="AE2475" s="98"/>
    </row>
    <row r="2476" spans="1:31" s="25" customFormat="1" ht="24" customHeight="1">
      <c r="A2476" s="81">
        <v>2472</v>
      </c>
      <c r="B2476" s="26" t="s">
        <v>2205</v>
      </c>
      <c r="C2476" s="26" t="s">
        <v>2216</v>
      </c>
      <c r="D2476" s="29" t="s">
        <v>946</v>
      </c>
      <c r="E2476" s="29" t="s">
        <v>3314</v>
      </c>
      <c r="F2476" s="29" t="s">
        <v>3314</v>
      </c>
      <c r="G2476" s="29" t="s">
        <v>20</v>
      </c>
      <c r="H2476" s="29" t="s">
        <v>3314</v>
      </c>
      <c r="I2476" s="58">
        <v>14</v>
      </c>
      <c r="J2476" s="58">
        <v>2</v>
      </c>
      <c r="K2476" s="58">
        <v>24</v>
      </c>
      <c r="L2476" s="58">
        <v>23</v>
      </c>
      <c r="M2476" s="58">
        <v>10</v>
      </c>
      <c r="N2476" s="29" t="s">
        <v>31</v>
      </c>
      <c r="O2476" s="29" t="s">
        <v>2596</v>
      </c>
      <c r="P2476" s="30" t="s">
        <v>23</v>
      </c>
      <c r="Q2476" s="30"/>
      <c r="R2476" s="27" t="s">
        <v>3329</v>
      </c>
      <c r="S2476" s="27" t="s">
        <v>25</v>
      </c>
      <c r="T2476" s="36">
        <v>35</v>
      </c>
      <c r="U2476" s="36">
        <f t="shared" si="75"/>
        <v>30</v>
      </c>
      <c r="V2476" s="27" t="s">
        <v>87</v>
      </c>
      <c r="W2476" s="29" t="s">
        <v>2500</v>
      </c>
      <c r="X2476" s="27" t="s">
        <v>2563</v>
      </c>
      <c r="Y2476" s="27"/>
      <c r="Z2476" s="27" t="s">
        <v>3330</v>
      </c>
      <c r="AA2476" s="27" t="s">
        <v>2500</v>
      </c>
      <c r="AB2476" s="27" t="s">
        <v>2653</v>
      </c>
      <c r="AC2476" s="27"/>
      <c r="AD2476" s="53">
        <v>200000</v>
      </c>
      <c r="AE2476" s="34"/>
    </row>
    <row r="2477" spans="1:31" s="25" customFormat="1" ht="24" customHeight="1">
      <c r="A2477" s="81">
        <v>2473</v>
      </c>
      <c r="B2477" s="26" t="s">
        <v>2205</v>
      </c>
      <c r="C2477" s="26" t="s">
        <v>2217</v>
      </c>
      <c r="D2477" s="29" t="s">
        <v>946</v>
      </c>
      <c r="E2477" s="29" t="s">
        <v>2206</v>
      </c>
      <c r="F2477" s="29" t="s">
        <v>3331</v>
      </c>
      <c r="G2477" s="29" t="s">
        <v>20</v>
      </c>
      <c r="H2477" s="29" t="s">
        <v>3319</v>
      </c>
      <c r="I2477" s="58">
        <v>14</v>
      </c>
      <c r="J2477" s="58">
        <v>2</v>
      </c>
      <c r="K2477" s="58">
        <v>25</v>
      </c>
      <c r="L2477" s="58">
        <v>16</v>
      </c>
      <c r="M2477" s="58">
        <v>27</v>
      </c>
      <c r="N2477" s="29" t="s">
        <v>36</v>
      </c>
      <c r="O2477" s="29" t="s">
        <v>2637</v>
      </c>
      <c r="P2477" s="30" t="s">
        <v>139</v>
      </c>
      <c r="Q2477" s="30" t="s">
        <v>3332</v>
      </c>
      <c r="R2477" s="27" t="s">
        <v>3333</v>
      </c>
      <c r="S2477" s="27" t="s">
        <v>26</v>
      </c>
      <c r="T2477" s="36">
        <v>60</v>
      </c>
      <c r="U2477" s="36">
        <f t="shared" si="75"/>
        <v>60</v>
      </c>
      <c r="V2477" s="27" t="s">
        <v>87</v>
      </c>
      <c r="W2477" s="29" t="s">
        <v>24</v>
      </c>
      <c r="X2477" s="27" t="s">
        <v>2542</v>
      </c>
      <c r="Y2477" s="27"/>
      <c r="Z2477" s="27" t="s">
        <v>3334</v>
      </c>
      <c r="AA2477" s="27" t="s">
        <v>2551</v>
      </c>
      <c r="AB2477" s="27" t="s">
        <v>2653</v>
      </c>
      <c r="AC2477" s="27"/>
      <c r="AD2477" s="53"/>
      <c r="AE2477" s="34"/>
    </row>
    <row r="2478" spans="1:31" s="25" customFormat="1" ht="24" customHeight="1">
      <c r="A2478" s="81">
        <v>2474</v>
      </c>
      <c r="B2478" s="26" t="s">
        <v>2205</v>
      </c>
      <c r="C2478" s="26" t="s">
        <v>2218</v>
      </c>
      <c r="D2478" s="29" t="s">
        <v>946</v>
      </c>
      <c r="E2478" s="29" t="s">
        <v>2206</v>
      </c>
      <c r="F2478" s="29" t="s">
        <v>3335</v>
      </c>
      <c r="G2478" s="29" t="s">
        <v>68</v>
      </c>
      <c r="H2478" s="29" t="s">
        <v>2206</v>
      </c>
      <c r="I2478" s="58">
        <v>14</v>
      </c>
      <c r="J2478" s="58">
        <v>3</v>
      </c>
      <c r="K2478" s="58">
        <v>2</v>
      </c>
      <c r="L2478" s="58">
        <v>11</v>
      </c>
      <c r="M2478" s="58">
        <v>30</v>
      </c>
      <c r="N2478" s="29" t="s">
        <v>32</v>
      </c>
      <c r="O2478" s="29" t="s">
        <v>2637</v>
      </c>
      <c r="P2478" s="30" t="s">
        <v>2490</v>
      </c>
      <c r="Q2478" s="30" t="s">
        <v>3336</v>
      </c>
      <c r="R2478" s="27" t="s">
        <v>3337</v>
      </c>
      <c r="S2478" s="27" t="s">
        <v>26</v>
      </c>
      <c r="T2478" s="36">
        <v>83</v>
      </c>
      <c r="U2478" s="36">
        <f t="shared" si="75"/>
        <v>80</v>
      </c>
      <c r="V2478" s="27" t="s">
        <v>87</v>
      </c>
      <c r="W2478" s="29" t="s">
        <v>24</v>
      </c>
      <c r="X2478" s="27" t="s">
        <v>3338</v>
      </c>
      <c r="Y2478" s="27"/>
      <c r="Z2478" s="27" t="s">
        <v>3339</v>
      </c>
      <c r="AA2478" s="27" t="s">
        <v>42</v>
      </c>
      <c r="AB2478" s="27" t="s">
        <v>41</v>
      </c>
      <c r="AC2478" s="27"/>
      <c r="AD2478" s="53"/>
      <c r="AE2478" s="34"/>
    </row>
    <row r="2479" spans="1:31" s="25" customFormat="1" ht="24" customHeight="1">
      <c r="A2479" s="81">
        <v>2475</v>
      </c>
      <c r="B2479" s="26" t="s">
        <v>2205</v>
      </c>
      <c r="C2479" s="26" t="s">
        <v>2219</v>
      </c>
      <c r="D2479" s="29" t="s">
        <v>946</v>
      </c>
      <c r="E2479" s="29" t="s">
        <v>2206</v>
      </c>
      <c r="F2479" s="29" t="s">
        <v>3340</v>
      </c>
      <c r="G2479" s="29" t="s">
        <v>20</v>
      </c>
      <c r="H2479" s="29" t="s">
        <v>102</v>
      </c>
      <c r="I2479" s="58">
        <v>14</v>
      </c>
      <c r="J2479" s="58">
        <v>3</v>
      </c>
      <c r="K2479" s="58">
        <v>18</v>
      </c>
      <c r="L2479" s="58">
        <v>12</v>
      </c>
      <c r="M2479" s="58">
        <v>7</v>
      </c>
      <c r="N2479" s="29" t="s">
        <v>33</v>
      </c>
      <c r="O2479" s="29" t="s">
        <v>2637</v>
      </c>
      <c r="P2479" s="30" t="s">
        <v>139</v>
      </c>
      <c r="Q2479" s="30"/>
      <c r="R2479" s="27" t="s">
        <v>3341</v>
      </c>
      <c r="S2479" s="27" t="s">
        <v>25</v>
      </c>
      <c r="T2479" s="36">
        <v>62</v>
      </c>
      <c r="U2479" s="36">
        <f t="shared" si="75"/>
        <v>60</v>
      </c>
      <c r="V2479" s="27" t="s">
        <v>87</v>
      </c>
      <c r="W2479" s="29" t="s">
        <v>24</v>
      </c>
      <c r="X2479" s="27" t="s">
        <v>47</v>
      </c>
      <c r="Y2479" s="27"/>
      <c r="Z2479" s="27" t="s">
        <v>3342</v>
      </c>
      <c r="AA2479" s="27" t="s">
        <v>42</v>
      </c>
      <c r="AB2479" s="27" t="s">
        <v>2653</v>
      </c>
      <c r="AC2479" s="27"/>
      <c r="AD2479" s="53"/>
      <c r="AE2479" s="34"/>
    </row>
    <row r="2480" spans="1:31" s="25" customFormat="1" ht="24" customHeight="1">
      <c r="A2480" s="81">
        <v>2476</v>
      </c>
      <c r="B2480" s="26" t="s">
        <v>2205</v>
      </c>
      <c r="C2480" s="26" t="s">
        <v>2220</v>
      </c>
      <c r="D2480" s="29" t="s">
        <v>946</v>
      </c>
      <c r="E2480" s="29" t="s">
        <v>2206</v>
      </c>
      <c r="F2480" s="29" t="s">
        <v>3343</v>
      </c>
      <c r="G2480" s="29" t="s">
        <v>2207</v>
      </c>
      <c r="H2480" s="29" t="s">
        <v>3344</v>
      </c>
      <c r="I2480" s="58">
        <v>14</v>
      </c>
      <c r="J2480" s="58">
        <v>4</v>
      </c>
      <c r="K2480" s="58">
        <v>2</v>
      </c>
      <c r="L2480" s="58">
        <v>15</v>
      </c>
      <c r="M2480" s="58">
        <v>57</v>
      </c>
      <c r="N2480" s="29" t="s">
        <v>34</v>
      </c>
      <c r="O2480" s="29" t="s">
        <v>2637</v>
      </c>
      <c r="P2480" s="30" t="s">
        <v>139</v>
      </c>
      <c r="Q2480" s="30" t="s">
        <v>3345</v>
      </c>
      <c r="R2480" s="27" t="s">
        <v>3346</v>
      </c>
      <c r="S2480" s="27" t="s">
        <v>26</v>
      </c>
      <c r="T2480" s="36">
        <v>75</v>
      </c>
      <c r="U2480" s="36">
        <f t="shared" si="75"/>
        <v>70</v>
      </c>
      <c r="V2480" s="27" t="s">
        <v>87</v>
      </c>
      <c r="W2480" s="29" t="s">
        <v>24</v>
      </c>
      <c r="X2480" s="27" t="s">
        <v>47</v>
      </c>
      <c r="Y2480" s="27"/>
      <c r="Z2480" s="27" t="s">
        <v>3347</v>
      </c>
      <c r="AA2480" s="27" t="s">
        <v>42</v>
      </c>
      <c r="AB2480" s="27" t="s">
        <v>41</v>
      </c>
      <c r="AC2480" s="55" t="s">
        <v>3348</v>
      </c>
      <c r="AD2480" s="53">
        <v>561000</v>
      </c>
      <c r="AE2480" s="34" t="s">
        <v>3349</v>
      </c>
    </row>
    <row r="2481" spans="1:31" s="25" customFormat="1" ht="24" customHeight="1">
      <c r="A2481" s="81">
        <v>2477</v>
      </c>
      <c r="B2481" s="26" t="s">
        <v>2205</v>
      </c>
      <c r="C2481" s="26" t="s">
        <v>2221</v>
      </c>
      <c r="D2481" s="29" t="s">
        <v>946</v>
      </c>
      <c r="E2481" s="29" t="s">
        <v>3350</v>
      </c>
      <c r="F2481" s="29" t="s">
        <v>3343</v>
      </c>
      <c r="G2481" s="29" t="s">
        <v>2207</v>
      </c>
      <c r="H2481" s="29" t="s">
        <v>3350</v>
      </c>
      <c r="I2481" s="58">
        <v>14</v>
      </c>
      <c r="J2481" s="58">
        <v>5</v>
      </c>
      <c r="K2481" s="58">
        <v>5</v>
      </c>
      <c r="L2481" s="58">
        <v>14</v>
      </c>
      <c r="M2481" s="58">
        <v>40</v>
      </c>
      <c r="N2481" s="29" t="s">
        <v>31</v>
      </c>
      <c r="O2481" s="29" t="s">
        <v>2596</v>
      </c>
      <c r="P2481" s="30" t="s">
        <v>45</v>
      </c>
      <c r="Q2481" s="30"/>
      <c r="R2481" s="27" t="s">
        <v>3351</v>
      </c>
      <c r="S2481" s="27" t="s">
        <v>25</v>
      </c>
      <c r="T2481" s="36">
        <v>72</v>
      </c>
      <c r="U2481" s="36">
        <f t="shared" si="75"/>
        <v>70</v>
      </c>
      <c r="V2481" s="27" t="s">
        <v>87</v>
      </c>
      <c r="W2481" s="29" t="s">
        <v>24</v>
      </c>
      <c r="X2481" s="27" t="s">
        <v>50</v>
      </c>
      <c r="Y2481" s="27"/>
      <c r="Z2481" s="27" t="s">
        <v>3352</v>
      </c>
      <c r="AA2481" s="27" t="s">
        <v>2551</v>
      </c>
      <c r="AB2481" s="27" t="s">
        <v>41</v>
      </c>
      <c r="AC2481" s="27"/>
      <c r="AD2481" s="53"/>
      <c r="AE2481" s="34" t="s">
        <v>3353</v>
      </c>
    </row>
    <row r="2482" spans="1:31" s="25" customFormat="1" ht="24" customHeight="1">
      <c r="A2482" s="81">
        <v>2478</v>
      </c>
      <c r="B2482" s="26" t="s">
        <v>2205</v>
      </c>
      <c r="C2482" s="26" t="s">
        <v>2222</v>
      </c>
      <c r="D2482" s="29" t="s">
        <v>946</v>
      </c>
      <c r="E2482" s="29" t="s">
        <v>3354</v>
      </c>
      <c r="F2482" s="29" t="s">
        <v>138</v>
      </c>
      <c r="G2482" s="29" t="s">
        <v>20</v>
      </c>
      <c r="H2482" s="29" t="s">
        <v>3354</v>
      </c>
      <c r="I2482" s="58">
        <v>14</v>
      </c>
      <c r="J2482" s="58">
        <v>5</v>
      </c>
      <c r="K2482" s="58">
        <v>24</v>
      </c>
      <c r="L2482" s="58">
        <v>19</v>
      </c>
      <c r="M2482" s="58">
        <v>30</v>
      </c>
      <c r="N2482" s="29" t="s">
        <v>30</v>
      </c>
      <c r="O2482" s="29" t="s">
        <v>2596</v>
      </c>
      <c r="P2482" s="30" t="s">
        <v>3355</v>
      </c>
      <c r="Q2482" s="30"/>
      <c r="R2482" s="27" t="s">
        <v>3356</v>
      </c>
      <c r="S2482" s="27" t="s">
        <v>26</v>
      </c>
      <c r="T2482" s="36">
        <v>70</v>
      </c>
      <c r="U2482" s="36">
        <f t="shared" si="75"/>
        <v>70</v>
      </c>
      <c r="V2482" s="27" t="s">
        <v>87</v>
      </c>
      <c r="W2482" s="29" t="s">
        <v>24</v>
      </c>
      <c r="X2482" s="27" t="s">
        <v>50</v>
      </c>
      <c r="Y2482" s="27"/>
      <c r="Z2482" s="27" t="s">
        <v>3357</v>
      </c>
      <c r="AA2482" s="27" t="s">
        <v>2551</v>
      </c>
      <c r="AB2482" s="27" t="s">
        <v>2653</v>
      </c>
      <c r="AC2482" s="27"/>
      <c r="AD2482" s="53"/>
      <c r="AE2482" s="34" t="s">
        <v>3353</v>
      </c>
    </row>
    <row r="2483" spans="1:31" s="25" customFormat="1" ht="24" customHeight="1">
      <c r="A2483" s="81">
        <v>2479</v>
      </c>
      <c r="B2483" s="26" t="s">
        <v>2205</v>
      </c>
      <c r="C2483" s="26" t="s">
        <v>2223</v>
      </c>
      <c r="D2483" s="29" t="s">
        <v>946</v>
      </c>
      <c r="E2483" s="29" t="s">
        <v>2206</v>
      </c>
      <c r="F2483" s="29" t="s">
        <v>4306</v>
      </c>
      <c r="G2483" s="29" t="s">
        <v>2210</v>
      </c>
      <c r="H2483" s="29" t="s">
        <v>3309</v>
      </c>
      <c r="I2483" s="58">
        <v>14</v>
      </c>
      <c r="J2483" s="58">
        <v>5</v>
      </c>
      <c r="K2483" s="58">
        <v>25</v>
      </c>
      <c r="L2483" s="58">
        <v>3</v>
      </c>
      <c r="M2483" s="58">
        <v>7</v>
      </c>
      <c r="N2483" s="29" t="s">
        <v>32</v>
      </c>
      <c r="O2483" s="29" t="s">
        <v>2637</v>
      </c>
      <c r="P2483" s="30" t="s">
        <v>2490</v>
      </c>
      <c r="Q2483" s="30" t="s">
        <v>4307</v>
      </c>
      <c r="R2483" s="27" t="s">
        <v>4308</v>
      </c>
      <c r="S2483" s="27" t="s">
        <v>25</v>
      </c>
      <c r="T2483" s="36">
        <v>56</v>
      </c>
      <c r="U2483" s="36">
        <f t="shared" si="75"/>
        <v>50</v>
      </c>
      <c r="V2483" s="27" t="s">
        <v>87</v>
      </c>
      <c r="W2483" s="29" t="s">
        <v>2500</v>
      </c>
      <c r="X2483" s="27" t="s">
        <v>2563</v>
      </c>
      <c r="Y2483" s="27"/>
      <c r="Z2483" s="27" t="s">
        <v>4309</v>
      </c>
      <c r="AA2483" s="27" t="s">
        <v>249</v>
      </c>
      <c r="AB2483" s="27" t="s">
        <v>2653</v>
      </c>
      <c r="AC2483" s="27"/>
      <c r="AD2483" s="27"/>
      <c r="AE2483" s="34"/>
    </row>
    <row r="2484" spans="1:31" s="25" customFormat="1" ht="24" customHeight="1">
      <c r="A2484" s="81">
        <v>2480</v>
      </c>
      <c r="B2484" s="26" t="s">
        <v>2205</v>
      </c>
      <c r="C2484" s="26" t="s">
        <v>2224</v>
      </c>
      <c r="D2484" s="29" t="s">
        <v>946</v>
      </c>
      <c r="E2484" s="29" t="s">
        <v>2206</v>
      </c>
      <c r="F2484" s="29" t="s">
        <v>3934</v>
      </c>
      <c r="G2484" s="29" t="s">
        <v>3935</v>
      </c>
      <c r="H2484" s="29" t="s">
        <v>86</v>
      </c>
      <c r="I2484" s="58">
        <v>14</v>
      </c>
      <c r="J2484" s="58">
        <v>5</v>
      </c>
      <c r="K2484" s="58">
        <v>25</v>
      </c>
      <c r="L2484" s="58">
        <v>19</v>
      </c>
      <c r="M2484" s="58">
        <v>44</v>
      </c>
      <c r="N2484" s="29" t="s">
        <v>32</v>
      </c>
      <c r="O2484" s="29" t="s">
        <v>2637</v>
      </c>
      <c r="P2484" s="30" t="s">
        <v>2638</v>
      </c>
      <c r="Q2484" s="30" t="s">
        <v>3936</v>
      </c>
      <c r="R2484" s="27" t="s">
        <v>3937</v>
      </c>
      <c r="S2484" s="27" t="s">
        <v>26</v>
      </c>
      <c r="T2484" s="36">
        <v>10</v>
      </c>
      <c r="U2484" s="36">
        <f t="shared" si="75"/>
        <v>10</v>
      </c>
      <c r="V2484" s="27" t="s">
        <v>87</v>
      </c>
      <c r="W2484" s="29" t="s">
        <v>24</v>
      </c>
      <c r="X2484" s="27" t="s">
        <v>47</v>
      </c>
      <c r="Y2484" s="27" t="s">
        <v>3610</v>
      </c>
      <c r="Z2484" s="27" t="s">
        <v>3938</v>
      </c>
      <c r="AA2484" s="27" t="s">
        <v>42</v>
      </c>
      <c r="AB2484" s="27" t="s">
        <v>2653</v>
      </c>
      <c r="AC2484" s="27"/>
      <c r="AD2484" s="27"/>
      <c r="AE2484" s="34"/>
    </row>
    <row r="2485" spans="1:31" s="25" customFormat="1" ht="24" customHeight="1">
      <c r="A2485" s="81">
        <v>2481</v>
      </c>
      <c r="B2485" s="26" t="s">
        <v>2205</v>
      </c>
      <c r="C2485" s="26" t="s">
        <v>2225</v>
      </c>
      <c r="D2485" s="29" t="s">
        <v>946</v>
      </c>
      <c r="E2485" s="29" t="s">
        <v>2206</v>
      </c>
      <c r="F2485" s="29" t="s">
        <v>3358</v>
      </c>
      <c r="G2485" s="29" t="s">
        <v>2210</v>
      </c>
      <c r="H2485" s="29" t="s">
        <v>3359</v>
      </c>
      <c r="I2485" s="58">
        <v>14</v>
      </c>
      <c r="J2485" s="58">
        <v>6</v>
      </c>
      <c r="K2485" s="58">
        <v>14</v>
      </c>
      <c r="L2485" s="58">
        <v>9</v>
      </c>
      <c r="M2485" s="58">
        <v>30</v>
      </c>
      <c r="N2485" s="29" t="s">
        <v>30</v>
      </c>
      <c r="O2485" s="29" t="s">
        <v>2637</v>
      </c>
      <c r="P2485" s="30" t="s">
        <v>139</v>
      </c>
      <c r="Q2485" s="30" t="s">
        <v>139</v>
      </c>
      <c r="R2485" s="27" t="s">
        <v>3360</v>
      </c>
      <c r="S2485" s="27" t="s">
        <v>26</v>
      </c>
      <c r="T2485" s="36">
        <v>58</v>
      </c>
      <c r="U2485" s="36">
        <f t="shared" si="75"/>
        <v>50</v>
      </c>
      <c r="V2485" s="27" t="s">
        <v>87</v>
      </c>
      <c r="W2485" s="29" t="s">
        <v>24</v>
      </c>
      <c r="X2485" s="27" t="s">
        <v>2542</v>
      </c>
      <c r="Y2485" s="26"/>
      <c r="Z2485" s="26" t="s">
        <v>3361</v>
      </c>
      <c r="AA2485" s="26" t="s">
        <v>2551</v>
      </c>
      <c r="AB2485" s="27" t="s">
        <v>2653</v>
      </c>
      <c r="AC2485" s="26"/>
      <c r="AD2485" s="26"/>
      <c r="AE2485" s="34" t="s">
        <v>3353</v>
      </c>
    </row>
    <row r="2486" spans="1:31" s="25" customFormat="1" ht="24" customHeight="1">
      <c r="A2486" s="81">
        <v>2482</v>
      </c>
      <c r="B2486" s="26" t="s">
        <v>2205</v>
      </c>
      <c r="C2486" s="26" t="s">
        <v>2226</v>
      </c>
      <c r="D2486" s="29" t="s">
        <v>946</v>
      </c>
      <c r="E2486" s="29" t="s">
        <v>3362</v>
      </c>
      <c r="F2486" s="29" t="s">
        <v>3359</v>
      </c>
      <c r="G2486" s="29" t="s">
        <v>20</v>
      </c>
      <c r="H2486" s="29" t="s">
        <v>3362</v>
      </c>
      <c r="I2486" s="58">
        <v>14</v>
      </c>
      <c r="J2486" s="58">
        <v>6</v>
      </c>
      <c r="K2486" s="58">
        <v>15</v>
      </c>
      <c r="L2486" s="58">
        <v>21</v>
      </c>
      <c r="M2486" s="58">
        <v>55</v>
      </c>
      <c r="N2486" s="29" t="s">
        <v>32</v>
      </c>
      <c r="O2486" s="29" t="s">
        <v>2596</v>
      </c>
      <c r="P2486" s="30" t="s">
        <v>3355</v>
      </c>
      <c r="Q2486" s="30" t="s">
        <v>138</v>
      </c>
      <c r="R2486" s="27" t="s">
        <v>3363</v>
      </c>
      <c r="S2486" s="27" t="s">
        <v>25</v>
      </c>
      <c r="T2486" s="36">
        <v>60</v>
      </c>
      <c r="U2486" s="36">
        <f t="shared" si="75"/>
        <v>60</v>
      </c>
      <c r="V2486" s="27" t="s">
        <v>87</v>
      </c>
      <c r="W2486" s="29" t="s">
        <v>24</v>
      </c>
      <c r="X2486" s="27" t="s">
        <v>2541</v>
      </c>
      <c r="Y2486" s="26"/>
      <c r="Z2486" s="26" t="s">
        <v>3364</v>
      </c>
      <c r="AA2486" s="26" t="s">
        <v>2551</v>
      </c>
      <c r="AB2486" s="27" t="s">
        <v>2653</v>
      </c>
      <c r="AC2486" s="26"/>
      <c r="AD2486" s="26"/>
      <c r="AE2486" s="34" t="s">
        <v>3349</v>
      </c>
    </row>
    <row r="2487" spans="1:31" s="25" customFormat="1" ht="24" customHeight="1">
      <c r="A2487" s="81">
        <v>2483</v>
      </c>
      <c r="B2487" s="5" t="s">
        <v>2205</v>
      </c>
      <c r="C2487" s="26" t="s">
        <v>2227</v>
      </c>
      <c r="D2487" s="45" t="s">
        <v>43</v>
      </c>
      <c r="E2487" s="45" t="s">
        <v>2491</v>
      </c>
      <c r="F2487" s="29" t="s">
        <v>7018</v>
      </c>
      <c r="G2487" s="29" t="s">
        <v>2207</v>
      </c>
      <c r="H2487" s="29" t="s">
        <v>3344</v>
      </c>
      <c r="I2487" s="58">
        <v>14</v>
      </c>
      <c r="J2487" s="58">
        <v>7</v>
      </c>
      <c r="K2487" s="58">
        <v>3</v>
      </c>
      <c r="L2487" s="58">
        <v>10</v>
      </c>
      <c r="M2487" s="58">
        <v>10</v>
      </c>
      <c r="N2487" s="29" t="s">
        <v>30</v>
      </c>
      <c r="O2487" s="29" t="s">
        <v>2637</v>
      </c>
      <c r="P2487" s="26" t="s">
        <v>2490</v>
      </c>
      <c r="Q2487" s="26" t="s">
        <v>7019</v>
      </c>
      <c r="R2487" s="26" t="s">
        <v>7020</v>
      </c>
      <c r="S2487" s="27" t="s">
        <v>25</v>
      </c>
      <c r="T2487" s="26">
        <v>69</v>
      </c>
      <c r="U2487" s="36">
        <f t="shared" si="75"/>
        <v>60</v>
      </c>
      <c r="V2487" s="27" t="s">
        <v>87</v>
      </c>
      <c r="W2487" s="29" t="s">
        <v>24</v>
      </c>
      <c r="X2487" s="27" t="s">
        <v>2541</v>
      </c>
      <c r="Y2487" s="26"/>
      <c r="Z2487" s="26" t="s">
        <v>7021</v>
      </c>
      <c r="AA2487" s="27" t="s">
        <v>2551</v>
      </c>
      <c r="AB2487" s="27" t="s">
        <v>41</v>
      </c>
      <c r="AC2487" s="27"/>
      <c r="AD2487" s="53"/>
      <c r="AE2487" s="33"/>
    </row>
    <row r="2488" spans="1:31" s="25" customFormat="1" ht="24" customHeight="1">
      <c r="A2488" s="81">
        <v>2484</v>
      </c>
      <c r="B2488" s="26" t="s">
        <v>2205</v>
      </c>
      <c r="C2488" s="26" t="s">
        <v>2228</v>
      </c>
      <c r="D2488" s="29" t="s">
        <v>43</v>
      </c>
      <c r="E2488" s="29" t="s">
        <v>2206</v>
      </c>
      <c r="F2488" s="29" t="s">
        <v>7022</v>
      </c>
      <c r="G2488" s="29" t="s">
        <v>20</v>
      </c>
      <c r="H2488" s="29" t="s">
        <v>7023</v>
      </c>
      <c r="I2488" s="58">
        <v>14</v>
      </c>
      <c r="J2488" s="58">
        <v>7</v>
      </c>
      <c r="K2488" s="58">
        <v>8</v>
      </c>
      <c r="L2488" s="58">
        <v>13</v>
      </c>
      <c r="M2488" s="58">
        <v>0</v>
      </c>
      <c r="N2488" s="29" t="s">
        <v>36</v>
      </c>
      <c r="O2488" s="29" t="s">
        <v>2637</v>
      </c>
      <c r="P2488" s="26" t="s">
        <v>137</v>
      </c>
      <c r="Q2488" s="26" t="s">
        <v>3576</v>
      </c>
      <c r="R2488" s="26" t="s">
        <v>965</v>
      </c>
      <c r="S2488" s="27" t="s">
        <v>25</v>
      </c>
      <c r="T2488" s="26">
        <v>67</v>
      </c>
      <c r="U2488" s="36">
        <f t="shared" si="75"/>
        <v>60</v>
      </c>
      <c r="V2488" s="27" t="s">
        <v>87</v>
      </c>
      <c r="W2488" s="29" t="s">
        <v>2635</v>
      </c>
      <c r="X2488" s="27" t="s">
        <v>2544</v>
      </c>
      <c r="Y2488" s="26"/>
      <c r="Z2488" s="26" t="s">
        <v>7024</v>
      </c>
      <c r="AA2488" s="27" t="s">
        <v>2551</v>
      </c>
      <c r="AB2488" s="27" t="s">
        <v>41</v>
      </c>
      <c r="AC2488" s="55"/>
      <c r="AD2488" s="53"/>
      <c r="AE2488" s="34"/>
    </row>
    <row r="2489" spans="1:31" s="25" customFormat="1" ht="24" customHeight="1">
      <c r="A2489" s="81">
        <v>2485</v>
      </c>
      <c r="B2489" s="26" t="s">
        <v>2205</v>
      </c>
      <c r="C2489" s="26" t="s">
        <v>2229</v>
      </c>
      <c r="D2489" s="29" t="s">
        <v>43</v>
      </c>
      <c r="E2489" s="26" t="s">
        <v>7025</v>
      </c>
      <c r="F2489" s="26" t="s">
        <v>7026</v>
      </c>
      <c r="G2489" s="26" t="s">
        <v>20</v>
      </c>
      <c r="H2489" s="26" t="s">
        <v>7026</v>
      </c>
      <c r="I2489" s="58">
        <v>14</v>
      </c>
      <c r="J2489" s="58">
        <v>7</v>
      </c>
      <c r="K2489" s="58">
        <v>20</v>
      </c>
      <c r="L2489" s="58">
        <v>13</v>
      </c>
      <c r="M2489" s="58">
        <v>18</v>
      </c>
      <c r="N2489" s="29" t="s">
        <v>32</v>
      </c>
      <c r="O2489" s="29" t="s">
        <v>2596</v>
      </c>
      <c r="P2489" s="30" t="s">
        <v>135</v>
      </c>
      <c r="Q2489" s="26"/>
      <c r="R2489" s="26" t="s">
        <v>7027</v>
      </c>
      <c r="S2489" s="27" t="s">
        <v>25</v>
      </c>
      <c r="T2489" s="26">
        <v>75</v>
      </c>
      <c r="U2489" s="36">
        <f t="shared" si="75"/>
        <v>70</v>
      </c>
      <c r="V2489" s="27" t="s">
        <v>87</v>
      </c>
      <c r="W2489" s="29" t="s">
        <v>24</v>
      </c>
      <c r="X2489" s="27" t="s">
        <v>2541</v>
      </c>
      <c r="Y2489" s="26"/>
      <c r="Z2489" s="35" t="s">
        <v>7028</v>
      </c>
      <c r="AA2489" s="27" t="s">
        <v>2551</v>
      </c>
      <c r="AB2489" s="27" t="s">
        <v>41</v>
      </c>
      <c r="AC2489" s="27"/>
      <c r="AD2489" s="53"/>
      <c r="AE2489" s="34"/>
    </row>
    <row r="2490" spans="1:31" s="25" customFormat="1" ht="24" customHeight="1">
      <c r="A2490" s="81">
        <v>2486</v>
      </c>
      <c r="B2490" s="26" t="s">
        <v>2205</v>
      </c>
      <c r="C2490" s="26" t="s">
        <v>2230</v>
      </c>
      <c r="D2490" s="29" t="s">
        <v>43</v>
      </c>
      <c r="E2490" s="29" t="s">
        <v>2206</v>
      </c>
      <c r="F2490" s="26" t="s">
        <v>7029</v>
      </c>
      <c r="G2490" s="26" t="s">
        <v>20</v>
      </c>
      <c r="H2490" s="26" t="s">
        <v>2206</v>
      </c>
      <c r="I2490" s="58">
        <v>14</v>
      </c>
      <c r="J2490" s="58">
        <v>7</v>
      </c>
      <c r="K2490" s="58">
        <v>23</v>
      </c>
      <c r="L2490" s="58">
        <v>10</v>
      </c>
      <c r="M2490" s="58">
        <v>16</v>
      </c>
      <c r="N2490" s="29" t="s">
        <v>32</v>
      </c>
      <c r="O2490" s="29" t="s">
        <v>2637</v>
      </c>
      <c r="P2490" s="26" t="s">
        <v>136</v>
      </c>
      <c r="Q2490" s="26" t="s">
        <v>3315</v>
      </c>
      <c r="R2490" s="26" t="s">
        <v>7030</v>
      </c>
      <c r="S2490" s="27" t="s">
        <v>25</v>
      </c>
      <c r="T2490" s="26">
        <v>80</v>
      </c>
      <c r="U2490" s="36">
        <f t="shared" si="75"/>
        <v>80</v>
      </c>
      <c r="V2490" s="27" t="s">
        <v>87</v>
      </c>
      <c r="W2490" s="29" t="s">
        <v>24</v>
      </c>
      <c r="X2490" s="27" t="s">
        <v>2544</v>
      </c>
      <c r="Y2490" s="26"/>
      <c r="Z2490" s="26" t="s">
        <v>7031</v>
      </c>
      <c r="AA2490" s="27" t="s">
        <v>2551</v>
      </c>
      <c r="AB2490" s="27" t="s">
        <v>2653</v>
      </c>
      <c r="AC2490" s="27"/>
      <c r="AD2490" s="53"/>
      <c r="AE2490" s="34"/>
    </row>
    <row r="2491" spans="1:31" s="25" customFormat="1" ht="24" customHeight="1">
      <c r="A2491" s="81">
        <v>2487</v>
      </c>
      <c r="B2491" s="26" t="s">
        <v>2205</v>
      </c>
      <c r="C2491" s="26" t="s">
        <v>2231</v>
      </c>
      <c r="D2491" s="29" t="s">
        <v>43</v>
      </c>
      <c r="E2491" s="26" t="s">
        <v>7025</v>
      </c>
      <c r="F2491" s="26" t="s">
        <v>3319</v>
      </c>
      <c r="G2491" s="26" t="s">
        <v>20</v>
      </c>
      <c r="H2491" s="26" t="s">
        <v>3319</v>
      </c>
      <c r="I2491" s="58">
        <v>14</v>
      </c>
      <c r="J2491" s="58">
        <v>7</v>
      </c>
      <c r="K2491" s="58">
        <v>27</v>
      </c>
      <c r="L2491" s="58">
        <v>10</v>
      </c>
      <c r="M2491" s="58">
        <v>0</v>
      </c>
      <c r="N2491" s="29" t="s">
        <v>32</v>
      </c>
      <c r="O2491" s="29" t="s">
        <v>2596</v>
      </c>
      <c r="P2491" s="26" t="s">
        <v>29</v>
      </c>
      <c r="Q2491" s="26" t="s">
        <v>7032</v>
      </c>
      <c r="R2491" s="26" t="s">
        <v>7033</v>
      </c>
      <c r="S2491" s="27" t="s">
        <v>25</v>
      </c>
      <c r="T2491" s="26">
        <v>56</v>
      </c>
      <c r="U2491" s="36">
        <f t="shared" si="75"/>
        <v>50</v>
      </c>
      <c r="V2491" s="27" t="s">
        <v>87</v>
      </c>
      <c r="W2491" s="29" t="s">
        <v>24</v>
      </c>
      <c r="X2491" s="27" t="s">
        <v>2541</v>
      </c>
      <c r="Y2491" s="26"/>
      <c r="Z2491" s="26" t="s">
        <v>7034</v>
      </c>
      <c r="AA2491" s="27" t="s">
        <v>2551</v>
      </c>
      <c r="AB2491" s="27" t="s">
        <v>41</v>
      </c>
      <c r="AC2491" s="27"/>
      <c r="AD2491" s="53"/>
      <c r="AE2491" s="34"/>
    </row>
    <row r="2492" spans="1:31" s="25" customFormat="1" ht="24" customHeight="1">
      <c r="A2492" s="81">
        <v>2488</v>
      </c>
      <c r="B2492" s="26" t="s">
        <v>2205</v>
      </c>
      <c r="C2492" s="26" t="s">
        <v>3293</v>
      </c>
      <c r="D2492" s="29" t="s">
        <v>43</v>
      </c>
      <c r="E2492" s="29" t="s">
        <v>2206</v>
      </c>
      <c r="F2492" s="26" t="s">
        <v>3358</v>
      </c>
      <c r="G2492" s="26" t="s">
        <v>20</v>
      </c>
      <c r="H2492" s="26" t="s">
        <v>3423</v>
      </c>
      <c r="I2492" s="58">
        <v>14</v>
      </c>
      <c r="J2492" s="58">
        <v>7</v>
      </c>
      <c r="K2492" s="58">
        <v>28</v>
      </c>
      <c r="L2492" s="58">
        <v>11</v>
      </c>
      <c r="M2492" s="58">
        <v>9</v>
      </c>
      <c r="N2492" s="29" t="s">
        <v>31</v>
      </c>
      <c r="O2492" s="29" t="s">
        <v>2637</v>
      </c>
      <c r="P2492" s="26" t="s">
        <v>139</v>
      </c>
      <c r="Q2492" s="26" t="s">
        <v>3644</v>
      </c>
      <c r="R2492" s="26" t="s">
        <v>7035</v>
      </c>
      <c r="S2492" s="27" t="s">
        <v>26</v>
      </c>
      <c r="T2492" s="26">
        <v>67</v>
      </c>
      <c r="U2492" s="36">
        <f t="shared" si="75"/>
        <v>60</v>
      </c>
      <c r="V2492" s="27" t="s">
        <v>87</v>
      </c>
      <c r="W2492" s="29" t="s">
        <v>24</v>
      </c>
      <c r="X2492" s="27" t="s">
        <v>2542</v>
      </c>
      <c r="Y2492" s="26"/>
      <c r="Z2492" s="26" t="s">
        <v>7036</v>
      </c>
      <c r="AA2492" s="27" t="s">
        <v>2551</v>
      </c>
      <c r="AB2492" s="27" t="s">
        <v>2653</v>
      </c>
      <c r="AC2492" s="26"/>
      <c r="AD2492" s="26"/>
      <c r="AE2492" s="34"/>
    </row>
    <row r="2493" spans="1:31" s="25" customFormat="1" ht="24" customHeight="1">
      <c r="A2493" s="81">
        <v>2489</v>
      </c>
      <c r="B2493" s="5" t="s">
        <v>2205</v>
      </c>
      <c r="C2493" s="26" t="s">
        <v>3294</v>
      </c>
      <c r="D2493" s="94" t="s">
        <v>946</v>
      </c>
      <c r="E2493" s="94" t="s">
        <v>2206</v>
      </c>
      <c r="F2493" s="31" t="s">
        <v>11683</v>
      </c>
      <c r="G2493" s="31" t="s">
        <v>2207</v>
      </c>
      <c r="H2493" s="31" t="s">
        <v>11684</v>
      </c>
      <c r="I2493" s="31">
        <v>14</v>
      </c>
      <c r="J2493" s="31">
        <v>10</v>
      </c>
      <c r="K2493" s="31">
        <v>4</v>
      </c>
      <c r="L2493" s="2">
        <v>20</v>
      </c>
      <c r="M2493" s="31">
        <v>15</v>
      </c>
      <c r="N2493" s="31" t="s">
        <v>130</v>
      </c>
      <c r="O2493" s="29" t="s">
        <v>2637</v>
      </c>
      <c r="P2493" s="32" t="s">
        <v>2595</v>
      </c>
      <c r="Q2493" s="32" t="s">
        <v>11685</v>
      </c>
      <c r="R2493" s="31" t="s">
        <v>11686</v>
      </c>
      <c r="S2493" s="31" t="s">
        <v>52</v>
      </c>
      <c r="T2493" s="6">
        <v>3</v>
      </c>
      <c r="U2493" s="26"/>
      <c r="V2493" s="31" t="s">
        <v>327</v>
      </c>
      <c r="W2493" s="31" t="s">
        <v>51</v>
      </c>
      <c r="X2493" s="31" t="s">
        <v>44</v>
      </c>
      <c r="Y2493" s="31" t="s">
        <v>11251</v>
      </c>
      <c r="Z2493" s="31" t="s">
        <v>11687</v>
      </c>
      <c r="AA2493" s="31" t="s">
        <v>42</v>
      </c>
      <c r="AB2493" s="31" t="s">
        <v>40</v>
      </c>
      <c r="AC2493" s="26"/>
      <c r="AD2493" s="26"/>
      <c r="AE2493" s="33" t="s">
        <v>2482</v>
      </c>
    </row>
    <row r="2494" spans="1:31" s="25" customFormat="1" ht="24" customHeight="1">
      <c r="A2494" s="81">
        <v>2490</v>
      </c>
      <c r="B2494" s="26" t="s">
        <v>2205</v>
      </c>
      <c r="C2494" s="26" t="s">
        <v>6834</v>
      </c>
      <c r="D2494" s="29" t="s">
        <v>946</v>
      </c>
      <c r="E2494" s="26" t="s">
        <v>6832</v>
      </c>
      <c r="F2494" s="26" t="s">
        <v>11688</v>
      </c>
      <c r="G2494" s="26" t="s">
        <v>326</v>
      </c>
      <c r="H2494" s="26" t="s">
        <v>11689</v>
      </c>
      <c r="I2494" s="29">
        <v>14</v>
      </c>
      <c r="J2494" s="29">
        <v>10</v>
      </c>
      <c r="K2494" s="29">
        <v>27</v>
      </c>
      <c r="L2494" s="1">
        <v>11</v>
      </c>
      <c r="M2494" s="29">
        <v>53</v>
      </c>
      <c r="N2494" s="29" t="s">
        <v>7</v>
      </c>
      <c r="O2494" s="29" t="s">
        <v>2637</v>
      </c>
      <c r="P2494" s="26" t="s">
        <v>2638</v>
      </c>
      <c r="Q2494" s="26" t="s">
        <v>8976</v>
      </c>
      <c r="R2494" s="26" t="s">
        <v>11690</v>
      </c>
      <c r="S2494" s="27" t="s">
        <v>128</v>
      </c>
      <c r="T2494" s="26">
        <v>73</v>
      </c>
      <c r="U2494" s="26"/>
      <c r="V2494" s="27" t="s">
        <v>327</v>
      </c>
      <c r="W2494" s="29" t="s">
        <v>51</v>
      </c>
      <c r="X2494" s="27" t="s">
        <v>47</v>
      </c>
      <c r="Y2494" s="26"/>
      <c r="Z2494" s="26" t="s">
        <v>11691</v>
      </c>
      <c r="AA2494" s="27" t="s">
        <v>42</v>
      </c>
      <c r="AB2494" s="27" t="s">
        <v>41</v>
      </c>
      <c r="AC2494" s="26"/>
      <c r="AD2494" s="26"/>
      <c r="AE2494" s="34"/>
    </row>
    <row r="2495" spans="1:31" s="25" customFormat="1" ht="24" customHeight="1">
      <c r="A2495" s="81">
        <v>2491</v>
      </c>
      <c r="B2495" s="26" t="s">
        <v>2205</v>
      </c>
      <c r="C2495" s="26" t="s">
        <v>6835</v>
      </c>
      <c r="D2495" s="37" t="s">
        <v>946</v>
      </c>
      <c r="E2495" s="26" t="s">
        <v>6832</v>
      </c>
      <c r="F2495" s="26" t="s">
        <v>11692</v>
      </c>
      <c r="G2495" s="26" t="s">
        <v>11693</v>
      </c>
      <c r="H2495" s="26" t="s">
        <v>11694</v>
      </c>
      <c r="I2495" s="26">
        <v>14</v>
      </c>
      <c r="J2495" s="26">
        <v>11</v>
      </c>
      <c r="K2495" s="82">
        <v>14</v>
      </c>
      <c r="L2495" s="26">
        <v>4</v>
      </c>
      <c r="M2495" s="26">
        <v>20</v>
      </c>
      <c r="N2495" s="26" t="s">
        <v>251</v>
      </c>
      <c r="O2495" s="29" t="s">
        <v>2637</v>
      </c>
      <c r="P2495" s="26" t="s">
        <v>2490</v>
      </c>
      <c r="Q2495" s="26" t="s">
        <v>11695</v>
      </c>
      <c r="R2495" s="26" t="s">
        <v>11696</v>
      </c>
      <c r="S2495" s="26" t="s">
        <v>128</v>
      </c>
      <c r="T2495" s="26">
        <v>22</v>
      </c>
      <c r="U2495" s="26"/>
      <c r="V2495" s="26" t="s">
        <v>327</v>
      </c>
      <c r="W2495" s="26" t="s">
        <v>51</v>
      </c>
      <c r="X2495" s="26" t="s">
        <v>2565</v>
      </c>
      <c r="Y2495" s="26"/>
      <c r="Z2495" s="26" t="s">
        <v>11697</v>
      </c>
      <c r="AA2495" s="26" t="s">
        <v>42</v>
      </c>
      <c r="AB2495" s="27" t="s">
        <v>41</v>
      </c>
      <c r="AC2495" s="26"/>
      <c r="AD2495" s="26"/>
      <c r="AE2495" s="34"/>
    </row>
    <row r="2496" spans="1:31" s="25" customFormat="1" ht="24" customHeight="1">
      <c r="A2496" s="81">
        <v>2492</v>
      </c>
      <c r="B2496" s="26" t="s">
        <v>2205</v>
      </c>
      <c r="C2496" s="26" t="s">
        <v>6836</v>
      </c>
      <c r="D2496" s="37" t="s">
        <v>946</v>
      </c>
      <c r="E2496" s="26" t="s">
        <v>6832</v>
      </c>
      <c r="F2496" s="26" t="s">
        <v>11698</v>
      </c>
      <c r="G2496" s="26" t="s">
        <v>326</v>
      </c>
      <c r="H2496" s="26" t="s">
        <v>11699</v>
      </c>
      <c r="I2496" s="26">
        <v>14</v>
      </c>
      <c r="J2496" s="26">
        <v>11</v>
      </c>
      <c r="K2496" s="82">
        <v>17</v>
      </c>
      <c r="L2496" s="26">
        <v>18</v>
      </c>
      <c r="M2496" s="26">
        <v>20</v>
      </c>
      <c r="N2496" s="26" t="s">
        <v>7</v>
      </c>
      <c r="O2496" s="29" t="s">
        <v>2637</v>
      </c>
      <c r="P2496" s="26" t="s">
        <v>2490</v>
      </c>
      <c r="Q2496" s="26" t="s">
        <v>11700</v>
      </c>
      <c r="R2496" s="26" t="s">
        <v>11701</v>
      </c>
      <c r="S2496" s="26" t="s">
        <v>52</v>
      </c>
      <c r="T2496" s="26">
        <v>53</v>
      </c>
      <c r="U2496" s="26"/>
      <c r="V2496" s="26" t="s">
        <v>327</v>
      </c>
      <c r="W2496" s="26" t="s">
        <v>51</v>
      </c>
      <c r="X2496" s="26" t="s">
        <v>50</v>
      </c>
      <c r="Y2496" s="26"/>
      <c r="Z2496" s="26" t="s">
        <v>11702</v>
      </c>
      <c r="AA2496" s="26" t="s">
        <v>42</v>
      </c>
      <c r="AB2496" s="27" t="s">
        <v>41</v>
      </c>
      <c r="AC2496" s="26"/>
      <c r="AD2496" s="26"/>
      <c r="AE2496" s="34"/>
    </row>
    <row r="2497" spans="1:31" s="25" customFormat="1" ht="24" customHeight="1">
      <c r="A2497" s="81">
        <v>2493</v>
      </c>
      <c r="B2497" s="26" t="s">
        <v>2205</v>
      </c>
      <c r="C2497" s="26" t="s">
        <v>11703</v>
      </c>
      <c r="D2497" s="29" t="s">
        <v>946</v>
      </c>
      <c r="E2497" s="29" t="s">
        <v>2206</v>
      </c>
      <c r="F2497" s="29" t="s">
        <v>11704</v>
      </c>
      <c r="G2497" s="29" t="s">
        <v>2210</v>
      </c>
      <c r="H2497" s="29" t="s">
        <v>4091</v>
      </c>
      <c r="I2497" s="29">
        <v>14</v>
      </c>
      <c r="J2497" s="29">
        <v>12</v>
      </c>
      <c r="K2497" s="29">
        <v>1</v>
      </c>
      <c r="L2497" s="1">
        <v>0</v>
      </c>
      <c r="M2497" s="29">
        <v>4</v>
      </c>
      <c r="N2497" s="29" t="s">
        <v>33</v>
      </c>
      <c r="O2497" s="29" t="s">
        <v>2637</v>
      </c>
      <c r="P2497" s="30" t="s">
        <v>2595</v>
      </c>
      <c r="Q2497" s="30" t="s">
        <v>11705</v>
      </c>
      <c r="R2497" s="27" t="s">
        <v>11706</v>
      </c>
      <c r="S2497" s="27" t="s">
        <v>52</v>
      </c>
      <c r="T2497" s="36">
        <v>28</v>
      </c>
      <c r="U2497" s="26"/>
      <c r="V2497" s="27" t="s">
        <v>327</v>
      </c>
      <c r="W2497" s="29" t="s">
        <v>51</v>
      </c>
      <c r="X2497" s="27" t="s">
        <v>2565</v>
      </c>
      <c r="Y2497" s="26"/>
      <c r="Z2497" s="27" t="s">
        <v>11707</v>
      </c>
      <c r="AA2497" s="27" t="s">
        <v>42</v>
      </c>
      <c r="AB2497" s="27" t="s">
        <v>41</v>
      </c>
      <c r="AC2497" s="26"/>
      <c r="AD2497" s="26"/>
      <c r="AE2497" s="34"/>
    </row>
    <row r="2498" spans="1:31" s="25" customFormat="1" ht="24" customHeight="1">
      <c r="A2498" s="81">
        <v>2494</v>
      </c>
      <c r="B2498" s="26" t="s">
        <v>2205</v>
      </c>
      <c r="C2498" s="26" t="s">
        <v>11708</v>
      </c>
      <c r="D2498" s="29" t="s">
        <v>946</v>
      </c>
      <c r="E2498" s="29" t="s">
        <v>2206</v>
      </c>
      <c r="F2498" s="29" t="s">
        <v>3325</v>
      </c>
      <c r="G2498" s="29" t="s">
        <v>20</v>
      </c>
      <c r="H2498" s="29" t="s">
        <v>2206</v>
      </c>
      <c r="I2498" s="29">
        <v>14</v>
      </c>
      <c r="J2498" s="29">
        <v>12</v>
      </c>
      <c r="K2498" s="29">
        <v>12</v>
      </c>
      <c r="L2498" s="1">
        <v>20</v>
      </c>
      <c r="M2498" s="29">
        <v>50</v>
      </c>
      <c r="N2498" s="29" t="s">
        <v>129</v>
      </c>
      <c r="O2498" s="29" t="s">
        <v>2637</v>
      </c>
      <c r="P2498" s="30" t="s">
        <v>2595</v>
      </c>
      <c r="Q2498" s="30" t="s">
        <v>11709</v>
      </c>
      <c r="R2498" s="27" t="s">
        <v>11710</v>
      </c>
      <c r="S2498" s="27" t="s">
        <v>26</v>
      </c>
      <c r="T2498" s="37">
        <v>29</v>
      </c>
      <c r="U2498" s="26"/>
      <c r="V2498" s="27" t="s">
        <v>87</v>
      </c>
      <c r="W2498" s="29" t="s">
        <v>51</v>
      </c>
      <c r="X2498" s="27" t="s">
        <v>2543</v>
      </c>
      <c r="Y2498" s="26"/>
      <c r="Z2498" s="27" t="s">
        <v>11711</v>
      </c>
      <c r="AA2498" s="27" t="s">
        <v>42</v>
      </c>
      <c r="AB2498" s="27" t="s">
        <v>41</v>
      </c>
      <c r="AC2498" s="26"/>
      <c r="AD2498" s="26"/>
      <c r="AE2498" s="34"/>
    </row>
    <row r="2499" spans="1:31" s="25" customFormat="1" ht="24" customHeight="1">
      <c r="A2499" s="81">
        <v>2495</v>
      </c>
      <c r="B2499" s="26" t="s">
        <v>2205</v>
      </c>
      <c r="C2499" s="26" t="s">
        <v>11712</v>
      </c>
      <c r="D2499" s="29" t="s">
        <v>946</v>
      </c>
      <c r="E2499" s="29" t="s">
        <v>2206</v>
      </c>
      <c r="F2499" s="29" t="s">
        <v>3322</v>
      </c>
      <c r="G2499" s="29" t="s">
        <v>20</v>
      </c>
      <c r="H2499" s="29" t="s">
        <v>3354</v>
      </c>
      <c r="I2499" s="29">
        <v>14</v>
      </c>
      <c r="J2499" s="29">
        <v>12</v>
      </c>
      <c r="K2499" s="29">
        <v>15</v>
      </c>
      <c r="L2499" s="1">
        <v>13</v>
      </c>
      <c r="M2499" s="29">
        <v>30</v>
      </c>
      <c r="N2499" s="29" t="s">
        <v>7</v>
      </c>
      <c r="O2499" s="29" t="s">
        <v>2637</v>
      </c>
      <c r="P2499" s="30" t="s">
        <v>2636</v>
      </c>
      <c r="Q2499" s="30" t="s">
        <v>2504</v>
      </c>
      <c r="R2499" s="27" t="s">
        <v>11713</v>
      </c>
      <c r="S2499" s="27" t="s">
        <v>52</v>
      </c>
      <c r="T2499" s="36">
        <v>50</v>
      </c>
      <c r="U2499" s="26"/>
      <c r="V2499" s="27" t="s">
        <v>945</v>
      </c>
      <c r="W2499" s="29" t="s">
        <v>51</v>
      </c>
      <c r="X2499" s="27" t="s">
        <v>50</v>
      </c>
      <c r="Y2499" s="26"/>
      <c r="Z2499" s="27" t="s">
        <v>11714</v>
      </c>
      <c r="AA2499" s="27" t="s">
        <v>42</v>
      </c>
      <c r="AB2499" s="27" t="s">
        <v>41</v>
      </c>
      <c r="AC2499" s="26"/>
      <c r="AD2499" s="26"/>
      <c r="AE2499" s="34"/>
    </row>
    <row r="2500" spans="1:31" s="25" customFormat="1" ht="24" customHeight="1">
      <c r="A2500" s="81">
        <v>2496</v>
      </c>
      <c r="B2500" s="26" t="s">
        <v>2205</v>
      </c>
      <c r="C2500" s="26" t="s">
        <v>11715</v>
      </c>
      <c r="D2500" s="26" t="s">
        <v>946</v>
      </c>
      <c r="E2500" s="26" t="s">
        <v>3319</v>
      </c>
      <c r="F2500" s="26" t="s">
        <v>11716</v>
      </c>
      <c r="G2500" s="26" t="s">
        <v>20</v>
      </c>
      <c r="H2500" s="26" t="s">
        <v>3319</v>
      </c>
      <c r="I2500" s="26">
        <v>14</v>
      </c>
      <c r="J2500" s="26">
        <v>12</v>
      </c>
      <c r="K2500" s="26">
        <v>21</v>
      </c>
      <c r="L2500" s="95">
        <v>0</v>
      </c>
      <c r="M2500" s="26">
        <v>33</v>
      </c>
      <c r="N2500" s="26" t="s">
        <v>32</v>
      </c>
      <c r="O2500" s="29" t="s">
        <v>2596</v>
      </c>
      <c r="P2500" s="3" t="s">
        <v>2642</v>
      </c>
      <c r="Q2500" s="3" t="s">
        <v>11717</v>
      </c>
      <c r="R2500" s="26" t="s">
        <v>11718</v>
      </c>
      <c r="S2500" s="26" t="s">
        <v>25</v>
      </c>
      <c r="T2500" s="37">
        <v>63</v>
      </c>
      <c r="U2500" s="26"/>
      <c r="V2500" s="26" t="s">
        <v>327</v>
      </c>
      <c r="W2500" s="26" t="s">
        <v>51</v>
      </c>
      <c r="X2500" s="26" t="s">
        <v>50</v>
      </c>
      <c r="Y2500" s="26"/>
      <c r="Z2500" s="26" t="s">
        <v>11719</v>
      </c>
      <c r="AA2500" s="26" t="s">
        <v>42</v>
      </c>
      <c r="AB2500" s="27" t="s">
        <v>41</v>
      </c>
      <c r="AC2500" s="26"/>
      <c r="AD2500" s="26"/>
      <c r="AE2500" s="34"/>
    </row>
    <row r="2501" spans="1:31" s="25" customFormat="1" ht="24" customHeight="1">
      <c r="A2501" s="81">
        <v>2497</v>
      </c>
      <c r="B2501" s="26" t="s">
        <v>2209</v>
      </c>
      <c r="C2501" s="26" t="s">
        <v>147</v>
      </c>
      <c r="D2501" s="29" t="s">
        <v>946</v>
      </c>
      <c r="E2501" s="29" t="s">
        <v>2588</v>
      </c>
      <c r="F2501" s="29" t="s">
        <v>112</v>
      </c>
      <c r="G2501" s="29" t="s">
        <v>3407</v>
      </c>
      <c r="H2501" s="29" t="s">
        <v>112</v>
      </c>
      <c r="I2501" s="58">
        <v>14</v>
      </c>
      <c r="J2501" s="58">
        <v>1</v>
      </c>
      <c r="K2501" s="58">
        <v>8</v>
      </c>
      <c r="L2501" s="58">
        <v>7</v>
      </c>
      <c r="M2501" s="58">
        <v>54</v>
      </c>
      <c r="N2501" s="29" t="s">
        <v>34</v>
      </c>
      <c r="O2501" s="29" t="s">
        <v>2596</v>
      </c>
      <c r="P2501" s="30" t="s">
        <v>2629</v>
      </c>
      <c r="Q2501" s="30" t="s">
        <v>3408</v>
      </c>
      <c r="R2501" s="27" t="s">
        <v>3409</v>
      </c>
      <c r="S2501" s="27" t="s">
        <v>25</v>
      </c>
      <c r="T2501" s="36">
        <v>81</v>
      </c>
      <c r="U2501" s="36">
        <f t="shared" ref="U2501:U2549" si="76">ROUNDDOWN(T2501,-1)</f>
        <v>80</v>
      </c>
      <c r="V2501" s="27" t="s">
        <v>327</v>
      </c>
      <c r="W2501" s="29" t="s">
        <v>51</v>
      </c>
      <c r="X2501" s="27" t="s">
        <v>50</v>
      </c>
      <c r="Y2501" s="27"/>
      <c r="Z2501" s="27" t="s">
        <v>3410</v>
      </c>
      <c r="AA2501" s="27" t="s">
        <v>42</v>
      </c>
      <c r="AB2501" s="27" t="s">
        <v>41</v>
      </c>
      <c r="AC2501" s="27"/>
      <c r="AD2501" s="27"/>
      <c r="AE2501" s="34"/>
    </row>
    <row r="2502" spans="1:31" s="25" customFormat="1" ht="24" customHeight="1">
      <c r="A2502" s="81">
        <v>2498</v>
      </c>
      <c r="B2502" s="26" t="s">
        <v>2209</v>
      </c>
      <c r="C2502" s="26" t="s">
        <v>148</v>
      </c>
      <c r="D2502" s="29" t="s">
        <v>946</v>
      </c>
      <c r="E2502" s="26" t="s">
        <v>55</v>
      </c>
      <c r="F2502" s="29" t="s">
        <v>3411</v>
      </c>
      <c r="G2502" s="29" t="s">
        <v>951</v>
      </c>
      <c r="H2502" s="29" t="s">
        <v>113</v>
      </c>
      <c r="I2502" s="58">
        <v>14</v>
      </c>
      <c r="J2502" s="58">
        <v>1</v>
      </c>
      <c r="K2502" s="58">
        <v>14</v>
      </c>
      <c r="L2502" s="58">
        <v>21</v>
      </c>
      <c r="M2502" s="58">
        <v>30</v>
      </c>
      <c r="N2502" s="29" t="s">
        <v>328</v>
      </c>
      <c r="O2502" s="29" t="s">
        <v>2637</v>
      </c>
      <c r="P2502" s="30" t="s">
        <v>2595</v>
      </c>
      <c r="Q2502" s="30" t="s">
        <v>3412</v>
      </c>
      <c r="R2502" s="27" t="s">
        <v>3413</v>
      </c>
      <c r="S2502" s="27" t="s">
        <v>26</v>
      </c>
      <c r="T2502" s="37">
        <v>55</v>
      </c>
      <c r="U2502" s="36">
        <f t="shared" si="76"/>
        <v>50</v>
      </c>
      <c r="V2502" s="27" t="s">
        <v>87</v>
      </c>
      <c r="W2502" s="29" t="s">
        <v>2500</v>
      </c>
      <c r="X2502" s="27" t="s">
        <v>2563</v>
      </c>
      <c r="Y2502" s="27"/>
      <c r="Z2502" s="27" t="s">
        <v>3414</v>
      </c>
      <c r="AA2502" s="27" t="s">
        <v>249</v>
      </c>
      <c r="AB2502" s="27" t="s">
        <v>2653</v>
      </c>
      <c r="AC2502" s="27"/>
      <c r="AD2502" s="27"/>
      <c r="AE2502" s="34"/>
    </row>
    <row r="2503" spans="1:31" s="25" customFormat="1" ht="24" customHeight="1">
      <c r="A2503" s="81">
        <v>2499</v>
      </c>
      <c r="B2503" s="26" t="s">
        <v>2209</v>
      </c>
      <c r="C2503" s="26" t="s">
        <v>149</v>
      </c>
      <c r="D2503" s="29" t="s">
        <v>946</v>
      </c>
      <c r="E2503" s="26" t="s">
        <v>55</v>
      </c>
      <c r="F2503" s="29" t="s">
        <v>3415</v>
      </c>
      <c r="G2503" s="29" t="s">
        <v>951</v>
      </c>
      <c r="H2503" s="29" t="s">
        <v>2508</v>
      </c>
      <c r="I2503" s="58">
        <v>14</v>
      </c>
      <c r="J2503" s="58">
        <v>1</v>
      </c>
      <c r="K2503" s="58">
        <v>20</v>
      </c>
      <c r="L2503" s="58">
        <v>10</v>
      </c>
      <c r="M2503" s="58">
        <v>16</v>
      </c>
      <c r="N2503" s="29" t="s">
        <v>7</v>
      </c>
      <c r="O2503" s="29" t="s">
        <v>2637</v>
      </c>
      <c r="P2503" s="30" t="s">
        <v>2595</v>
      </c>
      <c r="Q2503" s="30" t="s">
        <v>3416</v>
      </c>
      <c r="R2503" s="27" t="s">
        <v>3417</v>
      </c>
      <c r="S2503" s="27" t="s">
        <v>128</v>
      </c>
      <c r="T2503" s="36">
        <v>70</v>
      </c>
      <c r="U2503" s="36">
        <f t="shared" si="76"/>
        <v>70</v>
      </c>
      <c r="V2503" s="27" t="s">
        <v>327</v>
      </c>
      <c r="W2503" s="29" t="s">
        <v>51</v>
      </c>
      <c r="X2503" s="27" t="s">
        <v>333</v>
      </c>
      <c r="Y2503" s="27"/>
      <c r="Z2503" s="27" t="s">
        <v>3418</v>
      </c>
      <c r="AA2503" s="27" t="s">
        <v>42</v>
      </c>
      <c r="AB2503" s="27" t="s">
        <v>41</v>
      </c>
      <c r="AC2503" s="27"/>
      <c r="AD2503" s="27"/>
      <c r="AE2503" s="34"/>
    </row>
    <row r="2504" spans="1:31" s="25" customFormat="1" ht="24" customHeight="1">
      <c r="A2504" s="81">
        <v>2500</v>
      </c>
      <c r="B2504" s="26" t="s">
        <v>2209</v>
      </c>
      <c r="C2504" s="26" t="s">
        <v>150</v>
      </c>
      <c r="D2504" s="29" t="s">
        <v>946</v>
      </c>
      <c r="E2504" s="29" t="s">
        <v>3419</v>
      </c>
      <c r="F2504" s="29" t="s">
        <v>2501</v>
      </c>
      <c r="G2504" s="29" t="s">
        <v>951</v>
      </c>
      <c r="H2504" s="29" t="s">
        <v>2501</v>
      </c>
      <c r="I2504" s="58">
        <v>14</v>
      </c>
      <c r="J2504" s="58">
        <v>1</v>
      </c>
      <c r="K2504" s="58">
        <v>21</v>
      </c>
      <c r="L2504" s="58">
        <v>4</v>
      </c>
      <c r="M2504" s="58">
        <v>55</v>
      </c>
      <c r="N2504" s="29" t="s">
        <v>328</v>
      </c>
      <c r="O2504" s="29" t="s">
        <v>2596</v>
      </c>
      <c r="P2504" s="30" t="s">
        <v>2642</v>
      </c>
      <c r="Q2504" s="30" t="s">
        <v>3420</v>
      </c>
      <c r="R2504" s="27" t="s">
        <v>3421</v>
      </c>
      <c r="S2504" s="27" t="s">
        <v>128</v>
      </c>
      <c r="T2504" s="36">
        <v>19</v>
      </c>
      <c r="U2504" s="36">
        <f t="shared" si="76"/>
        <v>10</v>
      </c>
      <c r="V2504" s="27" t="s">
        <v>945</v>
      </c>
      <c r="W2504" s="29" t="s">
        <v>51</v>
      </c>
      <c r="X2504" s="27" t="s">
        <v>44</v>
      </c>
      <c r="Y2504" s="27"/>
      <c r="Z2504" s="27" t="s">
        <v>3422</v>
      </c>
      <c r="AA2504" s="27" t="s">
        <v>42</v>
      </c>
      <c r="AB2504" s="27" t="s">
        <v>41</v>
      </c>
      <c r="AC2504" s="27"/>
      <c r="AD2504" s="27"/>
      <c r="AE2504" s="34"/>
    </row>
    <row r="2505" spans="1:31" s="25" customFormat="1" ht="24" customHeight="1">
      <c r="A2505" s="81">
        <v>2501</v>
      </c>
      <c r="B2505" s="26" t="s">
        <v>2209</v>
      </c>
      <c r="C2505" s="26" t="s">
        <v>151</v>
      </c>
      <c r="D2505" s="29" t="s">
        <v>946</v>
      </c>
      <c r="E2505" s="26" t="s">
        <v>55</v>
      </c>
      <c r="F2505" s="29" t="s">
        <v>3308</v>
      </c>
      <c r="G2505" s="29" t="s">
        <v>20</v>
      </c>
      <c r="H2505" s="29" t="s">
        <v>3423</v>
      </c>
      <c r="I2505" s="58">
        <v>14</v>
      </c>
      <c r="J2505" s="58">
        <v>1</v>
      </c>
      <c r="K2505" s="58">
        <v>24</v>
      </c>
      <c r="L2505" s="58">
        <v>18</v>
      </c>
      <c r="M2505" s="58">
        <v>40</v>
      </c>
      <c r="N2505" s="29" t="s">
        <v>33</v>
      </c>
      <c r="O2505" s="29" t="s">
        <v>2637</v>
      </c>
      <c r="P2505" s="30" t="s">
        <v>2644</v>
      </c>
      <c r="Q2505" s="30" t="s">
        <v>3424</v>
      </c>
      <c r="R2505" s="27" t="s">
        <v>3425</v>
      </c>
      <c r="S2505" s="27" t="s">
        <v>26</v>
      </c>
      <c r="T2505" s="36">
        <v>54</v>
      </c>
      <c r="U2505" s="36">
        <f t="shared" si="76"/>
        <v>50</v>
      </c>
      <c r="V2505" s="27" t="s">
        <v>327</v>
      </c>
      <c r="W2505" s="29" t="s">
        <v>51</v>
      </c>
      <c r="X2505" s="27" t="s">
        <v>47</v>
      </c>
      <c r="Y2505" s="27"/>
      <c r="Z2505" s="27" t="s">
        <v>3426</v>
      </c>
      <c r="AA2505" s="27" t="s">
        <v>42</v>
      </c>
      <c r="AB2505" s="27" t="s">
        <v>41</v>
      </c>
      <c r="AC2505" s="27"/>
      <c r="AD2505" s="27"/>
      <c r="AE2505" s="34"/>
    </row>
    <row r="2506" spans="1:31" s="25" customFormat="1" ht="24" customHeight="1">
      <c r="A2506" s="81">
        <v>2502</v>
      </c>
      <c r="B2506" s="26" t="s">
        <v>2209</v>
      </c>
      <c r="C2506" s="26" t="s">
        <v>152</v>
      </c>
      <c r="D2506" s="29" t="s">
        <v>946</v>
      </c>
      <c r="E2506" s="26" t="s">
        <v>55</v>
      </c>
      <c r="F2506" s="31" t="s">
        <v>3427</v>
      </c>
      <c r="G2506" s="31" t="s">
        <v>951</v>
      </c>
      <c r="H2506" s="31" t="s">
        <v>3428</v>
      </c>
      <c r="I2506" s="57">
        <v>14</v>
      </c>
      <c r="J2506" s="57">
        <v>1</v>
      </c>
      <c r="K2506" s="57">
        <v>25</v>
      </c>
      <c r="L2506" s="57">
        <v>8</v>
      </c>
      <c r="M2506" s="57">
        <v>30</v>
      </c>
      <c r="N2506" s="31" t="s">
        <v>30</v>
      </c>
      <c r="O2506" s="29" t="s">
        <v>2637</v>
      </c>
      <c r="P2506" s="32" t="s">
        <v>2595</v>
      </c>
      <c r="Q2506" s="32" t="s">
        <v>3429</v>
      </c>
      <c r="R2506" s="31" t="s">
        <v>3430</v>
      </c>
      <c r="S2506" s="31" t="s">
        <v>25</v>
      </c>
      <c r="T2506" s="6">
        <v>48</v>
      </c>
      <c r="U2506" s="36">
        <f t="shared" si="76"/>
        <v>40</v>
      </c>
      <c r="V2506" s="31" t="s">
        <v>87</v>
      </c>
      <c r="W2506" s="31" t="s">
        <v>24</v>
      </c>
      <c r="X2506" s="31" t="s">
        <v>3338</v>
      </c>
      <c r="Y2506" s="31"/>
      <c r="Z2506" s="31" t="s">
        <v>3431</v>
      </c>
      <c r="AA2506" s="31" t="s">
        <v>42</v>
      </c>
      <c r="AB2506" s="27" t="s">
        <v>41</v>
      </c>
      <c r="AC2506" s="43"/>
      <c r="AD2506" s="43"/>
      <c r="AE2506" s="99"/>
    </row>
    <row r="2507" spans="1:31" s="25" customFormat="1" ht="24" customHeight="1">
      <c r="A2507" s="81">
        <v>2503</v>
      </c>
      <c r="B2507" s="26" t="s">
        <v>2209</v>
      </c>
      <c r="C2507" s="26" t="s">
        <v>153</v>
      </c>
      <c r="D2507" s="29" t="s">
        <v>946</v>
      </c>
      <c r="E2507" s="31" t="s">
        <v>2540</v>
      </c>
      <c r="F2507" s="31" t="s">
        <v>102</v>
      </c>
      <c r="G2507" s="31" t="s">
        <v>951</v>
      </c>
      <c r="H2507" s="31" t="s">
        <v>102</v>
      </c>
      <c r="I2507" s="57">
        <v>14</v>
      </c>
      <c r="J2507" s="57">
        <v>1</v>
      </c>
      <c r="K2507" s="57">
        <v>25</v>
      </c>
      <c r="L2507" s="57">
        <v>14</v>
      </c>
      <c r="M2507" s="57">
        <v>50</v>
      </c>
      <c r="N2507" s="31" t="s">
        <v>30</v>
      </c>
      <c r="O2507" s="29" t="s">
        <v>2596</v>
      </c>
      <c r="P2507" s="30" t="s">
        <v>2629</v>
      </c>
      <c r="Q2507" s="32" t="s">
        <v>3432</v>
      </c>
      <c r="R2507" s="31" t="s">
        <v>3433</v>
      </c>
      <c r="S2507" s="31" t="s">
        <v>25</v>
      </c>
      <c r="T2507" s="6">
        <v>82</v>
      </c>
      <c r="U2507" s="36">
        <f t="shared" si="76"/>
        <v>80</v>
      </c>
      <c r="V2507" s="31" t="s">
        <v>87</v>
      </c>
      <c r="W2507" s="31" t="s">
        <v>24</v>
      </c>
      <c r="X2507" s="31" t="s">
        <v>50</v>
      </c>
      <c r="Y2507" s="31"/>
      <c r="Z2507" s="31" t="s">
        <v>3434</v>
      </c>
      <c r="AA2507" s="31" t="s">
        <v>2551</v>
      </c>
      <c r="AB2507" s="27" t="s">
        <v>41</v>
      </c>
      <c r="AC2507" s="43"/>
      <c r="AD2507" s="43"/>
      <c r="AE2507" s="99"/>
    </row>
    <row r="2508" spans="1:31" s="25" customFormat="1" ht="24" customHeight="1">
      <c r="A2508" s="81">
        <v>2504</v>
      </c>
      <c r="B2508" s="26" t="s">
        <v>2209</v>
      </c>
      <c r="C2508" s="26" t="s">
        <v>154</v>
      </c>
      <c r="D2508" s="29" t="s">
        <v>946</v>
      </c>
      <c r="E2508" s="26" t="s">
        <v>55</v>
      </c>
      <c r="F2508" s="29" t="s">
        <v>3435</v>
      </c>
      <c r="G2508" s="29" t="s">
        <v>951</v>
      </c>
      <c r="H2508" s="29" t="s">
        <v>2480</v>
      </c>
      <c r="I2508" s="58">
        <v>14</v>
      </c>
      <c r="J2508" s="58">
        <v>2</v>
      </c>
      <c r="K2508" s="58">
        <v>2</v>
      </c>
      <c r="L2508" s="58">
        <v>12</v>
      </c>
      <c r="M2508" s="58">
        <v>57</v>
      </c>
      <c r="N2508" s="29" t="s">
        <v>32</v>
      </c>
      <c r="O2508" s="29" t="s">
        <v>2648</v>
      </c>
      <c r="P2508" s="30" t="s">
        <v>2641</v>
      </c>
      <c r="Q2508" s="30" t="s">
        <v>137</v>
      </c>
      <c r="R2508" s="27" t="s">
        <v>3436</v>
      </c>
      <c r="S2508" s="27" t="s">
        <v>26</v>
      </c>
      <c r="T2508" s="36">
        <v>44</v>
      </c>
      <c r="U2508" s="36">
        <f t="shared" si="76"/>
        <v>40</v>
      </c>
      <c r="V2508" s="27" t="s">
        <v>87</v>
      </c>
      <c r="W2508" s="29" t="s">
        <v>51</v>
      </c>
      <c r="X2508" s="27" t="s">
        <v>47</v>
      </c>
      <c r="Y2508" s="27"/>
      <c r="Z2508" s="27" t="s">
        <v>3437</v>
      </c>
      <c r="AA2508" s="27" t="s">
        <v>2551</v>
      </c>
      <c r="AB2508" s="27" t="s">
        <v>2653</v>
      </c>
      <c r="AC2508" s="27"/>
      <c r="AD2508" s="27"/>
      <c r="AE2508" s="34"/>
    </row>
    <row r="2509" spans="1:31" s="25" customFormat="1" ht="24" customHeight="1">
      <c r="A2509" s="81">
        <v>2505</v>
      </c>
      <c r="B2509" s="26" t="s">
        <v>2209</v>
      </c>
      <c r="C2509" s="26" t="s">
        <v>155</v>
      </c>
      <c r="D2509" s="29" t="s">
        <v>946</v>
      </c>
      <c r="E2509" s="29" t="s">
        <v>2540</v>
      </c>
      <c r="F2509" s="29" t="s">
        <v>102</v>
      </c>
      <c r="G2509" s="29" t="s">
        <v>951</v>
      </c>
      <c r="H2509" s="29" t="s">
        <v>102</v>
      </c>
      <c r="I2509" s="58">
        <v>14</v>
      </c>
      <c r="J2509" s="58">
        <v>2</v>
      </c>
      <c r="K2509" s="58">
        <v>2</v>
      </c>
      <c r="L2509" s="58">
        <v>21</v>
      </c>
      <c r="M2509" s="58">
        <v>9</v>
      </c>
      <c r="N2509" s="29" t="s">
        <v>8</v>
      </c>
      <c r="O2509" s="29" t="s">
        <v>2596</v>
      </c>
      <c r="P2509" s="30" t="s">
        <v>2642</v>
      </c>
      <c r="Q2509" s="30" t="s">
        <v>3438</v>
      </c>
      <c r="R2509" s="27" t="s">
        <v>3439</v>
      </c>
      <c r="S2509" s="27" t="s">
        <v>128</v>
      </c>
      <c r="T2509" s="36">
        <v>12</v>
      </c>
      <c r="U2509" s="36">
        <f t="shared" si="76"/>
        <v>10</v>
      </c>
      <c r="V2509" s="27" t="s">
        <v>327</v>
      </c>
      <c r="W2509" s="29" t="s">
        <v>51</v>
      </c>
      <c r="X2509" s="27" t="s">
        <v>47</v>
      </c>
      <c r="Y2509" s="27"/>
      <c r="Z2509" s="27" t="s">
        <v>3440</v>
      </c>
      <c r="AA2509" s="27" t="s">
        <v>2551</v>
      </c>
      <c r="AB2509" s="27" t="s">
        <v>41</v>
      </c>
      <c r="AC2509" s="27"/>
      <c r="AD2509" s="27"/>
      <c r="AE2509" s="34"/>
    </row>
    <row r="2510" spans="1:31" s="25" customFormat="1" ht="24" customHeight="1">
      <c r="A2510" s="81">
        <v>2506</v>
      </c>
      <c r="B2510" s="26" t="s">
        <v>2209</v>
      </c>
      <c r="C2510" s="26" t="s">
        <v>156</v>
      </c>
      <c r="D2510" s="29" t="s">
        <v>946</v>
      </c>
      <c r="E2510" s="29" t="s">
        <v>3441</v>
      </c>
      <c r="F2510" s="29" t="s">
        <v>2502</v>
      </c>
      <c r="G2510" s="29" t="s">
        <v>951</v>
      </c>
      <c r="H2510" s="29" t="s">
        <v>2502</v>
      </c>
      <c r="I2510" s="58">
        <v>14</v>
      </c>
      <c r="J2510" s="58">
        <v>2</v>
      </c>
      <c r="K2510" s="58">
        <v>3</v>
      </c>
      <c r="L2510" s="58">
        <v>17</v>
      </c>
      <c r="M2510" s="58">
        <v>43</v>
      </c>
      <c r="N2510" s="29" t="s">
        <v>31</v>
      </c>
      <c r="O2510" s="29" t="s">
        <v>2596</v>
      </c>
      <c r="P2510" s="30" t="s">
        <v>2629</v>
      </c>
      <c r="Q2510" s="30" t="s">
        <v>3442</v>
      </c>
      <c r="R2510" s="27" t="s">
        <v>3443</v>
      </c>
      <c r="S2510" s="27" t="s">
        <v>25</v>
      </c>
      <c r="T2510" s="36">
        <v>49</v>
      </c>
      <c r="U2510" s="36">
        <f t="shared" si="76"/>
        <v>40</v>
      </c>
      <c r="V2510" s="27" t="s">
        <v>945</v>
      </c>
      <c r="W2510" s="29" t="s">
        <v>51</v>
      </c>
      <c r="X2510" s="27" t="s">
        <v>50</v>
      </c>
      <c r="Y2510" s="27"/>
      <c r="Z2510" s="27" t="s">
        <v>3444</v>
      </c>
      <c r="AA2510" s="27" t="s">
        <v>42</v>
      </c>
      <c r="AB2510" s="27" t="s">
        <v>41</v>
      </c>
      <c r="AC2510" s="27"/>
      <c r="AD2510" s="27"/>
      <c r="AE2510" s="34"/>
    </row>
    <row r="2511" spans="1:31" s="25" customFormat="1" ht="24" customHeight="1">
      <c r="A2511" s="81">
        <v>2507</v>
      </c>
      <c r="B2511" s="26" t="s">
        <v>2209</v>
      </c>
      <c r="C2511" s="26" t="s">
        <v>157</v>
      </c>
      <c r="D2511" s="29" t="s">
        <v>946</v>
      </c>
      <c r="E2511" s="29" t="s">
        <v>3445</v>
      </c>
      <c r="F2511" s="29" t="s">
        <v>3446</v>
      </c>
      <c r="G2511" s="29" t="s">
        <v>20</v>
      </c>
      <c r="H2511" s="29" t="s">
        <v>3446</v>
      </c>
      <c r="I2511" s="58">
        <v>14</v>
      </c>
      <c r="J2511" s="58">
        <v>2</v>
      </c>
      <c r="K2511" s="58">
        <v>4</v>
      </c>
      <c r="L2511" s="58">
        <v>16</v>
      </c>
      <c r="M2511" s="58">
        <v>30</v>
      </c>
      <c r="N2511" s="29" t="s">
        <v>36</v>
      </c>
      <c r="O2511" s="29" t="s">
        <v>2596</v>
      </c>
      <c r="P2511" s="30" t="s">
        <v>2642</v>
      </c>
      <c r="Q2511" s="30" t="s">
        <v>135</v>
      </c>
      <c r="R2511" s="27" t="s">
        <v>3447</v>
      </c>
      <c r="S2511" s="27" t="s">
        <v>26</v>
      </c>
      <c r="T2511" s="36">
        <v>50</v>
      </c>
      <c r="U2511" s="36">
        <f t="shared" si="76"/>
        <v>50</v>
      </c>
      <c r="V2511" s="27" t="s">
        <v>327</v>
      </c>
      <c r="W2511" s="29" t="s">
        <v>24</v>
      </c>
      <c r="X2511" s="27" t="s">
        <v>50</v>
      </c>
      <c r="Y2511" s="27"/>
      <c r="Z2511" s="27" t="s">
        <v>3448</v>
      </c>
      <c r="AA2511" s="27" t="s">
        <v>2551</v>
      </c>
      <c r="AB2511" s="27" t="s">
        <v>41</v>
      </c>
      <c r="AC2511" s="27"/>
      <c r="AD2511" s="27"/>
      <c r="AE2511" s="34"/>
    </row>
    <row r="2512" spans="1:31" s="25" customFormat="1" ht="24" customHeight="1">
      <c r="A2512" s="81">
        <v>2508</v>
      </c>
      <c r="B2512" s="26" t="s">
        <v>2209</v>
      </c>
      <c r="C2512" s="26" t="s">
        <v>158</v>
      </c>
      <c r="D2512" s="29" t="s">
        <v>946</v>
      </c>
      <c r="E2512" s="29" t="s">
        <v>3449</v>
      </c>
      <c r="F2512" s="29" t="s">
        <v>3450</v>
      </c>
      <c r="G2512" s="29" t="s">
        <v>3407</v>
      </c>
      <c r="H2512" s="29" t="s">
        <v>3450</v>
      </c>
      <c r="I2512" s="58">
        <v>14</v>
      </c>
      <c r="J2512" s="58">
        <v>2</v>
      </c>
      <c r="K2512" s="58">
        <v>7</v>
      </c>
      <c r="L2512" s="58">
        <v>8</v>
      </c>
      <c r="M2512" s="58">
        <v>18</v>
      </c>
      <c r="N2512" s="29" t="s">
        <v>33</v>
      </c>
      <c r="O2512" s="29" t="s">
        <v>2596</v>
      </c>
      <c r="P2512" s="30" t="s">
        <v>45</v>
      </c>
      <c r="Q2512" s="30" t="s">
        <v>3451</v>
      </c>
      <c r="R2512" s="27" t="s">
        <v>3452</v>
      </c>
      <c r="S2512" s="27" t="s">
        <v>26</v>
      </c>
      <c r="T2512" s="36">
        <v>34</v>
      </c>
      <c r="U2512" s="36">
        <f t="shared" si="76"/>
        <v>30</v>
      </c>
      <c r="V2512" s="27" t="s">
        <v>87</v>
      </c>
      <c r="W2512" s="29" t="s">
        <v>24</v>
      </c>
      <c r="X2512" s="27" t="s">
        <v>2541</v>
      </c>
      <c r="Y2512" s="27"/>
      <c r="Z2512" s="27" t="s">
        <v>3453</v>
      </c>
      <c r="AA2512" s="27" t="s">
        <v>2551</v>
      </c>
      <c r="AB2512" s="27" t="s">
        <v>41</v>
      </c>
      <c r="AC2512" s="27"/>
      <c r="AD2512" s="27"/>
      <c r="AE2512" s="34"/>
    </row>
    <row r="2513" spans="1:31" s="25" customFormat="1" ht="24" customHeight="1">
      <c r="A2513" s="81">
        <v>2509</v>
      </c>
      <c r="B2513" s="26" t="s">
        <v>2209</v>
      </c>
      <c r="C2513" s="26" t="s">
        <v>159</v>
      </c>
      <c r="D2513" s="29" t="s">
        <v>946</v>
      </c>
      <c r="E2513" s="29" t="s">
        <v>3454</v>
      </c>
      <c r="F2513" s="29" t="s">
        <v>2633</v>
      </c>
      <c r="G2513" s="29" t="s">
        <v>951</v>
      </c>
      <c r="H2513" s="29" t="s">
        <v>2633</v>
      </c>
      <c r="I2513" s="58">
        <v>14</v>
      </c>
      <c r="J2513" s="58">
        <v>2</v>
      </c>
      <c r="K2513" s="58">
        <v>14</v>
      </c>
      <c r="L2513" s="58">
        <v>13</v>
      </c>
      <c r="M2513" s="58">
        <v>23</v>
      </c>
      <c r="N2513" s="29" t="s">
        <v>129</v>
      </c>
      <c r="O2513" s="29" t="s">
        <v>2596</v>
      </c>
      <c r="P2513" s="30" t="s">
        <v>2629</v>
      </c>
      <c r="Q2513" s="30" t="s">
        <v>3455</v>
      </c>
      <c r="R2513" s="27" t="s">
        <v>3456</v>
      </c>
      <c r="S2513" s="27" t="s">
        <v>26</v>
      </c>
      <c r="T2513" s="36">
        <v>72</v>
      </c>
      <c r="U2513" s="36">
        <f t="shared" si="76"/>
        <v>70</v>
      </c>
      <c r="V2513" s="27" t="s">
        <v>87</v>
      </c>
      <c r="W2513" s="29" t="s">
        <v>24</v>
      </c>
      <c r="X2513" s="27" t="s">
        <v>50</v>
      </c>
      <c r="Y2513" s="27"/>
      <c r="Z2513" s="27" t="s">
        <v>3457</v>
      </c>
      <c r="AA2513" s="27" t="s">
        <v>2551</v>
      </c>
      <c r="AB2513" s="27" t="s">
        <v>41</v>
      </c>
      <c r="AC2513" s="27"/>
      <c r="AD2513" s="27"/>
      <c r="AE2513" s="34"/>
    </row>
    <row r="2514" spans="1:31" s="25" customFormat="1" ht="24" customHeight="1">
      <c r="A2514" s="81">
        <v>2510</v>
      </c>
      <c r="B2514" s="26" t="s">
        <v>2209</v>
      </c>
      <c r="C2514" s="26" t="s">
        <v>160</v>
      </c>
      <c r="D2514" s="29" t="s">
        <v>946</v>
      </c>
      <c r="E2514" s="26" t="s">
        <v>55</v>
      </c>
      <c r="F2514" s="29" t="s">
        <v>3458</v>
      </c>
      <c r="G2514" s="29" t="s">
        <v>951</v>
      </c>
      <c r="H2514" s="29" t="s">
        <v>2498</v>
      </c>
      <c r="I2514" s="58">
        <v>14</v>
      </c>
      <c r="J2514" s="58">
        <v>2</v>
      </c>
      <c r="K2514" s="58">
        <v>16</v>
      </c>
      <c r="L2514" s="58">
        <v>22</v>
      </c>
      <c r="M2514" s="58">
        <v>57</v>
      </c>
      <c r="N2514" s="29" t="s">
        <v>32</v>
      </c>
      <c r="O2514" s="29" t="s">
        <v>2648</v>
      </c>
      <c r="P2514" s="30" t="s">
        <v>2638</v>
      </c>
      <c r="Q2514" s="30" t="s">
        <v>3459</v>
      </c>
      <c r="R2514" s="27" t="s">
        <v>3460</v>
      </c>
      <c r="S2514" s="27" t="s">
        <v>25</v>
      </c>
      <c r="T2514" s="36">
        <v>59</v>
      </c>
      <c r="U2514" s="36">
        <f t="shared" si="76"/>
        <v>50</v>
      </c>
      <c r="V2514" s="27" t="s">
        <v>87</v>
      </c>
      <c r="W2514" s="29" t="s">
        <v>51</v>
      </c>
      <c r="X2514" s="27" t="s">
        <v>2541</v>
      </c>
      <c r="Y2514" s="27"/>
      <c r="Z2514" s="27" t="s">
        <v>3461</v>
      </c>
      <c r="AA2514" s="27" t="s">
        <v>2551</v>
      </c>
      <c r="AB2514" s="27" t="s">
        <v>41</v>
      </c>
      <c r="AC2514" s="27"/>
      <c r="AD2514" s="27"/>
      <c r="AE2514" s="34"/>
    </row>
    <row r="2515" spans="1:31" s="25" customFormat="1" ht="24" customHeight="1">
      <c r="A2515" s="81">
        <v>2511</v>
      </c>
      <c r="B2515" s="26" t="s">
        <v>2209</v>
      </c>
      <c r="C2515" s="26" t="s">
        <v>161</v>
      </c>
      <c r="D2515" s="29" t="s">
        <v>946</v>
      </c>
      <c r="E2515" s="29" t="s">
        <v>2540</v>
      </c>
      <c r="F2515" s="29" t="s">
        <v>102</v>
      </c>
      <c r="G2515" s="29" t="s">
        <v>951</v>
      </c>
      <c r="H2515" s="29" t="s">
        <v>102</v>
      </c>
      <c r="I2515" s="58">
        <v>14</v>
      </c>
      <c r="J2515" s="58">
        <v>2</v>
      </c>
      <c r="K2515" s="58">
        <v>22</v>
      </c>
      <c r="L2515" s="58">
        <v>15</v>
      </c>
      <c r="M2515" s="58">
        <v>35</v>
      </c>
      <c r="N2515" s="29" t="s">
        <v>30</v>
      </c>
      <c r="O2515" s="29" t="s">
        <v>2596</v>
      </c>
      <c r="P2515" s="30" t="s">
        <v>2642</v>
      </c>
      <c r="Q2515" s="30" t="s">
        <v>3462</v>
      </c>
      <c r="R2515" s="27" t="s">
        <v>3463</v>
      </c>
      <c r="S2515" s="27" t="s">
        <v>25</v>
      </c>
      <c r="T2515" s="36">
        <v>75</v>
      </c>
      <c r="U2515" s="36">
        <f t="shared" si="76"/>
        <v>70</v>
      </c>
      <c r="V2515" s="27" t="s">
        <v>87</v>
      </c>
      <c r="W2515" s="29" t="s">
        <v>24</v>
      </c>
      <c r="X2515" s="27" t="s">
        <v>44</v>
      </c>
      <c r="Y2515" s="27"/>
      <c r="Z2515" s="27" t="s">
        <v>3464</v>
      </c>
      <c r="AA2515" s="27" t="s">
        <v>2551</v>
      </c>
      <c r="AB2515" s="27" t="s">
        <v>2653</v>
      </c>
      <c r="AC2515" s="27"/>
      <c r="AD2515" s="27"/>
      <c r="AE2515" s="34"/>
    </row>
    <row r="2516" spans="1:31" s="25" customFormat="1" ht="24" customHeight="1">
      <c r="A2516" s="81">
        <v>2512</v>
      </c>
      <c r="B2516" s="26" t="s">
        <v>2209</v>
      </c>
      <c r="C2516" s="26" t="s">
        <v>162</v>
      </c>
      <c r="D2516" s="29" t="s">
        <v>946</v>
      </c>
      <c r="E2516" s="29" t="s">
        <v>3465</v>
      </c>
      <c r="F2516" s="29" t="s">
        <v>3466</v>
      </c>
      <c r="G2516" s="29" t="s">
        <v>2210</v>
      </c>
      <c r="H2516" s="29" t="s">
        <v>3466</v>
      </c>
      <c r="I2516" s="58">
        <v>14</v>
      </c>
      <c r="J2516" s="58">
        <v>2</v>
      </c>
      <c r="K2516" s="58">
        <v>25</v>
      </c>
      <c r="L2516" s="58">
        <v>10</v>
      </c>
      <c r="M2516" s="58">
        <v>56</v>
      </c>
      <c r="N2516" s="29" t="s">
        <v>36</v>
      </c>
      <c r="O2516" s="29" t="s">
        <v>2596</v>
      </c>
      <c r="P2516" s="30" t="s">
        <v>63</v>
      </c>
      <c r="Q2516" s="30" t="s">
        <v>3467</v>
      </c>
      <c r="R2516" s="27" t="s">
        <v>11720</v>
      </c>
      <c r="S2516" s="27" t="s">
        <v>26</v>
      </c>
      <c r="T2516" s="36">
        <v>65</v>
      </c>
      <c r="U2516" s="36">
        <f t="shared" si="76"/>
        <v>60</v>
      </c>
      <c r="V2516" s="27" t="s">
        <v>327</v>
      </c>
      <c r="W2516" s="29" t="s">
        <v>51</v>
      </c>
      <c r="X2516" s="27" t="s">
        <v>50</v>
      </c>
      <c r="Y2516" s="27"/>
      <c r="Z2516" s="27" t="s">
        <v>3468</v>
      </c>
      <c r="AA2516" s="27" t="s">
        <v>2551</v>
      </c>
      <c r="AB2516" s="27" t="s">
        <v>41</v>
      </c>
      <c r="AC2516" s="27"/>
      <c r="AD2516" s="27"/>
      <c r="AE2516" s="34"/>
    </row>
    <row r="2517" spans="1:31" s="25" customFormat="1" ht="24" customHeight="1">
      <c r="A2517" s="81">
        <v>2513</v>
      </c>
      <c r="B2517" s="26" t="s">
        <v>2209</v>
      </c>
      <c r="C2517" s="26" t="s">
        <v>163</v>
      </c>
      <c r="D2517" s="29" t="s">
        <v>946</v>
      </c>
      <c r="E2517" s="26" t="s">
        <v>55</v>
      </c>
      <c r="F2517" s="29" t="s">
        <v>3469</v>
      </c>
      <c r="G2517" s="29" t="s">
        <v>2209</v>
      </c>
      <c r="H2517" s="29" t="s">
        <v>102</v>
      </c>
      <c r="I2517" s="58">
        <v>14</v>
      </c>
      <c r="J2517" s="58">
        <v>3</v>
      </c>
      <c r="K2517" s="58">
        <v>2</v>
      </c>
      <c r="L2517" s="58">
        <v>20</v>
      </c>
      <c r="M2517" s="58">
        <v>25</v>
      </c>
      <c r="N2517" s="29" t="s">
        <v>32</v>
      </c>
      <c r="O2517" s="29" t="s">
        <v>2637</v>
      </c>
      <c r="P2517" s="30" t="s">
        <v>2595</v>
      </c>
      <c r="Q2517" s="30" t="s">
        <v>3470</v>
      </c>
      <c r="R2517" s="27" t="s">
        <v>3471</v>
      </c>
      <c r="S2517" s="27" t="s">
        <v>52</v>
      </c>
      <c r="T2517" s="36">
        <v>79</v>
      </c>
      <c r="U2517" s="36">
        <f t="shared" si="76"/>
        <v>70</v>
      </c>
      <c r="V2517" s="27" t="s">
        <v>327</v>
      </c>
      <c r="W2517" s="29" t="s">
        <v>51</v>
      </c>
      <c r="X2517" s="27" t="s">
        <v>3338</v>
      </c>
      <c r="Y2517" s="27"/>
      <c r="Z2517" s="27" t="s">
        <v>3472</v>
      </c>
      <c r="AA2517" s="27" t="s">
        <v>2551</v>
      </c>
      <c r="AB2517" s="27" t="s">
        <v>2653</v>
      </c>
      <c r="AC2517" s="27"/>
      <c r="AD2517" s="27"/>
      <c r="AE2517" s="34"/>
    </row>
    <row r="2518" spans="1:31" s="25" customFormat="1" ht="24" customHeight="1">
      <c r="A2518" s="81">
        <v>2514</v>
      </c>
      <c r="B2518" s="26" t="s">
        <v>2209</v>
      </c>
      <c r="C2518" s="26" t="s">
        <v>164</v>
      </c>
      <c r="D2518" s="29" t="s">
        <v>946</v>
      </c>
      <c r="E2518" s="29" t="s">
        <v>3449</v>
      </c>
      <c r="F2518" s="29" t="s">
        <v>2501</v>
      </c>
      <c r="G2518" s="29" t="s">
        <v>951</v>
      </c>
      <c r="H2518" s="29" t="s">
        <v>2501</v>
      </c>
      <c r="I2518" s="58">
        <v>14</v>
      </c>
      <c r="J2518" s="58">
        <v>3</v>
      </c>
      <c r="K2518" s="58">
        <v>3</v>
      </c>
      <c r="L2518" s="58">
        <v>13</v>
      </c>
      <c r="M2518" s="58">
        <v>21</v>
      </c>
      <c r="N2518" s="29" t="s">
        <v>7</v>
      </c>
      <c r="O2518" s="29" t="s">
        <v>2596</v>
      </c>
      <c r="P2518" s="30" t="s">
        <v>2629</v>
      </c>
      <c r="Q2518" s="30" t="s">
        <v>3473</v>
      </c>
      <c r="R2518" s="27" t="s">
        <v>3474</v>
      </c>
      <c r="S2518" s="27" t="s">
        <v>25</v>
      </c>
      <c r="T2518" s="36">
        <v>58</v>
      </c>
      <c r="U2518" s="36">
        <f t="shared" si="76"/>
        <v>50</v>
      </c>
      <c r="V2518" s="27" t="s">
        <v>87</v>
      </c>
      <c r="W2518" s="29" t="s">
        <v>24</v>
      </c>
      <c r="X2518" s="27" t="s">
        <v>50</v>
      </c>
      <c r="Y2518" s="27"/>
      <c r="Z2518" s="27" t="s">
        <v>3475</v>
      </c>
      <c r="AA2518" s="27" t="s">
        <v>2551</v>
      </c>
      <c r="AB2518" s="27" t="s">
        <v>41</v>
      </c>
      <c r="AC2518" s="27"/>
      <c r="AD2518" s="27"/>
      <c r="AE2518" s="34"/>
    </row>
    <row r="2519" spans="1:31" s="25" customFormat="1" ht="24" customHeight="1">
      <c r="A2519" s="81">
        <v>2515</v>
      </c>
      <c r="B2519" s="26" t="s">
        <v>2209</v>
      </c>
      <c r="C2519" s="26" t="s">
        <v>165</v>
      </c>
      <c r="D2519" s="29" t="s">
        <v>946</v>
      </c>
      <c r="E2519" s="29" t="s">
        <v>2540</v>
      </c>
      <c r="F2519" s="29" t="s">
        <v>102</v>
      </c>
      <c r="G2519" s="29" t="s">
        <v>951</v>
      </c>
      <c r="H2519" s="29" t="s">
        <v>102</v>
      </c>
      <c r="I2519" s="58">
        <v>14</v>
      </c>
      <c r="J2519" s="58">
        <v>3</v>
      </c>
      <c r="K2519" s="58">
        <v>4</v>
      </c>
      <c r="L2519" s="58">
        <v>16</v>
      </c>
      <c r="M2519" s="58">
        <v>40</v>
      </c>
      <c r="N2519" s="29" t="s">
        <v>36</v>
      </c>
      <c r="O2519" s="29" t="s">
        <v>2596</v>
      </c>
      <c r="P2519" s="30" t="s">
        <v>3476</v>
      </c>
      <c r="Q2519" s="30" t="s">
        <v>3477</v>
      </c>
      <c r="R2519" s="27" t="s">
        <v>3478</v>
      </c>
      <c r="S2519" s="27" t="s">
        <v>26</v>
      </c>
      <c r="T2519" s="36">
        <v>75</v>
      </c>
      <c r="U2519" s="36">
        <f t="shared" si="76"/>
        <v>70</v>
      </c>
      <c r="V2519" s="27" t="s">
        <v>87</v>
      </c>
      <c r="W2519" s="29" t="s">
        <v>24</v>
      </c>
      <c r="X2519" s="27" t="s">
        <v>50</v>
      </c>
      <c r="Y2519" s="27"/>
      <c r="Z2519" s="27" t="s">
        <v>3479</v>
      </c>
      <c r="AA2519" s="27" t="s">
        <v>2551</v>
      </c>
      <c r="AB2519" s="27" t="s">
        <v>41</v>
      </c>
      <c r="AC2519" s="27"/>
      <c r="AD2519" s="27"/>
      <c r="AE2519" s="34"/>
    </row>
    <row r="2520" spans="1:31" s="25" customFormat="1" ht="24" customHeight="1">
      <c r="A2520" s="81">
        <v>2516</v>
      </c>
      <c r="B2520" s="26" t="s">
        <v>2209</v>
      </c>
      <c r="C2520" s="26" t="s">
        <v>166</v>
      </c>
      <c r="D2520" s="29" t="s">
        <v>946</v>
      </c>
      <c r="E2520" s="26" t="s">
        <v>55</v>
      </c>
      <c r="F2520" s="29" t="s">
        <v>3480</v>
      </c>
      <c r="G2520" s="29" t="s">
        <v>2210</v>
      </c>
      <c r="H2520" s="29" t="s">
        <v>3466</v>
      </c>
      <c r="I2520" s="58">
        <v>14</v>
      </c>
      <c r="J2520" s="58">
        <v>3</v>
      </c>
      <c r="K2520" s="58">
        <v>5</v>
      </c>
      <c r="L2520" s="58">
        <v>14</v>
      </c>
      <c r="M2520" s="58">
        <v>59</v>
      </c>
      <c r="N2520" s="29" t="s">
        <v>127</v>
      </c>
      <c r="O2520" s="29" t="s">
        <v>2648</v>
      </c>
      <c r="P2520" s="30" t="s">
        <v>2638</v>
      </c>
      <c r="Q2520" s="30" t="s">
        <v>3332</v>
      </c>
      <c r="R2520" s="27" t="s">
        <v>3481</v>
      </c>
      <c r="S2520" s="27" t="s">
        <v>25</v>
      </c>
      <c r="T2520" s="36">
        <v>50</v>
      </c>
      <c r="U2520" s="36">
        <f t="shared" si="76"/>
        <v>50</v>
      </c>
      <c r="V2520" s="27" t="s">
        <v>87</v>
      </c>
      <c r="W2520" s="29" t="s">
        <v>24</v>
      </c>
      <c r="X2520" s="27" t="s">
        <v>47</v>
      </c>
      <c r="Y2520" s="27"/>
      <c r="Z2520" s="27" t="s">
        <v>3482</v>
      </c>
      <c r="AA2520" s="27" t="s">
        <v>2551</v>
      </c>
      <c r="AB2520" s="27" t="s">
        <v>2653</v>
      </c>
      <c r="AC2520" s="27"/>
      <c r="AD2520" s="27"/>
      <c r="AE2520" s="34"/>
    </row>
    <row r="2521" spans="1:31" s="25" customFormat="1" ht="24" customHeight="1">
      <c r="A2521" s="81">
        <v>2517</v>
      </c>
      <c r="B2521" s="26" t="s">
        <v>2209</v>
      </c>
      <c r="C2521" s="26" t="s">
        <v>167</v>
      </c>
      <c r="D2521" s="29" t="s">
        <v>946</v>
      </c>
      <c r="E2521" s="29" t="s">
        <v>2588</v>
      </c>
      <c r="F2521" s="29" t="s">
        <v>112</v>
      </c>
      <c r="G2521" s="29" t="s">
        <v>3407</v>
      </c>
      <c r="H2521" s="29" t="s">
        <v>2574</v>
      </c>
      <c r="I2521" s="58">
        <v>14</v>
      </c>
      <c r="J2521" s="58">
        <v>3</v>
      </c>
      <c r="K2521" s="58">
        <v>9</v>
      </c>
      <c r="L2521" s="58">
        <v>20</v>
      </c>
      <c r="M2521" s="58">
        <v>40</v>
      </c>
      <c r="N2521" s="29" t="s">
        <v>32</v>
      </c>
      <c r="O2521" s="29" t="s">
        <v>2596</v>
      </c>
      <c r="P2521" s="30" t="s">
        <v>2642</v>
      </c>
      <c r="Q2521" s="30" t="s">
        <v>3483</v>
      </c>
      <c r="R2521" s="27" t="s">
        <v>3484</v>
      </c>
      <c r="S2521" s="27" t="s">
        <v>25</v>
      </c>
      <c r="T2521" s="36">
        <v>61</v>
      </c>
      <c r="U2521" s="36">
        <f t="shared" si="76"/>
        <v>60</v>
      </c>
      <c r="V2521" s="27" t="s">
        <v>945</v>
      </c>
      <c r="W2521" s="29" t="s">
        <v>51</v>
      </c>
      <c r="X2521" s="27" t="s">
        <v>50</v>
      </c>
      <c r="Y2521" s="27"/>
      <c r="Z2521" s="27" t="s">
        <v>3485</v>
      </c>
      <c r="AA2521" s="27" t="s">
        <v>42</v>
      </c>
      <c r="AB2521" s="27" t="s">
        <v>41</v>
      </c>
      <c r="AC2521" s="27"/>
      <c r="AD2521" s="27"/>
      <c r="AE2521" s="34"/>
    </row>
    <row r="2522" spans="1:31" s="25" customFormat="1" ht="24" customHeight="1">
      <c r="A2522" s="81">
        <v>2518</v>
      </c>
      <c r="B2522" s="26" t="s">
        <v>2209</v>
      </c>
      <c r="C2522" s="26" t="s">
        <v>168</v>
      </c>
      <c r="D2522" s="29" t="s">
        <v>946</v>
      </c>
      <c r="E2522" s="26" t="s">
        <v>55</v>
      </c>
      <c r="F2522" s="29" t="s">
        <v>3486</v>
      </c>
      <c r="G2522" s="29" t="s">
        <v>951</v>
      </c>
      <c r="H2522" s="29" t="s">
        <v>3487</v>
      </c>
      <c r="I2522" s="58">
        <v>14</v>
      </c>
      <c r="J2522" s="58">
        <v>3</v>
      </c>
      <c r="K2522" s="58">
        <v>17</v>
      </c>
      <c r="L2522" s="58">
        <v>10</v>
      </c>
      <c r="M2522" s="58">
        <v>30</v>
      </c>
      <c r="N2522" s="29" t="s">
        <v>31</v>
      </c>
      <c r="O2522" s="29" t="s">
        <v>2637</v>
      </c>
      <c r="P2522" s="30" t="s">
        <v>2638</v>
      </c>
      <c r="Q2522" s="30" t="s">
        <v>3412</v>
      </c>
      <c r="R2522" s="27" t="s">
        <v>3488</v>
      </c>
      <c r="S2522" s="27" t="s">
        <v>128</v>
      </c>
      <c r="T2522" s="36">
        <v>42</v>
      </c>
      <c r="U2522" s="36">
        <f t="shared" si="76"/>
        <v>40</v>
      </c>
      <c r="V2522" s="27" t="s">
        <v>327</v>
      </c>
      <c r="W2522" s="29" t="s">
        <v>24</v>
      </c>
      <c r="X2522" s="27" t="s">
        <v>47</v>
      </c>
      <c r="Y2522" s="27"/>
      <c r="Z2522" s="27" t="s">
        <v>3489</v>
      </c>
      <c r="AA2522" s="27" t="s">
        <v>42</v>
      </c>
      <c r="AB2522" s="27" t="s">
        <v>2653</v>
      </c>
      <c r="AC2522" s="27"/>
      <c r="AD2522" s="27"/>
      <c r="AE2522" s="34"/>
    </row>
    <row r="2523" spans="1:31" s="25" customFormat="1" ht="24" customHeight="1">
      <c r="A2523" s="81">
        <v>2519</v>
      </c>
      <c r="B2523" s="26" t="s">
        <v>2209</v>
      </c>
      <c r="C2523" s="26" t="s">
        <v>169</v>
      </c>
      <c r="D2523" s="29" t="s">
        <v>946</v>
      </c>
      <c r="E2523" s="26" t="s">
        <v>55</v>
      </c>
      <c r="F2523" s="29" t="s">
        <v>3490</v>
      </c>
      <c r="G2523" s="29" t="s">
        <v>951</v>
      </c>
      <c r="H2523" s="29" t="s">
        <v>113</v>
      </c>
      <c r="I2523" s="58">
        <v>14</v>
      </c>
      <c r="J2523" s="58">
        <v>3</v>
      </c>
      <c r="K2523" s="58">
        <v>27</v>
      </c>
      <c r="L2523" s="58">
        <v>19</v>
      </c>
      <c r="M2523" s="58">
        <v>52</v>
      </c>
      <c r="N2523" s="29" t="s">
        <v>35</v>
      </c>
      <c r="O2523" s="29" t="s">
        <v>2648</v>
      </c>
      <c r="P2523" s="30" t="s">
        <v>2638</v>
      </c>
      <c r="Q2523" s="30" t="s">
        <v>139</v>
      </c>
      <c r="R2523" s="27" t="s">
        <v>3491</v>
      </c>
      <c r="S2523" s="27" t="s">
        <v>25</v>
      </c>
      <c r="T2523" s="36">
        <v>67</v>
      </c>
      <c r="U2523" s="36">
        <f t="shared" si="76"/>
        <v>60</v>
      </c>
      <c r="V2523" s="27" t="s">
        <v>87</v>
      </c>
      <c r="W2523" s="29" t="s">
        <v>24</v>
      </c>
      <c r="X2523" s="27" t="s">
        <v>47</v>
      </c>
      <c r="Y2523" s="27"/>
      <c r="Z2523" s="27" t="s">
        <v>3492</v>
      </c>
      <c r="AA2523" s="27" t="s">
        <v>42</v>
      </c>
      <c r="AB2523" s="27" t="s">
        <v>2653</v>
      </c>
      <c r="AC2523" s="27"/>
      <c r="AD2523" s="27"/>
      <c r="AE2523" s="34"/>
    </row>
    <row r="2524" spans="1:31" s="25" customFormat="1" ht="24" customHeight="1">
      <c r="A2524" s="81">
        <v>2520</v>
      </c>
      <c r="B2524" s="26" t="s">
        <v>2209</v>
      </c>
      <c r="C2524" s="26" t="s">
        <v>170</v>
      </c>
      <c r="D2524" s="29" t="s">
        <v>946</v>
      </c>
      <c r="E2524" s="29" t="s">
        <v>2540</v>
      </c>
      <c r="F2524" s="29" t="s">
        <v>102</v>
      </c>
      <c r="G2524" s="29" t="s">
        <v>951</v>
      </c>
      <c r="H2524" s="29" t="s">
        <v>102</v>
      </c>
      <c r="I2524" s="58">
        <v>14</v>
      </c>
      <c r="J2524" s="58">
        <v>3</v>
      </c>
      <c r="K2524" s="58">
        <v>27</v>
      </c>
      <c r="L2524" s="58">
        <v>23</v>
      </c>
      <c r="M2524" s="58">
        <v>12</v>
      </c>
      <c r="N2524" s="29" t="s">
        <v>35</v>
      </c>
      <c r="O2524" s="29" t="s">
        <v>2596</v>
      </c>
      <c r="P2524" s="30" t="s">
        <v>2629</v>
      </c>
      <c r="Q2524" s="30" t="s">
        <v>3493</v>
      </c>
      <c r="R2524" s="27" t="s">
        <v>3494</v>
      </c>
      <c r="S2524" s="27" t="s">
        <v>25</v>
      </c>
      <c r="T2524" s="36">
        <v>65</v>
      </c>
      <c r="U2524" s="36">
        <f t="shared" si="76"/>
        <v>60</v>
      </c>
      <c r="V2524" s="27" t="s">
        <v>2566</v>
      </c>
      <c r="W2524" s="29" t="s">
        <v>51</v>
      </c>
      <c r="X2524" s="27" t="s">
        <v>50</v>
      </c>
      <c r="Y2524" s="27"/>
      <c r="Z2524" s="27" t="s">
        <v>3495</v>
      </c>
      <c r="AA2524" s="27" t="s">
        <v>2551</v>
      </c>
      <c r="AB2524" s="27" t="s">
        <v>41</v>
      </c>
      <c r="AC2524" s="27"/>
      <c r="AD2524" s="27"/>
      <c r="AE2524" s="34"/>
    </row>
    <row r="2525" spans="1:31" s="25" customFormat="1" ht="24" customHeight="1">
      <c r="A2525" s="81">
        <v>2521</v>
      </c>
      <c r="B2525" s="26" t="s">
        <v>2209</v>
      </c>
      <c r="C2525" s="26" t="s">
        <v>171</v>
      </c>
      <c r="D2525" s="29" t="s">
        <v>946</v>
      </c>
      <c r="E2525" s="29" t="s">
        <v>2540</v>
      </c>
      <c r="F2525" s="29" t="s">
        <v>102</v>
      </c>
      <c r="G2525" s="29" t="s">
        <v>951</v>
      </c>
      <c r="H2525" s="29" t="s">
        <v>102</v>
      </c>
      <c r="I2525" s="58">
        <v>14</v>
      </c>
      <c r="J2525" s="58">
        <v>3</v>
      </c>
      <c r="K2525" s="58">
        <v>30</v>
      </c>
      <c r="L2525" s="58">
        <v>0</v>
      </c>
      <c r="M2525" s="58">
        <v>55</v>
      </c>
      <c r="N2525" s="29" t="s">
        <v>8</v>
      </c>
      <c r="O2525" s="29" t="s">
        <v>2596</v>
      </c>
      <c r="P2525" s="30" t="s">
        <v>331</v>
      </c>
      <c r="Q2525" s="30" t="s">
        <v>3496</v>
      </c>
      <c r="R2525" s="27" t="s">
        <v>3497</v>
      </c>
      <c r="S2525" s="27" t="s">
        <v>25</v>
      </c>
      <c r="T2525" s="36">
        <v>53</v>
      </c>
      <c r="U2525" s="36">
        <f t="shared" si="76"/>
        <v>50</v>
      </c>
      <c r="V2525" s="27" t="s">
        <v>945</v>
      </c>
      <c r="W2525" s="29" t="s">
        <v>24</v>
      </c>
      <c r="X2525" s="27" t="s">
        <v>2541</v>
      </c>
      <c r="Y2525" s="27"/>
      <c r="Z2525" s="27" t="s">
        <v>3498</v>
      </c>
      <c r="AA2525" s="27" t="s">
        <v>42</v>
      </c>
      <c r="AB2525" s="27" t="s">
        <v>41</v>
      </c>
      <c r="AC2525" s="27"/>
      <c r="AD2525" s="27"/>
      <c r="AE2525" s="34"/>
    </row>
    <row r="2526" spans="1:31" s="25" customFormat="1" ht="24" customHeight="1">
      <c r="A2526" s="81">
        <v>2522</v>
      </c>
      <c r="B2526" s="26" t="s">
        <v>2209</v>
      </c>
      <c r="C2526" s="26" t="s">
        <v>172</v>
      </c>
      <c r="D2526" s="29" t="s">
        <v>946</v>
      </c>
      <c r="E2526" s="26" t="s">
        <v>55</v>
      </c>
      <c r="F2526" s="29" t="s">
        <v>3469</v>
      </c>
      <c r="G2526" s="29" t="s">
        <v>20</v>
      </c>
      <c r="H2526" s="29" t="s">
        <v>3487</v>
      </c>
      <c r="I2526" s="58">
        <v>14</v>
      </c>
      <c r="J2526" s="58">
        <v>3</v>
      </c>
      <c r="K2526" s="58">
        <v>30</v>
      </c>
      <c r="L2526" s="58">
        <v>18</v>
      </c>
      <c r="M2526" s="58">
        <v>38</v>
      </c>
      <c r="N2526" s="29" t="s">
        <v>32</v>
      </c>
      <c r="O2526" s="29" t="s">
        <v>2637</v>
      </c>
      <c r="P2526" s="30" t="s">
        <v>2595</v>
      </c>
      <c r="Q2526" s="30" t="s">
        <v>3412</v>
      </c>
      <c r="R2526" s="27" t="s">
        <v>3499</v>
      </c>
      <c r="S2526" s="27" t="s">
        <v>25</v>
      </c>
      <c r="T2526" s="36">
        <v>29</v>
      </c>
      <c r="U2526" s="36">
        <f t="shared" si="76"/>
        <v>20</v>
      </c>
      <c r="V2526" s="27" t="s">
        <v>87</v>
      </c>
      <c r="W2526" s="29" t="s">
        <v>24</v>
      </c>
      <c r="X2526" s="27" t="s">
        <v>50</v>
      </c>
      <c r="Y2526" s="27"/>
      <c r="Z2526" s="38" t="s">
        <v>3500</v>
      </c>
      <c r="AA2526" s="27" t="s">
        <v>2551</v>
      </c>
      <c r="AB2526" s="27" t="s">
        <v>41</v>
      </c>
      <c r="AC2526" s="27"/>
      <c r="AD2526" s="27"/>
      <c r="AE2526" s="34"/>
    </row>
    <row r="2527" spans="1:31" s="25" customFormat="1" ht="24" customHeight="1">
      <c r="A2527" s="81">
        <v>2523</v>
      </c>
      <c r="B2527" s="26" t="s">
        <v>2209</v>
      </c>
      <c r="C2527" s="26" t="s">
        <v>173</v>
      </c>
      <c r="D2527" s="29" t="s">
        <v>946</v>
      </c>
      <c r="E2527" s="26" t="s">
        <v>55</v>
      </c>
      <c r="F2527" s="29" t="s">
        <v>3501</v>
      </c>
      <c r="G2527" s="29" t="s">
        <v>951</v>
      </c>
      <c r="H2527" s="29" t="s">
        <v>2633</v>
      </c>
      <c r="I2527" s="58">
        <v>14</v>
      </c>
      <c r="J2527" s="58">
        <v>3</v>
      </c>
      <c r="K2527" s="58">
        <v>30</v>
      </c>
      <c r="L2527" s="58">
        <v>21</v>
      </c>
      <c r="M2527" s="58">
        <v>56</v>
      </c>
      <c r="N2527" s="29" t="s">
        <v>8</v>
      </c>
      <c r="O2527" s="29" t="s">
        <v>2637</v>
      </c>
      <c r="P2527" s="30" t="s">
        <v>2638</v>
      </c>
      <c r="Q2527" s="30" t="s">
        <v>3502</v>
      </c>
      <c r="R2527" s="27" t="s">
        <v>3503</v>
      </c>
      <c r="S2527" s="27" t="s">
        <v>26</v>
      </c>
      <c r="T2527" s="36">
        <v>58</v>
      </c>
      <c r="U2527" s="36">
        <f t="shared" si="76"/>
        <v>50</v>
      </c>
      <c r="V2527" s="27" t="s">
        <v>2566</v>
      </c>
      <c r="W2527" s="29" t="s">
        <v>51</v>
      </c>
      <c r="X2527" s="27" t="s">
        <v>2643</v>
      </c>
      <c r="Y2527" s="27"/>
      <c r="Z2527" s="27" t="s">
        <v>3504</v>
      </c>
      <c r="AA2527" s="27" t="s">
        <v>42</v>
      </c>
      <c r="AB2527" s="27" t="s">
        <v>2653</v>
      </c>
      <c r="AC2527" s="27"/>
      <c r="AD2527" s="27"/>
      <c r="AE2527" s="34"/>
    </row>
    <row r="2528" spans="1:31" s="25" customFormat="1" ht="24" customHeight="1">
      <c r="A2528" s="81">
        <v>2524</v>
      </c>
      <c r="B2528" s="26" t="s">
        <v>2209</v>
      </c>
      <c r="C2528" s="26" t="s">
        <v>174</v>
      </c>
      <c r="D2528" s="29" t="s">
        <v>946</v>
      </c>
      <c r="E2528" s="29" t="s">
        <v>3449</v>
      </c>
      <c r="F2528" s="29" t="s">
        <v>2501</v>
      </c>
      <c r="G2528" s="29" t="s">
        <v>951</v>
      </c>
      <c r="H2528" s="29" t="s">
        <v>2501</v>
      </c>
      <c r="I2528" s="58">
        <v>14</v>
      </c>
      <c r="J2528" s="58">
        <v>4</v>
      </c>
      <c r="K2528" s="58">
        <v>4</v>
      </c>
      <c r="L2528" s="58">
        <v>16</v>
      </c>
      <c r="M2528" s="58">
        <v>13</v>
      </c>
      <c r="N2528" s="29" t="s">
        <v>129</v>
      </c>
      <c r="O2528" s="29" t="s">
        <v>2596</v>
      </c>
      <c r="P2528" s="30" t="s">
        <v>2629</v>
      </c>
      <c r="Q2528" s="30" t="s">
        <v>3455</v>
      </c>
      <c r="R2528" s="27" t="s">
        <v>3505</v>
      </c>
      <c r="S2528" s="27" t="s">
        <v>128</v>
      </c>
      <c r="T2528" s="36">
        <v>77</v>
      </c>
      <c r="U2528" s="36">
        <f t="shared" si="76"/>
        <v>70</v>
      </c>
      <c r="V2528" s="27" t="s">
        <v>327</v>
      </c>
      <c r="W2528" s="29" t="s">
        <v>51</v>
      </c>
      <c r="X2528" s="27" t="s">
        <v>50</v>
      </c>
      <c r="Y2528" s="27"/>
      <c r="Z2528" s="27" t="s">
        <v>3506</v>
      </c>
      <c r="AA2528" s="27" t="s">
        <v>42</v>
      </c>
      <c r="AB2528" s="27" t="s">
        <v>41</v>
      </c>
      <c r="AC2528" s="27"/>
      <c r="AD2528" s="27"/>
      <c r="AE2528" s="34"/>
    </row>
    <row r="2529" spans="1:31" s="25" customFormat="1" ht="24" customHeight="1">
      <c r="A2529" s="81">
        <v>2525</v>
      </c>
      <c r="B2529" s="26" t="s">
        <v>2209</v>
      </c>
      <c r="C2529" s="26" t="s">
        <v>175</v>
      </c>
      <c r="D2529" s="29" t="s">
        <v>946</v>
      </c>
      <c r="E2529" s="29" t="s">
        <v>2540</v>
      </c>
      <c r="F2529" s="29" t="s">
        <v>102</v>
      </c>
      <c r="G2529" s="29" t="s">
        <v>951</v>
      </c>
      <c r="H2529" s="29" t="s">
        <v>102</v>
      </c>
      <c r="I2529" s="58">
        <v>14</v>
      </c>
      <c r="J2529" s="58">
        <v>4</v>
      </c>
      <c r="K2529" s="58">
        <v>4</v>
      </c>
      <c r="L2529" s="58">
        <v>20</v>
      </c>
      <c r="M2529" s="58">
        <v>47</v>
      </c>
      <c r="N2529" s="29" t="s">
        <v>129</v>
      </c>
      <c r="O2529" s="29" t="s">
        <v>2596</v>
      </c>
      <c r="P2529" s="30" t="s">
        <v>2642</v>
      </c>
      <c r="Q2529" s="30" t="s">
        <v>3477</v>
      </c>
      <c r="R2529" s="27" t="s">
        <v>3507</v>
      </c>
      <c r="S2529" s="27" t="s">
        <v>52</v>
      </c>
      <c r="T2529" s="36">
        <v>50</v>
      </c>
      <c r="U2529" s="36">
        <f t="shared" si="76"/>
        <v>50</v>
      </c>
      <c r="V2529" s="27" t="s">
        <v>327</v>
      </c>
      <c r="W2529" s="29" t="s">
        <v>51</v>
      </c>
      <c r="X2529" s="27" t="s">
        <v>47</v>
      </c>
      <c r="Y2529" s="27"/>
      <c r="Z2529" s="38" t="s">
        <v>3508</v>
      </c>
      <c r="AA2529" s="27" t="s">
        <v>42</v>
      </c>
      <c r="AB2529" s="27" t="s">
        <v>41</v>
      </c>
      <c r="AC2529" s="27"/>
      <c r="AD2529" s="27"/>
      <c r="AE2529" s="34"/>
    </row>
    <row r="2530" spans="1:31" s="25" customFormat="1" ht="24" customHeight="1">
      <c r="A2530" s="81">
        <v>2526</v>
      </c>
      <c r="B2530" s="26" t="s">
        <v>2209</v>
      </c>
      <c r="C2530" s="26" t="s">
        <v>176</v>
      </c>
      <c r="D2530" s="29" t="s">
        <v>946</v>
      </c>
      <c r="E2530" s="29" t="s">
        <v>2583</v>
      </c>
      <c r="F2530" s="29" t="s">
        <v>113</v>
      </c>
      <c r="G2530" s="29" t="s">
        <v>951</v>
      </c>
      <c r="H2530" s="29" t="s">
        <v>113</v>
      </c>
      <c r="I2530" s="58">
        <v>14</v>
      </c>
      <c r="J2530" s="58">
        <v>4</v>
      </c>
      <c r="K2530" s="58">
        <v>5</v>
      </c>
      <c r="L2530" s="58">
        <v>18</v>
      </c>
      <c r="M2530" s="58">
        <v>55</v>
      </c>
      <c r="N2530" s="29" t="s">
        <v>130</v>
      </c>
      <c r="O2530" s="29" t="s">
        <v>2596</v>
      </c>
      <c r="P2530" s="30" t="s">
        <v>23</v>
      </c>
      <c r="Q2530" s="30" t="s">
        <v>3509</v>
      </c>
      <c r="R2530" s="27" t="s">
        <v>3510</v>
      </c>
      <c r="S2530" s="27" t="s">
        <v>26</v>
      </c>
      <c r="T2530" s="36">
        <v>59</v>
      </c>
      <c r="U2530" s="36">
        <f t="shared" si="76"/>
        <v>50</v>
      </c>
      <c r="V2530" s="27" t="s">
        <v>327</v>
      </c>
      <c r="W2530" s="29" t="s">
        <v>24</v>
      </c>
      <c r="X2530" s="27" t="s">
        <v>50</v>
      </c>
      <c r="Y2530" s="27"/>
      <c r="Z2530" s="27" t="s">
        <v>3511</v>
      </c>
      <c r="AA2530" s="27" t="s">
        <v>2551</v>
      </c>
      <c r="AB2530" s="27" t="s">
        <v>41</v>
      </c>
      <c r="AC2530" s="27"/>
      <c r="AD2530" s="27"/>
      <c r="AE2530" s="34"/>
    </row>
    <row r="2531" spans="1:31" s="25" customFormat="1" ht="24" customHeight="1">
      <c r="A2531" s="81">
        <v>2527</v>
      </c>
      <c r="B2531" s="26" t="s">
        <v>2209</v>
      </c>
      <c r="C2531" s="26" t="s">
        <v>177</v>
      </c>
      <c r="D2531" s="29" t="s">
        <v>946</v>
      </c>
      <c r="E2531" s="26" t="s">
        <v>55</v>
      </c>
      <c r="F2531" s="29" t="s">
        <v>3490</v>
      </c>
      <c r="G2531" s="29" t="s">
        <v>2646</v>
      </c>
      <c r="H2531" s="29" t="s">
        <v>2507</v>
      </c>
      <c r="I2531" s="58">
        <v>14</v>
      </c>
      <c r="J2531" s="58">
        <v>4</v>
      </c>
      <c r="K2531" s="58">
        <v>8</v>
      </c>
      <c r="L2531" s="58">
        <v>0</v>
      </c>
      <c r="M2531" s="58">
        <v>13</v>
      </c>
      <c r="N2531" s="29" t="s">
        <v>328</v>
      </c>
      <c r="O2531" s="29" t="s">
        <v>2648</v>
      </c>
      <c r="P2531" s="30" t="s">
        <v>2644</v>
      </c>
      <c r="Q2531" s="30" t="s">
        <v>3515</v>
      </c>
      <c r="R2531" s="27" t="s">
        <v>3516</v>
      </c>
      <c r="S2531" s="27" t="s">
        <v>25</v>
      </c>
      <c r="T2531" s="36">
        <v>48</v>
      </c>
      <c r="U2531" s="36">
        <f t="shared" si="76"/>
        <v>40</v>
      </c>
      <c r="V2531" s="27" t="s">
        <v>945</v>
      </c>
      <c r="W2531" s="29" t="s">
        <v>24</v>
      </c>
      <c r="X2531" s="27" t="s">
        <v>2542</v>
      </c>
      <c r="Y2531" s="27"/>
      <c r="Z2531" s="27" t="s">
        <v>3517</v>
      </c>
      <c r="AA2531" s="27" t="s">
        <v>2551</v>
      </c>
      <c r="AB2531" s="27" t="s">
        <v>41</v>
      </c>
      <c r="AC2531" s="27"/>
      <c r="AD2531" s="27"/>
      <c r="AE2531" s="34"/>
    </row>
    <row r="2532" spans="1:31" s="25" customFormat="1" ht="24" customHeight="1">
      <c r="A2532" s="81">
        <v>2528</v>
      </c>
      <c r="B2532" s="26" t="s">
        <v>2209</v>
      </c>
      <c r="C2532" s="26" t="s">
        <v>178</v>
      </c>
      <c r="D2532" s="29" t="s">
        <v>946</v>
      </c>
      <c r="E2532" s="29" t="s">
        <v>2503</v>
      </c>
      <c r="F2532" s="29" t="s">
        <v>3415</v>
      </c>
      <c r="G2532" s="29" t="s">
        <v>951</v>
      </c>
      <c r="H2532" s="29" t="s">
        <v>2503</v>
      </c>
      <c r="I2532" s="58">
        <v>14</v>
      </c>
      <c r="J2532" s="58">
        <v>4</v>
      </c>
      <c r="K2532" s="58">
        <v>10</v>
      </c>
      <c r="L2532" s="58">
        <v>10</v>
      </c>
      <c r="M2532" s="58">
        <v>45</v>
      </c>
      <c r="N2532" s="29" t="s">
        <v>251</v>
      </c>
      <c r="O2532" s="29" t="s">
        <v>2596</v>
      </c>
      <c r="P2532" s="30" t="s">
        <v>2642</v>
      </c>
      <c r="Q2532" s="30" t="s">
        <v>3502</v>
      </c>
      <c r="R2532" s="27" t="s">
        <v>3518</v>
      </c>
      <c r="S2532" s="27" t="s">
        <v>26</v>
      </c>
      <c r="T2532" s="36">
        <v>61</v>
      </c>
      <c r="U2532" s="36">
        <f t="shared" si="76"/>
        <v>60</v>
      </c>
      <c r="V2532" s="27" t="s">
        <v>327</v>
      </c>
      <c r="W2532" s="29" t="s">
        <v>51</v>
      </c>
      <c r="X2532" s="27" t="s">
        <v>50</v>
      </c>
      <c r="Y2532" s="27"/>
      <c r="Z2532" s="38" t="s">
        <v>3519</v>
      </c>
      <c r="AA2532" s="27" t="s">
        <v>42</v>
      </c>
      <c r="AB2532" s="27" t="s">
        <v>41</v>
      </c>
      <c r="AC2532" s="27"/>
      <c r="AD2532" s="27"/>
      <c r="AE2532" s="34"/>
    </row>
    <row r="2533" spans="1:31" s="25" customFormat="1" ht="24" customHeight="1">
      <c r="A2533" s="81">
        <v>2529</v>
      </c>
      <c r="B2533" s="26" t="s">
        <v>2209</v>
      </c>
      <c r="C2533" s="26" t="s">
        <v>179</v>
      </c>
      <c r="D2533" s="29" t="s">
        <v>946</v>
      </c>
      <c r="E2533" s="26" t="s">
        <v>55</v>
      </c>
      <c r="F2533" s="29" t="s">
        <v>3520</v>
      </c>
      <c r="G2533" s="29" t="s">
        <v>951</v>
      </c>
      <c r="H2533" s="29" t="s">
        <v>3487</v>
      </c>
      <c r="I2533" s="58">
        <v>14</v>
      </c>
      <c r="J2533" s="58">
        <v>4</v>
      </c>
      <c r="K2533" s="58">
        <v>13</v>
      </c>
      <c r="L2533" s="58">
        <v>6</v>
      </c>
      <c r="M2533" s="58">
        <v>42</v>
      </c>
      <c r="N2533" s="29" t="s">
        <v>8</v>
      </c>
      <c r="O2533" s="29" t="s">
        <v>2637</v>
      </c>
      <c r="P2533" s="30" t="s">
        <v>2644</v>
      </c>
      <c r="Q2533" s="30" t="s">
        <v>3315</v>
      </c>
      <c r="R2533" s="27" t="s">
        <v>3521</v>
      </c>
      <c r="S2533" s="27" t="s">
        <v>26</v>
      </c>
      <c r="T2533" s="36">
        <v>24</v>
      </c>
      <c r="U2533" s="36">
        <f t="shared" si="76"/>
        <v>20</v>
      </c>
      <c r="V2533" s="27" t="s">
        <v>87</v>
      </c>
      <c r="W2533" s="29" t="s">
        <v>3522</v>
      </c>
      <c r="X2533" s="27" t="s">
        <v>2565</v>
      </c>
      <c r="Y2533" s="27"/>
      <c r="Z2533" s="27" t="s">
        <v>3523</v>
      </c>
      <c r="AA2533" s="27" t="s">
        <v>42</v>
      </c>
      <c r="AB2533" s="27" t="s">
        <v>2653</v>
      </c>
      <c r="AC2533" s="27"/>
      <c r="AD2533" s="27"/>
      <c r="AE2533" s="34"/>
    </row>
    <row r="2534" spans="1:31" s="25" customFormat="1" ht="24" customHeight="1">
      <c r="A2534" s="81">
        <v>2530</v>
      </c>
      <c r="B2534" s="26" t="s">
        <v>2209</v>
      </c>
      <c r="C2534" s="26" t="s">
        <v>180</v>
      </c>
      <c r="D2534" s="29" t="s">
        <v>946</v>
      </c>
      <c r="E2534" s="29" t="s">
        <v>3441</v>
      </c>
      <c r="F2534" s="29" t="s">
        <v>2502</v>
      </c>
      <c r="G2534" s="29" t="s">
        <v>951</v>
      </c>
      <c r="H2534" s="29" t="s">
        <v>2502</v>
      </c>
      <c r="I2534" s="58">
        <v>14</v>
      </c>
      <c r="J2534" s="58">
        <v>4</v>
      </c>
      <c r="K2534" s="58">
        <v>14</v>
      </c>
      <c r="L2534" s="58">
        <v>15</v>
      </c>
      <c r="M2534" s="58">
        <v>40</v>
      </c>
      <c r="N2534" s="29" t="s">
        <v>7</v>
      </c>
      <c r="O2534" s="29" t="s">
        <v>2596</v>
      </c>
      <c r="P2534" s="30" t="s">
        <v>2629</v>
      </c>
      <c r="Q2534" s="30" t="s">
        <v>3473</v>
      </c>
      <c r="R2534" s="27" t="s">
        <v>3524</v>
      </c>
      <c r="S2534" s="27" t="s">
        <v>26</v>
      </c>
      <c r="T2534" s="36">
        <v>67</v>
      </c>
      <c r="U2534" s="36">
        <f t="shared" si="76"/>
        <v>60</v>
      </c>
      <c r="V2534" s="27" t="s">
        <v>87</v>
      </c>
      <c r="W2534" s="29" t="s">
        <v>24</v>
      </c>
      <c r="X2534" s="27" t="s">
        <v>50</v>
      </c>
      <c r="Y2534" s="27"/>
      <c r="Z2534" s="27" t="s">
        <v>3525</v>
      </c>
      <c r="AA2534" s="27" t="s">
        <v>2551</v>
      </c>
      <c r="AB2534" s="27" t="s">
        <v>41</v>
      </c>
      <c r="AC2534" s="27"/>
      <c r="AD2534" s="27"/>
      <c r="AE2534" s="34"/>
    </row>
    <row r="2535" spans="1:31" s="25" customFormat="1" ht="24" customHeight="1">
      <c r="A2535" s="81">
        <v>2531</v>
      </c>
      <c r="B2535" s="26" t="s">
        <v>2209</v>
      </c>
      <c r="C2535" s="26" t="s">
        <v>181</v>
      </c>
      <c r="D2535" s="29" t="s">
        <v>946</v>
      </c>
      <c r="E2535" s="29" t="s">
        <v>2540</v>
      </c>
      <c r="F2535" s="29" t="s">
        <v>102</v>
      </c>
      <c r="G2535" s="29" t="s">
        <v>951</v>
      </c>
      <c r="H2535" s="29" t="s">
        <v>2499</v>
      </c>
      <c r="I2535" s="58">
        <v>14</v>
      </c>
      <c r="J2535" s="58">
        <v>4</v>
      </c>
      <c r="K2535" s="58">
        <v>17</v>
      </c>
      <c r="L2535" s="58">
        <v>9</v>
      </c>
      <c r="M2535" s="58">
        <v>20</v>
      </c>
      <c r="N2535" s="29" t="s">
        <v>251</v>
      </c>
      <c r="O2535" s="29" t="s">
        <v>2596</v>
      </c>
      <c r="P2535" s="30" t="s">
        <v>2629</v>
      </c>
      <c r="Q2535" s="30" t="s">
        <v>3526</v>
      </c>
      <c r="R2535" s="27" t="s">
        <v>3527</v>
      </c>
      <c r="S2535" s="27" t="s">
        <v>26</v>
      </c>
      <c r="T2535" s="36">
        <v>84</v>
      </c>
      <c r="U2535" s="36">
        <f t="shared" si="76"/>
        <v>80</v>
      </c>
      <c r="V2535" s="27" t="s">
        <v>87</v>
      </c>
      <c r="W2535" s="29" t="s">
        <v>51</v>
      </c>
      <c r="X2535" s="27" t="s">
        <v>2645</v>
      </c>
      <c r="Y2535" s="27"/>
      <c r="Z2535" s="27" t="s">
        <v>3528</v>
      </c>
      <c r="AA2535" s="27" t="s">
        <v>42</v>
      </c>
      <c r="AB2535" s="27" t="s">
        <v>41</v>
      </c>
      <c r="AC2535" s="27"/>
      <c r="AD2535" s="27"/>
      <c r="AE2535" s="34"/>
    </row>
    <row r="2536" spans="1:31" s="25" customFormat="1" ht="24" customHeight="1">
      <c r="A2536" s="81">
        <v>2532</v>
      </c>
      <c r="B2536" s="26" t="s">
        <v>2209</v>
      </c>
      <c r="C2536" s="26" t="s">
        <v>182</v>
      </c>
      <c r="D2536" s="29" t="s">
        <v>946</v>
      </c>
      <c r="E2536" s="29" t="s">
        <v>3445</v>
      </c>
      <c r="F2536" s="29" t="s">
        <v>3446</v>
      </c>
      <c r="G2536" s="29" t="s">
        <v>20</v>
      </c>
      <c r="H2536" s="29" t="s">
        <v>3446</v>
      </c>
      <c r="I2536" s="58">
        <v>14</v>
      </c>
      <c r="J2536" s="58">
        <v>4</v>
      </c>
      <c r="K2536" s="58">
        <v>17</v>
      </c>
      <c r="L2536" s="58">
        <v>11</v>
      </c>
      <c r="M2536" s="58">
        <v>45</v>
      </c>
      <c r="N2536" s="29" t="s">
        <v>251</v>
      </c>
      <c r="O2536" s="29" t="s">
        <v>2596</v>
      </c>
      <c r="P2536" s="30" t="s">
        <v>45</v>
      </c>
      <c r="Q2536" s="30" t="s">
        <v>3529</v>
      </c>
      <c r="R2536" s="27" t="s">
        <v>3530</v>
      </c>
      <c r="S2536" s="27" t="s">
        <v>25</v>
      </c>
      <c r="T2536" s="36">
        <v>69</v>
      </c>
      <c r="U2536" s="36">
        <f t="shared" si="76"/>
        <v>60</v>
      </c>
      <c r="V2536" s="27" t="s">
        <v>327</v>
      </c>
      <c r="W2536" s="29" t="s">
        <v>51</v>
      </c>
      <c r="X2536" s="27" t="s">
        <v>50</v>
      </c>
      <c r="Y2536" s="27"/>
      <c r="Z2536" s="27" t="s">
        <v>3531</v>
      </c>
      <c r="AA2536" s="27" t="s">
        <v>42</v>
      </c>
      <c r="AB2536" s="27" t="s">
        <v>41</v>
      </c>
      <c r="AC2536" s="27"/>
      <c r="AD2536" s="27"/>
      <c r="AE2536" s="34"/>
    </row>
    <row r="2537" spans="1:31" s="25" customFormat="1" ht="24" customHeight="1">
      <c r="A2537" s="81">
        <v>2533</v>
      </c>
      <c r="B2537" s="26" t="s">
        <v>2209</v>
      </c>
      <c r="C2537" s="26" t="s">
        <v>183</v>
      </c>
      <c r="D2537" s="29" t="s">
        <v>946</v>
      </c>
      <c r="E2537" s="29" t="s">
        <v>3449</v>
      </c>
      <c r="F2537" s="29" t="s">
        <v>2501</v>
      </c>
      <c r="G2537" s="29" t="s">
        <v>951</v>
      </c>
      <c r="H2537" s="29" t="s">
        <v>2501</v>
      </c>
      <c r="I2537" s="58">
        <v>14</v>
      </c>
      <c r="J2537" s="58">
        <v>4</v>
      </c>
      <c r="K2537" s="58">
        <v>21</v>
      </c>
      <c r="L2537" s="58">
        <v>18</v>
      </c>
      <c r="M2537" s="58">
        <v>24</v>
      </c>
      <c r="N2537" s="29" t="s">
        <v>7</v>
      </c>
      <c r="O2537" s="29" t="s">
        <v>2596</v>
      </c>
      <c r="P2537" s="30" t="s">
        <v>2629</v>
      </c>
      <c r="Q2537" s="30" t="s">
        <v>3473</v>
      </c>
      <c r="R2537" s="27" t="s">
        <v>3532</v>
      </c>
      <c r="S2537" s="27" t="s">
        <v>52</v>
      </c>
      <c r="T2537" s="36">
        <v>73</v>
      </c>
      <c r="U2537" s="36">
        <f t="shared" si="76"/>
        <v>70</v>
      </c>
      <c r="V2537" s="27" t="s">
        <v>327</v>
      </c>
      <c r="W2537" s="29" t="s">
        <v>51</v>
      </c>
      <c r="X2537" s="27" t="s">
        <v>50</v>
      </c>
      <c r="Y2537" s="27"/>
      <c r="Z2537" s="27" t="s">
        <v>3533</v>
      </c>
      <c r="AA2537" s="27" t="s">
        <v>42</v>
      </c>
      <c r="AB2537" s="27" t="s">
        <v>41</v>
      </c>
      <c r="AC2537" s="27"/>
      <c r="AD2537" s="27"/>
      <c r="AE2537" s="34"/>
    </row>
    <row r="2538" spans="1:31" s="25" customFormat="1" ht="24" customHeight="1">
      <c r="A2538" s="81">
        <v>2534</v>
      </c>
      <c r="B2538" s="26" t="s">
        <v>2209</v>
      </c>
      <c r="C2538" s="26" t="s">
        <v>184</v>
      </c>
      <c r="D2538" s="29" t="s">
        <v>946</v>
      </c>
      <c r="E2538" s="29" t="s">
        <v>3454</v>
      </c>
      <c r="F2538" s="29" t="s">
        <v>3534</v>
      </c>
      <c r="G2538" s="29" t="s">
        <v>951</v>
      </c>
      <c r="H2538" s="29" t="s">
        <v>3534</v>
      </c>
      <c r="I2538" s="58">
        <v>14</v>
      </c>
      <c r="J2538" s="58">
        <v>4</v>
      </c>
      <c r="K2538" s="58">
        <v>21</v>
      </c>
      <c r="L2538" s="58">
        <v>20</v>
      </c>
      <c r="M2538" s="58">
        <v>0</v>
      </c>
      <c r="N2538" s="29" t="s">
        <v>7</v>
      </c>
      <c r="O2538" s="29" t="s">
        <v>2596</v>
      </c>
      <c r="P2538" s="30" t="s">
        <v>23</v>
      </c>
      <c r="Q2538" s="30" t="s">
        <v>3535</v>
      </c>
      <c r="R2538" s="27" t="s">
        <v>3536</v>
      </c>
      <c r="S2538" s="27" t="s">
        <v>52</v>
      </c>
      <c r="T2538" s="36">
        <v>60</v>
      </c>
      <c r="U2538" s="36">
        <f t="shared" si="76"/>
        <v>60</v>
      </c>
      <c r="V2538" s="27" t="s">
        <v>87</v>
      </c>
      <c r="W2538" s="29" t="s">
        <v>51</v>
      </c>
      <c r="X2538" s="27" t="s">
        <v>44</v>
      </c>
      <c r="Y2538" s="27"/>
      <c r="Z2538" s="27" t="s">
        <v>3537</v>
      </c>
      <c r="AA2538" s="27" t="s">
        <v>42</v>
      </c>
      <c r="AB2538" s="27" t="s">
        <v>41</v>
      </c>
      <c r="AC2538" s="27"/>
      <c r="AD2538" s="27"/>
      <c r="AE2538" s="34"/>
    </row>
    <row r="2539" spans="1:31" s="25" customFormat="1" ht="24" customHeight="1">
      <c r="A2539" s="81">
        <v>2535</v>
      </c>
      <c r="B2539" s="26" t="s">
        <v>2209</v>
      </c>
      <c r="C2539" s="26" t="s">
        <v>185</v>
      </c>
      <c r="D2539" s="29" t="s">
        <v>946</v>
      </c>
      <c r="E2539" s="26" t="s">
        <v>55</v>
      </c>
      <c r="F2539" s="29" t="s">
        <v>3538</v>
      </c>
      <c r="G2539" s="29" t="s">
        <v>2209</v>
      </c>
      <c r="H2539" s="29" t="s">
        <v>3539</v>
      </c>
      <c r="I2539" s="58">
        <v>14</v>
      </c>
      <c r="J2539" s="58">
        <v>4</v>
      </c>
      <c r="K2539" s="58">
        <v>24</v>
      </c>
      <c r="L2539" s="58">
        <v>18</v>
      </c>
      <c r="M2539" s="58">
        <v>30</v>
      </c>
      <c r="N2539" s="29" t="s">
        <v>251</v>
      </c>
      <c r="O2539" s="29" t="s">
        <v>2637</v>
      </c>
      <c r="P2539" s="30" t="s">
        <v>2595</v>
      </c>
      <c r="Q2539" s="30" t="s">
        <v>3540</v>
      </c>
      <c r="R2539" s="27" t="s">
        <v>3541</v>
      </c>
      <c r="S2539" s="27" t="s">
        <v>25</v>
      </c>
      <c r="T2539" s="36">
        <v>15</v>
      </c>
      <c r="U2539" s="36">
        <f t="shared" si="76"/>
        <v>10</v>
      </c>
      <c r="V2539" s="27" t="s">
        <v>327</v>
      </c>
      <c r="W2539" s="29" t="s">
        <v>51</v>
      </c>
      <c r="X2539" s="27" t="s">
        <v>47</v>
      </c>
      <c r="Y2539" s="27"/>
      <c r="Z2539" s="27" t="s">
        <v>3542</v>
      </c>
      <c r="AA2539" s="27" t="s">
        <v>42</v>
      </c>
      <c r="AB2539" s="27" t="s">
        <v>41</v>
      </c>
      <c r="AC2539" s="27"/>
      <c r="AD2539" s="27"/>
      <c r="AE2539" s="34"/>
    </row>
    <row r="2540" spans="1:31" s="25" customFormat="1" ht="24" customHeight="1">
      <c r="A2540" s="81">
        <v>2536</v>
      </c>
      <c r="B2540" s="26" t="s">
        <v>2209</v>
      </c>
      <c r="C2540" s="26" t="s">
        <v>186</v>
      </c>
      <c r="D2540" s="29" t="s">
        <v>946</v>
      </c>
      <c r="E2540" s="29" t="s">
        <v>2540</v>
      </c>
      <c r="F2540" s="29" t="s">
        <v>102</v>
      </c>
      <c r="G2540" s="29" t="s">
        <v>951</v>
      </c>
      <c r="H2540" s="29" t="s">
        <v>102</v>
      </c>
      <c r="I2540" s="58">
        <v>14</v>
      </c>
      <c r="J2540" s="58">
        <v>4</v>
      </c>
      <c r="K2540" s="58">
        <v>30</v>
      </c>
      <c r="L2540" s="58">
        <v>18</v>
      </c>
      <c r="M2540" s="58">
        <v>35</v>
      </c>
      <c r="N2540" s="29" t="s">
        <v>127</v>
      </c>
      <c r="O2540" s="29" t="s">
        <v>2596</v>
      </c>
      <c r="P2540" s="30" t="s">
        <v>45</v>
      </c>
      <c r="Q2540" s="30" t="s">
        <v>3543</v>
      </c>
      <c r="R2540" s="27" t="s">
        <v>3544</v>
      </c>
      <c r="S2540" s="27" t="s">
        <v>128</v>
      </c>
      <c r="T2540" s="36">
        <v>62</v>
      </c>
      <c r="U2540" s="36">
        <f t="shared" si="76"/>
        <v>60</v>
      </c>
      <c r="V2540" s="27" t="s">
        <v>327</v>
      </c>
      <c r="W2540" s="29" t="s">
        <v>51</v>
      </c>
      <c r="X2540" s="27" t="s">
        <v>50</v>
      </c>
      <c r="Y2540" s="27"/>
      <c r="Z2540" s="38" t="s">
        <v>3545</v>
      </c>
      <c r="AA2540" s="27" t="s">
        <v>42</v>
      </c>
      <c r="AB2540" s="27" t="s">
        <v>41</v>
      </c>
      <c r="AC2540" s="27"/>
      <c r="AD2540" s="27"/>
      <c r="AE2540" s="34"/>
    </row>
    <row r="2541" spans="1:31" s="25" customFormat="1" ht="24" customHeight="1">
      <c r="A2541" s="81">
        <v>2537</v>
      </c>
      <c r="B2541" s="26" t="s">
        <v>2209</v>
      </c>
      <c r="C2541" s="26" t="s">
        <v>187</v>
      </c>
      <c r="D2541" s="29" t="s">
        <v>946</v>
      </c>
      <c r="E2541" s="29" t="s">
        <v>2583</v>
      </c>
      <c r="F2541" s="29" t="s">
        <v>113</v>
      </c>
      <c r="G2541" s="29" t="s">
        <v>951</v>
      </c>
      <c r="H2541" s="29" t="s">
        <v>113</v>
      </c>
      <c r="I2541" s="58">
        <v>14</v>
      </c>
      <c r="J2541" s="58">
        <v>5</v>
      </c>
      <c r="K2541" s="58">
        <v>2</v>
      </c>
      <c r="L2541" s="58">
        <v>17</v>
      </c>
      <c r="M2541" s="58">
        <v>50</v>
      </c>
      <c r="N2541" s="29" t="s">
        <v>129</v>
      </c>
      <c r="O2541" s="29" t="s">
        <v>2596</v>
      </c>
      <c r="P2541" s="30" t="s">
        <v>2629</v>
      </c>
      <c r="Q2541" s="30" t="s">
        <v>3546</v>
      </c>
      <c r="R2541" s="27" t="s">
        <v>3547</v>
      </c>
      <c r="S2541" s="27" t="s">
        <v>52</v>
      </c>
      <c r="T2541" s="36">
        <v>57</v>
      </c>
      <c r="U2541" s="36">
        <f t="shared" si="76"/>
        <v>50</v>
      </c>
      <c r="V2541" s="27" t="s">
        <v>945</v>
      </c>
      <c r="W2541" s="29" t="s">
        <v>51</v>
      </c>
      <c r="X2541" s="27" t="s">
        <v>50</v>
      </c>
      <c r="Y2541" s="27"/>
      <c r="Z2541" s="27" t="s">
        <v>3548</v>
      </c>
      <c r="AA2541" s="27" t="s">
        <v>42</v>
      </c>
      <c r="AB2541" s="27" t="s">
        <v>41</v>
      </c>
      <c r="AC2541" s="27"/>
      <c r="AD2541" s="27"/>
      <c r="AE2541" s="34"/>
    </row>
    <row r="2542" spans="1:31" s="25" customFormat="1" ht="24" customHeight="1">
      <c r="A2542" s="81">
        <v>2538</v>
      </c>
      <c r="B2542" s="26" t="s">
        <v>2209</v>
      </c>
      <c r="C2542" s="26" t="s">
        <v>188</v>
      </c>
      <c r="D2542" s="29" t="s">
        <v>946</v>
      </c>
      <c r="E2542" s="29" t="s">
        <v>2540</v>
      </c>
      <c r="F2542" s="29" t="s">
        <v>102</v>
      </c>
      <c r="G2542" s="29" t="s">
        <v>951</v>
      </c>
      <c r="H2542" s="29" t="s">
        <v>102</v>
      </c>
      <c r="I2542" s="58">
        <v>14</v>
      </c>
      <c r="J2542" s="58">
        <v>5</v>
      </c>
      <c r="K2542" s="58">
        <v>4</v>
      </c>
      <c r="L2542" s="58">
        <v>6</v>
      </c>
      <c r="M2542" s="58">
        <v>22</v>
      </c>
      <c r="N2542" s="29" t="s">
        <v>8</v>
      </c>
      <c r="O2542" s="29" t="s">
        <v>2596</v>
      </c>
      <c r="P2542" s="30" t="s">
        <v>23</v>
      </c>
      <c r="Q2542" s="30" t="s">
        <v>3549</v>
      </c>
      <c r="R2542" s="27" t="s">
        <v>3550</v>
      </c>
      <c r="S2542" s="27" t="s">
        <v>52</v>
      </c>
      <c r="T2542" s="36">
        <v>59</v>
      </c>
      <c r="U2542" s="36">
        <f t="shared" si="76"/>
        <v>50</v>
      </c>
      <c r="V2542" s="27" t="s">
        <v>327</v>
      </c>
      <c r="W2542" s="29" t="s">
        <v>51</v>
      </c>
      <c r="X2542" s="27" t="s">
        <v>50</v>
      </c>
      <c r="Y2542" s="27"/>
      <c r="Z2542" s="27" t="s">
        <v>3551</v>
      </c>
      <c r="AA2542" s="27" t="s">
        <v>42</v>
      </c>
      <c r="AB2542" s="27" t="s">
        <v>41</v>
      </c>
      <c r="AC2542" s="27"/>
      <c r="AD2542" s="27"/>
      <c r="AE2542" s="34"/>
    </row>
    <row r="2543" spans="1:31" s="25" customFormat="1" ht="24" customHeight="1">
      <c r="A2543" s="81">
        <v>2539</v>
      </c>
      <c r="B2543" s="26" t="s">
        <v>2209</v>
      </c>
      <c r="C2543" s="26" t="s">
        <v>189</v>
      </c>
      <c r="D2543" s="29" t="s">
        <v>946</v>
      </c>
      <c r="E2543" s="29" t="s">
        <v>3449</v>
      </c>
      <c r="F2543" s="29" t="s">
        <v>2501</v>
      </c>
      <c r="G2543" s="29" t="s">
        <v>951</v>
      </c>
      <c r="H2543" s="29" t="s">
        <v>2501</v>
      </c>
      <c r="I2543" s="58">
        <v>14</v>
      </c>
      <c r="J2543" s="58">
        <v>5</v>
      </c>
      <c r="K2543" s="58">
        <v>6</v>
      </c>
      <c r="L2543" s="58">
        <v>1</v>
      </c>
      <c r="M2543" s="58">
        <v>50</v>
      </c>
      <c r="N2543" s="29" t="s">
        <v>328</v>
      </c>
      <c r="O2543" s="29" t="s">
        <v>2596</v>
      </c>
      <c r="P2543" s="30" t="s">
        <v>2629</v>
      </c>
      <c r="Q2543" s="30" t="s">
        <v>3552</v>
      </c>
      <c r="R2543" s="27" t="s">
        <v>3553</v>
      </c>
      <c r="S2543" s="27" t="s">
        <v>128</v>
      </c>
      <c r="T2543" s="36">
        <v>20</v>
      </c>
      <c r="U2543" s="36">
        <f t="shared" si="76"/>
        <v>20</v>
      </c>
      <c r="V2543" s="27" t="s">
        <v>945</v>
      </c>
      <c r="W2543" s="29" t="s">
        <v>51</v>
      </c>
      <c r="X2543" s="27" t="s">
        <v>50</v>
      </c>
      <c r="Y2543" s="27"/>
      <c r="Z2543" s="27" t="s">
        <v>3554</v>
      </c>
      <c r="AA2543" s="27" t="s">
        <v>42</v>
      </c>
      <c r="AB2543" s="27" t="s">
        <v>41</v>
      </c>
      <c r="AC2543" s="27"/>
      <c r="AD2543" s="27"/>
      <c r="AE2543" s="34"/>
    </row>
    <row r="2544" spans="1:31" s="25" customFormat="1" ht="24" customHeight="1">
      <c r="A2544" s="81">
        <v>2540</v>
      </c>
      <c r="B2544" s="26" t="s">
        <v>2209</v>
      </c>
      <c r="C2544" s="26" t="s">
        <v>190</v>
      </c>
      <c r="D2544" s="29" t="s">
        <v>946</v>
      </c>
      <c r="E2544" s="26" t="s">
        <v>55</v>
      </c>
      <c r="F2544" s="29" t="s">
        <v>3555</v>
      </c>
      <c r="G2544" s="29" t="s">
        <v>951</v>
      </c>
      <c r="H2544" s="29" t="s">
        <v>102</v>
      </c>
      <c r="I2544" s="58">
        <v>14</v>
      </c>
      <c r="J2544" s="58">
        <v>5</v>
      </c>
      <c r="K2544" s="58">
        <v>6</v>
      </c>
      <c r="L2544" s="58">
        <v>10</v>
      </c>
      <c r="M2544" s="58">
        <v>40</v>
      </c>
      <c r="N2544" s="29" t="s">
        <v>328</v>
      </c>
      <c r="O2544" s="29" t="s">
        <v>2637</v>
      </c>
      <c r="P2544" s="30" t="s">
        <v>2641</v>
      </c>
      <c r="Q2544" s="30" t="s">
        <v>2504</v>
      </c>
      <c r="R2544" s="27" t="s">
        <v>3556</v>
      </c>
      <c r="S2544" s="27" t="s">
        <v>128</v>
      </c>
      <c r="T2544" s="36">
        <v>3</v>
      </c>
      <c r="U2544" s="36">
        <f t="shared" si="76"/>
        <v>0</v>
      </c>
      <c r="V2544" s="27" t="s">
        <v>327</v>
      </c>
      <c r="W2544" s="29" t="s">
        <v>51</v>
      </c>
      <c r="X2544" s="27" t="s">
        <v>47</v>
      </c>
      <c r="Y2544" s="27"/>
      <c r="Z2544" s="38" t="s">
        <v>3557</v>
      </c>
      <c r="AA2544" s="27" t="s">
        <v>42</v>
      </c>
      <c r="AB2544" s="27" t="s">
        <v>41</v>
      </c>
      <c r="AC2544" s="27"/>
      <c r="AD2544" s="27"/>
      <c r="AE2544" s="34"/>
    </row>
    <row r="2545" spans="1:31" s="25" customFormat="1" ht="24" customHeight="1">
      <c r="A2545" s="81">
        <v>2541</v>
      </c>
      <c r="B2545" s="26" t="s">
        <v>2209</v>
      </c>
      <c r="C2545" s="26" t="s">
        <v>191</v>
      </c>
      <c r="D2545" s="29" t="s">
        <v>946</v>
      </c>
      <c r="E2545" s="26" t="s">
        <v>55</v>
      </c>
      <c r="F2545" s="29" t="s">
        <v>3558</v>
      </c>
      <c r="G2545" s="29" t="s">
        <v>951</v>
      </c>
      <c r="H2545" s="29" t="s">
        <v>3487</v>
      </c>
      <c r="I2545" s="58">
        <v>14</v>
      </c>
      <c r="J2545" s="58">
        <v>5</v>
      </c>
      <c r="K2545" s="58">
        <v>10</v>
      </c>
      <c r="L2545" s="58">
        <v>10</v>
      </c>
      <c r="M2545" s="58">
        <v>50</v>
      </c>
      <c r="N2545" s="29" t="s">
        <v>130</v>
      </c>
      <c r="O2545" s="29" t="s">
        <v>2637</v>
      </c>
      <c r="P2545" s="30" t="s">
        <v>2595</v>
      </c>
      <c r="Q2545" s="30" t="s">
        <v>3559</v>
      </c>
      <c r="R2545" s="27" t="s">
        <v>3560</v>
      </c>
      <c r="S2545" s="27" t="s">
        <v>128</v>
      </c>
      <c r="T2545" s="36">
        <v>71</v>
      </c>
      <c r="U2545" s="36">
        <f t="shared" si="76"/>
        <v>70</v>
      </c>
      <c r="V2545" s="27" t="s">
        <v>327</v>
      </c>
      <c r="W2545" s="29" t="s">
        <v>51</v>
      </c>
      <c r="X2545" s="27" t="s">
        <v>50</v>
      </c>
      <c r="Y2545" s="27"/>
      <c r="Z2545" s="38" t="s">
        <v>3561</v>
      </c>
      <c r="AA2545" s="27" t="s">
        <v>42</v>
      </c>
      <c r="AB2545" s="27" t="s">
        <v>41</v>
      </c>
      <c r="AC2545" s="27"/>
      <c r="AD2545" s="27"/>
      <c r="AE2545" s="34"/>
    </row>
    <row r="2546" spans="1:31" s="25" customFormat="1" ht="24" customHeight="1">
      <c r="A2546" s="81">
        <v>2542</v>
      </c>
      <c r="B2546" s="26" t="s">
        <v>2209</v>
      </c>
      <c r="C2546" s="26" t="s">
        <v>192</v>
      </c>
      <c r="D2546" s="29" t="s">
        <v>946</v>
      </c>
      <c r="E2546" s="29" t="s">
        <v>3454</v>
      </c>
      <c r="F2546" s="29" t="s">
        <v>2633</v>
      </c>
      <c r="G2546" s="29" t="s">
        <v>951</v>
      </c>
      <c r="H2546" s="29" t="s">
        <v>2633</v>
      </c>
      <c r="I2546" s="58">
        <v>14</v>
      </c>
      <c r="J2546" s="58">
        <v>5</v>
      </c>
      <c r="K2546" s="58">
        <v>11</v>
      </c>
      <c r="L2546" s="58">
        <v>8</v>
      </c>
      <c r="M2546" s="58">
        <v>37</v>
      </c>
      <c r="N2546" s="29" t="s">
        <v>8</v>
      </c>
      <c r="O2546" s="29" t="s">
        <v>2596</v>
      </c>
      <c r="P2546" s="30" t="s">
        <v>2629</v>
      </c>
      <c r="Q2546" s="30" t="s">
        <v>3455</v>
      </c>
      <c r="R2546" s="27" t="s">
        <v>3562</v>
      </c>
      <c r="S2546" s="27" t="s">
        <v>128</v>
      </c>
      <c r="T2546" s="36">
        <v>62</v>
      </c>
      <c r="U2546" s="36">
        <f t="shared" si="76"/>
        <v>60</v>
      </c>
      <c r="V2546" s="27" t="s">
        <v>327</v>
      </c>
      <c r="W2546" s="29" t="s">
        <v>51</v>
      </c>
      <c r="X2546" s="27" t="s">
        <v>50</v>
      </c>
      <c r="Y2546" s="27"/>
      <c r="Z2546" s="27" t="s">
        <v>3563</v>
      </c>
      <c r="AA2546" s="27" t="s">
        <v>42</v>
      </c>
      <c r="AB2546" s="27" t="s">
        <v>41</v>
      </c>
      <c r="AC2546" s="27"/>
      <c r="AD2546" s="27"/>
      <c r="AE2546" s="34"/>
    </row>
    <row r="2547" spans="1:31" s="25" customFormat="1" ht="24" customHeight="1">
      <c r="A2547" s="81">
        <v>2543</v>
      </c>
      <c r="B2547" s="26" t="s">
        <v>2209</v>
      </c>
      <c r="C2547" s="26" t="s">
        <v>193</v>
      </c>
      <c r="D2547" s="29" t="s">
        <v>946</v>
      </c>
      <c r="E2547" s="29" t="s">
        <v>3465</v>
      </c>
      <c r="F2547" s="29" t="s">
        <v>3564</v>
      </c>
      <c r="G2547" s="29" t="s">
        <v>2210</v>
      </c>
      <c r="H2547" s="29" t="s">
        <v>3564</v>
      </c>
      <c r="I2547" s="58">
        <v>14</v>
      </c>
      <c r="J2547" s="58">
        <v>5</v>
      </c>
      <c r="K2547" s="58">
        <v>13</v>
      </c>
      <c r="L2547" s="58">
        <v>8</v>
      </c>
      <c r="M2547" s="58">
        <v>0</v>
      </c>
      <c r="N2547" s="29" t="s">
        <v>328</v>
      </c>
      <c r="O2547" s="29" t="s">
        <v>2596</v>
      </c>
      <c r="P2547" s="30" t="s">
        <v>2491</v>
      </c>
      <c r="Q2547" s="30" t="s">
        <v>3565</v>
      </c>
      <c r="R2547" s="27" t="s">
        <v>3566</v>
      </c>
      <c r="S2547" s="27" t="s">
        <v>25</v>
      </c>
      <c r="T2547" s="36">
        <v>21</v>
      </c>
      <c r="U2547" s="36">
        <f t="shared" si="76"/>
        <v>20</v>
      </c>
      <c r="V2547" s="27" t="s">
        <v>327</v>
      </c>
      <c r="W2547" s="29" t="s">
        <v>51</v>
      </c>
      <c r="X2547" s="27" t="s">
        <v>2643</v>
      </c>
      <c r="Y2547" s="27"/>
      <c r="Z2547" s="27" t="s">
        <v>3567</v>
      </c>
      <c r="AA2547" s="27" t="s">
        <v>42</v>
      </c>
      <c r="AB2547" s="27" t="s">
        <v>2653</v>
      </c>
      <c r="AC2547" s="27"/>
      <c r="AD2547" s="27"/>
      <c r="AE2547" s="34"/>
    </row>
    <row r="2548" spans="1:31" s="25" customFormat="1" ht="24" customHeight="1">
      <c r="A2548" s="81">
        <v>2544</v>
      </c>
      <c r="B2548" s="26" t="s">
        <v>2209</v>
      </c>
      <c r="C2548" s="26" t="s">
        <v>194</v>
      </c>
      <c r="D2548" s="29" t="s">
        <v>946</v>
      </c>
      <c r="E2548" s="29" t="s">
        <v>2583</v>
      </c>
      <c r="F2548" s="29" t="s">
        <v>113</v>
      </c>
      <c r="G2548" s="29" t="s">
        <v>951</v>
      </c>
      <c r="H2548" s="29" t="s">
        <v>113</v>
      </c>
      <c r="I2548" s="58">
        <v>14</v>
      </c>
      <c r="J2548" s="58">
        <v>5</v>
      </c>
      <c r="K2548" s="58">
        <v>16</v>
      </c>
      <c r="L2548" s="58">
        <v>14</v>
      </c>
      <c r="M2548" s="58">
        <v>10</v>
      </c>
      <c r="N2548" s="29" t="s">
        <v>129</v>
      </c>
      <c r="O2548" s="29" t="s">
        <v>2596</v>
      </c>
      <c r="P2548" s="30" t="s">
        <v>331</v>
      </c>
      <c r="Q2548" s="30" t="s">
        <v>3568</v>
      </c>
      <c r="R2548" s="27" t="s">
        <v>3569</v>
      </c>
      <c r="S2548" s="27" t="s">
        <v>26</v>
      </c>
      <c r="T2548" s="36">
        <v>23</v>
      </c>
      <c r="U2548" s="36">
        <f t="shared" si="76"/>
        <v>20</v>
      </c>
      <c r="V2548" s="27" t="s">
        <v>87</v>
      </c>
      <c r="W2548" s="29" t="s">
        <v>24</v>
      </c>
      <c r="X2548" s="27" t="s">
        <v>50</v>
      </c>
      <c r="Y2548" s="27"/>
      <c r="Z2548" s="27" t="s">
        <v>3570</v>
      </c>
      <c r="AA2548" s="27" t="s">
        <v>2551</v>
      </c>
      <c r="AB2548" s="27" t="s">
        <v>41</v>
      </c>
      <c r="AC2548" s="27"/>
      <c r="AD2548" s="27"/>
      <c r="AE2548" s="34"/>
    </row>
    <row r="2549" spans="1:31" s="25" customFormat="1" ht="24" customHeight="1">
      <c r="A2549" s="81">
        <v>2545</v>
      </c>
      <c r="B2549" s="26" t="s">
        <v>2209</v>
      </c>
      <c r="C2549" s="26" t="s">
        <v>195</v>
      </c>
      <c r="D2549" s="29" t="s">
        <v>946</v>
      </c>
      <c r="E2549" s="29" t="s">
        <v>3441</v>
      </c>
      <c r="F2549" s="29" t="s">
        <v>2502</v>
      </c>
      <c r="G2549" s="29" t="s">
        <v>951</v>
      </c>
      <c r="H2549" s="29" t="s">
        <v>2502</v>
      </c>
      <c r="I2549" s="58">
        <v>14</v>
      </c>
      <c r="J2549" s="58">
        <v>5</v>
      </c>
      <c r="K2549" s="58">
        <v>31</v>
      </c>
      <c r="L2549" s="58">
        <v>12</v>
      </c>
      <c r="M2549" s="58">
        <v>15</v>
      </c>
      <c r="N2549" s="29" t="s">
        <v>30</v>
      </c>
      <c r="O2549" s="29" t="s">
        <v>2596</v>
      </c>
      <c r="P2549" s="30" t="s">
        <v>2629</v>
      </c>
      <c r="Q2549" s="30" t="s">
        <v>3571</v>
      </c>
      <c r="R2549" s="27" t="s">
        <v>3572</v>
      </c>
      <c r="S2549" s="27" t="s">
        <v>128</v>
      </c>
      <c r="T2549" s="36">
        <v>74</v>
      </c>
      <c r="U2549" s="36">
        <f t="shared" si="76"/>
        <v>70</v>
      </c>
      <c r="V2549" s="27" t="s">
        <v>327</v>
      </c>
      <c r="W2549" s="29" t="s">
        <v>51</v>
      </c>
      <c r="X2549" s="27" t="s">
        <v>50</v>
      </c>
      <c r="Y2549" s="27"/>
      <c r="Z2549" s="27" t="s">
        <v>3573</v>
      </c>
      <c r="AA2549" s="27" t="s">
        <v>2551</v>
      </c>
      <c r="AB2549" s="27" t="s">
        <v>41</v>
      </c>
      <c r="AC2549" s="27"/>
      <c r="AD2549" s="27"/>
      <c r="AE2549" s="34"/>
    </row>
    <row r="2550" spans="1:31" s="25" customFormat="1" ht="24" customHeight="1">
      <c r="A2550" s="81">
        <v>2546</v>
      </c>
      <c r="B2550" s="26" t="s">
        <v>2209</v>
      </c>
      <c r="C2550" s="26" t="s">
        <v>196</v>
      </c>
      <c r="D2550" s="29" t="s">
        <v>946</v>
      </c>
      <c r="E2550" s="26" t="s">
        <v>55</v>
      </c>
      <c r="F2550" s="29" t="s">
        <v>3574</v>
      </c>
      <c r="G2550" s="29" t="s">
        <v>2210</v>
      </c>
      <c r="H2550" s="29" t="s">
        <v>3575</v>
      </c>
      <c r="I2550" s="58">
        <v>14</v>
      </c>
      <c r="J2550" s="58">
        <v>6</v>
      </c>
      <c r="K2550" s="58">
        <v>2</v>
      </c>
      <c r="L2550" s="58">
        <v>15</v>
      </c>
      <c r="M2550" s="58">
        <v>32</v>
      </c>
      <c r="N2550" s="29" t="s">
        <v>7</v>
      </c>
      <c r="O2550" s="29" t="s">
        <v>2637</v>
      </c>
      <c r="P2550" s="30" t="s">
        <v>2638</v>
      </c>
      <c r="Q2550" s="30" t="s">
        <v>3576</v>
      </c>
      <c r="R2550" s="27" t="s">
        <v>3577</v>
      </c>
      <c r="S2550" s="27" t="s">
        <v>52</v>
      </c>
      <c r="T2550" s="36" t="s">
        <v>3578</v>
      </c>
      <c r="U2550" s="36" t="s">
        <v>27</v>
      </c>
      <c r="V2550" s="27" t="s">
        <v>327</v>
      </c>
      <c r="W2550" s="29" t="s">
        <v>51</v>
      </c>
      <c r="X2550" s="27" t="s">
        <v>47</v>
      </c>
      <c r="Y2550" s="27"/>
      <c r="Z2550" s="27" t="s">
        <v>3579</v>
      </c>
      <c r="AA2550" s="27" t="s">
        <v>42</v>
      </c>
      <c r="AB2550" s="27" t="s">
        <v>2653</v>
      </c>
      <c r="AC2550" s="27"/>
      <c r="AD2550" s="27"/>
      <c r="AE2550" s="34"/>
    </row>
    <row r="2551" spans="1:31" s="25" customFormat="1" ht="24" customHeight="1">
      <c r="A2551" s="81">
        <v>2547</v>
      </c>
      <c r="B2551" s="26" t="s">
        <v>2209</v>
      </c>
      <c r="C2551" s="26" t="s">
        <v>197</v>
      </c>
      <c r="D2551" s="29" t="s">
        <v>946</v>
      </c>
      <c r="E2551" s="29" t="s">
        <v>3441</v>
      </c>
      <c r="F2551" s="29" t="s">
        <v>2502</v>
      </c>
      <c r="G2551" s="29" t="s">
        <v>951</v>
      </c>
      <c r="H2551" s="29" t="s">
        <v>2502</v>
      </c>
      <c r="I2551" s="58">
        <v>14</v>
      </c>
      <c r="J2551" s="58">
        <v>6</v>
      </c>
      <c r="K2551" s="58">
        <v>5</v>
      </c>
      <c r="L2551" s="58">
        <v>16</v>
      </c>
      <c r="M2551" s="58">
        <v>27</v>
      </c>
      <c r="N2551" s="29" t="s">
        <v>251</v>
      </c>
      <c r="O2551" s="29" t="s">
        <v>2596</v>
      </c>
      <c r="P2551" s="30" t="s">
        <v>2629</v>
      </c>
      <c r="Q2551" s="30" t="s">
        <v>3580</v>
      </c>
      <c r="R2551" s="27" t="s">
        <v>3581</v>
      </c>
      <c r="S2551" s="27" t="s">
        <v>26</v>
      </c>
      <c r="T2551" s="36">
        <v>65</v>
      </c>
      <c r="U2551" s="36">
        <f>ROUNDDOWN(T2551,-1)</f>
        <v>60</v>
      </c>
      <c r="V2551" s="27" t="s">
        <v>87</v>
      </c>
      <c r="W2551" s="29" t="s">
        <v>24</v>
      </c>
      <c r="X2551" s="27" t="s">
        <v>50</v>
      </c>
      <c r="Y2551" s="27"/>
      <c r="Z2551" s="27" t="s">
        <v>3582</v>
      </c>
      <c r="AA2551" s="27" t="s">
        <v>332</v>
      </c>
      <c r="AB2551" s="27" t="s">
        <v>41</v>
      </c>
      <c r="AC2551" s="27"/>
      <c r="AD2551" s="27"/>
      <c r="AE2551" s="34"/>
    </row>
    <row r="2552" spans="1:31" s="25" customFormat="1" ht="24" customHeight="1">
      <c r="A2552" s="81">
        <v>2548</v>
      </c>
      <c r="B2552" s="26" t="s">
        <v>2209</v>
      </c>
      <c r="C2552" s="26" t="s">
        <v>198</v>
      </c>
      <c r="D2552" s="29" t="s">
        <v>946</v>
      </c>
      <c r="E2552" s="26" t="s">
        <v>55</v>
      </c>
      <c r="F2552" s="29" t="s">
        <v>3583</v>
      </c>
      <c r="G2552" s="29" t="s">
        <v>951</v>
      </c>
      <c r="H2552" s="29" t="s">
        <v>2503</v>
      </c>
      <c r="I2552" s="58">
        <v>14</v>
      </c>
      <c r="J2552" s="58">
        <v>6</v>
      </c>
      <c r="K2552" s="58">
        <v>6</v>
      </c>
      <c r="L2552" s="58">
        <v>12</v>
      </c>
      <c r="M2552" s="58">
        <v>45</v>
      </c>
      <c r="N2552" s="29" t="s">
        <v>129</v>
      </c>
      <c r="O2552" s="29" t="s">
        <v>2648</v>
      </c>
      <c r="P2552" s="30" t="s">
        <v>2595</v>
      </c>
      <c r="Q2552" s="30" t="s">
        <v>3584</v>
      </c>
      <c r="R2552" s="27" t="s">
        <v>3585</v>
      </c>
      <c r="S2552" s="27" t="s">
        <v>128</v>
      </c>
      <c r="T2552" s="36" t="s">
        <v>27</v>
      </c>
      <c r="U2552" s="36" t="s">
        <v>27</v>
      </c>
      <c r="V2552" s="27" t="s">
        <v>327</v>
      </c>
      <c r="W2552" s="29" t="s">
        <v>51</v>
      </c>
      <c r="X2552" s="27" t="s">
        <v>3338</v>
      </c>
      <c r="Y2552" s="27"/>
      <c r="Z2552" s="27" t="s">
        <v>3586</v>
      </c>
      <c r="AA2552" s="27" t="s">
        <v>42</v>
      </c>
      <c r="AB2552" s="27" t="s">
        <v>41</v>
      </c>
      <c r="AC2552" s="27"/>
      <c r="AD2552" s="27"/>
      <c r="AE2552" s="34"/>
    </row>
    <row r="2553" spans="1:31" s="25" customFormat="1" ht="24" customHeight="1">
      <c r="A2553" s="81">
        <v>2549</v>
      </c>
      <c r="B2553" s="26" t="s">
        <v>2209</v>
      </c>
      <c r="C2553" s="26" t="s">
        <v>199</v>
      </c>
      <c r="D2553" s="29" t="s">
        <v>946</v>
      </c>
      <c r="E2553" s="29" t="s">
        <v>3423</v>
      </c>
      <c r="F2553" s="29" t="s">
        <v>3587</v>
      </c>
      <c r="G2553" s="29" t="s">
        <v>2210</v>
      </c>
      <c r="H2553" s="29" t="s">
        <v>3423</v>
      </c>
      <c r="I2553" s="58">
        <v>14</v>
      </c>
      <c r="J2553" s="58">
        <v>6</v>
      </c>
      <c r="K2553" s="58">
        <v>10</v>
      </c>
      <c r="L2553" s="58">
        <v>19</v>
      </c>
      <c r="M2553" s="58">
        <v>47</v>
      </c>
      <c r="N2553" s="29" t="s">
        <v>7</v>
      </c>
      <c r="O2553" s="29" t="s">
        <v>2596</v>
      </c>
      <c r="P2553" s="30" t="s">
        <v>2642</v>
      </c>
      <c r="Q2553" s="30" t="s">
        <v>3408</v>
      </c>
      <c r="R2553" s="27" t="s">
        <v>3588</v>
      </c>
      <c r="S2553" s="27" t="s">
        <v>128</v>
      </c>
      <c r="T2553" s="36">
        <v>19</v>
      </c>
      <c r="U2553" s="36">
        <f t="shared" ref="U2553:U2568" si="77">ROUNDDOWN(T2553,-1)</f>
        <v>10</v>
      </c>
      <c r="V2553" s="27" t="s">
        <v>327</v>
      </c>
      <c r="W2553" s="29" t="s">
        <v>51</v>
      </c>
      <c r="X2553" s="27" t="s">
        <v>50</v>
      </c>
      <c r="Y2553" s="27"/>
      <c r="Z2553" s="27" t="s">
        <v>3589</v>
      </c>
      <c r="AA2553" s="27" t="s">
        <v>42</v>
      </c>
      <c r="AB2553" s="27" t="s">
        <v>41</v>
      </c>
      <c r="AC2553" s="27"/>
      <c r="AD2553" s="27"/>
      <c r="AE2553" s="34"/>
    </row>
    <row r="2554" spans="1:31" s="25" customFormat="1" ht="24" customHeight="1">
      <c r="A2554" s="81">
        <v>2550</v>
      </c>
      <c r="B2554" s="26" t="s">
        <v>2209</v>
      </c>
      <c r="C2554" s="26" t="s">
        <v>200</v>
      </c>
      <c r="D2554" s="29" t="s">
        <v>946</v>
      </c>
      <c r="E2554" s="29" t="s">
        <v>2540</v>
      </c>
      <c r="F2554" s="29" t="s">
        <v>102</v>
      </c>
      <c r="G2554" s="29" t="s">
        <v>951</v>
      </c>
      <c r="H2554" s="29" t="s">
        <v>102</v>
      </c>
      <c r="I2554" s="58">
        <v>14</v>
      </c>
      <c r="J2554" s="58">
        <v>6</v>
      </c>
      <c r="K2554" s="58">
        <v>12</v>
      </c>
      <c r="L2554" s="58">
        <v>9</v>
      </c>
      <c r="M2554" s="58">
        <v>20</v>
      </c>
      <c r="N2554" s="29" t="s">
        <v>251</v>
      </c>
      <c r="O2554" s="29" t="s">
        <v>2596</v>
      </c>
      <c r="P2554" s="30" t="s">
        <v>3355</v>
      </c>
      <c r="Q2554" s="30" t="s">
        <v>3590</v>
      </c>
      <c r="R2554" s="27" t="s">
        <v>3591</v>
      </c>
      <c r="S2554" s="27" t="s">
        <v>52</v>
      </c>
      <c r="T2554" s="36">
        <v>46</v>
      </c>
      <c r="U2554" s="36">
        <f t="shared" si="77"/>
        <v>40</v>
      </c>
      <c r="V2554" s="27" t="s">
        <v>87</v>
      </c>
      <c r="W2554" s="29" t="s">
        <v>24</v>
      </c>
      <c r="X2554" s="27" t="s">
        <v>44</v>
      </c>
      <c r="Y2554" s="27"/>
      <c r="Z2554" s="27" t="s">
        <v>3592</v>
      </c>
      <c r="AA2554" s="27" t="s">
        <v>42</v>
      </c>
      <c r="AB2554" s="27" t="s">
        <v>2653</v>
      </c>
      <c r="AC2554" s="27"/>
      <c r="AD2554" s="27"/>
      <c r="AE2554" s="34"/>
    </row>
    <row r="2555" spans="1:31" s="25" customFormat="1" ht="24" customHeight="1">
      <c r="A2555" s="81">
        <v>2551</v>
      </c>
      <c r="B2555" s="26" t="s">
        <v>2209</v>
      </c>
      <c r="C2555" s="26" t="s">
        <v>201</v>
      </c>
      <c r="D2555" s="29" t="s">
        <v>946</v>
      </c>
      <c r="E2555" s="29" t="s">
        <v>2583</v>
      </c>
      <c r="F2555" s="29" t="s">
        <v>113</v>
      </c>
      <c r="G2555" s="29" t="s">
        <v>951</v>
      </c>
      <c r="H2555" s="29" t="s">
        <v>113</v>
      </c>
      <c r="I2555" s="58">
        <v>14</v>
      </c>
      <c r="J2555" s="58">
        <v>6</v>
      </c>
      <c r="K2555" s="58">
        <v>13</v>
      </c>
      <c r="L2555" s="58">
        <v>22</v>
      </c>
      <c r="M2555" s="58">
        <v>30</v>
      </c>
      <c r="N2555" s="29" t="s">
        <v>129</v>
      </c>
      <c r="O2555" s="29" t="s">
        <v>2596</v>
      </c>
      <c r="P2555" s="30" t="s">
        <v>63</v>
      </c>
      <c r="Q2555" s="30" t="s">
        <v>3593</v>
      </c>
      <c r="R2555" s="27" t="s">
        <v>3594</v>
      </c>
      <c r="S2555" s="27" t="s">
        <v>52</v>
      </c>
      <c r="T2555" s="36">
        <v>48</v>
      </c>
      <c r="U2555" s="36">
        <f t="shared" si="77"/>
        <v>40</v>
      </c>
      <c r="V2555" s="27" t="s">
        <v>945</v>
      </c>
      <c r="W2555" s="29" t="s">
        <v>24</v>
      </c>
      <c r="X2555" s="27" t="s">
        <v>44</v>
      </c>
      <c r="Y2555" s="27"/>
      <c r="Z2555" s="38" t="s">
        <v>3595</v>
      </c>
      <c r="AA2555" s="27" t="s">
        <v>42</v>
      </c>
      <c r="AB2555" s="27" t="s">
        <v>41</v>
      </c>
      <c r="AC2555" s="27"/>
      <c r="AD2555" s="27"/>
      <c r="AE2555" s="34"/>
    </row>
    <row r="2556" spans="1:31" s="25" customFormat="1" ht="24" customHeight="1">
      <c r="A2556" s="81">
        <v>2552</v>
      </c>
      <c r="B2556" s="26" t="s">
        <v>2209</v>
      </c>
      <c r="C2556" s="26" t="s">
        <v>202</v>
      </c>
      <c r="D2556" s="29" t="s">
        <v>946</v>
      </c>
      <c r="E2556" s="29" t="s">
        <v>2540</v>
      </c>
      <c r="F2556" s="29" t="s">
        <v>102</v>
      </c>
      <c r="G2556" s="29" t="s">
        <v>951</v>
      </c>
      <c r="H2556" s="29" t="s">
        <v>102</v>
      </c>
      <c r="I2556" s="58">
        <v>14</v>
      </c>
      <c r="J2556" s="58">
        <v>6</v>
      </c>
      <c r="K2556" s="58">
        <v>14</v>
      </c>
      <c r="L2556" s="58">
        <v>11</v>
      </c>
      <c r="M2556" s="58">
        <v>35</v>
      </c>
      <c r="N2556" s="29" t="s">
        <v>130</v>
      </c>
      <c r="O2556" s="29" t="s">
        <v>2596</v>
      </c>
      <c r="P2556" s="30" t="s">
        <v>2642</v>
      </c>
      <c r="Q2556" s="30" t="s">
        <v>3462</v>
      </c>
      <c r="R2556" s="27" t="s">
        <v>3596</v>
      </c>
      <c r="S2556" s="27" t="s">
        <v>128</v>
      </c>
      <c r="T2556" s="36">
        <v>54</v>
      </c>
      <c r="U2556" s="36">
        <f t="shared" si="77"/>
        <v>50</v>
      </c>
      <c r="V2556" s="27" t="s">
        <v>327</v>
      </c>
      <c r="W2556" s="29" t="s">
        <v>51</v>
      </c>
      <c r="X2556" s="27" t="s">
        <v>44</v>
      </c>
      <c r="Y2556" s="27"/>
      <c r="Z2556" s="27" t="s">
        <v>3597</v>
      </c>
      <c r="AA2556" s="27" t="s">
        <v>42</v>
      </c>
      <c r="AB2556" s="27" t="s">
        <v>2653</v>
      </c>
      <c r="AC2556" s="27"/>
      <c r="AD2556" s="27"/>
      <c r="AE2556" s="34"/>
    </row>
    <row r="2557" spans="1:31" s="25" customFormat="1" ht="24" customHeight="1">
      <c r="A2557" s="81">
        <v>2553</v>
      </c>
      <c r="B2557" s="26" t="s">
        <v>2209</v>
      </c>
      <c r="C2557" s="26" t="s">
        <v>203</v>
      </c>
      <c r="D2557" s="29" t="s">
        <v>946</v>
      </c>
      <c r="E2557" s="29" t="s">
        <v>2540</v>
      </c>
      <c r="F2557" s="29" t="s">
        <v>102</v>
      </c>
      <c r="G2557" s="29" t="s">
        <v>951</v>
      </c>
      <c r="H2557" s="29" t="s">
        <v>102</v>
      </c>
      <c r="I2557" s="58">
        <v>14</v>
      </c>
      <c r="J2557" s="58">
        <v>6</v>
      </c>
      <c r="K2557" s="58">
        <v>15</v>
      </c>
      <c r="L2557" s="58">
        <v>19</v>
      </c>
      <c r="M2557" s="58">
        <v>21</v>
      </c>
      <c r="N2557" s="29" t="s">
        <v>8</v>
      </c>
      <c r="O2557" s="29" t="s">
        <v>2596</v>
      </c>
      <c r="P2557" s="30" t="s">
        <v>2629</v>
      </c>
      <c r="Q2557" s="30" t="s">
        <v>3598</v>
      </c>
      <c r="R2557" s="27" t="s">
        <v>3599</v>
      </c>
      <c r="S2557" s="27" t="s">
        <v>52</v>
      </c>
      <c r="T2557" s="36">
        <v>67</v>
      </c>
      <c r="U2557" s="36">
        <f t="shared" si="77"/>
        <v>60</v>
      </c>
      <c r="V2557" s="27" t="s">
        <v>945</v>
      </c>
      <c r="W2557" s="29" t="s">
        <v>24</v>
      </c>
      <c r="X2557" s="27" t="s">
        <v>50</v>
      </c>
      <c r="Y2557" s="27"/>
      <c r="Z2557" s="27" t="s">
        <v>3600</v>
      </c>
      <c r="AA2557" s="27" t="s">
        <v>42</v>
      </c>
      <c r="AB2557" s="27" t="s">
        <v>41</v>
      </c>
      <c r="AC2557" s="27"/>
      <c r="AD2557" s="27"/>
      <c r="AE2557" s="34"/>
    </row>
    <row r="2558" spans="1:31" s="25" customFormat="1" ht="24" customHeight="1">
      <c r="A2558" s="81">
        <v>2554</v>
      </c>
      <c r="B2558" s="26" t="s">
        <v>2209</v>
      </c>
      <c r="C2558" s="26" t="s">
        <v>204</v>
      </c>
      <c r="D2558" s="29" t="s">
        <v>946</v>
      </c>
      <c r="E2558" s="29" t="s">
        <v>3465</v>
      </c>
      <c r="F2558" s="29" t="s">
        <v>3466</v>
      </c>
      <c r="G2558" s="29" t="s">
        <v>2210</v>
      </c>
      <c r="H2558" s="29" t="s">
        <v>3466</v>
      </c>
      <c r="I2558" s="58">
        <v>14</v>
      </c>
      <c r="J2558" s="58">
        <v>6</v>
      </c>
      <c r="K2558" s="58">
        <v>16</v>
      </c>
      <c r="L2558" s="58">
        <v>12</v>
      </c>
      <c r="M2558" s="58">
        <v>21</v>
      </c>
      <c r="N2558" s="29" t="s">
        <v>7</v>
      </c>
      <c r="O2558" s="29" t="s">
        <v>2596</v>
      </c>
      <c r="P2558" s="30" t="s">
        <v>2642</v>
      </c>
      <c r="Q2558" s="30" t="s">
        <v>135</v>
      </c>
      <c r="R2558" s="27" t="s">
        <v>3601</v>
      </c>
      <c r="S2558" s="27" t="s">
        <v>25</v>
      </c>
      <c r="T2558" s="36">
        <v>67</v>
      </c>
      <c r="U2558" s="36">
        <f t="shared" si="77"/>
        <v>60</v>
      </c>
      <c r="V2558" s="27" t="s">
        <v>945</v>
      </c>
      <c r="W2558" s="29" t="s">
        <v>51</v>
      </c>
      <c r="X2558" s="27" t="s">
        <v>50</v>
      </c>
      <c r="Y2558" s="27"/>
      <c r="Z2558" s="27" t="s">
        <v>3602</v>
      </c>
      <c r="AA2558" s="27" t="s">
        <v>42</v>
      </c>
      <c r="AB2558" s="27" t="s">
        <v>41</v>
      </c>
      <c r="AC2558" s="27"/>
      <c r="AD2558" s="27"/>
      <c r="AE2558" s="34"/>
    </row>
    <row r="2559" spans="1:31" s="25" customFormat="1" ht="24" customHeight="1">
      <c r="A2559" s="81">
        <v>2555</v>
      </c>
      <c r="B2559" s="26" t="s">
        <v>2209</v>
      </c>
      <c r="C2559" s="26" t="s">
        <v>205</v>
      </c>
      <c r="D2559" s="29" t="s">
        <v>946</v>
      </c>
      <c r="E2559" s="26" t="s">
        <v>55</v>
      </c>
      <c r="F2559" s="29" t="s">
        <v>3603</v>
      </c>
      <c r="G2559" s="29" t="s">
        <v>951</v>
      </c>
      <c r="H2559" s="29" t="s">
        <v>2503</v>
      </c>
      <c r="I2559" s="58">
        <v>14</v>
      </c>
      <c r="J2559" s="58">
        <v>6</v>
      </c>
      <c r="K2559" s="58">
        <v>23</v>
      </c>
      <c r="L2559" s="58">
        <v>16</v>
      </c>
      <c r="M2559" s="58">
        <v>25</v>
      </c>
      <c r="N2559" s="29" t="s">
        <v>31</v>
      </c>
      <c r="O2559" s="29" t="s">
        <v>2648</v>
      </c>
      <c r="P2559" s="30" t="s">
        <v>2638</v>
      </c>
      <c r="Q2559" s="30" t="s">
        <v>3459</v>
      </c>
      <c r="R2559" s="27" t="s">
        <v>3604</v>
      </c>
      <c r="S2559" s="27" t="s">
        <v>26</v>
      </c>
      <c r="T2559" s="36">
        <v>76</v>
      </c>
      <c r="U2559" s="36">
        <f t="shared" si="77"/>
        <v>70</v>
      </c>
      <c r="V2559" s="27" t="s">
        <v>87</v>
      </c>
      <c r="W2559" s="29" t="s">
        <v>51</v>
      </c>
      <c r="X2559" s="27" t="s">
        <v>44</v>
      </c>
      <c r="Y2559" s="27"/>
      <c r="Z2559" s="27" t="s">
        <v>4359</v>
      </c>
      <c r="AA2559" s="27" t="s">
        <v>42</v>
      </c>
      <c r="AB2559" s="27" t="s">
        <v>41</v>
      </c>
      <c r="AC2559" s="27"/>
      <c r="AD2559" s="27"/>
      <c r="AE2559" s="34"/>
    </row>
    <row r="2560" spans="1:31" s="25" customFormat="1" ht="24" customHeight="1">
      <c r="A2560" s="81">
        <v>2556</v>
      </c>
      <c r="B2560" s="26" t="s">
        <v>2209</v>
      </c>
      <c r="C2560" s="26" t="s">
        <v>206</v>
      </c>
      <c r="D2560" s="29" t="s">
        <v>946</v>
      </c>
      <c r="E2560" s="26" t="s">
        <v>55</v>
      </c>
      <c r="F2560" s="29" t="s">
        <v>3605</v>
      </c>
      <c r="G2560" s="29" t="s">
        <v>951</v>
      </c>
      <c r="H2560" s="29" t="s">
        <v>99</v>
      </c>
      <c r="I2560" s="58">
        <v>14</v>
      </c>
      <c r="J2560" s="58">
        <v>6</v>
      </c>
      <c r="K2560" s="58">
        <v>27</v>
      </c>
      <c r="L2560" s="58">
        <v>13</v>
      </c>
      <c r="M2560" s="58">
        <v>4</v>
      </c>
      <c r="N2560" s="29" t="s">
        <v>129</v>
      </c>
      <c r="O2560" s="29" t="s">
        <v>2648</v>
      </c>
      <c r="P2560" s="30" t="s">
        <v>2595</v>
      </c>
      <c r="Q2560" s="30" t="s">
        <v>3606</v>
      </c>
      <c r="R2560" s="27" t="s">
        <v>2157</v>
      </c>
      <c r="S2560" s="27" t="s">
        <v>52</v>
      </c>
      <c r="T2560" s="36">
        <v>3</v>
      </c>
      <c r="U2560" s="36">
        <f t="shared" si="77"/>
        <v>0</v>
      </c>
      <c r="V2560" s="27" t="s">
        <v>327</v>
      </c>
      <c r="W2560" s="29" t="s">
        <v>51</v>
      </c>
      <c r="X2560" s="27" t="s">
        <v>47</v>
      </c>
      <c r="Y2560" s="27"/>
      <c r="Z2560" s="27" t="s">
        <v>3607</v>
      </c>
      <c r="AA2560" s="27" t="s">
        <v>42</v>
      </c>
      <c r="AB2560" s="27" t="s">
        <v>41</v>
      </c>
      <c r="AC2560" s="27"/>
      <c r="AD2560" s="27"/>
      <c r="AE2560" s="34"/>
    </row>
    <row r="2561" spans="1:31" s="25" customFormat="1" ht="24" customHeight="1">
      <c r="A2561" s="81">
        <v>2557</v>
      </c>
      <c r="B2561" s="26" t="s">
        <v>2209</v>
      </c>
      <c r="C2561" s="26" t="s">
        <v>207</v>
      </c>
      <c r="D2561" s="29" t="s">
        <v>946</v>
      </c>
      <c r="E2561" s="29" t="s">
        <v>2540</v>
      </c>
      <c r="F2561" s="29" t="s">
        <v>102</v>
      </c>
      <c r="G2561" s="29" t="s">
        <v>951</v>
      </c>
      <c r="H2561" s="29" t="s">
        <v>102</v>
      </c>
      <c r="I2561" s="58">
        <v>14</v>
      </c>
      <c r="J2561" s="58">
        <v>7</v>
      </c>
      <c r="K2561" s="58">
        <v>1</v>
      </c>
      <c r="L2561" s="58">
        <v>17</v>
      </c>
      <c r="M2561" s="58">
        <v>56</v>
      </c>
      <c r="N2561" s="29" t="s">
        <v>328</v>
      </c>
      <c r="O2561" s="29" t="s">
        <v>2596</v>
      </c>
      <c r="P2561" s="30" t="s">
        <v>2494</v>
      </c>
      <c r="Q2561" s="30" t="s">
        <v>7049</v>
      </c>
      <c r="R2561" s="27" t="s">
        <v>7050</v>
      </c>
      <c r="S2561" s="27" t="s">
        <v>128</v>
      </c>
      <c r="T2561" s="36">
        <v>83</v>
      </c>
      <c r="U2561" s="36">
        <f t="shared" si="77"/>
        <v>80</v>
      </c>
      <c r="V2561" s="27" t="s">
        <v>327</v>
      </c>
      <c r="W2561" s="29" t="s">
        <v>51</v>
      </c>
      <c r="X2561" s="27" t="s">
        <v>50</v>
      </c>
      <c r="Y2561" s="27"/>
      <c r="Z2561" s="27" t="s">
        <v>7051</v>
      </c>
      <c r="AA2561" s="27" t="s">
        <v>42</v>
      </c>
      <c r="AB2561" s="27" t="s">
        <v>41</v>
      </c>
      <c r="AC2561" s="27"/>
      <c r="AD2561" s="27"/>
      <c r="AE2561" s="34"/>
    </row>
    <row r="2562" spans="1:31" s="25" customFormat="1" ht="24" customHeight="1">
      <c r="A2562" s="81">
        <v>2558</v>
      </c>
      <c r="B2562" s="26" t="s">
        <v>2209</v>
      </c>
      <c r="C2562" s="26" t="s">
        <v>208</v>
      </c>
      <c r="D2562" s="29" t="s">
        <v>43</v>
      </c>
      <c r="E2562" s="29" t="s">
        <v>3441</v>
      </c>
      <c r="F2562" s="29" t="s">
        <v>2502</v>
      </c>
      <c r="G2562" s="29" t="s">
        <v>951</v>
      </c>
      <c r="H2562" s="29" t="s">
        <v>2502</v>
      </c>
      <c r="I2562" s="58">
        <v>14</v>
      </c>
      <c r="J2562" s="58">
        <v>7</v>
      </c>
      <c r="K2562" s="58">
        <v>5</v>
      </c>
      <c r="L2562" s="58">
        <v>11</v>
      </c>
      <c r="M2562" s="58">
        <v>50</v>
      </c>
      <c r="N2562" s="29" t="s">
        <v>130</v>
      </c>
      <c r="O2562" s="29" t="s">
        <v>2596</v>
      </c>
      <c r="P2562" s="30" t="s">
        <v>2629</v>
      </c>
      <c r="Q2562" s="30" t="s">
        <v>7052</v>
      </c>
      <c r="R2562" s="27" t="s">
        <v>7053</v>
      </c>
      <c r="S2562" s="27" t="s">
        <v>26</v>
      </c>
      <c r="T2562" s="36">
        <v>82</v>
      </c>
      <c r="U2562" s="36">
        <f t="shared" si="77"/>
        <v>80</v>
      </c>
      <c r="V2562" s="27" t="s">
        <v>87</v>
      </c>
      <c r="W2562" s="29" t="s">
        <v>24</v>
      </c>
      <c r="X2562" s="27" t="s">
        <v>2541</v>
      </c>
      <c r="Y2562" s="27"/>
      <c r="Z2562" s="27" t="s">
        <v>7054</v>
      </c>
      <c r="AA2562" s="27" t="s">
        <v>2551</v>
      </c>
      <c r="AB2562" s="27" t="s">
        <v>41</v>
      </c>
      <c r="AC2562" s="27"/>
      <c r="AD2562" s="27"/>
      <c r="AE2562" s="34"/>
    </row>
    <row r="2563" spans="1:31" s="25" customFormat="1" ht="24" customHeight="1">
      <c r="A2563" s="81">
        <v>2559</v>
      </c>
      <c r="B2563" s="26" t="s">
        <v>2209</v>
      </c>
      <c r="C2563" s="26" t="s">
        <v>209</v>
      </c>
      <c r="D2563" s="29" t="s">
        <v>43</v>
      </c>
      <c r="E2563" s="29" t="s">
        <v>3454</v>
      </c>
      <c r="F2563" s="29" t="s">
        <v>2633</v>
      </c>
      <c r="G2563" s="29" t="s">
        <v>951</v>
      </c>
      <c r="H2563" s="29" t="s">
        <v>2633</v>
      </c>
      <c r="I2563" s="58">
        <v>14</v>
      </c>
      <c r="J2563" s="58">
        <v>7</v>
      </c>
      <c r="K2563" s="58">
        <v>5</v>
      </c>
      <c r="L2563" s="58">
        <v>21</v>
      </c>
      <c r="M2563" s="58">
        <v>28</v>
      </c>
      <c r="N2563" s="29" t="s">
        <v>130</v>
      </c>
      <c r="O2563" s="29" t="s">
        <v>2596</v>
      </c>
      <c r="P2563" s="30" t="s">
        <v>2629</v>
      </c>
      <c r="Q2563" s="30" t="s">
        <v>3455</v>
      </c>
      <c r="R2563" s="27" t="s">
        <v>7055</v>
      </c>
      <c r="S2563" s="27" t="s">
        <v>25</v>
      </c>
      <c r="T2563" s="36">
        <v>61</v>
      </c>
      <c r="U2563" s="36">
        <f t="shared" si="77"/>
        <v>60</v>
      </c>
      <c r="V2563" s="27" t="s">
        <v>945</v>
      </c>
      <c r="W2563" s="29" t="s">
        <v>51</v>
      </c>
      <c r="X2563" s="27" t="s">
        <v>50</v>
      </c>
      <c r="Y2563" s="27"/>
      <c r="Z2563" s="27" t="s">
        <v>7056</v>
      </c>
      <c r="AA2563" s="27" t="s">
        <v>42</v>
      </c>
      <c r="AB2563" s="27" t="s">
        <v>41</v>
      </c>
      <c r="AC2563" s="27"/>
      <c r="AD2563" s="27"/>
      <c r="AE2563" s="34"/>
    </row>
    <row r="2564" spans="1:31" s="25" customFormat="1" ht="24" customHeight="1">
      <c r="A2564" s="81">
        <v>2560</v>
      </c>
      <c r="B2564" s="26" t="s">
        <v>2209</v>
      </c>
      <c r="C2564" s="26" t="s">
        <v>210</v>
      </c>
      <c r="D2564" s="29" t="s">
        <v>43</v>
      </c>
      <c r="E2564" s="29" t="s">
        <v>3449</v>
      </c>
      <c r="F2564" s="29" t="s">
        <v>2501</v>
      </c>
      <c r="G2564" s="29" t="s">
        <v>951</v>
      </c>
      <c r="H2564" s="29" t="s">
        <v>2501</v>
      </c>
      <c r="I2564" s="58">
        <v>14</v>
      </c>
      <c r="J2564" s="58">
        <v>7</v>
      </c>
      <c r="K2564" s="58">
        <v>6</v>
      </c>
      <c r="L2564" s="58">
        <v>12</v>
      </c>
      <c r="M2564" s="58">
        <v>29</v>
      </c>
      <c r="N2564" s="29" t="s">
        <v>8</v>
      </c>
      <c r="O2564" s="29" t="s">
        <v>2596</v>
      </c>
      <c r="P2564" s="30" t="s">
        <v>2629</v>
      </c>
      <c r="Q2564" s="30" t="s">
        <v>3473</v>
      </c>
      <c r="R2564" s="27" t="s">
        <v>7057</v>
      </c>
      <c r="S2564" s="27" t="s">
        <v>26</v>
      </c>
      <c r="T2564" s="36">
        <v>80</v>
      </c>
      <c r="U2564" s="36">
        <f t="shared" si="77"/>
        <v>80</v>
      </c>
      <c r="V2564" s="27" t="s">
        <v>327</v>
      </c>
      <c r="W2564" s="29" t="s">
        <v>51</v>
      </c>
      <c r="X2564" s="27" t="s">
        <v>2645</v>
      </c>
      <c r="Y2564" s="27"/>
      <c r="Z2564" s="27" t="s">
        <v>7058</v>
      </c>
      <c r="AA2564" s="27" t="s">
        <v>42</v>
      </c>
      <c r="AB2564" s="27" t="s">
        <v>41</v>
      </c>
      <c r="AC2564" s="27"/>
      <c r="AD2564" s="27"/>
      <c r="AE2564" s="34"/>
    </row>
    <row r="2565" spans="1:31" s="25" customFormat="1" ht="24" customHeight="1">
      <c r="A2565" s="81">
        <v>2561</v>
      </c>
      <c r="B2565" s="26" t="s">
        <v>2209</v>
      </c>
      <c r="C2565" s="26" t="s">
        <v>211</v>
      </c>
      <c r="D2565" s="29" t="s">
        <v>43</v>
      </c>
      <c r="E2565" s="29" t="s">
        <v>2540</v>
      </c>
      <c r="F2565" s="29" t="s">
        <v>102</v>
      </c>
      <c r="G2565" s="29" t="s">
        <v>951</v>
      </c>
      <c r="H2565" s="29" t="s">
        <v>2503</v>
      </c>
      <c r="I2565" s="58">
        <v>14</v>
      </c>
      <c r="J2565" s="58">
        <v>7</v>
      </c>
      <c r="K2565" s="58">
        <v>6</v>
      </c>
      <c r="L2565" s="58">
        <v>17</v>
      </c>
      <c r="M2565" s="58">
        <v>58</v>
      </c>
      <c r="N2565" s="29" t="s">
        <v>8</v>
      </c>
      <c r="O2565" s="29" t="s">
        <v>2596</v>
      </c>
      <c r="P2565" s="30" t="s">
        <v>2629</v>
      </c>
      <c r="Q2565" s="30" t="s">
        <v>7059</v>
      </c>
      <c r="R2565" s="27" t="s">
        <v>7060</v>
      </c>
      <c r="S2565" s="27" t="s">
        <v>25</v>
      </c>
      <c r="T2565" s="36">
        <v>67</v>
      </c>
      <c r="U2565" s="36">
        <f t="shared" si="77"/>
        <v>60</v>
      </c>
      <c r="V2565" s="27" t="s">
        <v>945</v>
      </c>
      <c r="W2565" s="29" t="s">
        <v>51</v>
      </c>
      <c r="X2565" s="27" t="s">
        <v>50</v>
      </c>
      <c r="Y2565" s="27"/>
      <c r="Z2565" s="27" t="s">
        <v>7061</v>
      </c>
      <c r="AA2565" s="27" t="s">
        <v>42</v>
      </c>
      <c r="AB2565" s="27" t="s">
        <v>41</v>
      </c>
      <c r="AC2565" s="27"/>
      <c r="AD2565" s="27"/>
      <c r="AE2565" s="34"/>
    </row>
    <row r="2566" spans="1:31" s="25" customFormat="1" ht="24" customHeight="1">
      <c r="A2566" s="81">
        <v>2562</v>
      </c>
      <c r="B2566" s="26" t="s">
        <v>2209</v>
      </c>
      <c r="C2566" s="26" t="s">
        <v>212</v>
      </c>
      <c r="D2566" s="29" t="s">
        <v>43</v>
      </c>
      <c r="E2566" s="29" t="s">
        <v>2588</v>
      </c>
      <c r="F2566" s="29" t="s">
        <v>112</v>
      </c>
      <c r="G2566" s="29" t="s">
        <v>3407</v>
      </c>
      <c r="H2566" s="29" t="s">
        <v>112</v>
      </c>
      <c r="I2566" s="58">
        <v>14</v>
      </c>
      <c r="J2566" s="58">
        <v>7</v>
      </c>
      <c r="K2566" s="58">
        <v>11</v>
      </c>
      <c r="L2566" s="58">
        <v>15</v>
      </c>
      <c r="M2566" s="58">
        <v>50</v>
      </c>
      <c r="N2566" s="29" t="s">
        <v>129</v>
      </c>
      <c r="O2566" s="29" t="s">
        <v>2596</v>
      </c>
      <c r="P2566" s="30" t="s">
        <v>49</v>
      </c>
      <c r="Q2566" s="30" t="s">
        <v>7062</v>
      </c>
      <c r="R2566" s="27" t="s">
        <v>7063</v>
      </c>
      <c r="S2566" s="27" t="s">
        <v>128</v>
      </c>
      <c r="T2566" s="36">
        <v>46</v>
      </c>
      <c r="U2566" s="36">
        <f t="shared" si="77"/>
        <v>40</v>
      </c>
      <c r="V2566" s="27" t="s">
        <v>327</v>
      </c>
      <c r="W2566" s="29" t="s">
        <v>51</v>
      </c>
      <c r="X2566" s="27" t="s">
        <v>47</v>
      </c>
      <c r="Y2566" s="27"/>
      <c r="Z2566" s="27" t="s">
        <v>7064</v>
      </c>
      <c r="AA2566" s="27" t="s">
        <v>42</v>
      </c>
      <c r="AB2566" s="27" t="s">
        <v>2653</v>
      </c>
      <c r="AC2566" s="27"/>
      <c r="AD2566" s="27"/>
      <c r="AE2566" s="34"/>
    </row>
    <row r="2567" spans="1:31" s="25" customFormat="1" ht="24" customHeight="1">
      <c r="A2567" s="81">
        <v>2563</v>
      </c>
      <c r="B2567" s="26" t="s">
        <v>2209</v>
      </c>
      <c r="C2567" s="26" t="s">
        <v>213</v>
      </c>
      <c r="D2567" s="29" t="s">
        <v>946</v>
      </c>
      <c r="E2567" s="29" t="s">
        <v>2540</v>
      </c>
      <c r="F2567" s="29" t="s">
        <v>102</v>
      </c>
      <c r="G2567" s="29" t="s">
        <v>951</v>
      </c>
      <c r="H2567" s="29" t="s">
        <v>102</v>
      </c>
      <c r="I2567" s="58">
        <v>14</v>
      </c>
      <c r="J2567" s="58">
        <v>7</v>
      </c>
      <c r="K2567" s="58">
        <v>15</v>
      </c>
      <c r="L2567" s="58">
        <v>17</v>
      </c>
      <c r="M2567" s="58">
        <v>25</v>
      </c>
      <c r="N2567" s="29" t="s">
        <v>328</v>
      </c>
      <c r="O2567" s="29" t="s">
        <v>2596</v>
      </c>
      <c r="P2567" s="30" t="s">
        <v>2629</v>
      </c>
      <c r="Q2567" s="30" t="s">
        <v>7065</v>
      </c>
      <c r="R2567" s="27" t="s">
        <v>7066</v>
      </c>
      <c r="S2567" s="27" t="s">
        <v>128</v>
      </c>
      <c r="T2567" s="36">
        <v>54</v>
      </c>
      <c r="U2567" s="36">
        <f t="shared" si="77"/>
        <v>50</v>
      </c>
      <c r="V2567" s="27" t="s">
        <v>327</v>
      </c>
      <c r="W2567" s="29" t="s">
        <v>51</v>
      </c>
      <c r="X2567" s="27" t="s">
        <v>50</v>
      </c>
      <c r="Y2567" s="27"/>
      <c r="Z2567" s="27" t="s">
        <v>7067</v>
      </c>
      <c r="AA2567" s="27" t="s">
        <v>42</v>
      </c>
      <c r="AB2567" s="27" t="s">
        <v>41</v>
      </c>
      <c r="AC2567" s="27"/>
      <c r="AD2567" s="27"/>
      <c r="AE2567" s="34"/>
    </row>
    <row r="2568" spans="1:31" s="25" customFormat="1" ht="24" customHeight="1">
      <c r="A2568" s="81">
        <v>2564</v>
      </c>
      <c r="B2568" s="26" t="s">
        <v>2209</v>
      </c>
      <c r="C2568" s="26" t="s">
        <v>214</v>
      </c>
      <c r="D2568" s="29" t="s">
        <v>43</v>
      </c>
      <c r="E2568" s="26" t="s">
        <v>55</v>
      </c>
      <c r="F2568" s="29" t="s">
        <v>7068</v>
      </c>
      <c r="G2568" s="29" t="s">
        <v>951</v>
      </c>
      <c r="H2568" s="29" t="s">
        <v>7069</v>
      </c>
      <c r="I2568" s="58">
        <v>14</v>
      </c>
      <c r="J2568" s="58">
        <v>7</v>
      </c>
      <c r="K2568" s="58">
        <v>15</v>
      </c>
      <c r="L2568" s="58">
        <v>20</v>
      </c>
      <c r="M2568" s="58">
        <v>34</v>
      </c>
      <c r="N2568" s="29" t="s">
        <v>328</v>
      </c>
      <c r="O2568" s="29" t="s">
        <v>2637</v>
      </c>
      <c r="P2568" s="30" t="s">
        <v>2644</v>
      </c>
      <c r="Q2568" s="30" t="s">
        <v>3644</v>
      </c>
      <c r="R2568" s="27" t="s">
        <v>7070</v>
      </c>
      <c r="S2568" s="27" t="s">
        <v>25</v>
      </c>
      <c r="T2568" s="36">
        <v>66</v>
      </c>
      <c r="U2568" s="36">
        <f t="shared" si="77"/>
        <v>60</v>
      </c>
      <c r="V2568" s="27" t="s">
        <v>327</v>
      </c>
      <c r="W2568" s="29" t="s">
        <v>51</v>
      </c>
      <c r="X2568" s="27" t="s">
        <v>47</v>
      </c>
      <c r="Y2568" s="27"/>
      <c r="Z2568" s="27" t="s">
        <v>7071</v>
      </c>
      <c r="AA2568" s="27" t="s">
        <v>42</v>
      </c>
      <c r="AB2568" s="27" t="s">
        <v>41</v>
      </c>
      <c r="AC2568" s="27"/>
      <c r="AD2568" s="27"/>
      <c r="AE2568" s="34"/>
    </row>
    <row r="2569" spans="1:31" s="25" customFormat="1" ht="24" customHeight="1">
      <c r="A2569" s="81">
        <v>2565</v>
      </c>
      <c r="B2569" s="26" t="s">
        <v>2209</v>
      </c>
      <c r="C2569" s="26" t="s">
        <v>215</v>
      </c>
      <c r="D2569" s="29" t="s">
        <v>43</v>
      </c>
      <c r="E2569" s="29" t="s">
        <v>2583</v>
      </c>
      <c r="F2569" s="29" t="s">
        <v>113</v>
      </c>
      <c r="G2569" s="29" t="s">
        <v>951</v>
      </c>
      <c r="H2569" s="29" t="s">
        <v>113</v>
      </c>
      <c r="I2569" s="58">
        <v>14</v>
      </c>
      <c r="J2569" s="58">
        <v>7</v>
      </c>
      <c r="K2569" s="58">
        <v>16</v>
      </c>
      <c r="L2569" s="58">
        <v>20</v>
      </c>
      <c r="M2569" s="58">
        <v>50</v>
      </c>
      <c r="N2569" s="29" t="s">
        <v>127</v>
      </c>
      <c r="O2569" s="29" t="s">
        <v>2596</v>
      </c>
      <c r="P2569" s="30" t="s">
        <v>2629</v>
      </c>
      <c r="Q2569" s="30" t="s">
        <v>7072</v>
      </c>
      <c r="R2569" s="27" t="s">
        <v>7073</v>
      </c>
      <c r="S2569" s="27" t="s">
        <v>128</v>
      </c>
      <c r="T2569" s="36" t="s">
        <v>7074</v>
      </c>
      <c r="U2569" s="36" t="s">
        <v>27</v>
      </c>
      <c r="V2569" s="27" t="s">
        <v>327</v>
      </c>
      <c r="W2569" s="29" t="s">
        <v>51</v>
      </c>
      <c r="X2569" s="27" t="s">
        <v>47</v>
      </c>
      <c r="Y2569" s="27"/>
      <c r="Z2569" s="27" t="s">
        <v>7075</v>
      </c>
      <c r="AA2569" s="27" t="s">
        <v>42</v>
      </c>
      <c r="AB2569" s="27" t="s">
        <v>41</v>
      </c>
      <c r="AC2569" s="27"/>
      <c r="AD2569" s="27"/>
      <c r="AE2569" s="34"/>
    </row>
    <row r="2570" spans="1:31" s="25" customFormat="1" ht="24" customHeight="1">
      <c r="A2570" s="81">
        <v>2566</v>
      </c>
      <c r="B2570" s="26" t="s">
        <v>2209</v>
      </c>
      <c r="C2570" s="26" t="s">
        <v>216</v>
      </c>
      <c r="D2570" s="29" t="s">
        <v>43</v>
      </c>
      <c r="E2570" s="29" t="s">
        <v>2540</v>
      </c>
      <c r="F2570" s="29" t="s">
        <v>102</v>
      </c>
      <c r="G2570" s="29" t="s">
        <v>951</v>
      </c>
      <c r="H2570" s="29" t="s">
        <v>102</v>
      </c>
      <c r="I2570" s="58">
        <v>14</v>
      </c>
      <c r="J2570" s="58">
        <v>7</v>
      </c>
      <c r="K2570" s="58">
        <v>25</v>
      </c>
      <c r="L2570" s="58">
        <v>12</v>
      </c>
      <c r="M2570" s="58">
        <v>52</v>
      </c>
      <c r="N2570" s="29" t="s">
        <v>129</v>
      </c>
      <c r="O2570" s="29" t="s">
        <v>2596</v>
      </c>
      <c r="P2570" s="30" t="s">
        <v>2629</v>
      </c>
      <c r="Q2570" s="30" t="s">
        <v>3473</v>
      </c>
      <c r="R2570" s="27" t="s">
        <v>7076</v>
      </c>
      <c r="S2570" s="27" t="s">
        <v>52</v>
      </c>
      <c r="T2570" s="36">
        <v>78</v>
      </c>
      <c r="U2570" s="36">
        <f t="shared" ref="U2570:U2601" si="78">ROUNDDOWN(T2570,-1)</f>
        <v>70</v>
      </c>
      <c r="V2570" s="27" t="s">
        <v>327</v>
      </c>
      <c r="W2570" s="29" t="s">
        <v>51</v>
      </c>
      <c r="X2570" s="27" t="s">
        <v>50</v>
      </c>
      <c r="Y2570" s="27"/>
      <c r="Z2570" s="27" t="s">
        <v>7077</v>
      </c>
      <c r="AA2570" s="27" t="s">
        <v>42</v>
      </c>
      <c r="AB2570" s="27" t="s">
        <v>41</v>
      </c>
      <c r="AC2570" s="27"/>
      <c r="AD2570" s="27"/>
      <c r="AE2570" s="34"/>
    </row>
    <row r="2571" spans="1:31" s="25" customFormat="1" ht="24" customHeight="1">
      <c r="A2571" s="81">
        <v>2567</v>
      </c>
      <c r="B2571" s="26" t="s">
        <v>2209</v>
      </c>
      <c r="C2571" s="26" t="s">
        <v>217</v>
      </c>
      <c r="D2571" s="29" t="s">
        <v>946</v>
      </c>
      <c r="E2571" s="29" t="s">
        <v>2583</v>
      </c>
      <c r="F2571" s="29" t="s">
        <v>113</v>
      </c>
      <c r="G2571" s="29" t="s">
        <v>951</v>
      </c>
      <c r="H2571" s="29" t="s">
        <v>113</v>
      </c>
      <c r="I2571" s="58">
        <v>14</v>
      </c>
      <c r="J2571" s="58">
        <v>8</v>
      </c>
      <c r="K2571" s="58">
        <v>3</v>
      </c>
      <c r="L2571" s="58">
        <v>23</v>
      </c>
      <c r="M2571" s="58">
        <v>29</v>
      </c>
      <c r="N2571" s="29" t="s">
        <v>8</v>
      </c>
      <c r="O2571" s="29" t="s">
        <v>2596</v>
      </c>
      <c r="P2571" s="30" t="s">
        <v>2642</v>
      </c>
      <c r="Q2571" s="30" t="s">
        <v>3568</v>
      </c>
      <c r="R2571" s="27" t="s">
        <v>7635</v>
      </c>
      <c r="S2571" s="27" t="s">
        <v>52</v>
      </c>
      <c r="T2571" s="36"/>
      <c r="U2571" s="36">
        <f t="shared" si="78"/>
        <v>0</v>
      </c>
      <c r="V2571" s="27" t="s">
        <v>327</v>
      </c>
      <c r="W2571" s="29" t="s">
        <v>51</v>
      </c>
      <c r="X2571" s="27" t="s">
        <v>50</v>
      </c>
      <c r="Y2571" s="27"/>
      <c r="Z2571" s="27" t="s">
        <v>7636</v>
      </c>
      <c r="AA2571" s="27" t="s">
        <v>42</v>
      </c>
      <c r="AB2571" s="27" t="s">
        <v>41</v>
      </c>
      <c r="AC2571" s="27"/>
      <c r="AD2571" s="27"/>
      <c r="AE2571" s="34"/>
    </row>
    <row r="2572" spans="1:31" s="25" customFormat="1" ht="24" customHeight="1">
      <c r="A2572" s="81">
        <v>2568</v>
      </c>
      <c r="B2572" s="26" t="s">
        <v>2209</v>
      </c>
      <c r="C2572" s="26" t="s">
        <v>218</v>
      </c>
      <c r="D2572" s="29" t="s">
        <v>43</v>
      </c>
      <c r="E2572" s="29" t="s">
        <v>2588</v>
      </c>
      <c r="F2572" s="29" t="s">
        <v>112</v>
      </c>
      <c r="G2572" s="29" t="s">
        <v>3407</v>
      </c>
      <c r="H2572" s="29" t="s">
        <v>2574</v>
      </c>
      <c r="I2572" s="58">
        <v>14</v>
      </c>
      <c r="J2572" s="58">
        <v>8</v>
      </c>
      <c r="K2572" s="58">
        <v>4</v>
      </c>
      <c r="L2572" s="58">
        <v>18</v>
      </c>
      <c r="M2572" s="58">
        <v>45</v>
      </c>
      <c r="N2572" s="29" t="s">
        <v>31</v>
      </c>
      <c r="O2572" s="29" t="s">
        <v>2596</v>
      </c>
      <c r="P2572" s="30" t="s">
        <v>2629</v>
      </c>
      <c r="Q2572" s="30" t="s">
        <v>4482</v>
      </c>
      <c r="R2572" s="27" t="s">
        <v>7637</v>
      </c>
      <c r="S2572" s="27" t="s">
        <v>128</v>
      </c>
      <c r="T2572" s="36">
        <v>68</v>
      </c>
      <c r="U2572" s="36">
        <f t="shared" si="78"/>
        <v>60</v>
      </c>
      <c r="V2572" s="27" t="s">
        <v>327</v>
      </c>
      <c r="W2572" s="29" t="s">
        <v>51</v>
      </c>
      <c r="X2572" s="27" t="s">
        <v>50</v>
      </c>
      <c r="Y2572" s="27"/>
      <c r="Z2572" s="27" t="s">
        <v>7638</v>
      </c>
      <c r="AA2572" s="27" t="s">
        <v>42</v>
      </c>
      <c r="AB2572" s="27" t="s">
        <v>41</v>
      </c>
      <c r="AC2572" s="27"/>
      <c r="AD2572" s="27"/>
      <c r="AE2572" s="34"/>
    </row>
    <row r="2573" spans="1:31" s="25" customFormat="1" ht="24" customHeight="1">
      <c r="A2573" s="81">
        <v>2569</v>
      </c>
      <c r="B2573" s="26" t="s">
        <v>2209</v>
      </c>
      <c r="C2573" s="26" t="s">
        <v>219</v>
      </c>
      <c r="D2573" s="29" t="s">
        <v>946</v>
      </c>
      <c r="E2573" s="29" t="s">
        <v>2540</v>
      </c>
      <c r="F2573" s="29" t="s">
        <v>102</v>
      </c>
      <c r="G2573" s="29" t="s">
        <v>951</v>
      </c>
      <c r="H2573" s="29" t="s">
        <v>102</v>
      </c>
      <c r="I2573" s="58">
        <v>14</v>
      </c>
      <c r="J2573" s="58">
        <v>8</v>
      </c>
      <c r="K2573" s="58">
        <v>6</v>
      </c>
      <c r="L2573" s="58">
        <v>21</v>
      </c>
      <c r="M2573" s="58">
        <v>0</v>
      </c>
      <c r="N2573" s="29" t="s">
        <v>127</v>
      </c>
      <c r="O2573" s="29" t="s">
        <v>2596</v>
      </c>
      <c r="P2573" s="30" t="s">
        <v>2642</v>
      </c>
      <c r="Q2573" s="30" t="s">
        <v>7639</v>
      </c>
      <c r="R2573" s="27" t="s">
        <v>7640</v>
      </c>
      <c r="S2573" s="27" t="s">
        <v>52</v>
      </c>
      <c r="T2573" s="36">
        <v>29</v>
      </c>
      <c r="U2573" s="36">
        <f t="shared" si="78"/>
        <v>20</v>
      </c>
      <c r="V2573" s="27" t="s">
        <v>327</v>
      </c>
      <c r="W2573" s="29" t="s">
        <v>51</v>
      </c>
      <c r="X2573" s="27" t="s">
        <v>47</v>
      </c>
      <c r="Y2573" s="27"/>
      <c r="Z2573" s="27" t="s">
        <v>7641</v>
      </c>
      <c r="AA2573" s="27" t="s">
        <v>42</v>
      </c>
      <c r="AB2573" s="27" t="s">
        <v>41</v>
      </c>
      <c r="AC2573" s="27"/>
      <c r="AD2573" s="27"/>
      <c r="AE2573" s="34"/>
    </row>
    <row r="2574" spans="1:31" s="25" customFormat="1" ht="24" customHeight="1">
      <c r="A2574" s="81">
        <v>2570</v>
      </c>
      <c r="B2574" s="26" t="s">
        <v>2209</v>
      </c>
      <c r="C2574" s="26" t="s">
        <v>220</v>
      </c>
      <c r="D2574" s="29" t="s">
        <v>946</v>
      </c>
      <c r="E2574" s="26" t="s">
        <v>55</v>
      </c>
      <c r="F2574" s="29" t="s">
        <v>7642</v>
      </c>
      <c r="G2574" s="29" t="s">
        <v>951</v>
      </c>
      <c r="H2574" s="29" t="s">
        <v>2501</v>
      </c>
      <c r="I2574" s="58">
        <v>14</v>
      </c>
      <c r="J2574" s="58">
        <v>8</v>
      </c>
      <c r="K2574" s="58">
        <v>8</v>
      </c>
      <c r="L2574" s="58">
        <v>20</v>
      </c>
      <c r="M2574" s="58">
        <v>44</v>
      </c>
      <c r="N2574" s="29" t="s">
        <v>129</v>
      </c>
      <c r="O2574" s="29" t="s">
        <v>2648</v>
      </c>
      <c r="P2574" s="30" t="s">
        <v>2638</v>
      </c>
      <c r="Q2574" s="30" t="s">
        <v>3576</v>
      </c>
      <c r="R2574" s="27" t="s">
        <v>7643</v>
      </c>
      <c r="S2574" s="27" t="s">
        <v>128</v>
      </c>
      <c r="T2574" s="36">
        <v>58</v>
      </c>
      <c r="U2574" s="36">
        <f t="shared" si="78"/>
        <v>50</v>
      </c>
      <c r="V2574" s="27" t="s">
        <v>327</v>
      </c>
      <c r="W2574" s="29" t="s">
        <v>51</v>
      </c>
      <c r="X2574" s="27" t="s">
        <v>50</v>
      </c>
      <c r="Y2574" s="27"/>
      <c r="Z2574" s="27" t="s">
        <v>7644</v>
      </c>
      <c r="AA2574" s="27" t="s">
        <v>42</v>
      </c>
      <c r="AB2574" s="27" t="s">
        <v>2653</v>
      </c>
      <c r="AC2574" s="27"/>
      <c r="AD2574" s="27"/>
      <c r="AE2574" s="34"/>
    </row>
    <row r="2575" spans="1:31" s="25" customFormat="1" ht="24" customHeight="1">
      <c r="A2575" s="81">
        <v>2571</v>
      </c>
      <c r="B2575" s="26" t="s">
        <v>2209</v>
      </c>
      <c r="C2575" s="26" t="s">
        <v>221</v>
      </c>
      <c r="D2575" s="29" t="s">
        <v>946</v>
      </c>
      <c r="E2575" s="29" t="s">
        <v>3449</v>
      </c>
      <c r="F2575" s="29" t="s">
        <v>2501</v>
      </c>
      <c r="G2575" s="29" t="s">
        <v>951</v>
      </c>
      <c r="H2575" s="29" t="s">
        <v>2501</v>
      </c>
      <c r="I2575" s="58">
        <v>14</v>
      </c>
      <c r="J2575" s="58">
        <v>8</v>
      </c>
      <c r="K2575" s="58">
        <v>12</v>
      </c>
      <c r="L2575" s="58">
        <v>13</v>
      </c>
      <c r="M2575" s="58">
        <v>47</v>
      </c>
      <c r="N2575" s="29" t="s">
        <v>328</v>
      </c>
      <c r="O2575" s="29" t="s">
        <v>2596</v>
      </c>
      <c r="P2575" s="30" t="s">
        <v>2642</v>
      </c>
      <c r="Q2575" s="30" t="s">
        <v>3735</v>
      </c>
      <c r="R2575" s="27" t="s">
        <v>7645</v>
      </c>
      <c r="S2575" s="27" t="s">
        <v>128</v>
      </c>
      <c r="T2575" s="36">
        <v>40</v>
      </c>
      <c r="U2575" s="36">
        <f t="shared" si="78"/>
        <v>40</v>
      </c>
      <c r="V2575" s="27" t="s">
        <v>327</v>
      </c>
      <c r="W2575" s="29" t="s">
        <v>51</v>
      </c>
      <c r="X2575" s="27" t="s">
        <v>2541</v>
      </c>
      <c r="Y2575" s="27"/>
      <c r="Z2575" s="27" t="s">
        <v>7646</v>
      </c>
      <c r="AA2575" s="27" t="s">
        <v>42</v>
      </c>
      <c r="AB2575" s="27" t="s">
        <v>41</v>
      </c>
      <c r="AC2575" s="27"/>
      <c r="AD2575" s="27"/>
      <c r="AE2575" s="34"/>
    </row>
    <row r="2576" spans="1:31" s="25" customFormat="1" ht="24" customHeight="1">
      <c r="A2576" s="81">
        <v>2572</v>
      </c>
      <c r="B2576" s="26" t="s">
        <v>2209</v>
      </c>
      <c r="C2576" s="26" t="s">
        <v>222</v>
      </c>
      <c r="D2576" s="29" t="s">
        <v>946</v>
      </c>
      <c r="E2576" s="26" t="s">
        <v>55</v>
      </c>
      <c r="F2576" s="29" t="s">
        <v>2651</v>
      </c>
      <c r="G2576" s="29" t="s">
        <v>951</v>
      </c>
      <c r="H2576" s="29" t="s">
        <v>2633</v>
      </c>
      <c r="I2576" s="58">
        <v>14</v>
      </c>
      <c r="J2576" s="58">
        <v>8</v>
      </c>
      <c r="K2576" s="58">
        <v>14</v>
      </c>
      <c r="L2576" s="58">
        <v>17</v>
      </c>
      <c r="M2576" s="58">
        <v>30</v>
      </c>
      <c r="N2576" s="29" t="s">
        <v>251</v>
      </c>
      <c r="O2576" s="29" t="s">
        <v>2637</v>
      </c>
      <c r="P2576" s="30" t="s">
        <v>2595</v>
      </c>
      <c r="Q2576" s="30"/>
      <c r="R2576" s="27" t="s">
        <v>7647</v>
      </c>
      <c r="S2576" s="27" t="s">
        <v>52</v>
      </c>
      <c r="T2576" s="36">
        <v>70</v>
      </c>
      <c r="U2576" s="36">
        <f t="shared" si="78"/>
        <v>70</v>
      </c>
      <c r="V2576" s="27" t="s">
        <v>327</v>
      </c>
      <c r="W2576" s="29" t="s">
        <v>51</v>
      </c>
      <c r="X2576" s="27" t="s">
        <v>3338</v>
      </c>
      <c r="Y2576" s="27"/>
      <c r="Z2576" s="27" t="s">
        <v>7648</v>
      </c>
      <c r="AA2576" s="27" t="s">
        <v>42</v>
      </c>
      <c r="AB2576" s="27" t="s">
        <v>41</v>
      </c>
      <c r="AC2576" s="27"/>
      <c r="AD2576" s="27"/>
      <c r="AE2576" s="34"/>
    </row>
    <row r="2577" spans="1:31" s="25" customFormat="1" ht="24" customHeight="1">
      <c r="A2577" s="81">
        <v>2573</v>
      </c>
      <c r="B2577" s="26" t="s">
        <v>2209</v>
      </c>
      <c r="C2577" s="26" t="s">
        <v>223</v>
      </c>
      <c r="D2577" s="29" t="s">
        <v>946</v>
      </c>
      <c r="E2577" s="26" t="s">
        <v>55</v>
      </c>
      <c r="F2577" s="29" t="s">
        <v>3880</v>
      </c>
      <c r="G2577" s="29" t="s">
        <v>951</v>
      </c>
      <c r="H2577" s="29" t="s">
        <v>2501</v>
      </c>
      <c r="I2577" s="58">
        <v>14</v>
      </c>
      <c r="J2577" s="58">
        <v>8</v>
      </c>
      <c r="K2577" s="58">
        <v>14</v>
      </c>
      <c r="L2577" s="58">
        <v>19</v>
      </c>
      <c r="M2577" s="58">
        <v>45</v>
      </c>
      <c r="N2577" s="29" t="s">
        <v>251</v>
      </c>
      <c r="O2577" s="29" t="s">
        <v>2637</v>
      </c>
      <c r="P2577" s="30" t="s">
        <v>2644</v>
      </c>
      <c r="Q2577" s="30" t="s">
        <v>3559</v>
      </c>
      <c r="R2577" s="27" t="s">
        <v>7649</v>
      </c>
      <c r="S2577" s="27" t="s">
        <v>26</v>
      </c>
      <c r="T2577" s="36">
        <v>20</v>
      </c>
      <c r="U2577" s="36">
        <f t="shared" si="78"/>
        <v>20</v>
      </c>
      <c r="V2577" s="27" t="s">
        <v>327</v>
      </c>
      <c r="W2577" s="29" t="s">
        <v>51</v>
      </c>
      <c r="X2577" s="27" t="s">
        <v>47</v>
      </c>
      <c r="Y2577" s="27"/>
      <c r="Z2577" s="27" t="s">
        <v>7650</v>
      </c>
      <c r="AA2577" s="27" t="s">
        <v>42</v>
      </c>
      <c r="AB2577" s="27" t="s">
        <v>41</v>
      </c>
      <c r="AC2577" s="27"/>
      <c r="AD2577" s="27"/>
      <c r="AE2577" s="34"/>
    </row>
    <row r="2578" spans="1:31" s="25" customFormat="1" ht="24" customHeight="1">
      <c r="A2578" s="81">
        <v>2574</v>
      </c>
      <c r="B2578" s="26" t="s">
        <v>2209</v>
      </c>
      <c r="C2578" s="26" t="s">
        <v>224</v>
      </c>
      <c r="D2578" s="29" t="s">
        <v>946</v>
      </c>
      <c r="E2578" s="29" t="s">
        <v>3449</v>
      </c>
      <c r="F2578" s="29" t="s">
        <v>2501</v>
      </c>
      <c r="G2578" s="29" t="s">
        <v>951</v>
      </c>
      <c r="H2578" s="29" t="s">
        <v>2501</v>
      </c>
      <c r="I2578" s="58">
        <v>14</v>
      </c>
      <c r="J2578" s="58">
        <v>8</v>
      </c>
      <c r="K2578" s="58">
        <v>15</v>
      </c>
      <c r="L2578" s="58">
        <v>12</v>
      </c>
      <c r="M2578" s="58">
        <v>23</v>
      </c>
      <c r="N2578" s="29" t="s">
        <v>129</v>
      </c>
      <c r="O2578" s="29" t="s">
        <v>2596</v>
      </c>
      <c r="P2578" s="30" t="s">
        <v>2629</v>
      </c>
      <c r="Q2578" s="30" t="s">
        <v>3473</v>
      </c>
      <c r="R2578" s="27" t="s">
        <v>7651</v>
      </c>
      <c r="S2578" s="27" t="s">
        <v>128</v>
      </c>
      <c r="T2578" s="36">
        <v>82</v>
      </c>
      <c r="U2578" s="36">
        <f t="shared" si="78"/>
        <v>80</v>
      </c>
      <c r="V2578" s="27" t="s">
        <v>327</v>
      </c>
      <c r="W2578" s="29" t="s">
        <v>51</v>
      </c>
      <c r="X2578" s="27" t="s">
        <v>50</v>
      </c>
      <c r="Y2578" s="27"/>
      <c r="Z2578" s="27" t="s">
        <v>7652</v>
      </c>
      <c r="AA2578" s="27" t="s">
        <v>42</v>
      </c>
      <c r="AB2578" s="27" t="s">
        <v>41</v>
      </c>
      <c r="AC2578" s="27"/>
      <c r="AD2578" s="27"/>
      <c r="AE2578" s="34"/>
    </row>
    <row r="2579" spans="1:31" s="25" customFormat="1" ht="24" customHeight="1">
      <c r="A2579" s="81">
        <v>2575</v>
      </c>
      <c r="B2579" s="26" t="s">
        <v>2209</v>
      </c>
      <c r="C2579" s="26" t="s">
        <v>225</v>
      </c>
      <c r="D2579" s="29" t="s">
        <v>946</v>
      </c>
      <c r="E2579" s="26" t="s">
        <v>55</v>
      </c>
      <c r="F2579" s="29" t="s">
        <v>102</v>
      </c>
      <c r="G2579" s="29" t="s">
        <v>951</v>
      </c>
      <c r="H2579" s="29" t="s">
        <v>102</v>
      </c>
      <c r="I2579" s="58">
        <v>14</v>
      </c>
      <c r="J2579" s="58">
        <v>8</v>
      </c>
      <c r="K2579" s="58">
        <v>16</v>
      </c>
      <c r="L2579" s="58">
        <v>17</v>
      </c>
      <c r="M2579" s="58">
        <v>30</v>
      </c>
      <c r="N2579" s="29" t="s">
        <v>130</v>
      </c>
      <c r="O2579" s="29" t="s">
        <v>2637</v>
      </c>
      <c r="P2579" s="30" t="s">
        <v>2641</v>
      </c>
      <c r="Q2579" s="30" t="s">
        <v>3644</v>
      </c>
      <c r="R2579" s="27" t="s">
        <v>7653</v>
      </c>
      <c r="S2579" s="27" t="s">
        <v>52</v>
      </c>
      <c r="T2579" s="36">
        <v>53</v>
      </c>
      <c r="U2579" s="36">
        <f t="shared" si="78"/>
        <v>50</v>
      </c>
      <c r="V2579" s="27" t="s">
        <v>327</v>
      </c>
      <c r="W2579" s="29" t="s">
        <v>51</v>
      </c>
      <c r="X2579" s="27" t="s">
        <v>44</v>
      </c>
      <c r="Y2579" s="27"/>
      <c r="Z2579" s="27" t="s">
        <v>7654</v>
      </c>
      <c r="AA2579" s="27" t="s">
        <v>42</v>
      </c>
      <c r="AB2579" s="27" t="s">
        <v>41</v>
      </c>
      <c r="AC2579" s="27"/>
      <c r="AD2579" s="27"/>
      <c r="AE2579" s="34"/>
    </row>
    <row r="2580" spans="1:31" s="25" customFormat="1" ht="24" customHeight="1">
      <c r="A2580" s="81">
        <v>2576</v>
      </c>
      <c r="B2580" s="26" t="s">
        <v>2209</v>
      </c>
      <c r="C2580" s="26" t="s">
        <v>226</v>
      </c>
      <c r="D2580" s="29" t="s">
        <v>946</v>
      </c>
      <c r="E2580" s="26" t="s">
        <v>55</v>
      </c>
      <c r="F2580" s="29" t="s">
        <v>7655</v>
      </c>
      <c r="G2580" s="29" t="s">
        <v>2210</v>
      </c>
      <c r="H2580" s="29" t="s">
        <v>3309</v>
      </c>
      <c r="I2580" s="58">
        <v>14</v>
      </c>
      <c r="J2580" s="58">
        <v>8</v>
      </c>
      <c r="K2580" s="58">
        <v>17</v>
      </c>
      <c r="L2580" s="58">
        <v>22</v>
      </c>
      <c r="M2580" s="58">
        <v>25</v>
      </c>
      <c r="N2580" s="29" t="s">
        <v>8</v>
      </c>
      <c r="O2580" s="29" t="s">
        <v>2637</v>
      </c>
      <c r="P2580" s="30" t="s">
        <v>2595</v>
      </c>
      <c r="Q2580" s="30" t="s">
        <v>3459</v>
      </c>
      <c r="R2580" s="27" t="s">
        <v>7656</v>
      </c>
      <c r="S2580" s="27" t="s">
        <v>25</v>
      </c>
      <c r="T2580" s="36">
        <v>53</v>
      </c>
      <c r="U2580" s="36">
        <f t="shared" si="78"/>
        <v>50</v>
      </c>
      <c r="V2580" s="27" t="s">
        <v>945</v>
      </c>
      <c r="W2580" s="29" t="s">
        <v>51</v>
      </c>
      <c r="X2580" s="27" t="s">
        <v>333</v>
      </c>
      <c r="Y2580" s="27"/>
      <c r="Z2580" s="27" t="s">
        <v>7657</v>
      </c>
      <c r="AA2580" s="27" t="s">
        <v>42</v>
      </c>
      <c r="AB2580" s="27" t="s">
        <v>41</v>
      </c>
      <c r="AC2580" s="27"/>
      <c r="AD2580" s="27"/>
      <c r="AE2580" s="34"/>
    </row>
    <row r="2581" spans="1:31" s="25" customFormat="1" ht="24" customHeight="1">
      <c r="A2581" s="81">
        <v>2577</v>
      </c>
      <c r="B2581" s="26" t="s">
        <v>2209</v>
      </c>
      <c r="C2581" s="26" t="s">
        <v>227</v>
      </c>
      <c r="D2581" s="29" t="s">
        <v>946</v>
      </c>
      <c r="E2581" s="29" t="s">
        <v>2540</v>
      </c>
      <c r="F2581" s="29" t="s">
        <v>102</v>
      </c>
      <c r="G2581" s="29" t="s">
        <v>951</v>
      </c>
      <c r="H2581" s="29" t="s">
        <v>102</v>
      </c>
      <c r="I2581" s="58">
        <v>14</v>
      </c>
      <c r="J2581" s="58">
        <v>8</v>
      </c>
      <c r="K2581" s="58">
        <v>18</v>
      </c>
      <c r="L2581" s="58">
        <v>9</v>
      </c>
      <c r="M2581" s="58">
        <v>20</v>
      </c>
      <c r="N2581" s="29" t="s">
        <v>31</v>
      </c>
      <c r="O2581" s="29" t="s">
        <v>2596</v>
      </c>
      <c r="P2581" s="30" t="s">
        <v>2629</v>
      </c>
      <c r="Q2581" s="30" t="s">
        <v>7658</v>
      </c>
      <c r="R2581" s="27" t="s">
        <v>7659</v>
      </c>
      <c r="S2581" s="27" t="s">
        <v>25</v>
      </c>
      <c r="T2581" s="36">
        <v>76</v>
      </c>
      <c r="U2581" s="36">
        <f t="shared" si="78"/>
        <v>70</v>
      </c>
      <c r="V2581" s="27" t="s">
        <v>87</v>
      </c>
      <c r="W2581" s="29" t="s">
        <v>24</v>
      </c>
      <c r="X2581" s="27" t="s">
        <v>50</v>
      </c>
      <c r="Y2581" s="27"/>
      <c r="Z2581" s="27" t="s">
        <v>7660</v>
      </c>
      <c r="AA2581" s="27" t="s">
        <v>42</v>
      </c>
      <c r="AB2581" s="27" t="s">
        <v>41</v>
      </c>
      <c r="AC2581" s="27"/>
      <c r="AD2581" s="27"/>
      <c r="AE2581" s="34"/>
    </row>
    <row r="2582" spans="1:31" s="25" customFormat="1" ht="24" customHeight="1">
      <c r="A2582" s="81">
        <v>2578</v>
      </c>
      <c r="B2582" s="26" t="s">
        <v>2209</v>
      </c>
      <c r="C2582" s="26" t="s">
        <v>228</v>
      </c>
      <c r="D2582" s="29" t="s">
        <v>43</v>
      </c>
      <c r="E2582" s="26" t="s">
        <v>55</v>
      </c>
      <c r="F2582" s="29" t="s">
        <v>7773</v>
      </c>
      <c r="G2582" s="29" t="s">
        <v>951</v>
      </c>
      <c r="H2582" s="29" t="s">
        <v>4186</v>
      </c>
      <c r="I2582" s="58">
        <v>14</v>
      </c>
      <c r="J2582" s="58">
        <v>8</v>
      </c>
      <c r="K2582" s="58">
        <v>19</v>
      </c>
      <c r="L2582" s="58">
        <v>14</v>
      </c>
      <c r="M2582" s="58">
        <v>37</v>
      </c>
      <c r="N2582" s="29" t="s">
        <v>36</v>
      </c>
      <c r="O2582" s="29" t="s">
        <v>2637</v>
      </c>
      <c r="P2582" s="30" t="s">
        <v>2595</v>
      </c>
      <c r="Q2582" s="30" t="s">
        <v>2490</v>
      </c>
      <c r="R2582" s="27" t="s">
        <v>46</v>
      </c>
      <c r="S2582" s="27" t="s">
        <v>26</v>
      </c>
      <c r="T2582" s="36">
        <v>21</v>
      </c>
      <c r="U2582" s="36">
        <f t="shared" si="78"/>
        <v>20</v>
      </c>
      <c r="V2582" s="27" t="s">
        <v>87</v>
      </c>
      <c r="W2582" s="29" t="s">
        <v>51</v>
      </c>
      <c r="X2582" s="27" t="s">
        <v>48</v>
      </c>
      <c r="Y2582" s="27"/>
      <c r="Z2582" s="27" t="s">
        <v>7774</v>
      </c>
      <c r="AA2582" s="27" t="s">
        <v>42</v>
      </c>
      <c r="AB2582" s="27" t="s">
        <v>41</v>
      </c>
      <c r="AC2582" s="27"/>
      <c r="AD2582" s="27"/>
      <c r="AE2582" s="34"/>
    </row>
    <row r="2583" spans="1:31" s="25" customFormat="1" ht="24" customHeight="1">
      <c r="A2583" s="81">
        <v>2579</v>
      </c>
      <c r="B2583" s="26" t="s">
        <v>2209</v>
      </c>
      <c r="C2583" s="26" t="s">
        <v>229</v>
      </c>
      <c r="D2583" s="29" t="s">
        <v>946</v>
      </c>
      <c r="E2583" s="26" t="s">
        <v>55</v>
      </c>
      <c r="F2583" s="29" t="s">
        <v>7661</v>
      </c>
      <c r="G2583" s="29" t="s">
        <v>951</v>
      </c>
      <c r="H2583" s="29" t="s">
        <v>113</v>
      </c>
      <c r="I2583" s="58">
        <v>14</v>
      </c>
      <c r="J2583" s="58">
        <v>8</v>
      </c>
      <c r="K2583" s="58">
        <v>19</v>
      </c>
      <c r="L2583" s="58">
        <v>19</v>
      </c>
      <c r="M2583" s="58">
        <v>43</v>
      </c>
      <c r="N2583" s="29" t="s">
        <v>328</v>
      </c>
      <c r="O2583" s="29" t="s">
        <v>2648</v>
      </c>
      <c r="P2583" s="30" t="s">
        <v>2595</v>
      </c>
      <c r="Q2583" s="30" t="s">
        <v>3644</v>
      </c>
      <c r="R2583" s="27" t="s">
        <v>7662</v>
      </c>
      <c r="S2583" s="27" t="s">
        <v>52</v>
      </c>
      <c r="T2583" s="36"/>
      <c r="U2583" s="36">
        <f t="shared" si="78"/>
        <v>0</v>
      </c>
      <c r="V2583" s="27" t="s">
        <v>327</v>
      </c>
      <c r="W2583" s="29" t="s">
        <v>249</v>
      </c>
      <c r="X2583" s="27" t="s">
        <v>2563</v>
      </c>
      <c r="Y2583" s="27"/>
      <c r="Z2583" s="27" t="s">
        <v>7663</v>
      </c>
      <c r="AA2583" s="27" t="s">
        <v>249</v>
      </c>
      <c r="AB2583" s="27" t="s">
        <v>41</v>
      </c>
      <c r="AC2583" s="27"/>
      <c r="AD2583" s="27"/>
      <c r="AE2583" s="34"/>
    </row>
    <row r="2584" spans="1:31" s="25" customFormat="1" ht="24" customHeight="1">
      <c r="A2584" s="81">
        <v>2580</v>
      </c>
      <c r="B2584" s="26" t="s">
        <v>2209</v>
      </c>
      <c r="C2584" s="26" t="s">
        <v>230</v>
      </c>
      <c r="D2584" s="29" t="s">
        <v>946</v>
      </c>
      <c r="E2584" s="29" t="s">
        <v>2588</v>
      </c>
      <c r="F2584" s="29" t="s">
        <v>3423</v>
      </c>
      <c r="G2584" s="29" t="s">
        <v>20</v>
      </c>
      <c r="H2584" s="29" t="s">
        <v>3423</v>
      </c>
      <c r="I2584" s="58">
        <v>14</v>
      </c>
      <c r="J2584" s="58">
        <v>8</v>
      </c>
      <c r="K2584" s="58">
        <v>21</v>
      </c>
      <c r="L2584" s="58">
        <v>10</v>
      </c>
      <c r="M2584" s="58">
        <v>45</v>
      </c>
      <c r="N2584" s="29" t="s">
        <v>251</v>
      </c>
      <c r="O2584" s="29" t="s">
        <v>2596</v>
      </c>
      <c r="P2584" s="30" t="s">
        <v>331</v>
      </c>
      <c r="Q2584" s="30" t="s">
        <v>7032</v>
      </c>
      <c r="R2584" s="27" t="s">
        <v>4377</v>
      </c>
      <c r="S2584" s="27" t="s">
        <v>128</v>
      </c>
      <c r="T2584" s="36">
        <v>68</v>
      </c>
      <c r="U2584" s="36">
        <f t="shared" si="78"/>
        <v>60</v>
      </c>
      <c r="V2584" s="27" t="s">
        <v>327</v>
      </c>
      <c r="W2584" s="29" t="s">
        <v>51</v>
      </c>
      <c r="X2584" s="27" t="s">
        <v>2541</v>
      </c>
      <c r="Y2584" s="27"/>
      <c r="Z2584" s="27" t="s">
        <v>7664</v>
      </c>
      <c r="AA2584" s="27" t="s">
        <v>42</v>
      </c>
      <c r="AB2584" s="27" t="s">
        <v>41</v>
      </c>
      <c r="AC2584" s="27"/>
      <c r="AD2584" s="27"/>
      <c r="AE2584" s="34"/>
    </row>
    <row r="2585" spans="1:31" s="25" customFormat="1" ht="24" customHeight="1">
      <c r="A2585" s="81">
        <v>2581</v>
      </c>
      <c r="B2585" s="26" t="s">
        <v>2209</v>
      </c>
      <c r="C2585" s="26" t="s">
        <v>231</v>
      </c>
      <c r="D2585" s="29" t="s">
        <v>946</v>
      </c>
      <c r="E2585" s="26" t="s">
        <v>55</v>
      </c>
      <c r="F2585" s="29" t="s">
        <v>7665</v>
      </c>
      <c r="G2585" s="29" t="s">
        <v>951</v>
      </c>
      <c r="H2585" s="29" t="s">
        <v>102</v>
      </c>
      <c r="I2585" s="58">
        <v>14</v>
      </c>
      <c r="J2585" s="58">
        <v>8</v>
      </c>
      <c r="K2585" s="58">
        <v>21</v>
      </c>
      <c r="L2585" s="58">
        <v>20</v>
      </c>
      <c r="M2585" s="58">
        <v>1</v>
      </c>
      <c r="N2585" s="29" t="s">
        <v>251</v>
      </c>
      <c r="O2585" s="29" t="s">
        <v>2637</v>
      </c>
      <c r="P2585" s="30" t="s">
        <v>2595</v>
      </c>
      <c r="Q2585" s="30"/>
      <c r="R2585" s="27" t="s">
        <v>7666</v>
      </c>
      <c r="S2585" s="27" t="s">
        <v>128</v>
      </c>
      <c r="T2585" s="36">
        <v>34</v>
      </c>
      <c r="U2585" s="36">
        <f t="shared" si="78"/>
        <v>30</v>
      </c>
      <c r="V2585" s="27" t="s">
        <v>327</v>
      </c>
      <c r="W2585" s="29" t="s">
        <v>51</v>
      </c>
      <c r="X2585" s="27" t="s">
        <v>2491</v>
      </c>
      <c r="Y2585" s="27"/>
      <c r="Z2585" s="27" t="s">
        <v>7667</v>
      </c>
      <c r="AA2585" s="27" t="s">
        <v>42</v>
      </c>
      <c r="AB2585" s="27" t="s">
        <v>41</v>
      </c>
      <c r="AC2585" s="27"/>
      <c r="AD2585" s="27"/>
      <c r="AE2585" s="34"/>
    </row>
    <row r="2586" spans="1:31" s="25" customFormat="1" ht="24" customHeight="1">
      <c r="A2586" s="81">
        <v>2582</v>
      </c>
      <c r="B2586" s="26" t="s">
        <v>2209</v>
      </c>
      <c r="C2586" s="26" t="s">
        <v>232</v>
      </c>
      <c r="D2586" s="29" t="s">
        <v>946</v>
      </c>
      <c r="E2586" s="29" t="s">
        <v>2588</v>
      </c>
      <c r="F2586" s="29" t="s">
        <v>112</v>
      </c>
      <c r="G2586" s="29" t="s">
        <v>3407</v>
      </c>
      <c r="H2586" s="29" t="s">
        <v>112</v>
      </c>
      <c r="I2586" s="58">
        <v>14</v>
      </c>
      <c r="J2586" s="58">
        <v>8</v>
      </c>
      <c r="K2586" s="58">
        <v>24</v>
      </c>
      <c r="L2586" s="58">
        <v>17</v>
      </c>
      <c r="M2586" s="58">
        <v>29</v>
      </c>
      <c r="N2586" s="29" t="s">
        <v>8</v>
      </c>
      <c r="O2586" s="29" t="s">
        <v>2596</v>
      </c>
      <c r="P2586" s="30" t="s">
        <v>2629</v>
      </c>
      <c r="Q2586" s="30" t="s">
        <v>7668</v>
      </c>
      <c r="R2586" s="27" t="s">
        <v>7669</v>
      </c>
      <c r="S2586" s="27" t="s">
        <v>25</v>
      </c>
      <c r="T2586" s="36">
        <v>70</v>
      </c>
      <c r="U2586" s="36">
        <f t="shared" si="78"/>
        <v>70</v>
      </c>
      <c r="V2586" s="27" t="s">
        <v>327</v>
      </c>
      <c r="W2586" s="29" t="s">
        <v>51</v>
      </c>
      <c r="X2586" s="27" t="s">
        <v>50</v>
      </c>
      <c r="Y2586" s="27"/>
      <c r="Z2586" s="27" t="s">
        <v>7670</v>
      </c>
      <c r="AA2586" s="27" t="s">
        <v>42</v>
      </c>
      <c r="AB2586" s="27" t="s">
        <v>41</v>
      </c>
      <c r="AC2586" s="27"/>
      <c r="AD2586" s="27"/>
      <c r="AE2586" s="34"/>
    </row>
    <row r="2587" spans="1:31" s="25" customFormat="1" ht="24" customHeight="1">
      <c r="A2587" s="81">
        <v>2583</v>
      </c>
      <c r="B2587" s="26" t="s">
        <v>2209</v>
      </c>
      <c r="C2587" s="26" t="s">
        <v>233</v>
      </c>
      <c r="D2587" s="29" t="s">
        <v>43</v>
      </c>
      <c r="E2587" s="26" t="s">
        <v>55</v>
      </c>
      <c r="F2587" s="29" t="s">
        <v>7775</v>
      </c>
      <c r="G2587" s="29" t="s">
        <v>951</v>
      </c>
      <c r="H2587" s="29" t="s">
        <v>4186</v>
      </c>
      <c r="I2587" s="58">
        <v>14</v>
      </c>
      <c r="J2587" s="58">
        <v>8</v>
      </c>
      <c r="K2587" s="58">
        <v>24</v>
      </c>
      <c r="L2587" s="58">
        <v>18</v>
      </c>
      <c r="M2587" s="58">
        <v>50</v>
      </c>
      <c r="N2587" s="29" t="s">
        <v>32</v>
      </c>
      <c r="O2587" s="29" t="s">
        <v>2637</v>
      </c>
      <c r="P2587" s="30" t="s">
        <v>2490</v>
      </c>
      <c r="Q2587" s="30" t="s">
        <v>2490</v>
      </c>
      <c r="R2587" s="27" t="s">
        <v>7776</v>
      </c>
      <c r="S2587" s="27" t="s">
        <v>25</v>
      </c>
      <c r="T2587" s="36">
        <v>72</v>
      </c>
      <c r="U2587" s="36">
        <f t="shared" si="78"/>
        <v>70</v>
      </c>
      <c r="V2587" s="27" t="s">
        <v>87</v>
      </c>
      <c r="W2587" s="29" t="s">
        <v>51</v>
      </c>
      <c r="X2587" s="27" t="s">
        <v>2546</v>
      </c>
      <c r="Y2587" s="27"/>
      <c r="Z2587" s="27" t="s">
        <v>7774</v>
      </c>
      <c r="AA2587" s="27" t="s">
        <v>42</v>
      </c>
      <c r="AB2587" s="27" t="s">
        <v>41</v>
      </c>
      <c r="AC2587" s="27"/>
      <c r="AD2587" s="27"/>
      <c r="AE2587" s="34"/>
    </row>
    <row r="2588" spans="1:31" s="25" customFormat="1" ht="24" customHeight="1">
      <c r="A2588" s="81">
        <v>2584</v>
      </c>
      <c r="B2588" s="26" t="s">
        <v>2209</v>
      </c>
      <c r="C2588" s="26" t="s">
        <v>234</v>
      </c>
      <c r="D2588" s="29" t="s">
        <v>946</v>
      </c>
      <c r="E2588" s="29" t="s">
        <v>2540</v>
      </c>
      <c r="F2588" s="29" t="s">
        <v>102</v>
      </c>
      <c r="G2588" s="29" t="s">
        <v>951</v>
      </c>
      <c r="H2588" s="29" t="s">
        <v>102</v>
      </c>
      <c r="I2588" s="58">
        <v>14</v>
      </c>
      <c r="J2588" s="58">
        <v>8</v>
      </c>
      <c r="K2588" s="58">
        <v>24</v>
      </c>
      <c r="L2588" s="58">
        <v>22</v>
      </c>
      <c r="M2588" s="58">
        <v>6</v>
      </c>
      <c r="N2588" s="29" t="s">
        <v>8</v>
      </c>
      <c r="O2588" s="29" t="s">
        <v>2596</v>
      </c>
      <c r="P2588" s="30" t="s">
        <v>2642</v>
      </c>
      <c r="Q2588" s="30" t="s">
        <v>7671</v>
      </c>
      <c r="R2588" s="27" t="s">
        <v>7672</v>
      </c>
      <c r="S2588" s="27" t="s">
        <v>25</v>
      </c>
      <c r="T2588" s="36">
        <v>51</v>
      </c>
      <c r="U2588" s="36">
        <f t="shared" si="78"/>
        <v>50</v>
      </c>
      <c r="V2588" s="27" t="s">
        <v>327</v>
      </c>
      <c r="W2588" s="29" t="s">
        <v>51</v>
      </c>
      <c r="X2588" s="27" t="s">
        <v>50</v>
      </c>
      <c r="Y2588" s="27"/>
      <c r="Z2588" s="27" t="s">
        <v>7673</v>
      </c>
      <c r="AA2588" s="27" t="s">
        <v>42</v>
      </c>
      <c r="AB2588" s="27" t="s">
        <v>41</v>
      </c>
      <c r="AC2588" s="27"/>
      <c r="AD2588" s="27"/>
      <c r="AE2588" s="34"/>
    </row>
    <row r="2589" spans="1:31" s="25" customFormat="1" ht="24" customHeight="1">
      <c r="A2589" s="81">
        <v>2585</v>
      </c>
      <c r="B2589" s="26" t="s">
        <v>2209</v>
      </c>
      <c r="C2589" s="26" t="s">
        <v>235</v>
      </c>
      <c r="D2589" s="29" t="s">
        <v>43</v>
      </c>
      <c r="E2589" s="29" t="s">
        <v>3465</v>
      </c>
      <c r="F2589" s="29" t="s">
        <v>3466</v>
      </c>
      <c r="G2589" s="29" t="s">
        <v>2210</v>
      </c>
      <c r="H2589" s="29" t="s">
        <v>3466</v>
      </c>
      <c r="I2589" s="58">
        <v>14</v>
      </c>
      <c r="J2589" s="58">
        <v>8</v>
      </c>
      <c r="K2589" s="58">
        <v>25</v>
      </c>
      <c r="L2589" s="58">
        <v>14</v>
      </c>
      <c r="M2589" s="58">
        <v>12</v>
      </c>
      <c r="N2589" s="29" t="s">
        <v>7</v>
      </c>
      <c r="O2589" s="29" t="s">
        <v>2596</v>
      </c>
      <c r="P2589" s="30" t="s">
        <v>49</v>
      </c>
      <c r="Q2589" s="30" t="s">
        <v>7674</v>
      </c>
      <c r="R2589" s="27" t="s">
        <v>7675</v>
      </c>
      <c r="S2589" s="27" t="s">
        <v>26</v>
      </c>
      <c r="T2589" s="36">
        <v>70</v>
      </c>
      <c r="U2589" s="36">
        <f t="shared" si="78"/>
        <v>70</v>
      </c>
      <c r="V2589" s="27" t="s">
        <v>87</v>
      </c>
      <c r="W2589" s="29" t="s">
        <v>24</v>
      </c>
      <c r="X2589" s="27" t="s">
        <v>2541</v>
      </c>
      <c r="Y2589" s="27"/>
      <c r="Z2589" s="27" t="s">
        <v>7676</v>
      </c>
      <c r="AA2589" s="27" t="s">
        <v>42</v>
      </c>
      <c r="AB2589" s="27" t="s">
        <v>41</v>
      </c>
      <c r="AC2589" s="27"/>
      <c r="AD2589" s="27"/>
      <c r="AE2589" s="34"/>
    </row>
    <row r="2590" spans="1:31" s="25" customFormat="1" ht="24" customHeight="1">
      <c r="A2590" s="81">
        <v>2586</v>
      </c>
      <c r="B2590" s="26" t="s">
        <v>2209</v>
      </c>
      <c r="C2590" s="26" t="s">
        <v>236</v>
      </c>
      <c r="D2590" s="29" t="s">
        <v>43</v>
      </c>
      <c r="E2590" s="29" t="s">
        <v>2583</v>
      </c>
      <c r="F2590" s="29" t="s">
        <v>113</v>
      </c>
      <c r="G2590" s="29" t="s">
        <v>951</v>
      </c>
      <c r="H2590" s="29" t="s">
        <v>113</v>
      </c>
      <c r="I2590" s="58">
        <v>14</v>
      </c>
      <c r="J2590" s="58">
        <v>8</v>
      </c>
      <c r="K2590" s="58">
        <v>31</v>
      </c>
      <c r="L2590" s="58">
        <v>10</v>
      </c>
      <c r="M2590" s="58">
        <v>0</v>
      </c>
      <c r="N2590" s="29" t="s">
        <v>8</v>
      </c>
      <c r="O2590" s="29" t="s">
        <v>2596</v>
      </c>
      <c r="P2590" s="30" t="s">
        <v>23</v>
      </c>
      <c r="Q2590" s="30" t="s">
        <v>3549</v>
      </c>
      <c r="R2590" s="27" t="s">
        <v>7677</v>
      </c>
      <c r="S2590" s="27" t="s">
        <v>26</v>
      </c>
      <c r="T2590" s="36">
        <v>62</v>
      </c>
      <c r="U2590" s="36">
        <f t="shared" si="78"/>
        <v>60</v>
      </c>
      <c r="V2590" s="27" t="s">
        <v>327</v>
      </c>
      <c r="W2590" s="29" t="s">
        <v>249</v>
      </c>
      <c r="X2590" s="27" t="s">
        <v>2563</v>
      </c>
      <c r="Y2590" s="27"/>
      <c r="Z2590" s="27" t="s">
        <v>7678</v>
      </c>
      <c r="AA2590" s="27" t="s">
        <v>249</v>
      </c>
      <c r="AB2590" s="27" t="s">
        <v>41</v>
      </c>
      <c r="AC2590" s="27"/>
      <c r="AD2590" s="27"/>
      <c r="AE2590" s="34"/>
    </row>
    <row r="2591" spans="1:31" s="25" customFormat="1" ht="24" customHeight="1">
      <c r="A2591" s="81">
        <v>2587</v>
      </c>
      <c r="B2591" s="26" t="s">
        <v>2209</v>
      </c>
      <c r="C2591" s="26" t="s">
        <v>237</v>
      </c>
      <c r="D2591" s="29" t="s">
        <v>43</v>
      </c>
      <c r="E2591" s="29" t="s">
        <v>3454</v>
      </c>
      <c r="F2591" s="29" t="s">
        <v>2633</v>
      </c>
      <c r="G2591" s="29" t="s">
        <v>951</v>
      </c>
      <c r="H2591" s="29" t="s">
        <v>2633</v>
      </c>
      <c r="I2591" s="82">
        <v>14</v>
      </c>
      <c r="J2591" s="29">
        <v>9</v>
      </c>
      <c r="K2591" s="29">
        <v>2</v>
      </c>
      <c r="L2591" s="1">
        <v>20</v>
      </c>
      <c r="M2591" s="29">
        <v>3</v>
      </c>
      <c r="N2591" s="29" t="s">
        <v>36</v>
      </c>
      <c r="O2591" s="29" t="s">
        <v>2596</v>
      </c>
      <c r="P2591" s="30" t="s">
        <v>2629</v>
      </c>
      <c r="Q2591" s="30" t="s">
        <v>8220</v>
      </c>
      <c r="R2591" s="27" t="s">
        <v>8221</v>
      </c>
      <c r="S2591" s="27" t="s">
        <v>25</v>
      </c>
      <c r="T2591" s="36">
        <v>76</v>
      </c>
      <c r="U2591" s="36">
        <f t="shared" si="78"/>
        <v>70</v>
      </c>
      <c r="V2591" s="27" t="s">
        <v>87</v>
      </c>
      <c r="W2591" s="29" t="s">
        <v>24</v>
      </c>
      <c r="X2591" s="27" t="s">
        <v>50</v>
      </c>
      <c r="Y2591" s="27"/>
      <c r="Z2591" s="27" t="s">
        <v>8222</v>
      </c>
      <c r="AA2591" s="27" t="s">
        <v>332</v>
      </c>
      <c r="AB2591" s="27" t="s">
        <v>41</v>
      </c>
      <c r="AC2591" s="27"/>
      <c r="AD2591" s="27"/>
      <c r="AE2591" s="34"/>
    </row>
    <row r="2592" spans="1:31" s="25" customFormat="1" ht="24" customHeight="1">
      <c r="A2592" s="81">
        <v>2588</v>
      </c>
      <c r="B2592" s="26" t="s">
        <v>2209</v>
      </c>
      <c r="C2592" s="26" t="s">
        <v>238</v>
      </c>
      <c r="D2592" s="29" t="s">
        <v>43</v>
      </c>
      <c r="E2592" s="29" t="s">
        <v>3449</v>
      </c>
      <c r="F2592" s="29" t="s">
        <v>2501</v>
      </c>
      <c r="G2592" s="29" t="s">
        <v>951</v>
      </c>
      <c r="H2592" s="29" t="s">
        <v>2501</v>
      </c>
      <c r="I2592" s="82">
        <v>14</v>
      </c>
      <c r="J2592" s="29">
        <v>9</v>
      </c>
      <c r="K2592" s="29">
        <v>3</v>
      </c>
      <c r="L2592" s="1">
        <v>0</v>
      </c>
      <c r="M2592" s="29">
        <v>28</v>
      </c>
      <c r="N2592" s="29" t="s">
        <v>127</v>
      </c>
      <c r="O2592" s="29" t="s">
        <v>2596</v>
      </c>
      <c r="P2592" s="30" t="s">
        <v>2642</v>
      </c>
      <c r="Q2592" s="30" t="s">
        <v>8184</v>
      </c>
      <c r="R2592" s="27" t="s">
        <v>8223</v>
      </c>
      <c r="S2592" s="27" t="s">
        <v>25</v>
      </c>
      <c r="T2592" s="36">
        <v>23</v>
      </c>
      <c r="U2592" s="36">
        <f t="shared" si="78"/>
        <v>20</v>
      </c>
      <c r="V2592" s="27" t="s">
        <v>945</v>
      </c>
      <c r="W2592" s="29" t="s">
        <v>51</v>
      </c>
      <c r="X2592" s="27" t="s">
        <v>44</v>
      </c>
      <c r="Y2592" s="27"/>
      <c r="Z2592" s="27" t="s">
        <v>8224</v>
      </c>
      <c r="AA2592" s="27" t="s">
        <v>42</v>
      </c>
      <c r="AB2592" s="27" t="s">
        <v>41</v>
      </c>
      <c r="AC2592" s="27"/>
      <c r="AD2592" s="27"/>
      <c r="AE2592" s="34"/>
    </row>
    <row r="2593" spans="1:31" s="25" customFormat="1" ht="24" customHeight="1">
      <c r="A2593" s="81">
        <v>2589</v>
      </c>
      <c r="B2593" s="26" t="s">
        <v>2209</v>
      </c>
      <c r="C2593" s="26" t="s">
        <v>239</v>
      </c>
      <c r="D2593" s="29" t="s">
        <v>43</v>
      </c>
      <c r="E2593" s="29" t="s">
        <v>2540</v>
      </c>
      <c r="F2593" s="29" t="s">
        <v>102</v>
      </c>
      <c r="G2593" s="29" t="s">
        <v>951</v>
      </c>
      <c r="H2593" s="29" t="s">
        <v>102</v>
      </c>
      <c r="I2593" s="82">
        <v>14</v>
      </c>
      <c r="J2593" s="29">
        <v>9</v>
      </c>
      <c r="K2593" s="29">
        <v>4</v>
      </c>
      <c r="L2593" s="1">
        <v>19</v>
      </c>
      <c r="M2593" s="29">
        <v>1</v>
      </c>
      <c r="N2593" s="29" t="s">
        <v>251</v>
      </c>
      <c r="O2593" s="29" t="s">
        <v>2596</v>
      </c>
      <c r="P2593" s="30" t="s">
        <v>2642</v>
      </c>
      <c r="Q2593" s="30" t="s">
        <v>8184</v>
      </c>
      <c r="R2593" s="27" t="s">
        <v>8225</v>
      </c>
      <c r="S2593" s="27" t="s">
        <v>52</v>
      </c>
      <c r="T2593" s="36">
        <v>67</v>
      </c>
      <c r="U2593" s="36">
        <f t="shared" si="78"/>
        <v>60</v>
      </c>
      <c r="V2593" s="27" t="s">
        <v>327</v>
      </c>
      <c r="W2593" s="29" t="s">
        <v>51</v>
      </c>
      <c r="X2593" s="27" t="s">
        <v>44</v>
      </c>
      <c r="Y2593" s="27"/>
      <c r="Z2593" s="27" t="s">
        <v>8226</v>
      </c>
      <c r="AA2593" s="27" t="s">
        <v>2551</v>
      </c>
      <c r="AB2593" s="27" t="s">
        <v>41</v>
      </c>
      <c r="AC2593" s="27"/>
      <c r="AD2593" s="27"/>
      <c r="AE2593" s="34"/>
    </row>
    <row r="2594" spans="1:31" s="25" customFormat="1" ht="24" customHeight="1">
      <c r="A2594" s="81">
        <v>2590</v>
      </c>
      <c r="B2594" s="26" t="s">
        <v>2209</v>
      </c>
      <c r="C2594" s="26" t="s">
        <v>240</v>
      </c>
      <c r="D2594" s="29" t="s">
        <v>43</v>
      </c>
      <c r="E2594" s="26" t="s">
        <v>55</v>
      </c>
      <c r="F2594" s="29" t="s">
        <v>4195</v>
      </c>
      <c r="G2594" s="29" t="s">
        <v>2205</v>
      </c>
      <c r="H2594" s="29" t="s">
        <v>8210</v>
      </c>
      <c r="I2594" s="82">
        <v>14</v>
      </c>
      <c r="J2594" s="29">
        <v>9</v>
      </c>
      <c r="K2594" s="29">
        <v>5</v>
      </c>
      <c r="L2594" s="1">
        <v>9</v>
      </c>
      <c r="M2594" s="29">
        <v>30</v>
      </c>
      <c r="N2594" s="29" t="s">
        <v>129</v>
      </c>
      <c r="O2594" s="29" t="s">
        <v>2637</v>
      </c>
      <c r="P2594" s="30" t="s">
        <v>2595</v>
      </c>
      <c r="Q2594" s="30" t="s">
        <v>8227</v>
      </c>
      <c r="R2594" s="27" t="s">
        <v>8211</v>
      </c>
      <c r="S2594" s="27" t="s">
        <v>26</v>
      </c>
      <c r="T2594" s="36">
        <v>3</v>
      </c>
      <c r="U2594" s="36">
        <f t="shared" si="78"/>
        <v>0</v>
      </c>
      <c r="V2594" s="27" t="s">
        <v>327</v>
      </c>
      <c r="W2594" s="29" t="s">
        <v>24</v>
      </c>
      <c r="X2594" s="27" t="s">
        <v>44</v>
      </c>
      <c r="Y2594" s="27"/>
      <c r="Z2594" s="27" t="s">
        <v>8228</v>
      </c>
      <c r="AA2594" s="27" t="s">
        <v>42</v>
      </c>
      <c r="AB2594" s="27" t="s">
        <v>41</v>
      </c>
      <c r="AC2594" s="27"/>
      <c r="AD2594" s="27"/>
      <c r="AE2594" s="34"/>
    </row>
    <row r="2595" spans="1:31" s="25" customFormat="1" ht="24" customHeight="1">
      <c r="A2595" s="81">
        <v>2591</v>
      </c>
      <c r="B2595" s="26" t="s">
        <v>2209</v>
      </c>
      <c r="C2595" s="26" t="s">
        <v>241</v>
      </c>
      <c r="D2595" s="29" t="s">
        <v>43</v>
      </c>
      <c r="E2595" s="29" t="s">
        <v>2540</v>
      </c>
      <c r="F2595" s="29" t="s">
        <v>102</v>
      </c>
      <c r="G2595" s="29" t="s">
        <v>951</v>
      </c>
      <c r="H2595" s="29" t="s">
        <v>102</v>
      </c>
      <c r="I2595" s="82">
        <v>14</v>
      </c>
      <c r="J2595" s="29">
        <v>9</v>
      </c>
      <c r="K2595" s="29">
        <v>6</v>
      </c>
      <c r="L2595" s="1">
        <v>12</v>
      </c>
      <c r="M2595" s="29">
        <v>52</v>
      </c>
      <c r="N2595" s="29" t="s">
        <v>130</v>
      </c>
      <c r="O2595" s="29" t="s">
        <v>2596</v>
      </c>
      <c r="P2595" s="30" t="s">
        <v>138</v>
      </c>
      <c r="Q2595" s="30" t="s">
        <v>8229</v>
      </c>
      <c r="R2595" s="27" t="s">
        <v>8230</v>
      </c>
      <c r="S2595" s="27" t="s">
        <v>26</v>
      </c>
      <c r="T2595" s="36">
        <v>30</v>
      </c>
      <c r="U2595" s="36">
        <f t="shared" si="78"/>
        <v>30</v>
      </c>
      <c r="V2595" s="27" t="s">
        <v>327</v>
      </c>
      <c r="W2595" s="29" t="s">
        <v>51</v>
      </c>
      <c r="X2595" s="27" t="s">
        <v>50</v>
      </c>
      <c r="Y2595" s="27"/>
      <c r="Z2595" s="27" t="s">
        <v>8231</v>
      </c>
      <c r="AA2595" s="27" t="s">
        <v>42</v>
      </c>
      <c r="AB2595" s="27" t="s">
        <v>2653</v>
      </c>
      <c r="AC2595" s="27"/>
      <c r="AD2595" s="27"/>
      <c r="AE2595" s="34"/>
    </row>
    <row r="2596" spans="1:31" s="25" customFormat="1" ht="24" customHeight="1">
      <c r="A2596" s="81">
        <v>2592</v>
      </c>
      <c r="B2596" s="26" t="s">
        <v>2209</v>
      </c>
      <c r="C2596" s="26" t="s">
        <v>242</v>
      </c>
      <c r="D2596" s="29" t="s">
        <v>946</v>
      </c>
      <c r="E2596" s="26" t="s">
        <v>55</v>
      </c>
      <c r="F2596" s="29" t="s">
        <v>7665</v>
      </c>
      <c r="G2596" s="29" t="s">
        <v>80</v>
      </c>
      <c r="H2596" s="29" t="s">
        <v>110</v>
      </c>
      <c r="I2596" s="82">
        <v>14</v>
      </c>
      <c r="J2596" s="29">
        <v>9</v>
      </c>
      <c r="K2596" s="29">
        <v>8</v>
      </c>
      <c r="L2596" s="1">
        <v>17</v>
      </c>
      <c r="M2596" s="29">
        <v>25</v>
      </c>
      <c r="N2596" s="29" t="s">
        <v>31</v>
      </c>
      <c r="O2596" s="29" t="s">
        <v>2637</v>
      </c>
      <c r="P2596" s="30" t="s">
        <v>2638</v>
      </c>
      <c r="Q2596" s="30" t="s">
        <v>139</v>
      </c>
      <c r="R2596" s="27" t="s">
        <v>8232</v>
      </c>
      <c r="S2596" s="27" t="s">
        <v>26</v>
      </c>
      <c r="T2596" s="36">
        <v>10</v>
      </c>
      <c r="U2596" s="36">
        <f t="shared" si="78"/>
        <v>10</v>
      </c>
      <c r="V2596" s="27" t="s">
        <v>87</v>
      </c>
      <c r="W2596" s="29" t="s">
        <v>24</v>
      </c>
      <c r="X2596" s="27" t="s">
        <v>2542</v>
      </c>
      <c r="Y2596" s="27" t="s">
        <v>3610</v>
      </c>
      <c r="Z2596" s="27" t="s">
        <v>8262</v>
      </c>
      <c r="AA2596" s="27" t="s">
        <v>2551</v>
      </c>
      <c r="AB2596" s="27" t="s">
        <v>41</v>
      </c>
      <c r="AC2596" s="27"/>
      <c r="AD2596" s="27"/>
      <c r="AE2596" s="34"/>
    </row>
    <row r="2597" spans="1:31" s="25" customFormat="1" ht="24" customHeight="1">
      <c r="A2597" s="81">
        <v>2593</v>
      </c>
      <c r="B2597" s="26" t="s">
        <v>2209</v>
      </c>
      <c r="C2597" s="26" t="s">
        <v>243</v>
      </c>
      <c r="D2597" s="29" t="s">
        <v>43</v>
      </c>
      <c r="E2597" s="29" t="s">
        <v>2540</v>
      </c>
      <c r="F2597" s="29" t="s">
        <v>102</v>
      </c>
      <c r="G2597" s="29" t="s">
        <v>951</v>
      </c>
      <c r="H2597" s="29" t="s">
        <v>102</v>
      </c>
      <c r="I2597" s="82">
        <v>14</v>
      </c>
      <c r="J2597" s="29">
        <v>9</v>
      </c>
      <c r="K2597" s="29">
        <v>11</v>
      </c>
      <c r="L2597" s="1">
        <v>11</v>
      </c>
      <c r="M2597" s="29">
        <v>58</v>
      </c>
      <c r="N2597" s="29" t="s">
        <v>251</v>
      </c>
      <c r="O2597" s="29" t="s">
        <v>2596</v>
      </c>
      <c r="P2597" s="30" t="s">
        <v>2629</v>
      </c>
      <c r="Q2597" s="30" t="s">
        <v>8233</v>
      </c>
      <c r="R2597" s="27" t="s">
        <v>8234</v>
      </c>
      <c r="S2597" s="27" t="s">
        <v>25</v>
      </c>
      <c r="T2597" s="36">
        <v>47</v>
      </c>
      <c r="U2597" s="36">
        <f t="shared" si="78"/>
        <v>40</v>
      </c>
      <c r="V2597" s="27" t="s">
        <v>87</v>
      </c>
      <c r="W2597" s="29" t="s">
        <v>249</v>
      </c>
      <c r="X2597" s="84" t="s">
        <v>8874</v>
      </c>
      <c r="Y2597" s="27"/>
      <c r="Z2597" s="49" t="s">
        <v>8235</v>
      </c>
      <c r="AA2597" s="49" t="s">
        <v>249</v>
      </c>
      <c r="AB2597" s="49" t="s">
        <v>41</v>
      </c>
      <c r="AC2597" s="27"/>
      <c r="AD2597" s="27"/>
      <c r="AE2597" s="34"/>
    </row>
    <row r="2598" spans="1:31" s="25" customFormat="1" ht="24" customHeight="1">
      <c r="A2598" s="81">
        <v>2594</v>
      </c>
      <c r="B2598" s="26" t="s">
        <v>2209</v>
      </c>
      <c r="C2598" s="26" t="s">
        <v>3268</v>
      </c>
      <c r="D2598" s="29" t="s">
        <v>43</v>
      </c>
      <c r="E2598" s="29" t="s">
        <v>2540</v>
      </c>
      <c r="F2598" s="29" t="s">
        <v>102</v>
      </c>
      <c r="G2598" s="29" t="s">
        <v>951</v>
      </c>
      <c r="H2598" s="29" t="s">
        <v>102</v>
      </c>
      <c r="I2598" s="82">
        <v>14</v>
      </c>
      <c r="J2598" s="29">
        <v>9</v>
      </c>
      <c r="K2598" s="29">
        <v>22</v>
      </c>
      <c r="L2598" s="1">
        <v>12</v>
      </c>
      <c r="M2598" s="29">
        <v>52</v>
      </c>
      <c r="N2598" s="29" t="s">
        <v>7</v>
      </c>
      <c r="O2598" s="29" t="s">
        <v>2596</v>
      </c>
      <c r="P2598" s="30" t="s">
        <v>331</v>
      </c>
      <c r="Q2598" s="30" t="s">
        <v>8236</v>
      </c>
      <c r="R2598" s="27" t="s">
        <v>8237</v>
      </c>
      <c r="S2598" s="27" t="s">
        <v>52</v>
      </c>
      <c r="T2598" s="36">
        <v>21</v>
      </c>
      <c r="U2598" s="36">
        <f t="shared" si="78"/>
        <v>20</v>
      </c>
      <c r="V2598" s="27" t="s">
        <v>327</v>
      </c>
      <c r="W2598" s="29" t="s">
        <v>51</v>
      </c>
      <c r="X2598" s="27" t="s">
        <v>50</v>
      </c>
      <c r="Y2598" s="27"/>
      <c r="Z2598" s="27" t="s">
        <v>8238</v>
      </c>
      <c r="AA2598" s="27" t="s">
        <v>42</v>
      </c>
      <c r="AB2598" s="27" t="s">
        <v>41</v>
      </c>
      <c r="AC2598" s="27"/>
      <c r="AD2598" s="27"/>
      <c r="AE2598" s="34"/>
    </row>
    <row r="2599" spans="1:31" s="25" customFormat="1" ht="24" customHeight="1">
      <c r="A2599" s="81">
        <v>2595</v>
      </c>
      <c r="B2599" s="26" t="s">
        <v>2209</v>
      </c>
      <c r="C2599" s="26" t="s">
        <v>3269</v>
      </c>
      <c r="D2599" s="29" t="s">
        <v>43</v>
      </c>
      <c r="E2599" s="29" t="s">
        <v>2588</v>
      </c>
      <c r="F2599" s="29" t="s">
        <v>3423</v>
      </c>
      <c r="G2599" s="29" t="s">
        <v>2210</v>
      </c>
      <c r="H2599" s="29" t="s">
        <v>3423</v>
      </c>
      <c r="I2599" s="82">
        <v>14</v>
      </c>
      <c r="J2599" s="29">
        <v>9</v>
      </c>
      <c r="K2599" s="29">
        <v>26</v>
      </c>
      <c r="L2599" s="1">
        <v>12</v>
      </c>
      <c r="M2599" s="29">
        <v>45</v>
      </c>
      <c r="N2599" s="29" t="s">
        <v>129</v>
      </c>
      <c r="O2599" s="29" t="s">
        <v>2596</v>
      </c>
      <c r="P2599" s="30" t="s">
        <v>2642</v>
      </c>
      <c r="Q2599" s="30" t="s">
        <v>135</v>
      </c>
      <c r="R2599" s="27" t="s">
        <v>940</v>
      </c>
      <c r="S2599" s="27" t="s">
        <v>26</v>
      </c>
      <c r="T2599" s="36">
        <v>73</v>
      </c>
      <c r="U2599" s="36">
        <f t="shared" si="78"/>
        <v>70</v>
      </c>
      <c r="V2599" s="27" t="s">
        <v>87</v>
      </c>
      <c r="W2599" s="29" t="s">
        <v>24</v>
      </c>
      <c r="X2599" s="27" t="s">
        <v>2541</v>
      </c>
      <c r="Y2599" s="27"/>
      <c r="Z2599" s="27" t="s">
        <v>8239</v>
      </c>
      <c r="AA2599" s="27" t="s">
        <v>2551</v>
      </c>
      <c r="AB2599" s="27" t="s">
        <v>41</v>
      </c>
      <c r="AC2599" s="27"/>
      <c r="AD2599" s="27"/>
      <c r="AE2599" s="34"/>
    </row>
    <row r="2600" spans="1:31" s="25" customFormat="1" ht="24" customHeight="1">
      <c r="A2600" s="81">
        <v>2596</v>
      </c>
      <c r="B2600" s="26" t="s">
        <v>2209</v>
      </c>
      <c r="C2600" s="26" t="s">
        <v>3270</v>
      </c>
      <c r="D2600" s="29" t="s">
        <v>43</v>
      </c>
      <c r="E2600" s="26" t="s">
        <v>55</v>
      </c>
      <c r="F2600" s="29" t="s">
        <v>7642</v>
      </c>
      <c r="G2600" s="29" t="s">
        <v>951</v>
      </c>
      <c r="H2600" s="29" t="s">
        <v>2505</v>
      </c>
      <c r="I2600" s="82">
        <v>14</v>
      </c>
      <c r="J2600" s="29">
        <v>9</v>
      </c>
      <c r="K2600" s="29">
        <v>28</v>
      </c>
      <c r="L2600" s="1">
        <v>20</v>
      </c>
      <c r="M2600" s="29">
        <v>20</v>
      </c>
      <c r="N2600" s="29" t="s">
        <v>8</v>
      </c>
      <c r="O2600" s="29" t="s">
        <v>2648</v>
      </c>
      <c r="P2600" s="30" t="s">
        <v>2641</v>
      </c>
      <c r="Q2600" s="30" t="s">
        <v>6783</v>
      </c>
      <c r="R2600" s="27" t="s">
        <v>8240</v>
      </c>
      <c r="S2600" s="27" t="s">
        <v>25</v>
      </c>
      <c r="T2600" s="36">
        <v>75</v>
      </c>
      <c r="U2600" s="36">
        <f t="shared" si="78"/>
        <v>70</v>
      </c>
      <c r="V2600" s="27" t="s">
        <v>327</v>
      </c>
      <c r="W2600" s="29" t="s">
        <v>51</v>
      </c>
      <c r="X2600" s="27" t="s">
        <v>47</v>
      </c>
      <c r="Y2600" s="27"/>
      <c r="Z2600" s="27" t="s">
        <v>8241</v>
      </c>
      <c r="AA2600" s="27" t="s">
        <v>2551</v>
      </c>
      <c r="AB2600" s="27" t="s">
        <v>41</v>
      </c>
      <c r="AC2600" s="27"/>
      <c r="AD2600" s="27"/>
      <c r="AE2600" s="34"/>
    </row>
    <row r="2601" spans="1:31" s="25" customFormat="1" ht="24" customHeight="1">
      <c r="A2601" s="81">
        <v>2597</v>
      </c>
      <c r="B2601" s="26" t="s">
        <v>2209</v>
      </c>
      <c r="C2601" s="26" t="s">
        <v>3271</v>
      </c>
      <c r="D2601" s="29" t="s">
        <v>43</v>
      </c>
      <c r="E2601" s="26" t="s">
        <v>55</v>
      </c>
      <c r="F2601" s="29" t="s">
        <v>3486</v>
      </c>
      <c r="G2601" s="29" t="s">
        <v>951</v>
      </c>
      <c r="H2601" s="29" t="s">
        <v>8242</v>
      </c>
      <c r="I2601" s="82">
        <v>14</v>
      </c>
      <c r="J2601" s="29">
        <v>9</v>
      </c>
      <c r="K2601" s="29">
        <v>29</v>
      </c>
      <c r="L2601" s="1">
        <v>10</v>
      </c>
      <c r="M2601" s="29">
        <v>34</v>
      </c>
      <c r="N2601" s="29" t="s">
        <v>7</v>
      </c>
      <c r="O2601" s="29" t="s">
        <v>2637</v>
      </c>
      <c r="P2601" s="30" t="s">
        <v>2638</v>
      </c>
      <c r="Q2601" s="30" t="s">
        <v>8243</v>
      </c>
      <c r="R2601" s="27" t="s">
        <v>938</v>
      </c>
      <c r="S2601" s="27" t="s">
        <v>26</v>
      </c>
      <c r="T2601" s="36">
        <v>71</v>
      </c>
      <c r="U2601" s="36">
        <f t="shared" si="78"/>
        <v>70</v>
      </c>
      <c r="V2601" s="27" t="s">
        <v>327</v>
      </c>
      <c r="W2601" s="29" t="s">
        <v>51</v>
      </c>
      <c r="X2601" s="27" t="s">
        <v>2541</v>
      </c>
      <c r="Y2601" s="27"/>
      <c r="Z2601" s="27" t="s">
        <v>8244</v>
      </c>
      <c r="AA2601" s="27" t="s">
        <v>42</v>
      </c>
      <c r="AB2601" s="27" t="s">
        <v>41</v>
      </c>
      <c r="AC2601" s="27"/>
      <c r="AD2601" s="27"/>
      <c r="AE2601" s="34"/>
    </row>
    <row r="2602" spans="1:31" s="25" customFormat="1" ht="24" customHeight="1">
      <c r="A2602" s="81">
        <v>2598</v>
      </c>
      <c r="B2602" s="26" t="s">
        <v>2209</v>
      </c>
      <c r="C2602" s="26" t="s">
        <v>3272</v>
      </c>
      <c r="D2602" s="29" t="s">
        <v>946</v>
      </c>
      <c r="E2602" s="29" t="s">
        <v>6919</v>
      </c>
      <c r="F2602" s="29" t="s">
        <v>6918</v>
      </c>
      <c r="G2602" s="29" t="s">
        <v>330</v>
      </c>
      <c r="H2602" s="29" t="s">
        <v>6918</v>
      </c>
      <c r="I2602" s="29">
        <v>14</v>
      </c>
      <c r="J2602" s="29">
        <v>10</v>
      </c>
      <c r="K2602" s="29">
        <v>3</v>
      </c>
      <c r="L2602" s="1">
        <v>15</v>
      </c>
      <c r="M2602" s="29">
        <v>29</v>
      </c>
      <c r="N2602" s="29" t="s">
        <v>129</v>
      </c>
      <c r="O2602" s="29" t="s">
        <v>2596</v>
      </c>
      <c r="P2602" s="30" t="s">
        <v>2642</v>
      </c>
      <c r="Q2602" s="30" t="s">
        <v>6886</v>
      </c>
      <c r="R2602" s="27" t="s">
        <v>11721</v>
      </c>
      <c r="S2602" s="27" t="s">
        <v>128</v>
      </c>
      <c r="T2602" s="36">
        <v>42</v>
      </c>
      <c r="U2602" s="26"/>
      <c r="V2602" s="27" t="s">
        <v>327</v>
      </c>
      <c r="W2602" s="29" t="s">
        <v>51</v>
      </c>
      <c r="X2602" s="27" t="s">
        <v>50</v>
      </c>
      <c r="Y2602" s="27"/>
      <c r="Z2602" s="27" t="s">
        <v>11722</v>
      </c>
      <c r="AA2602" s="27" t="s">
        <v>42</v>
      </c>
      <c r="AB2602" s="27" t="s">
        <v>41</v>
      </c>
      <c r="AC2602" s="27"/>
      <c r="AD2602" s="27"/>
      <c r="AE2602" s="34" t="s">
        <v>11723</v>
      </c>
    </row>
    <row r="2603" spans="1:31" s="25" customFormat="1" ht="24" customHeight="1">
      <c r="A2603" s="81">
        <v>2599</v>
      </c>
      <c r="B2603" s="26" t="s">
        <v>2209</v>
      </c>
      <c r="C2603" s="26" t="s">
        <v>3273</v>
      </c>
      <c r="D2603" s="29" t="s">
        <v>946</v>
      </c>
      <c r="E2603" s="26" t="s">
        <v>55</v>
      </c>
      <c r="F2603" s="29" t="s">
        <v>11724</v>
      </c>
      <c r="G2603" s="29" t="s">
        <v>330</v>
      </c>
      <c r="H2603" s="29" t="s">
        <v>6916</v>
      </c>
      <c r="I2603" s="29">
        <v>14</v>
      </c>
      <c r="J2603" s="29">
        <v>10</v>
      </c>
      <c r="K2603" s="29">
        <v>5</v>
      </c>
      <c r="L2603" s="1">
        <v>15</v>
      </c>
      <c r="M2603" s="29">
        <v>53</v>
      </c>
      <c r="N2603" s="29" t="s">
        <v>8</v>
      </c>
      <c r="O2603" s="29" t="s">
        <v>2637</v>
      </c>
      <c r="P2603" s="30" t="s">
        <v>2641</v>
      </c>
      <c r="Q2603" s="30" t="s">
        <v>11725</v>
      </c>
      <c r="R2603" s="27" t="s">
        <v>6858</v>
      </c>
      <c r="S2603" s="27" t="s">
        <v>128</v>
      </c>
      <c r="T2603" s="36">
        <v>41</v>
      </c>
      <c r="U2603" s="26"/>
      <c r="V2603" s="27" t="s">
        <v>327</v>
      </c>
      <c r="W2603" s="29" t="s">
        <v>51</v>
      </c>
      <c r="X2603" s="27" t="s">
        <v>47</v>
      </c>
      <c r="Y2603" s="27"/>
      <c r="Z2603" s="27" t="s">
        <v>11726</v>
      </c>
      <c r="AA2603" s="27" t="s">
        <v>42</v>
      </c>
      <c r="AB2603" s="27" t="s">
        <v>41</v>
      </c>
      <c r="AC2603" s="27"/>
      <c r="AD2603" s="27"/>
      <c r="AE2603" s="34" t="s">
        <v>11727</v>
      </c>
    </row>
    <row r="2604" spans="1:31" s="25" customFormat="1" ht="24" customHeight="1">
      <c r="A2604" s="81">
        <v>2600</v>
      </c>
      <c r="B2604" s="26" t="s">
        <v>2209</v>
      </c>
      <c r="C2604" s="26" t="s">
        <v>3274</v>
      </c>
      <c r="D2604" s="29" t="s">
        <v>946</v>
      </c>
      <c r="E2604" s="29" t="s">
        <v>6917</v>
      </c>
      <c r="F2604" s="29" t="s">
        <v>6916</v>
      </c>
      <c r="G2604" s="29" t="s">
        <v>330</v>
      </c>
      <c r="H2604" s="29" t="s">
        <v>6916</v>
      </c>
      <c r="I2604" s="29">
        <v>14</v>
      </c>
      <c r="J2604" s="29">
        <v>10</v>
      </c>
      <c r="K2604" s="29">
        <v>5</v>
      </c>
      <c r="L2604" s="1">
        <v>18</v>
      </c>
      <c r="M2604" s="29">
        <v>44</v>
      </c>
      <c r="N2604" s="29" t="s">
        <v>8</v>
      </c>
      <c r="O2604" s="29" t="s">
        <v>2596</v>
      </c>
      <c r="P2604" s="30" t="s">
        <v>2642</v>
      </c>
      <c r="Q2604" s="30" t="s">
        <v>6882</v>
      </c>
      <c r="R2604" s="27" t="s">
        <v>11728</v>
      </c>
      <c r="S2604" s="27" t="s">
        <v>52</v>
      </c>
      <c r="T2604" s="36">
        <v>61</v>
      </c>
      <c r="U2604" s="26"/>
      <c r="V2604" s="27" t="s">
        <v>327</v>
      </c>
      <c r="W2604" s="29" t="s">
        <v>51</v>
      </c>
      <c r="X2604" s="27" t="s">
        <v>50</v>
      </c>
      <c r="Y2604" s="27"/>
      <c r="Z2604" s="27" t="s">
        <v>11729</v>
      </c>
      <c r="AA2604" s="27" t="s">
        <v>42</v>
      </c>
      <c r="AB2604" s="27" t="s">
        <v>40</v>
      </c>
      <c r="AC2604" s="27"/>
      <c r="AD2604" s="27"/>
      <c r="AE2604" s="34" t="s">
        <v>11723</v>
      </c>
    </row>
    <row r="2605" spans="1:31" s="25" customFormat="1" ht="24" customHeight="1">
      <c r="A2605" s="81">
        <v>2601</v>
      </c>
      <c r="B2605" s="26" t="s">
        <v>2209</v>
      </c>
      <c r="C2605" s="26" t="s">
        <v>3275</v>
      </c>
      <c r="D2605" s="29" t="s">
        <v>946</v>
      </c>
      <c r="E2605" s="26" t="s">
        <v>55</v>
      </c>
      <c r="F2605" s="29" t="s">
        <v>11730</v>
      </c>
      <c r="G2605" s="29" t="s">
        <v>330</v>
      </c>
      <c r="H2605" s="29" t="s">
        <v>6908</v>
      </c>
      <c r="I2605" s="29">
        <v>14</v>
      </c>
      <c r="J2605" s="29">
        <v>10</v>
      </c>
      <c r="K2605" s="29">
        <v>5</v>
      </c>
      <c r="L2605" s="1">
        <v>20</v>
      </c>
      <c r="M2605" s="29">
        <v>0</v>
      </c>
      <c r="N2605" s="29" t="s">
        <v>8</v>
      </c>
      <c r="O2605" s="29" t="s">
        <v>2648</v>
      </c>
      <c r="P2605" s="30" t="s">
        <v>2641</v>
      </c>
      <c r="Q2605" s="30" t="s">
        <v>6857</v>
      </c>
      <c r="R2605" s="27" t="s">
        <v>11731</v>
      </c>
      <c r="S2605" s="27" t="s">
        <v>52</v>
      </c>
      <c r="T2605" s="36">
        <v>23</v>
      </c>
      <c r="U2605" s="26"/>
      <c r="V2605" s="27" t="s">
        <v>327</v>
      </c>
      <c r="W2605" s="29" t="s">
        <v>51</v>
      </c>
      <c r="X2605" s="27" t="s">
        <v>47</v>
      </c>
      <c r="Y2605" s="27"/>
      <c r="Z2605" s="27" t="s">
        <v>11732</v>
      </c>
      <c r="AA2605" s="27" t="s">
        <v>42</v>
      </c>
      <c r="AB2605" s="27" t="s">
        <v>2653</v>
      </c>
      <c r="AC2605" s="27"/>
      <c r="AD2605" s="27"/>
      <c r="AE2605" s="34" t="s">
        <v>11733</v>
      </c>
    </row>
    <row r="2606" spans="1:31" s="25" customFormat="1" ht="24" customHeight="1">
      <c r="A2606" s="81">
        <v>2602</v>
      </c>
      <c r="B2606" s="26" t="s">
        <v>2209</v>
      </c>
      <c r="C2606" s="26" t="s">
        <v>3276</v>
      </c>
      <c r="D2606" s="29" t="s">
        <v>946</v>
      </c>
      <c r="E2606" s="29" t="s">
        <v>6921</v>
      </c>
      <c r="F2606" s="29" t="s">
        <v>6920</v>
      </c>
      <c r="G2606" s="29" t="s">
        <v>330</v>
      </c>
      <c r="H2606" s="29" t="s">
        <v>6918</v>
      </c>
      <c r="I2606" s="29">
        <v>14</v>
      </c>
      <c r="J2606" s="29">
        <v>10</v>
      </c>
      <c r="K2606" s="29">
        <v>8</v>
      </c>
      <c r="L2606" s="1">
        <v>11</v>
      </c>
      <c r="M2606" s="29">
        <v>6</v>
      </c>
      <c r="N2606" s="29" t="s">
        <v>127</v>
      </c>
      <c r="O2606" s="29" t="s">
        <v>2596</v>
      </c>
      <c r="P2606" s="30" t="s">
        <v>2642</v>
      </c>
      <c r="Q2606" s="30" t="s">
        <v>6882</v>
      </c>
      <c r="R2606" s="27" t="s">
        <v>11734</v>
      </c>
      <c r="S2606" s="27" t="s">
        <v>128</v>
      </c>
      <c r="T2606" s="36">
        <v>68</v>
      </c>
      <c r="U2606" s="26"/>
      <c r="V2606" s="27" t="s">
        <v>327</v>
      </c>
      <c r="W2606" s="29" t="s">
        <v>51</v>
      </c>
      <c r="X2606" s="27" t="s">
        <v>50</v>
      </c>
      <c r="Y2606" s="27"/>
      <c r="Z2606" s="27" t="s">
        <v>11735</v>
      </c>
      <c r="AA2606" s="27" t="s">
        <v>42</v>
      </c>
      <c r="AB2606" s="27" t="s">
        <v>41</v>
      </c>
      <c r="AC2606" s="27"/>
      <c r="AD2606" s="27"/>
      <c r="AE2606" s="34" t="s">
        <v>11723</v>
      </c>
    </row>
    <row r="2607" spans="1:31" s="25" customFormat="1" ht="24" customHeight="1">
      <c r="A2607" s="81">
        <v>2603</v>
      </c>
      <c r="B2607" s="26" t="s">
        <v>2209</v>
      </c>
      <c r="C2607" s="26" t="s">
        <v>3277</v>
      </c>
      <c r="D2607" s="29" t="s">
        <v>946</v>
      </c>
      <c r="E2607" s="26" t="s">
        <v>55</v>
      </c>
      <c r="F2607" s="29" t="s">
        <v>11736</v>
      </c>
      <c r="G2607" s="29" t="s">
        <v>330</v>
      </c>
      <c r="H2607" s="29" t="s">
        <v>9689</v>
      </c>
      <c r="I2607" s="29">
        <v>14</v>
      </c>
      <c r="J2607" s="29">
        <v>10</v>
      </c>
      <c r="K2607" s="29">
        <v>12</v>
      </c>
      <c r="L2607" s="1">
        <v>21</v>
      </c>
      <c r="M2607" s="29">
        <v>10</v>
      </c>
      <c r="N2607" s="29" t="s">
        <v>8</v>
      </c>
      <c r="O2607" s="29" t="s">
        <v>2648</v>
      </c>
      <c r="P2607" s="30" t="s">
        <v>2641</v>
      </c>
      <c r="Q2607" s="30" t="s">
        <v>6904</v>
      </c>
      <c r="R2607" s="27" t="s">
        <v>11737</v>
      </c>
      <c r="S2607" s="27" t="s">
        <v>52</v>
      </c>
      <c r="T2607" s="36">
        <v>55</v>
      </c>
      <c r="U2607" s="26"/>
      <c r="V2607" s="27" t="s">
        <v>327</v>
      </c>
      <c r="W2607" s="29" t="s">
        <v>51</v>
      </c>
      <c r="X2607" s="27" t="s">
        <v>47</v>
      </c>
      <c r="Y2607" s="27"/>
      <c r="Z2607" s="27" t="s">
        <v>11738</v>
      </c>
      <c r="AA2607" s="27" t="s">
        <v>42</v>
      </c>
      <c r="AB2607" s="27" t="s">
        <v>41</v>
      </c>
      <c r="AC2607" s="27"/>
      <c r="AD2607" s="27"/>
      <c r="AE2607" s="34" t="s">
        <v>11723</v>
      </c>
    </row>
    <row r="2608" spans="1:31" s="25" customFormat="1" ht="24" customHeight="1">
      <c r="A2608" s="81">
        <v>2604</v>
      </c>
      <c r="B2608" s="26" t="s">
        <v>2209</v>
      </c>
      <c r="C2608" s="26" t="s">
        <v>3278</v>
      </c>
      <c r="D2608" s="29" t="s">
        <v>946</v>
      </c>
      <c r="E2608" s="26" t="s">
        <v>55</v>
      </c>
      <c r="F2608" s="29" t="s">
        <v>11739</v>
      </c>
      <c r="G2608" s="29" t="s">
        <v>330</v>
      </c>
      <c r="H2608" s="29" t="s">
        <v>6902</v>
      </c>
      <c r="I2608" s="29">
        <v>14</v>
      </c>
      <c r="J2608" s="29">
        <v>10</v>
      </c>
      <c r="K2608" s="29">
        <v>13</v>
      </c>
      <c r="L2608" s="1">
        <v>14</v>
      </c>
      <c r="M2608" s="29">
        <v>10</v>
      </c>
      <c r="N2608" s="29" t="s">
        <v>7</v>
      </c>
      <c r="O2608" s="29" t="s">
        <v>2648</v>
      </c>
      <c r="P2608" s="30" t="s">
        <v>2595</v>
      </c>
      <c r="Q2608" s="30" t="s">
        <v>11740</v>
      </c>
      <c r="R2608" s="27" t="s">
        <v>11741</v>
      </c>
      <c r="S2608" s="27" t="s">
        <v>128</v>
      </c>
      <c r="T2608" s="36"/>
      <c r="U2608" s="26"/>
      <c r="V2608" s="27" t="s">
        <v>327</v>
      </c>
      <c r="W2608" s="29" t="s">
        <v>249</v>
      </c>
      <c r="X2608" s="27" t="s">
        <v>2563</v>
      </c>
      <c r="Y2608" s="27"/>
      <c r="Z2608" s="27" t="s">
        <v>11742</v>
      </c>
      <c r="AA2608" s="27" t="s">
        <v>249</v>
      </c>
      <c r="AB2608" s="27" t="s">
        <v>2554</v>
      </c>
      <c r="AC2608" s="27"/>
      <c r="AD2608" s="27"/>
      <c r="AE2608" s="34" t="s">
        <v>11743</v>
      </c>
    </row>
    <row r="2609" spans="1:31" s="25" customFormat="1" ht="24" customHeight="1">
      <c r="A2609" s="81">
        <v>2605</v>
      </c>
      <c r="B2609" s="26" t="s">
        <v>2209</v>
      </c>
      <c r="C2609" s="26" t="s">
        <v>3279</v>
      </c>
      <c r="D2609" s="29" t="s">
        <v>946</v>
      </c>
      <c r="E2609" s="29" t="s">
        <v>6923</v>
      </c>
      <c r="F2609" s="29" t="s">
        <v>6922</v>
      </c>
      <c r="G2609" s="29" t="s">
        <v>330</v>
      </c>
      <c r="H2609" s="29" t="s">
        <v>6916</v>
      </c>
      <c r="I2609" s="29">
        <v>14</v>
      </c>
      <c r="J2609" s="29">
        <v>10</v>
      </c>
      <c r="K2609" s="29">
        <v>14</v>
      </c>
      <c r="L2609" s="1">
        <v>11</v>
      </c>
      <c r="M2609" s="29">
        <v>50</v>
      </c>
      <c r="N2609" s="29" t="s">
        <v>328</v>
      </c>
      <c r="O2609" s="29" t="s">
        <v>2596</v>
      </c>
      <c r="P2609" s="30" t="s">
        <v>2629</v>
      </c>
      <c r="Q2609" s="30" t="s">
        <v>11744</v>
      </c>
      <c r="R2609" s="27" t="s">
        <v>11745</v>
      </c>
      <c r="S2609" s="27" t="s">
        <v>52</v>
      </c>
      <c r="T2609" s="36">
        <v>29</v>
      </c>
      <c r="U2609" s="26"/>
      <c r="V2609" s="27" t="s">
        <v>945</v>
      </c>
      <c r="W2609" s="29" t="s">
        <v>51</v>
      </c>
      <c r="X2609" s="27" t="s">
        <v>50</v>
      </c>
      <c r="Y2609" s="27"/>
      <c r="Z2609" s="27" t="s">
        <v>11746</v>
      </c>
      <c r="AA2609" s="27" t="s">
        <v>42</v>
      </c>
      <c r="AB2609" s="27" t="s">
        <v>41</v>
      </c>
      <c r="AC2609" s="27"/>
      <c r="AD2609" s="27"/>
      <c r="AE2609" s="34" t="s">
        <v>11727</v>
      </c>
    </row>
    <row r="2610" spans="1:31" s="25" customFormat="1" ht="24" customHeight="1">
      <c r="A2610" s="81">
        <v>2606</v>
      </c>
      <c r="B2610" s="26" t="s">
        <v>2209</v>
      </c>
      <c r="C2610" s="26" t="s">
        <v>3280</v>
      </c>
      <c r="D2610" s="29" t="s">
        <v>946</v>
      </c>
      <c r="E2610" s="29" t="s">
        <v>6921</v>
      </c>
      <c r="F2610" s="29" t="s">
        <v>6920</v>
      </c>
      <c r="G2610" s="29" t="s">
        <v>330</v>
      </c>
      <c r="H2610" s="29" t="s">
        <v>6920</v>
      </c>
      <c r="I2610" s="29">
        <v>14</v>
      </c>
      <c r="J2610" s="29">
        <v>10</v>
      </c>
      <c r="K2610" s="29">
        <v>15</v>
      </c>
      <c r="L2610" s="1">
        <v>10</v>
      </c>
      <c r="M2610" s="29">
        <v>19</v>
      </c>
      <c r="N2610" s="29" t="s">
        <v>127</v>
      </c>
      <c r="O2610" s="29" t="s">
        <v>2596</v>
      </c>
      <c r="P2610" s="30" t="s">
        <v>2629</v>
      </c>
      <c r="Q2610" s="30" t="s">
        <v>11747</v>
      </c>
      <c r="R2610" s="27" t="s">
        <v>11748</v>
      </c>
      <c r="S2610" s="27" t="s">
        <v>128</v>
      </c>
      <c r="T2610" s="36">
        <v>31</v>
      </c>
      <c r="U2610" s="26"/>
      <c r="V2610" s="27" t="s">
        <v>327</v>
      </c>
      <c r="W2610" s="29" t="s">
        <v>51</v>
      </c>
      <c r="X2610" s="27" t="s">
        <v>50</v>
      </c>
      <c r="Y2610" s="27"/>
      <c r="Z2610" s="27" t="s">
        <v>11749</v>
      </c>
      <c r="AA2610" s="27" t="s">
        <v>42</v>
      </c>
      <c r="AB2610" s="27" t="s">
        <v>41</v>
      </c>
      <c r="AC2610" s="27"/>
      <c r="AD2610" s="27"/>
      <c r="AE2610" s="34" t="s">
        <v>11727</v>
      </c>
    </row>
    <row r="2611" spans="1:31" s="25" customFormat="1" ht="24" customHeight="1">
      <c r="A2611" s="81">
        <v>2607</v>
      </c>
      <c r="B2611" s="26" t="s">
        <v>2209</v>
      </c>
      <c r="C2611" s="26" t="s">
        <v>3281</v>
      </c>
      <c r="D2611" s="29" t="s">
        <v>946</v>
      </c>
      <c r="E2611" s="29" t="s">
        <v>6919</v>
      </c>
      <c r="F2611" s="29" t="s">
        <v>6918</v>
      </c>
      <c r="G2611" s="29" t="s">
        <v>330</v>
      </c>
      <c r="H2611" s="29" t="s">
        <v>6918</v>
      </c>
      <c r="I2611" s="29">
        <v>14</v>
      </c>
      <c r="J2611" s="29">
        <v>10</v>
      </c>
      <c r="K2611" s="29">
        <v>20</v>
      </c>
      <c r="L2611" s="1">
        <v>16</v>
      </c>
      <c r="M2611" s="29">
        <v>24</v>
      </c>
      <c r="N2611" s="29" t="s">
        <v>7</v>
      </c>
      <c r="O2611" s="29" t="s">
        <v>2596</v>
      </c>
      <c r="P2611" s="30" t="s">
        <v>2629</v>
      </c>
      <c r="Q2611" s="30" t="s">
        <v>11750</v>
      </c>
      <c r="R2611" s="27" t="s">
        <v>11751</v>
      </c>
      <c r="S2611" s="27" t="s">
        <v>128</v>
      </c>
      <c r="T2611" s="36">
        <v>72</v>
      </c>
      <c r="U2611" s="26"/>
      <c r="V2611" s="27" t="s">
        <v>327</v>
      </c>
      <c r="W2611" s="29" t="s">
        <v>51</v>
      </c>
      <c r="X2611" s="27" t="s">
        <v>50</v>
      </c>
      <c r="Y2611" s="27"/>
      <c r="Z2611" s="27" t="s">
        <v>11752</v>
      </c>
      <c r="AA2611" s="27" t="s">
        <v>42</v>
      </c>
      <c r="AB2611" s="27" t="s">
        <v>41</v>
      </c>
      <c r="AC2611" s="27"/>
      <c r="AD2611" s="27"/>
      <c r="AE2611" s="34" t="s">
        <v>11727</v>
      </c>
    </row>
    <row r="2612" spans="1:31" s="25" customFormat="1" ht="24" customHeight="1">
      <c r="A2612" s="81">
        <v>2608</v>
      </c>
      <c r="B2612" s="26" t="s">
        <v>2209</v>
      </c>
      <c r="C2612" s="26" t="s">
        <v>3282</v>
      </c>
      <c r="D2612" s="29" t="s">
        <v>946</v>
      </c>
      <c r="E2612" s="29" t="s">
        <v>6917</v>
      </c>
      <c r="F2612" s="29" t="s">
        <v>6916</v>
      </c>
      <c r="G2612" s="29" t="s">
        <v>330</v>
      </c>
      <c r="H2612" s="29" t="s">
        <v>6916</v>
      </c>
      <c r="I2612" s="29">
        <v>14</v>
      </c>
      <c r="J2612" s="29">
        <v>10</v>
      </c>
      <c r="K2612" s="29">
        <v>21</v>
      </c>
      <c r="L2612" s="1">
        <v>19</v>
      </c>
      <c r="M2612" s="29">
        <v>50</v>
      </c>
      <c r="N2612" s="29" t="s">
        <v>328</v>
      </c>
      <c r="O2612" s="29" t="s">
        <v>2596</v>
      </c>
      <c r="P2612" s="30" t="s">
        <v>2629</v>
      </c>
      <c r="Q2612" s="30" t="s">
        <v>11753</v>
      </c>
      <c r="R2612" s="27" t="s">
        <v>11754</v>
      </c>
      <c r="S2612" s="27" t="s">
        <v>52</v>
      </c>
      <c r="T2612" s="36">
        <v>53</v>
      </c>
      <c r="U2612" s="26"/>
      <c r="V2612" s="27" t="s">
        <v>945</v>
      </c>
      <c r="W2612" s="29" t="s">
        <v>51</v>
      </c>
      <c r="X2612" s="27" t="s">
        <v>50</v>
      </c>
      <c r="Y2612" s="27"/>
      <c r="Z2612" s="27" t="s">
        <v>11755</v>
      </c>
      <c r="AA2612" s="27" t="s">
        <v>42</v>
      </c>
      <c r="AB2612" s="27" t="s">
        <v>41</v>
      </c>
      <c r="AC2612" s="27"/>
      <c r="AD2612" s="27"/>
      <c r="AE2612" s="34" t="s">
        <v>11723</v>
      </c>
    </row>
    <row r="2613" spans="1:31" s="25" customFormat="1" ht="24" customHeight="1">
      <c r="A2613" s="81">
        <v>2609</v>
      </c>
      <c r="B2613" s="26" t="s">
        <v>2209</v>
      </c>
      <c r="C2613" s="26" t="s">
        <v>3283</v>
      </c>
      <c r="D2613" s="29" t="s">
        <v>946</v>
      </c>
      <c r="E2613" s="29" t="s">
        <v>6928</v>
      </c>
      <c r="F2613" s="29" t="s">
        <v>6929</v>
      </c>
      <c r="G2613" s="29" t="s">
        <v>11756</v>
      </c>
      <c r="H2613" s="29" t="s">
        <v>6929</v>
      </c>
      <c r="I2613" s="29">
        <v>14</v>
      </c>
      <c r="J2613" s="29">
        <v>10</v>
      </c>
      <c r="K2613" s="29">
        <v>25</v>
      </c>
      <c r="L2613" s="1">
        <v>7</v>
      </c>
      <c r="M2613" s="29">
        <v>52</v>
      </c>
      <c r="N2613" s="29" t="s">
        <v>130</v>
      </c>
      <c r="O2613" s="29" t="s">
        <v>2596</v>
      </c>
      <c r="P2613" s="30" t="s">
        <v>49</v>
      </c>
      <c r="Q2613" s="30" t="s">
        <v>11757</v>
      </c>
      <c r="R2613" s="27" t="s">
        <v>11758</v>
      </c>
      <c r="S2613" s="27" t="s">
        <v>128</v>
      </c>
      <c r="T2613" s="36">
        <v>50</v>
      </c>
      <c r="U2613" s="26"/>
      <c r="V2613" s="27" t="s">
        <v>327</v>
      </c>
      <c r="W2613" s="29" t="s">
        <v>51</v>
      </c>
      <c r="X2613" s="27" t="s">
        <v>47</v>
      </c>
      <c r="Y2613" s="27"/>
      <c r="Z2613" s="27" t="s">
        <v>11759</v>
      </c>
      <c r="AA2613" s="27" t="s">
        <v>42</v>
      </c>
      <c r="AB2613" s="27" t="s">
        <v>40</v>
      </c>
      <c r="AC2613" s="27"/>
      <c r="AD2613" s="27"/>
      <c r="AE2613" s="34" t="s">
        <v>11723</v>
      </c>
    </row>
    <row r="2614" spans="1:31" s="25" customFormat="1" ht="24" customHeight="1">
      <c r="A2614" s="81">
        <v>2610</v>
      </c>
      <c r="B2614" s="26" t="s">
        <v>2209</v>
      </c>
      <c r="C2614" s="26" t="s">
        <v>3284</v>
      </c>
      <c r="D2614" s="29" t="s">
        <v>946</v>
      </c>
      <c r="E2614" s="26" t="s">
        <v>55</v>
      </c>
      <c r="F2614" s="29" t="s">
        <v>11760</v>
      </c>
      <c r="G2614" s="29" t="s">
        <v>330</v>
      </c>
      <c r="H2614" s="29" t="s">
        <v>6916</v>
      </c>
      <c r="I2614" s="29">
        <v>14</v>
      </c>
      <c r="J2614" s="29">
        <v>10</v>
      </c>
      <c r="K2614" s="29">
        <v>28</v>
      </c>
      <c r="L2614" s="1">
        <v>19</v>
      </c>
      <c r="M2614" s="29">
        <v>48</v>
      </c>
      <c r="N2614" s="29" t="s">
        <v>127</v>
      </c>
      <c r="O2614" s="29" t="s">
        <v>2648</v>
      </c>
      <c r="P2614" s="30" t="s">
        <v>2595</v>
      </c>
      <c r="Q2614" s="30" t="s">
        <v>11761</v>
      </c>
      <c r="R2614" s="27" t="s">
        <v>11762</v>
      </c>
      <c r="S2614" s="27" t="s">
        <v>52</v>
      </c>
      <c r="T2614" s="36">
        <v>36</v>
      </c>
      <c r="U2614" s="26"/>
      <c r="V2614" s="27" t="s">
        <v>327</v>
      </c>
      <c r="W2614" s="29" t="s">
        <v>51</v>
      </c>
      <c r="X2614" s="27" t="s">
        <v>44</v>
      </c>
      <c r="Y2614" s="27"/>
      <c r="Z2614" s="27" t="s">
        <v>11763</v>
      </c>
      <c r="AA2614" s="27" t="s">
        <v>42</v>
      </c>
      <c r="AB2614" s="27" t="s">
        <v>40</v>
      </c>
      <c r="AC2614" s="27"/>
      <c r="AD2614" s="27"/>
      <c r="AE2614" s="34" t="s">
        <v>11723</v>
      </c>
    </row>
    <row r="2615" spans="1:31" s="25" customFormat="1" ht="24" customHeight="1">
      <c r="A2615" s="81">
        <v>2611</v>
      </c>
      <c r="B2615" s="26" t="s">
        <v>2209</v>
      </c>
      <c r="C2615" s="26" t="s">
        <v>3285</v>
      </c>
      <c r="D2615" s="29" t="s">
        <v>43</v>
      </c>
      <c r="E2615" s="29" t="s">
        <v>3454</v>
      </c>
      <c r="F2615" s="29" t="s">
        <v>2633</v>
      </c>
      <c r="G2615" s="29" t="s">
        <v>951</v>
      </c>
      <c r="H2615" s="29" t="s">
        <v>2633</v>
      </c>
      <c r="I2615" s="29">
        <v>14</v>
      </c>
      <c r="J2615" s="29">
        <v>11</v>
      </c>
      <c r="K2615" s="29">
        <v>2</v>
      </c>
      <c r="L2615" s="1">
        <v>12</v>
      </c>
      <c r="M2615" s="29">
        <v>12</v>
      </c>
      <c r="N2615" s="29" t="s">
        <v>32</v>
      </c>
      <c r="O2615" s="29" t="s">
        <v>2596</v>
      </c>
      <c r="P2615" s="30" t="s">
        <v>2494</v>
      </c>
      <c r="Q2615" s="30" t="s">
        <v>8220</v>
      </c>
      <c r="R2615" s="27" t="s">
        <v>11764</v>
      </c>
      <c r="S2615" s="27" t="s">
        <v>26</v>
      </c>
      <c r="T2615" s="36">
        <v>84</v>
      </c>
      <c r="U2615" s="26"/>
      <c r="V2615" s="27" t="s">
        <v>87</v>
      </c>
      <c r="W2615" s="29" t="s">
        <v>24</v>
      </c>
      <c r="X2615" s="27" t="s">
        <v>2541</v>
      </c>
      <c r="Y2615" s="27"/>
      <c r="Z2615" s="27" t="s">
        <v>11765</v>
      </c>
      <c r="AA2615" s="27" t="s">
        <v>2551</v>
      </c>
      <c r="AB2615" s="27" t="s">
        <v>41</v>
      </c>
      <c r="AC2615" s="27"/>
      <c r="AD2615" s="26"/>
      <c r="AE2615" s="34"/>
    </row>
    <row r="2616" spans="1:31" s="25" customFormat="1" ht="24" customHeight="1">
      <c r="A2616" s="81">
        <v>2612</v>
      </c>
      <c r="B2616" s="26" t="s">
        <v>2209</v>
      </c>
      <c r="C2616" s="26" t="s">
        <v>11766</v>
      </c>
      <c r="D2616" s="29" t="s">
        <v>43</v>
      </c>
      <c r="E2616" s="29" t="s">
        <v>2540</v>
      </c>
      <c r="F2616" s="26" t="s">
        <v>102</v>
      </c>
      <c r="G2616" s="29" t="s">
        <v>951</v>
      </c>
      <c r="H2616" s="29" t="s">
        <v>102</v>
      </c>
      <c r="I2616" s="29">
        <v>14</v>
      </c>
      <c r="J2616" s="29">
        <v>11</v>
      </c>
      <c r="K2616" s="29">
        <v>2</v>
      </c>
      <c r="L2616" s="1">
        <v>16</v>
      </c>
      <c r="M2616" s="29">
        <v>13</v>
      </c>
      <c r="N2616" s="29" t="s">
        <v>32</v>
      </c>
      <c r="O2616" s="29" t="s">
        <v>2596</v>
      </c>
      <c r="P2616" s="30" t="s">
        <v>2494</v>
      </c>
      <c r="Q2616" s="30" t="s">
        <v>11767</v>
      </c>
      <c r="R2616" s="27" t="s">
        <v>11768</v>
      </c>
      <c r="S2616" s="27" t="s">
        <v>26</v>
      </c>
      <c r="T2616" s="36">
        <v>78</v>
      </c>
      <c r="U2616" s="26"/>
      <c r="V2616" s="27" t="s">
        <v>327</v>
      </c>
      <c r="W2616" s="29" t="s">
        <v>51</v>
      </c>
      <c r="X2616" s="27" t="s">
        <v>50</v>
      </c>
      <c r="Y2616" s="27"/>
      <c r="Z2616" s="27" t="s">
        <v>11769</v>
      </c>
      <c r="AA2616" s="27" t="s">
        <v>42</v>
      </c>
      <c r="AB2616" s="27" t="s">
        <v>41</v>
      </c>
      <c r="AC2616" s="27"/>
      <c r="AD2616" s="26"/>
      <c r="AE2616" s="34"/>
    </row>
    <row r="2617" spans="1:31" s="25" customFormat="1" ht="24" customHeight="1">
      <c r="A2617" s="81">
        <v>2613</v>
      </c>
      <c r="B2617" s="26" t="s">
        <v>2209</v>
      </c>
      <c r="C2617" s="26" t="s">
        <v>11770</v>
      </c>
      <c r="D2617" s="29" t="s">
        <v>43</v>
      </c>
      <c r="E2617" s="29" t="s">
        <v>2583</v>
      </c>
      <c r="F2617" s="26" t="s">
        <v>113</v>
      </c>
      <c r="G2617" s="29" t="s">
        <v>951</v>
      </c>
      <c r="H2617" s="29" t="s">
        <v>113</v>
      </c>
      <c r="I2617" s="29">
        <v>14</v>
      </c>
      <c r="J2617" s="29">
        <v>11</v>
      </c>
      <c r="K2617" s="29">
        <v>2</v>
      </c>
      <c r="L2617" s="1">
        <v>19</v>
      </c>
      <c r="M2617" s="29">
        <v>55</v>
      </c>
      <c r="N2617" s="29" t="s">
        <v>32</v>
      </c>
      <c r="O2617" s="29" t="s">
        <v>2596</v>
      </c>
      <c r="P2617" s="30" t="s">
        <v>2494</v>
      </c>
      <c r="Q2617" s="30" t="s">
        <v>3455</v>
      </c>
      <c r="R2617" s="27" t="s">
        <v>11771</v>
      </c>
      <c r="S2617" s="27" t="s">
        <v>25</v>
      </c>
      <c r="T2617" s="36">
        <v>53</v>
      </c>
      <c r="U2617" s="26"/>
      <c r="V2617" s="27" t="s">
        <v>945</v>
      </c>
      <c r="W2617" s="29" t="s">
        <v>24</v>
      </c>
      <c r="X2617" s="27" t="s">
        <v>2541</v>
      </c>
      <c r="Y2617" s="27"/>
      <c r="Z2617" s="27" t="s">
        <v>11772</v>
      </c>
      <c r="AA2617" s="27" t="s">
        <v>2551</v>
      </c>
      <c r="AB2617" s="27" t="s">
        <v>41</v>
      </c>
      <c r="AC2617" s="27"/>
      <c r="AD2617" s="26"/>
      <c r="AE2617" s="34"/>
    </row>
    <row r="2618" spans="1:31" s="25" customFormat="1" ht="24" customHeight="1">
      <c r="A2618" s="81">
        <v>2614</v>
      </c>
      <c r="B2618" s="26" t="s">
        <v>2209</v>
      </c>
      <c r="C2618" s="26" t="s">
        <v>11773</v>
      </c>
      <c r="D2618" s="29" t="s">
        <v>43</v>
      </c>
      <c r="E2618" s="29" t="s">
        <v>2583</v>
      </c>
      <c r="F2618" s="26" t="s">
        <v>113</v>
      </c>
      <c r="G2618" s="29" t="s">
        <v>951</v>
      </c>
      <c r="H2618" s="29" t="s">
        <v>113</v>
      </c>
      <c r="I2618" s="29">
        <v>14</v>
      </c>
      <c r="J2618" s="29">
        <v>11</v>
      </c>
      <c r="K2618" s="29">
        <v>3</v>
      </c>
      <c r="L2618" s="1">
        <v>0</v>
      </c>
      <c r="M2618" s="29">
        <v>51</v>
      </c>
      <c r="N2618" s="29" t="s">
        <v>7</v>
      </c>
      <c r="O2618" s="29" t="s">
        <v>2596</v>
      </c>
      <c r="P2618" s="30" t="s">
        <v>2494</v>
      </c>
      <c r="Q2618" s="30" t="s">
        <v>3473</v>
      </c>
      <c r="R2618" s="27" t="s">
        <v>11774</v>
      </c>
      <c r="S2618" s="27" t="s">
        <v>25</v>
      </c>
      <c r="T2618" s="36">
        <v>21</v>
      </c>
      <c r="U2618" s="26"/>
      <c r="V2618" s="27" t="s">
        <v>2566</v>
      </c>
      <c r="W2618" s="29" t="s">
        <v>24</v>
      </c>
      <c r="X2618" s="27" t="s">
        <v>2541</v>
      </c>
      <c r="Y2618" s="27"/>
      <c r="Z2618" s="27" t="s">
        <v>11775</v>
      </c>
      <c r="AA2618" s="27" t="s">
        <v>42</v>
      </c>
      <c r="AB2618" s="27" t="s">
        <v>41</v>
      </c>
      <c r="AC2618" s="27"/>
      <c r="AD2618" s="26"/>
      <c r="AE2618" s="34"/>
    </row>
    <row r="2619" spans="1:31" s="25" customFormat="1" ht="24" customHeight="1">
      <c r="A2619" s="81">
        <v>2615</v>
      </c>
      <c r="B2619" s="26" t="s">
        <v>2209</v>
      </c>
      <c r="C2619" s="26" t="s">
        <v>11776</v>
      </c>
      <c r="D2619" s="29" t="s">
        <v>43</v>
      </c>
      <c r="E2619" s="26" t="s">
        <v>55</v>
      </c>
      <c r="F2619" s="26" t="s">
        <v>3558</v>
      </c>
      <c r="G2619" s="29" t="s">
        <v>951</v>
      </c>
      <c r="H2619" s="29" t="s">
        <v>2505</v>
      </c>
      <c r="I2619" s="29">
        <v>14</v>
      </c>
      <c r="J2619" s="29">
        <v>11</v>
      </c>
      <c r="K2619" s="29">
        <v>6</v>
      </c>
      <c r="L2619" s="1">
        <v>11</v>
      </c>
      <c r="M2619" s="29">
        <v>30</v>
      </c>
      <c r="N2619" s="29" t="s">
        <v>35</v>
      </c>
      <c r="O2619" s="29" t="s">
        <v>2637</v>
      </c>
      <c r="P2619" s="30" t="s">
        <v>2595</v>
      </c>
      <c r="Q2619" s="30" t="s">
        <v>11777</v>
      </c>
      <c r="R2619" s="27" t="s">
        <v>11778</v>
      </c>
      <c r="S2619" s="27" t="s">
        <v>26</v>
      </c>
      <c r="T2619" s="36">
        <v>30</v>
      </c>
      <c r="U2619" s="26"/>
      <c r="V2619" s="27" t="s">
        <v>327</v>
      </c>
      <c r="W2619" s="29" t="s">
        <v>249</v>
      </c>
      <c r="X2619" s="27" t="s">
        <v>2563</v>
      </c>
      <c r="Y2619" s="27"/>
      <c r="Z2619" s="27" t="s">
        <v>11779</v>
      </c>
      <c r="AA2619" s="27" t="s">
        <v>249</v>
      </c>
      <c r="AB2619" s="27" t="s">
        <v>2653</v>
      </c>
      <c r="AC2619" s="27"/>
      <c r="AD2619" s="26"/>
      <c r="AE2619" s="34"/>
    </row>
    <row r="2620" spans="1:31" s="25" customFormat="1" ht="24" customHeight="1">
      <c r="A2620" s="81">
        <v>2616</v>
      </c>
      <c r="B2620" s="26" t="s">
        <v>2209</v>
      </c>
      <c r="C2620" s="26" t="s">
        <v>11780</v>
      </c>
      <c r="D2620" s="29" t="s">
        <v>43</v>
      </c>
      <c r="E2620" s="29" t="s">
        <v>3441</v>
      </c>
      <c r="F2620" s="29" t="s">
        <v>7777</v>
      </c>
      <c r="G2620" s="29" t="s">
        <v>951</v>
      </c>
      <c r="H2620" s="29" t="s">
        <v>7777</v>
      </c>
      <c r="I2620" s="29">
        <v>14</v>
      </c>
      <c r="J2620" s="29">
        <v>11</v>
      </c>
      <c r="K2620" s="29">
        <v>6</v>
      </c>
      <c r="L2620" s="1">
        <v>13</v>
      </c>
      <c r="M2620" s="29">
        <v>35</v>
      </c>
      <c r="N2620" s="29" t="s">
        <v>35</v>
      </c>
      <c r="O2620" s="29" t="s">
        <v>2596</v>
      </c>
      <c r="P2620" s="30" t="s">
        <v>135</v>
      </c>
      <c r="Q2620" s="30" t="s">
        <v>11781</v>
      </c>
      <c r="R2620" s="27" t="s">
        <v>11782</v>
      </c>
      <c r="S2620" s="27" t="s">
        <v>25</v>
      </c>
      <c r="T2620" s="36">
        <v>45</v>
      </c>
      <c r="U2620" s="26"/>
      <c r="V2620" s="27" t="s">
        <v>2566</v>
      </c>
      <c r="W2620" s="29" t="s">
        <v>24</v>
      </c>
      <c r="X2620" s="27" t="s">
        <v>44</v>
      </c>
      <c r="Y2620" s="27"/>
      <c r="Z2620" s="27" t="s">
        <v>11783</v>
      </c>
      <c r="AA2620" s="27" t="s">
        <v>59</v>
      </c>
      <c r="AB2620" s="27" t="s">
        <v>41</v>
      </c>
      <c r="AC2620" s="27"/>
      <c r="AD2620" s="26" t="s">
        <v>11784</v>
      </c>
      <c r="AE2620" s="34"/>
    </row>
    <row r="2621" spans="1:31" s="25" customFormat="1" ht="24" customHeight="1">
      <c r="A2621" s="81">
        <v>2617</v>
      </c>
      <c r="B2621" s="26" t="s">
        <v>2209</v>
      </c>
      <c r="C2621" s="26" t="s">
        <v>11785</v>
      </c>
      <c r="D2621" s="29" t="s">
        <v>43</v>
      </c>
      <c r="E2621" s="29" t="s">
        <v>2583</v>
      </c>
      <c r="F2621" s="26" t="s">
        <v>113</v>
      </c>
      <c r="G2621" s="29" t="s">
        <v>951</v>
      </c>
      <c r="H2621" s="29" t="s">
        <v>113</v>
      </c>
      <c r="I2621" s="29">
        <v>14</v>
      </c>
      <c r="J2621" s="29">
        <v>11</v>
      </c>
      <c r="K2621" s="29">
        <v>10</v>
      </c>
      <c r="L2621" s="1">
        <v>10</v>
      </c>
      <c r="M2621" s="29">
        <v>0</v>
      </c>
      <c r="N2621" s="29" t="s">
        <v>31</v>
      </c>
      <c r="O2621" s="29" t="s">
        <v>2596</v>
      </c>
      <c r="P2621" s="30" t="s">
        <v>2494</v>
      </c>
      <c r="Q2621" s="30" t="s">
        <v>3455</v>
      </c>
      <c r="R2621" s="27" t="s">
        <v>11786</v>
      </c>
      <c r="S2621" s="27" t="s">
        <v>25</v>
      </c>
      <c r="T2621" s="36">
        <v>52</v>
      </c>
      <c r="U2621" s="26"/>
      <c r="V2621" s="27" t="s">
        <v>327</v>
      </c>
      <c r="W2621" s="29" t="s">
        <v>24</v>
      </c>
      <c r="X2621" s="27" t="s">
        <v>2541</v>
      </c>
      <c r="Y2621" s="27"/>
      <c r="Z2621" s="27" t="s">
        <v>11787</v>
      </c>
      <c r="AA2621" s="27" t="s">
        <v>42</v>
      </c>
      <c r="AB2621" s="27" t="s">
        <v>41</v>
      </c>
      <c r="AC2621" s="27"/>
      <c r="AD2621" s="26"/>
      <c r="AE2621" s="34"/>
    </row>
    <row r="2622" spans="1:31" s="25" customFormat="1" ht="24" customHeight="1">
      <c r="A2622" s="81">
        <v>2618</v>
      </c>
      <c r="B2622" s="26" t="s">
        <v>2209</v>
      </c>
      <c r="C2622" s="26" t="s">
        <v>11788</v>
      </c>
      <c r="D2622" s="29" t="s">
        <v>43</v>
      </c>
      <c r="E2622" s="26" t="s">
        <v>55</v>
      </c>
      <c r="F2622" s="29" t="s">
        <v>3605</v>
      </c>
      <c r="G2622" s="29" t="s">
        <v>951</v>
      </c>
      <c r="H2622" s="29" t="s">
        <v>104</v>
      </c>
      <c r="I2622" s="29">
        <v>14</v>
      </c>
      <c r="J2622" s="29">
        <v>11</v>
      </c>
      <c r="K2622" s="29">
        <v>13</v>
      </c>
      <c r="L2622" s="1">
        <v>12</v>
      </c>
      <c r="M2622" s="29">
        <v>50</v>
      </c>
      <c r="N2622" s="29" t="s">
        <v>35</v>
      </c>
      <c r="O2622" s="29" t="s">
        <v>2648</v>
      </c>
      <c r="P2622" s="30" t="s">
        <v>2490</v>
      </c>
      <c r="Q2622" s="30" t="s">
        <v>3644</v>
      </c>
      <c r="R2622" s="27" t="s">
        <v>11789</v>
      </c>
      <c r="S2622" s="27" t="s">
        <v>25</v>
      </c>
      <c r="T2622" s="36">
        <v>60</v>
      </c>
      <c r="U2622" s="26"/>
      <c r="V2622" s="27" t="s">
        <v>87</v>
      </c>
      <c r="W2622" s="29" t="s">
        <v>2500</v>
      </c>
      <c r="X2622" s="27" t="s">
        <v>2550</v>
      </c>
      <c r="Y2622" s="27"/>
      <c r="Z2622" s="27" t="s">
        <v>11790</v>
      </c>
      <c r="AA2622" s="27" t="s">
        <v>2500</v>
      </c>
      <c r="AB2622" s="27" t="s">
        <v>2554</v>
      </c>
      <c r="AC2622" s="27"/>
      <c r="AD2622" s="26"/>
      <c r="AE2622" s="34"/>
    </row>
    <row r="2623" spans="1:31" s="25" customFormat="1" ht="24" customHeight="1">
      <c r="A2623" s="81">
        <v>2619</v>
      </c>
      <c r="B2623" s="26" t="s">
        <v>2209</v>
      </c>
      <c r="C2623" s="26" t="s">
        <v>11791</v>
      </c>
      <c r="D2623" s="29" t="s">
        <v>43</v>
      </c>
      <c r="E2623" s="29" t="s">
        <v>3441</v>
      </c>
      <c r="F2623" s="29" t="s">
        <v>2502</v>
      </c>
      <c r="G2623" s="29" t="s">
        <v>951</v>
      </c>
      <c r="H2623" s="29" t="s">
        <v>2502</v>
      </c>
      <c r="I2623" s="29">
        <v>14</v>
      </c>
      <c r="J2623" s="29">
        <v>11</v>
      </c>
      <c r="K2623" s="29">
        <v>17</v>
      </c>
      <c r="L2623" s="1">
        <v>17</v>
      </c>
      <c r="M2623" s="29">
        <v>36</v>
      </c>
      <c r="N2623" s="29" t="s">
        <v>31</v>
      </c>
      <c r="O2623" s="29" t="s">
        <v>2596</v>
      </c>
      <c r="P2623" s="30" t="s">
        <v>2494</v>
      </c>
      <c r="Q2623" s="30" t="s">
        <v>11792</v>
      </c>
      <c r="R2623" s="27" t="s">
        <v>11793</v>
      </c>
      <c r="S2623" s="27" t="s">
        <v>26</v>
      </c>
      <c r="T2623" s="36">
        <v>77</v>
      </c>
      <c r="U2623" s="26"/>
      <c r="V2623" s="27" t="s">
        <v>87</v>
      </c>
      <c r="W2623" s="29" t="s">
        <v>24</v>
      </c>
      <c r="X2623" s="27" t="s">
        <v>2541</v>
      </c>
      <c r="Y2623" s="27"/>
      <c r="Z2623" s="27" t="s">
        <v>11794</v>
      </c>
      <c r="AA2623" s="27" t="s">
        <v>2551</v>
      </c>
      <c r="AB2623" s="27" t="s">
        <v>41</v>
      </c>
      <c r="AC2623" s="27"/>
      <c r="AD2623" s="26"/>
      <c r="AE2623" s="34"/>
    </row>
    <row r="2624" spans="1:31" s="25" customFormat="1" ht="24" customHeight="1">
      <c r="A2624" s="81">
        <v>2620</v>
      </c>
      <c r="B2624" s="26" t="s">
        <v>2209</v>
      </c>
      <c r="C2624" s="26" t="s">
        <v>11795</v>
      </c>
      <c r="D2624" s="29" t="s">
        <v>43</v>
      </c>
      <c r="E2624" s="26" t="s">
        <v>55</v>
      </c>
      <c r="F2624" s="29" t="s">
        <v>4195</v>
      </c>
      <c r="G2624" s="29" t="s">
        <v>11796</v>
      </c>
      <c r="H2624" s="29" t="s">
        <v>8210</v>
      </c>
      <c r="I2624" s="29">
        <v>14</v>
      </c>
      <c r="J2624" s="29">
        <v>11</v>
      </c>
      <c r="K2624" s="29">
        <v>22</v>
      </c>
      <c r="L2624" s="1">
        <v>8</v>
      </c>
      <c r="M2624" s="29">
        <v>34</v>
      </c>
      <c r="N2624" s="29" t="s">
        <v>130</v>
      </c>
      <c r="O2624" s="29" t="s">
        <v>2637</v>
      </c>
      <c r="P2624" s="30" t="s">
        <v>2641</v>
      </c>
      <c r="Q2624" s="30"/>
      <c r="R2624" s="27" t="s">
        <v>11797</v>
      </c>
      <c r="S2624" s="27" t="s">
        <v>26</v>
      </c>
      <c r="T2624" s="36">
        <v>70</v>
      </c>
      <c r="U2624" s="26"/>
      <c r="V2624" s="27" t="s">
        <v>87</v>
      </c>
      <c r="W2624" s="29" t="s">
        <v>24</v>
      </c>
      <c r="X2624" s="27" t="s">
        <v>2542</v>
      </c>
      <c r="Y2624" s="27"/>
      <c r="Z2624" s="27" t="s">
        <v>11798</v>
      </c>
      <c r="AA2624" s="27" t="s">
        <v>2551</v>
      </c>
      <c r="AB2624" s="27" t="s">
        <v>41</v>
      </c>
      <c r="AC2624" s="27"/>
      <c r="AD2624" s="26"/>
      <c r="AE2624" s="34"/>
    </row>
    <row r="2625" spans="1:31" s="25" customFormat="1" ht="24" customHeight="1">
      <c r="A2625" s="81">
        <v>2621</v>
      </c>
      <c r="B2625" s="26" t="s">
        <v>2209</v>
      </c>
      <c r="C2625" s="26" t="s">
        <v>11799</v>
      </c>
      <c r="D2625" s="29" t="s">
        <v>43</v>
      </c>
      <c r="E2625" s="29" t="s">
        <v>2583</v>
      </c>
      <c r="F2625" s="26" t="s">
        <v>113</v>
      </c>
      <c r="G2625" s="29" t="s">
        <v>80</v>
      </c>
      <c r="H2625" s="29" t="s">
        <v>113</v>
      </c>
      <c r="I2625" s="29">
        <v>14</v>
      </c>
      <c r="J2625" s="29">
        <v>12</v>
      </c>
      <c r="K2625" s="29">
        <v>17</v>
      </c>
      <c r="L2625" s="1">
        <v>12</v>
      </c>
      <c r="M2625" s="29">
        <v>20</v>
      </c>
      <c r="N2625" s="29" t="s">
        <v>127</v>
      </c>
      <c r="O2625" s="29" t="s">
        <v>2596</v>
      </c>
      <c r="P2625" s="30" t="s">
        <v>45</v>
      </c>
      <c r="Q2625" s="30" t="s">
        <v>11800</v>
      </c>
      <c r="R2625" s="27" t="s">
        <v>11801</v>
      </c>
      <c r="S2625" s="27" t="s">
        <v>26</v>
      </c>
      <c r="T2625" s="36">
        <v>70</v>
      </c>
      <c r="U2625" s="26"/>
      <c r="V2625" s="27" t="s">
        <v>87</v>
      </c>
      <c r="W2625" s="29" t="s">
        <v>24</v>
      </c>
      <c r="X2625" s="27" t="s">
        <v>2541</v>
      </c>
      <c r="Y2625" s="27"/>
      <c r="Z2625" s="27" t="s">
        <v>11802</v>
      </c>
      <c r="AA2625" s="27" t="s">
        <v>42</v>
      </c>
      <c r="AB2625" s="27" t="s">
        <v>2653</v>
      </c>
      <c r="AC2625" s="27"/>
      <c r="AD2625" s="26"/>
      <c r="AE2625" s="34"/>
    </row>
    <row r="2626" spans="1:31" s="25" customFormat="1" ht="24" customHeight="1">
      <c r="A2626" s="81">
        <v>2622</v>
      </c>
      <c r="B2626" s="26" t="s">
        <v>2209</v>
      </c>
      <c r="C2626" s="26" t="s">
        <v>11803</v>
      </c>
      <c r="D2626" s="29" t="s">
        <v>43</v>
      </c>
      <c r="E2626" s="29" t="s">
        <v>2583</v>
      </c>
      <c r="F2626" s="26" t="s">
        <v>113</v>
      </c>
      <c r="G2626" s="29" t="s">
        <v>80</v>
      </c>
      <c r="H2626" s="29" t="s">
        <v>113</v>
      </c>
      <c r="I2626" s="29">
        <v>14</v>
      </c>
      <c r="J2626" s="29">
        <v>12</v>
      </c>
      <c r="K2626" s="29">
        <v>21</v>
      </c>
      <c r="L2626" s="1">
        <v>9</v>
      </c>
      <c r="M2626" s="29">
        <v>30</v>
      </c>
      <c r="N2626" s="29" t="s">
        <v>8</v>
      </c>
      <c r="O2626" s="29" t="s">
        <v>2596</v>
      </c>
      <c r="P2626" s="30" t="s">
        <v>2642</v>
      </c>
      <c r="Q2626" s="30" t="s">
        <v>11804</v>
      </c>
      <c r="R2626" s="27" t="s">
        <v>11805</v>
      </c>
      <c r="S2626" s="27" t="s">
        <v>26</v>
      </c>
      <c r="T2626" s="36">
        <v>45</v>
      </c>
      <c r="U2626" s="26"/>
      <c r="V2626" s="27" t="s">
        <v>87</v>
      </c>
      <c r="W2626" s="29" t="s">
        <v>24</v>
      </c>
      <c r="X2626" s="27" t="s">
        <v>2541</v>
      </c>
      <c r="Y2626" s="27"/>
      <c r="Z2626" s="27" t="s">
        <v>11806</v>
      </c>
      <c r="AA2626" s="27" t="s">
        <v>2551</v>
      </c>
      <c r="AB2626" s="27" t="s">
        <v>41</v>
      </c>
      <c r="AC2626" s="27"/>
      <c r="AD2626" s="26"/>
      <c r="AE2626" s="34"/>
    </row>
    <row r="2627" spans="1:31" s="25" customFormat="1" ht="24" customHeight="1">
      <c r="A2627" s="81">
        <v>2623</v>
      </c>
      <c r="B2627" s="26" t="s">
        <v>2209</v>
      </c>
      <c r="C2627" s="26" t="s">
        <v>11807</v>
      </c>
      <c r="D2627" s="29" t="s">
        <v>43</v>
      </c>
      <c r="E2627" s="26" t="s">
        <v>55</v>
      </c>
      <c r="F2627" s="26" t="s">
        <v>3486</v>
      </c>
      <c r="G2627" s="29" t="s">
        <v>80</v>
      </c>
      <c r="H2627" s="29" t="s">
        <v>2505</v>
      </c>
      <c r="I2627" s="29">
        <v>14</v>
      </c>
      <c r="J2627" s="29">
        <v>12</v>
      </c>
      <c r="K2627" s="29">
        <v>21</v>
      </c>
      <c r="L2627" s="1">
        <v>11</v>
      </c>
      <c r="M2627" s="29">
        <v>45</v>
      </c>
      <c r="N2627" s="29" t="s">
        <v>32</v>
      </c>
      <c r="O2627" s="29" t="s">
        <v>2637</v>
      </c>
      <c r="P2627" s="30" t="s">
        <v>2595</v>
      </c>
      <c r="Q2627" s="30" t="s">
        <v>11808</v>
      </c>
      <c r="R2627" s="27" t="s">
        <v>11809</v>
      </c>
      <c r="S2627" s="27" t="s">
        <v>26</v>
      </c>
      <c r="T2627" s="36">
        <v>58</v>
      </c>
      <c r="U2627" s="26"/>
      <c r="V2627" s="27" t="s">
        <v>87</v>
      </c>
      <c r="W2627" s="29" t="s">
        <v>24</v>
      </c>
      <c r="X2627" s="27" t="s">
        <v>2645</v>
      </c>
      <c r="Y2627" s="27"/>
      <c r="Z2627" s="27" t="s">
        <v>11810</v>
      </c>
      <c r="AA2627" s="27" t="s">
        <v>2551</v>
      </c>
      <c r="AB2627" s="27" t="s">
        <v>41</v>
      </c>
      <c r="AC2627" s="27"/>
      <c r="AD2627" s="26"/>
      <c r="AE2627" s="34"/>
    </row>
    <row r="2628" spans="1:31" s="25" customFormat="1" ht="24" customHeight="1">
      <c r="A2628" s="81">
        <v>2624</v>
      </c>
      <c r="B2628" s="26" t="s">
        <v>2209</v>
      </c>
      <c r="C2628" s="26" t="s">
        <v>11811</v>
      </c>
      <c r="D2628" s="29" t="s">
        <v>43</v>
      </c>
      <c r="E2628" s="29" t="s">
        <v>2583</v>
      </c>
      <c r="F2628" s="26" t="s">
        <v>113</v>
      </c>
      <c r="G2628" s="29" t="s">
        <v>80</v>
      </c>
      <c r="H2628" s="29" t="s">
        <v>113</v>
      </c>
      <c r="I2628" s="29">
        <v>14</v>
      </c>
      <c r="J2628" s="29">
        <v>12</v>
      </c>
      <c r="K2628" s="29">
        <v>22</v>
      </c>
      <c r="L2628" s="1">
        <v>13</v>
      </c>
      <c r="M2628" s="29">
        <v>0</v>
      </c>
      <c r="N2628" s="29" t="s">
        <v>31</v>
      </c>
      <c r="O2628" s="29" t="s">
        <v>2596</v>
      </c>
      <c r="P2628" s="30" t="s">
        <v>2494</v>
      </c>
      <c r="Q2628" s="30" t="s">
        <v>4432</v>
      </c>
      <c r="R2628" s="27" t="s">
        <v>11812</v>
      </c>
      <c r="S2628" s="27" t="s">
        <v>26</v>
      </c>
      <c r="T2628" s="36">
        <v>74</v>
      </c>
      <c r="U2628" s="26"/>
      <c r="V2628" s="27" t="s">
        <v>87</v>
      </c>
      <c r="W2628" s="29" t="s">
        <v>24</v>
      </c>
      <c r="X2628" s="27" t="s">
        <v>2541</v>
      </c>
      <c r="Y2628" s="27"/>
      <c r="Z2628" s="27" t="s">
        <v>11813</v>
      </c>
      <c r="AA2628" s="27" t="s">
        <v>2551</v>
      </c>
      <c r="AB2628" s="27" t="s">
        <v>41</v>
      </c>
      <c r="AC2628" s="27"/>
      <c r="AD2628" s="26" t="s">
        <v>11814</v>
      </c>
      <c r="AE2628" s="34"/>
    </row>
    <row r="2629" spans="1:31" s="25" customFormat="1" ht="24" customHeight="1">
      <c r="A2629" s="81">
        <v>2625</v>
      </c>
      <c r="B2629" s="26" t="s">
        <v>2209</v>
      </c>
      <c r="C2629" s="26" t="s">
        <v>11815</v>
      </c>
      <c r="D2629" s="29" t="s">
        <v>43</v>
      </c>
      <c r="E2629" s="26" t="s">
        <v>55</v>
      </c>
      <c r="F2629" s="29" t="s">
        <v>3605</v>
      </c>
      <c r="G2629" s="29" t="s">
        <v>80</v>
      </c>
      <c r="H2629" s="29" t="s">
        <v>104</v>
      </c>
      <c r="I2629" s="29">
        <v>14</v>
      </c>
      <c r="J2629" s="29">
        <v>12</v>
      </c>
      <c r="K2629" s="29">
        <v>29</v>
      </c>
      <c r="L2629" s="1">
        <v>14</v>
      </c>
      <c r="M2629" s="29">
        <v>0</v>
      </c>
      <c r="N2629" s="29" t="s">
        <v>31</v>
      </c>
      <c r="O2629" s="29" t="s">
        <v>2648</v>
      </c>
      <c r="P2629" s="30" t="s">
        <v>2490</v>
      </c>
      <c r="Q2629" s="30" t="s">
        <v>11816</v>
      </c>
      <c r="R2629" s="27" t="s">
        <v>11817</v>
      </c>
      <c r="S2629" s="27" t="s">
        <v>26</v>
      </c>
      <c r="T2629" s="36">
        <v>2</v>
      </c>
      <c r="U2629" s="26"/>
      <c r="V2629" s="27" t="s">
        <v>87</v>
      </c>
      <c r="W2629" s="29" t="s">
        <v>24</v>
      </c>
      <c r="X2629" s="27" t="s">
        <v>2542</v>
      </c>
      <c r="Y2629" s="27"/>
      <c r="Z2629" s="27" t="s">
        <v>11818</v>
      </c>
      <c r="AA2629" s="27" t="s">
        <v>2551</v>
      </c>
      <c r="AB2629" s="27" t="s">
        <v>41</v>
      </c>
      <c r="AC2629" s="27"/>
      <c r="AD2629" s="26"/>
      <c r="AE2629" s="34"/>
    </row>
    <row r="2630" spans="1:31" s="25" customFormat="1" ht="24" customHeight="1">
      <c r="A2630" s="81">
        <v>2626</v>
      </c>
      <c r="B2630" s="26" t="s">
        <v>2209</v>
      </c>
      <c r="C2630" s="26" t="s">
        <v>11819</v>
      </c>
      <c r="D2630" s="29" t="s">
        <v>946</v>
      </c>
      <c r="E2630" s="29" t="s">
        <v>11820</v>
      </c>
      <c r="F2630" s="29" t="s">
        <v>11820</v>
      </c>
      <c r="G2630" s="29" t="s">
        <v>80</v>
      </c>
      <c r="H2630" s="29" t="s">
        <v>2501</v>
      </c>
      <c r="I2630" s="29">
        <v>14</v>
      </c>
      <c r="J2630" s="29">
        <v>12</v>
      </c>
      <c r="K2630" s="29">
        <v>31</v>
      </c>
      <c r="L2630" s="1">
        <v>11</v>
      </c>
      <c r="M2630" s="29">
        <v>32</v>
      </c>
      <c r="N2630" s="29" t="s">
        <v>34</v>
      </c>
      <c r="O2630" s="29" t="s">
        <v>2491</v>
      </c>
      <c r="P2630" s="30" t="s">
        <v>21</v>
      </c>
      <c r="Q2630" s="30" t="s">
        <v>11821</v>
      </c>
      <c r="R2630" s="27" t="s">
        <v>11822</v>
      </c>
      <c r="S2630" s="27" t="s">
        <v>25</v>
      </c>
      <c r="T2630" s="36">
        <v>60</v>
      </c>
      <c r="U2630" s="26"/>
      <c r="V2630" s="27" t="s">
        <v>87</v>
      </c>
      <c r="W2630" s="29" t="s">
        <v>2500</v>
      </c>
      <c r="X2630" s="27" t="s">
        <v>333</v>
      </c>
      <c r="Y2630" s="27"/>
      <c r="Z2630" s="27" t="s">
        <v>11823</v>
      </c>
      <c r="AA2630" s="27" t="s">
        <v>249</v>
      </c>
      <c r="AB2630" s="27" t="s">
        <v>2554</v>
      </c>
      <c r="AC2630" s="27"/>
      <c r="AD2630" s="26"/>
      <c r="AE2630" s="34"/>
    </row>
    <row r="2631" spans="1:31" s="25" customFormat="1" ht="24" customHeight="1">
      <c r="A2631" s="81">
        <v>2627</v>
      </c>
      <c r="B2631" s="26" t="s">
        <v>8789</v>
      </c>
      <c r="C2631" s="26" t="s">
        <v>8144</v>
      </c>
      <c r="D2631" s="29" t="s">
        <v>946</v>
      </c>
      <c r="E2631" s="29" t="s">
        <v>2567</v>
      </c>
      <c r="F2631" s="29" t="s">
        <v>2503</v>
      </c>
      <c r="G2631" s="29" t="s">
        <v>951</v>
      </c>
      <c r="H2631" s="29" t="s">
        <v>2503</v>
      </c>
      <c r="I2631" s="58">
        <v>14</v>
      </c>
      <c r="J2631" s="58">
        <v>1</v>
      </c>
      <c r="K2631" s="58">
        <v>3</v>
      </c>
      <c r="L2631" s="58">
        <v>10</v>
      </c>
      <c r="M2631" s="58">
        <v>40</v>
      </c>
      <c r="N2631" s="29" t="s">
        <v>33</v>
      </c>
      <c r="O2631" s="29" t="s">
        <v>2596</v>
      </c>
      <c r="P2631" s="30" t="s">
        <v>2629</v>
      </c>
      <c r="Q2631" s="30" t="s">
        <v>4026</v>
      </c>
      <c r="R2631" s="27" t="s">
        <v>4027</v>
      </c>
      <c r="S2631" s="27" t="s">
        <v>25</v>
      </c>
      <c r="T2631" s="36">
        <v>70</v>
      </c>
      <c r="U2631" s="36">
        <f>ROUNDDOWN(T2631,-1)</f>
        <v>70</v>
      </c>
      <c r="V2631" s="27" t="s">
        <v>87</v>
      </c>
      <c r="W2631" s="29" t="s">
        <v>51</v>
      </c>
      <c r="X2631" s="27" t="s">
        <v>2645</v>
      </c>
      <c r="Y2631" s="27" t="s">
        <v>3369</v>
      </c>
      <c r="Z2631" s="27" t="s">
        <v>4028</v>
      </c>
      <c r="AA2631" s="27" t="s">
        <v>42</v>
      </c>
      <c r="AB2631" s="27" t="s">
        <v>41</v>
      </c>
      <c r="AC2631" s="27"/>
      <c r="AD2631" s="27"/>
      <c r="AE2631" s="34"/>
    </row>
    <row r="2632" spans="1:31" s="25" customFormat="1" ht="24" customHeight="1">
      <c r="A2632" s="81">
        <v>2628</v>
      </c>
      <c r="B2632" s="26" t="s">
        <v>8789</v>
      </c>
      <c r="C2632" s="26" t="s">
        <v>2232</v>
      </c>
      <c r="D2632" s="29" t="s">
        <v>946</v>
      </c>
      <c r="E2632" s="29" t="s">
        <v>3740</v>
      </c>
      <c r="F2632" s="29" t="s">
        <v>2503</v>
      </c>
      <c r="G2632" s="29" t="s">
        <v>951</v>
      </c>
      <c r="H2632" s="29" t="s">
        <v>2503</v>
      </c>
      <c r="I2632" s="58">
        <v>14</v>
      </c>
      <c r="J2632" s="58">
        <v>1</v>
      </c>
      <c r="K2632" s="58">
        <v>9</v>
      </c>
      <c r="L2632" s="58">
        <v>12</v>
      </c>
      <c r="M2632" s="58">
        <v>35</v>
      </c>
      <c r="N2632" s="29" t="s">
        <v>35</v>
      </c>
      <c r="O2632" s="29" t="s">
        <v>2637</v>
      </c>
      <c r="P2632" s="30" t="s">
        <v>2641</v>
      </c>
      <c r="Q2632" s="30" t="s">
        <v>4029</v>
      </c>
      <c r="R2632" s="27" t="s">
        <v>4030</v>
      </c>
      <c r="S2632" s="27" t="s">
        <v>26</v>
      </c>
      <c r="T2632" s="36">
        <v>68</v>
      </c>
      <c r="U2632" s="36">
        <f>ROUNDDOWN(T2632,-1)</f>
        <v>60</v>
      </c>
      <c r="V2632" s="27" t="s">
        <v>87</v>
      </c>
      <c r="W2632" s="29" t="s">
        <v>51</v>
      </c>
      <c r="X2632" s="27" t="s">
        <v>44</v>
      </c>
      <c r="Y2632" s="27"/>
      <c r="Z2632" s="27" t="s">
        <v>4031</v>
      </c>
      <c r="AA2632" s="27" t="s">
        <v>42</v>
      </c>
      <c r="AB2632" s="27" t="s">
        <v>41</v>
      </c>
      <c r="AC2632" s="27"/>
      <c r="AD2632" s="27"/>
      <c r="AE2632" s="34"/>
    </row>
    <row r="2633" spans="1:31" s="25" customFormat="1" ht="24" customHeight="1">
      <c r="A2633" s="81">
        <v>2629</v>
      </c>
      <c r="B2633" s="26" t="s">
        <v>8789</v>
      </c>
      <c r="C2633" s="26" t="s">
        <v>2233</v>
      </c>
      <c r="D2633" s="29" t="s">
        <v>946</v>
      </c>
      <c r="E2633" s="29" t="s">
        <v>3740</v>
      </c>
      <c r="F2633" s="29" t="s">
        <v>4032</v>
      </c>
      <c r="G2633" s="29" t="s">
        <v>951</v>
      </c>
      <c r="H2633" s="29" t="s">
        <v>2508</v>
      </c>
      <c r="I2633" s="58">
        <v>14</v>
      </c>
      <c r="J2633" s="58">
        <v>1</v>
      </c>
      <c r="K2633" s="58">
        <v>14</v>
      </c>
      <c r="L2633" s="58">
        <v>17</v>
      </c>
      <c r="M2633" s="58">
        <v>20</v>
      </c>
      <c r="N2633" s="29" t="s">
        <v>36</v>
      </c>
      <c r="O2633" s="29" t="s">
        <v>2486</v>
      </c>
      <c r="P2633" s="30" t="s">
        <v>2641</v>
      </c>
      <c r="Q2633" s="30" t="s">
        <v>4033</v>
      </c>
      <c r="R2633" s="27" t="s">
        <v>4034</v>
      </c>
      <c r="S2633" s="27" t="s">
        <v>26</v>
      </c>
      <c r="T2633" s="36">
        <v>3</v>
      </c>
      <c r="U2633" s="36">
        <f>ROUNDDOWN(T2633,-1)</f>
        <v>0</v>
      </c>
      <c r="V2633" s="27" t="s">
        <v>87</v>
      </c>
      <c r="W2633" s="29" t="s">
        <v>51</v>
      </c>
      <c r="X2633" s="27" t="s">
        <v>44</v>
      </c>
      <c r="Y2633" s="27"/>
      <c r="Z2633" s="27" t="s">
        <v>4035</v>
      </c>
      <c r="AA2633" s="27" t="s">
        <v>42</v>
      </c>
      <c r="AB2633" s="27" t="s">
        <v>41</v>
      </c>
      <c r="AC2633" s="27"/>
      <c r="AD2633" s="27"/>
      <c r="AE2633" s="34"/>
    </row>
    <row r="2634" spans="1:31" s="25" customFormat="1" ht="24" customHeight="1">
      <c r="A2634" s="81">
        <v>2630</v>
      </c>
      <c r="B2634" s="26" t="s">
        <v>8789</v>
      </c>
      <c r="C2634" s="26" t="s">
        <v>2234</v>
      </c>
      <c r="D2634" s="29" t="s">
        <v>946</v>
      </c>
      <c r="E2634" s="29" t="s">
        <v>2567</v>
      </c>
      <c r="F2634" s="29" t="s">
        <v>2503</v>
      </c>
      <c r="G2634" s="29" t="s">
        <v>951</v>
      </c>
      <c r="H2634" s="29" t="s">
        <v>2574</v>
      </c>
      <c r="I2634" s="58">
        <v>14</v>
      </c>
      <c r="J2634" s="58">
        <v>1</v>
      </c>
      <c r="K2634" s="58">
        <v>14</v>
      </c>
      <c r="L2634" s="58">
        <v>17</v>
      </c>
      <c r="M2634" s="58">
        <v>55</v>
      </c>
      <c r="N2634" s="29" t="s">
        <v>36</v>
      </c>
      <c r="O2634" s="29" t="s">
        <v>2596</v>
      </c>
      <c r="P2634" s="30" t="s">
        <v>331</v>
      </c>
      <c r="Q2634" s="30" t="s">
        <v>4036</v>
      </c>
      <c r="R2634" s="27" t="s">
        <v>4037</v>
      </c>
      <c r="S2634" s="27" t="s">
        <v>25</v>
      </c>
      <c r="T2634" s="36" t="s">
        <v>2493</v>
      </c>
      <c r="U2634" s="36" t="s">
        <v>27</v>
      </c>
      <c r="V2634" s="27" t="s">
        <v>87</v>
      </c>
      <c r="W2634" s="29" t="s">
        <v>51</v>
      </c>
      <c r="X2634" s="27" t="s">
        <v>50</v>
      </c>
      <c r="Y2634" s="27"/>
      <c r="Z2634" s="27" t="s">
        <v>4038</v>
      </c>
      <c r="AA2634" s="27" t="s">
        <v>42</v>
      </c>
      <c r="AB2634" s="27" t="s">
        <v>41</v>
      </c>
      <c r="AC2634" s="27"/>
      <c r="AD2634" s="27"/>
      <c r="AE2634" s="34"/>
    </row>
    <row r="2635" spans="1:31" s="25" customFormat="1" ht="24" customHeight="1">
      <c r="A2635" s="81">
        <v>2631</v>
      </c>
      <c r="B2635" s="26" t="s">
        <v>8789</v>
      </c>
      <c r="C2635" s="26" t="s">
        <v>2235</v>
      </c>
      <c r="D2635" s="29" t="s">
        <v>946</v>
      </c>
      <c r="E2635" s="29" t="s">
        <v>3740</v>
      </c>
      <c r="F2635" s="29" t="s">
        <v>4039</v>
      </c>
      <c r="G2635" s="29" t="s">
        <v>951</v>
      </c>
      <c r="H2635" s="29" t="s">
        <v>102</v>
      </c>
      <c r="I2635" s="58">
        <v>14</v>
      </c>
      <c r="J2635" s="58">
        <v>1</v>
      </c>
      <c r="K2635" s="58">
        <v>15</v>
      </c>
      <c r="L2635" s="58">
        <v>11</v>
      </c>
      <c r="M2635" s="58">
        <v>30</v>
      </c>
      <c r="N2635" s="29" t="s">
        <v>34</v>
      </c>
      <c r="O2635" s="29" t="s">
        <v>2486</v>
      </c>
      <c r="P2635" s="30" t="s">
        <v>2644</v>
      </c>
      <c r="Q2635" s="30" t="s">
        <v>4040</v>
      </c>
      <c r="R2635" s="27" t="s">
        <v>4041</v>
      </c>
      <c r="S2635" s="27" t="s">
        <v>26</v>
      </c>
      <c r="T2635" s="36">
        <v>56</v>
      </c>
      <c r="U2635" s="36">
        <f>ROUNDDOWN(T2635,-1)</f>
        <v>50</v>
      </c>
      <c r="V2635" s="27" t="s">
        <v>87</v>
      </c>
      <c r="W2635" s="29" t="s">
        <v>51</v>
      </c>
      <c r="X2635" s="27" t="s">
        <v>47</v>
      </c>
      <c r="Y2635" s="27"/>
      <c r="Z2635" s="27" t="s">
        <v>4042</v>
      </c>
      <c r="AA2635" s="27" t="s">
        <v>42</v>
      </c>
      <c r="AB2635" s="27" t="s">
        <v>41</v>
      </c>
      <c r="AC2635" s="27"/>
      <c r="AD2635" s="27"/>
      <c r="AE2635" s="34"/>
    </row>
    <row r="2636" spans="1:31" s="25" customFormat="1" ht="24" customHeight="1">
      <c r="A2636" s="81">
        <v>2632</v>
      </c>
      <c r="B2636" s="26" t="s">
        <v>8789</v>
      </c>
      <c r="C2636" s="26" t="s">
        <v>2236</v>
      </c>
      <c r="D2636" s="29" t="s">
        <v>946</v>
      </c>
      <c r="E2636" s="29" t="s">
        <v>3740</v>
      </c>
      <c r="F2636" s="29" t="s">
        <v>4043</v>
      </c>
      <c r="G2636" s="29" t="s">
        <v>951</v>
      </c>
      <c r="H2636" s="29" t="s">
        <v>112</v>
      </c>
      <c r="I2636" s="58">
        <v>14</v>
      </c>
      <c r="J2636" s="58">
        <v>1</v>
      </c>
      <c r="K2636" s="58">
        <v>16</v>
      </c>
      <c r="L2636" s="58">
        <v>7</v>
      </c>
      <c r="M2636" s="58">
        <v>30</v>
      </c>
      <c r="N2636" s="29" t="s">
        <v>35</v>
      </c>
      <c r="O2636" s="29" t="s">
        <v>2486</v>
      </c>
      <c r="P2636" s="30" t="s">
        <v>2595</v>
      </c>
      <c r="Q2636" s="30" t="s">
        <v>4044</v>
      </c>
      <c r="R2636" s="27" t="s">
        <v>4045</v>
      </c>
      <c r="S2636" s="27" t="s">
        <v>25</v>
      </c>
      <c r="T2636" s="36" t="s">
        <v>2493</v>
      </c>
      <c r="U2636" s="36" t="s">
        <v>27</v>
      </c>
      <c r="V2636" s="27" t="s">
        <v>87</v>
      </c>
      <c r="W2636" s="29" t="s">
        <v>2500</v>
      </c>
      <c r="X2636" s="27" t="s">
        <v>2563</v>
      </c>
      <c r="Y2636" s="27"/>
      <c r="Z2636" s="27" t="s">
        <v>4046</v>
      </c>
      <c r="AA2636" s="27" t="s">
        <v>249</v>
      </c>
      <c r="AB2636" s="27" t="s">
        <v>2653</v>
      </c>
      <c r="AC2636" s="27"/>
      <c r="AD2636" s="27"/>
      <c r="AE2636" s="34"/>
    </row>
    <row r="2637" spans="1:31" s="25" customFormat="1" ht="24" customHeight="1">
      <c r="A2637" s="81">
        <v>2633</v>
      </c>
      <c r="B2637" s="26" t="s">
        <v>8789</v>
      </c>
      <c r="C2637" s="26" t="s">
        <v>2237</v>
      </c>
      <c r="D2637" s="29" t="s">
        <v>946</v>
      </c>
      <c r="E2637" s="29" t="s">
        <v>4047</v>
      </c>
      <c r="F2637" s="29" t="s">
        <v>324</v>
      </c>
      <c r="G2637" s="29" t="s">
        <v>2646</v>
      </c>
      <c r="H2637" s="29" t="s">
        <v>4048</v>
      </c>
      <c r="I2637" s="58">
        <v>14</v>
      </c>
      <c r="J2637" s="58">
        <v>1</v>
      </c>
      <c r="K2637" s="58">
        <v>16</v>
      </c>
      <c r="L2637" s="58">
        <v>15</v>
      </c>
      <c r="M2637" s="58">
        <v>27</v>
      </c>
      <c r="N2637" s="29" t="s">
        <v>35</v>
      </c>
      <c r="O2637" s="29" t="s">
        <v>2637</v>
      </c>
      <c r="P2637" s="30" t="s">
        <v>2641</v>
      </c>
      <c r="Q2637" s="30" t="s">
        <v>4049</v>
      </c>
      <c r="R2637" s="27" t="s">
        <v>4050</v>
      </c>
      <c r="S2637" s="27" t="s">
        <v>26</v>
      </c>
      <c r="T2637" s="36">
        <v>48</v>
      </c>
      <c r="U2637" s="36">
        <f>ROUNDDOWN(T2637,-1)</f>
        <v>40</v>
      </c>
      <c r="V2637" s="27" t="s">
        <v>87</v>
      </c>
      <c r="W2637" s="29" t="s">
        <v>51</v>
      </c>
      <c r="X2637" s="27" t="s">
        <v>47</v>
      </c>
      <c r="Y2637" s="27"/>
      <c r="Z2637" s="27" t="s">
        <v>4051</v>
      </c>
      <c r="AA2637" s="27" t="s">
        <v>2551</v>
      </c>
      <c r="AB2637" s="27" t="s">
        <v>41</v>
      </c>
      <c r="AC2637" s="27"/>
      <c r="AD2637" s="27"/>
      <c r="AE2637" s="34"/>
    </row>
    <row r="2638" spans="1:31" s="25" customFormat="1" ht="24" customHeight="1">
      <c r="A2638" s="81">
        <v>2634</v>
      </c>
      <c r="B2638" s="26" t="s">
        <v>8789</v>
      </c>
      <c r="C2638" s="26" t="s">
        <v>2238</v>
      </c>
      <c r="D2638" s="29" t="s">
        <v>946</v>
      </c>
      <c r="E2638" s="29" t="s">
        <v>3740</v>
      </c>
      <c r="F2638" s="29" t="s">
        <v>4052</v>
      </c>
      <c r="G2638" s="29" t="s">
        <v>2210</v>
      </c>
      <c r="H2638" s="29" t="s">
        <v>3575</v>
      </c>
      <c r="I2638" s="58">
        <v>14</v>
      </c>
      <c r="J2638" s="58">
        <v>1</v>
      </c>
      <c r="K2638" s="58">
        <v>18</v>
      </c>
      <c r="L2638" s="58">
        <v>9</v>
      </c>
      <c r="M2638" s="58">
        <v>55</v>
      </c>
      <c r="N2638" s="29" t="s">
        <v>30</v>
      </c>
      <c r="O2638" s="29" t="s">
        <v>2637</v>
      </c>
      <c r="P2638" s="30" t="s">
        <v>2595</v>
      </c>
      <c r="Q2638" s="30" t="s">
        <v>4053</v>
      </c>
      <c r="R2638" s="27" t="s">
        <v>4054</v>
      </c>
      <c r="S2638" s="27" t="s">
        <v>26</v>
      </c>
      <c r="T2638" s="36">
        <v>75</v>
      </c>
      <c r="U2638" s="36">
        <f>ROUNDDOWN(T2638,-1)</f>
        <v>70</v>
      </c>
      <c r="V2638" s="27" t="s">
        <v>87</v>
      </c>
      <c r="W2638" s="29" t="s">
        <v>51</v>
      </c>
      <c r="X2638" s="27" t="s">
        <v>3338</v>
      </c>
      <c r="Y2638" s="27"/>
      <c r="Z2638" s="27" t="s">
        <v>4055</v>
      </c>
      <c r="AA2638" s="27" t="s">
        <v>2551</v>
      </c>
      <c r="AB2638" s="27" t="s">
        <v>41</v>
      </c>
      <c r="AC2638" s="27"/>
      <c r="AD2638" s="27"/>
      <c r="AE2638" s="34"/>
    </row>
    <row r="2639" spans="1:31" s="25" customFormat="1" ht="24" customHeight="1">
      <c r="A2639" s="81">
        <v>2635</v>
      </c>
      <c r="B2639" s="26" t="s">
        <v>8789</v>
      </c>
      <c r="C2639" s="26" t="s">
        <v>2239</v>
      </c>
      <c r="D2639" s="29" t="s">
        <v>946</v>
      </c>
      <c r="E2639" s="29" t="s">
        <v>3740</v>
      </c>
      <c r="F2639" s="29" t="s">
        <v>4056</v>
      </c>
      <c r="G2639" s="29" t="s">
        <v>80</v>
      </c>
      <c r="H2639" s="29" t="s">
        <v>86</v>
      </c>
      <c r="I2639" s="58">
        <v>14</v>
      </c>
      <c r="J2639" s="58">
        <v>1</v>
      </c>
      <c r="K2639" s="58">
        <v>23</v>
      </c>
      <c r="L2639" s="58">
        <v>18</v>
      </c>
      <c r="M2639" s="58">
        <v>36</v>
      </c>
      <c r="N2639" s="29" t="s">
        <v>35</v>
      </c>
      <c r="O2639" s="29" t="s">
        <v>2486</v>
      </c>
      <c r="P2639" s="30" t="s">
        <v>2595</v>
      </c>
      <c r="Q2639" s="30" t="s">
        <v>3820</v>
      </c>
      <c r="R2639" s="38" t="s">
        <v>4057</v>
      </c>
      <c r="S2639" s="27" t="s">
        <v>26</v>
      </c>
      <c r="T2639" s="23">
        <v>50</v>
      </c>
      <c r="U2639" s="36">
        <f>ROUNDDOWN(T2639,-1)</f>
        <v>50</v>
      </c>
      <c r="V2639" s="27" t="s">
        <v>87</v>
      </c>
      <c r="W2639" s="29" t="s">
        <v>2500</v>
      </c>
      <c r="X2639" s="27" t="s">
        <v>2563</v>
      </c>
      <c r="Y2639" s="27" t="s">
        <v>3682</v>
      </c>
      <c r="Z2639" s="27" t="s">
        <v>4058</v>
      </c>
      <c r="AA2639" s="27" t="s">
        <v>249</v>
      </c>
      <c r="AB2639" s="27" t="s">
        <v>2653</v>
      </c>
      <c r="AC2639" s="27"/>
      <c r="AD2639" s="27"/>
      <c r="AE2639" s="34"/>
    </row>
    <row r="2640" spans="1:31" s="25" customFormat="1" ht="24" customHeight="1">
      <c r="A2640" s="81">
        <v>2636</v>
      </c>
      <c r="B2640" s="26" t="s">
        <v>8789</v>
      </c>
      <c r="C2640" s="26" t="s">
        <v>2240</v>
      </c>
      <c r="D2640" s="29" t="s">
        <v>946</v>
      </c>
      <c r="E2640" s="29" t="s">
        <v>3740</v>
      </c>
      <c r="F2640" s="29" t="s">
        <v>3486</v>
      </c>
      <c r="G2640" s="29" t="s">
        <v>951</v>
      </c>
      <c r="H2640" s="29" t="s">
        <v>4059</v>
      </c>
      <c r="I2640" s="58">
        <v>14</v>
      </c>
      <c r="J2640" s="58">
        <v>1</v>
      </c>
      <c r="K2640" s="58">
        <v>24</v>
      </c>
      <c r="L2640" s="58">
        <v>8</v>
      </c>
      <c r="M2640" s="58">
        <v>46</v>
      </c>
      <c r="N2640" s="29" t="s">
        <v>33</v>
      </c>
      <c r="O2640" s="29" t="s">
        <v>2637</v>
      </c>
      <c r="P2640" s="30" t="s">
        <v>2638</v>
      </c>
      <c r="Q2640" s="30" t="s">
        <v>139</v>
      </c>
      <c r="R2640" s="27" t="s">
        <v>4060</v>
      </c>
      <c r="S2640" s="27" t="s">
        <v>26</v>
      </c>
      <c r="T2640" s="36" t="s">
        <v>2493</v>
      </c>
      <c r="U2640" s="36" t="s">
        <v>27</v>
      </c>
      <c r="V2640" s="27" t="s">
        <v>87</v>
      </c>
      <c r="W2640" s="29" t="s">
        <v>51</v>
      </c>
      <c r="X2640" s="27" t="s">
        <v>47</v>
      </c>
      <c r="Y2640" s="27"/>
      <c r="Z2640" s="27" t="s">
        <v>4061</v>
      </c>
      <c r="AA2640" s="27" t="s">
        <v>42</v>
      </c>
      <c r="AB2640" s="27" t="s">
        <v>2653</v>
      </c>
      <c r="AC2640" s="27"/>
      <c r="AD2640" s="27"/>
      <c r="AE2640" s="34"/>
    </row>
    <row r="2641" spans="1:31" s="25" customFormat="1" ht="24" customHeight="1">
      <c r="A2641" s="81">
        <v>2637</v>
      </c>
      <c r="B2641" s="26" t="s">
        <v>8789</v>
      </c>
      <c r="C2641" s="26" t="s">
        <v>2241</v>
      </c>
      <c r="D2641" s="29" t="s">
        <v>946</v>
      </c>
      <c r="E2641" s="29" t="s">
        <v>4062</v>
      </c>
      <c r="F2641" s="29" t="s">
        <v>4063</v>
      </c>
      <c r="G2641" s="29" t="s">
        <v>951</v>
      </c>
      <c r="H2641" s="29" t="s">
        <v>4063</v>
      </c>
      <c r="I2641" s="58">
        <v>14</v>
      </c>
      <c r="J2641" s="58">
        <v>1</v>
      </c>
      <c r="K2641" s="58">
        <v>24</v>
      </c>
      <c r="L2641" s="58">
        <v>14</v>
      </c>
      <c r="M2641" s="58">
        <v>15</v>
      </c>
      <c r="N2641" s="29" t="s">
        <v>33</v>
      </c>
      <c r="O2641" s="29" t="s">
        <v>2596</v>
      </c>
      <c r="P2641" s="30" t="s">
        <v>2629</v>
      </c>
      <c r="Q2641" s="30" t="s">
        <v>4064</v>
      </c>
      <c r="R2641" s="27" t="s">
        <v>4065</v>
      </c>
      <c r="S2641" s="27" t="s">
        <v>25</v>
      </c>
      <c r="T2641" s="36">
        <v>71</v>
      </c>
      <c r="U2641" s="36">
        <f>ROUNDDOWN(T2641,-1)</f>
        <v>70</v>
      </c>
      <c r="V2641" s="27" t="s">
        <v>87</v>
      </c>
      <c r="W2641" s="29" t="s">
        <v>51</v>
      </c>
      <c r="X2641" s="27" t="s">
        <v>50</v>
      </c>
      <c r="Y2641" s="27"/>
      <c r="Z2641" s="27" t="s">
        <v>4066</v>
      </c>
      <c r="AA2641" s="27" t="s">
        <v>42</v>
      </c>
      <c r="AB2641" s="27" t="s">
        <v>41</v>
      </c>
      <c r="AC2641" s="27"/>
      <c r="AD2641" s="27"/>
      <c r="AE2641" s="34"/>
    </row>
    <row r="2642" spans="1:31" s="25" customFormat="1" ht="24" customHeight="1">
      <c r="A2642" s="81">
        <v>2638</v>
      </c>
      <c r="B2642" s="26" t="s">
        <v>8789</v>
      </c>
      <c r="C2642" s="26" t="s">
        <v>2242</v>
      </c>
      <c r="D2642" s="29" t="s">
        <v>946</v>
      </c>
      <c r="E2642" s="29" t="s">
        <v>3740</v>
      </c>
      <c r="F2642" s="29" t="s">
        <v>4067</v>
      </c>
      <c r="G2642" s="29" t="s">
        <v>951</v>
      </c>
      <c r="H2642" s="29" t="s">
        <v>102</v>
      </c>
      <c r="I2642" s="58">
        <v>14</v>
      </c>
      <c r="J2642" s="58">
        <v>1</v>
      </c>
      <c r="K2642" s="58">
        <v>28</v>
      </c>
      <c r="L2642" s="58">
        <v>18</v>
      </c>
      <c r="M2642" s="58">
        <v>20</v>
      </c>
      <c r="N2642" s="29" t="s">
        <v>36</v>
      </c>
      <c r="O2642" s="29" t="s">
        <v>2486</v>
      </c>
      <c r="P2642" s="30" t="s">
        <v>2641</v>
      </c>
      <c r="Q2642" s="30" t="s">
        <v>4068</v>
      </c>
      <c r="R2642" s="27" t="s">
        <v>4069</v>
      </c>
      <c r="S2642" s="27" t="s">
        <v>25</v>
      </c>
      <c r="T2642" s="36">
        <v>5</v>
      </c>
      <c r="U2642" s="36">
        <f>ROUNDDOWN(T2642,-1)</f>
        <v>0</v>
      </c>
      <c r="V2642" s="27" t="s">
        <v>87</v>
      </c>
      <c r="W2642" s="29" t="s">
        <v>51</v>
      </c>
      <c r="X2642" s="27" t="s">
        <v>47</v>
      </c>
      <c r="Y2642" s="27"/>
      <c r="Z2642" s="27" t="s">
        <v>4070</v>
      </c>
      <c r="AA2642" s="27" t="s">
        <v>42</v>
      </c>
      <c r="AB2642" s="27" t="s">
        <v>41</v>
      </c>
      <c r="AC2642" s="27"/>
      <c r="AD2642" s="27"/>
      <c r="AE2642" s="34"/>
    </row>
    <row r="2643" spans="1:31" s="25" customFormat="1" ht="24" customHeight="1">
      <c r="A2643" s="81">
        <v>2639</v>
      </c>
      <c r="B2643" s="26" t="s">
        <v>8789</v>
      </c>
      <c r="C2643" s="26" t="s">
        <v>2243</v>
      </c>
      <c r="D2643" s="29" t="s">
        <v>946</v>
      </c>
      <c r="E2643" s="29" t="s">
        <v>3740</v>
      </c>
      <c r="F2643" s="29" t="s">
        <v>4071</v>
      </c>
      <c r="G2643" s="29" t="s">
        <v>951</v>
      </c>
      <c r="H2643" s="29" t="s">
        <v>86</v>
      </c>
      <c r="I2643" s="58">
        <v>14</v>
      </c>
      <c r="J2643" s="58">
        <v>1</v>
      </c>
      <c r="K2643" s="58">
        <v>29</v>
      </c>
      <c r="L2643" s="58">
        <v>16</v>
      </c>
      <c r="M2643" s="58">
        <v>15</v>
      </c>
      <c r="N2643" s="29" t="s">
        <v>34</v>
      </c>
      <c r="O2643" s="29" t="s">
        <v>2486</v>
      </c>
      <c r="P2643" s="30" t="s">
        <v>2595</v>
      </c>
      <c r="Q2643" s="30" t="s">
        <v>4072</v>
      </c>
      <c r="R2643" s="27" t="s">
        <v>4073</v>
      </c>
      <c r="S2643" s="27" t="s">
        <v>26</v>
      </c>
      <c r="T2643" s="36">
        <v>42</v>
      </c>
      <c r="U2643" s="36">
        <f>ROUNDDOWN(T2643,-1)</f>
        <v>40</v>
      </c>
      <c r="V2643" s="27" t="s">
        <v>87</v>
      </c>
      <c r="W2643" s="29" t="s">
        <v>51</v>
      </c>
      <c r="X2643" s="27" t="s">
        <v>3338</v>
      </c>
      <c r="Y2643" s="27"/>
      <c r="Z2643" s="27" t="s">
        <v>4074</v>
      </c>
      <c r="AA2643" s="27" t="s">
        <v>2551</v>
      </c>
      <c r="AB2643" s="27" t="s">
        <v>41</v>
      </c>
      <c r="AC2643" s="27"/>
      <c r="AD2643" s="27"/>
      <c r="AE2643" s="34"/>
    </row>
    <row r="2644" spans="1:31" s="25" customFormat="1" ht="24" customHeight="1">
      <c r="A2644" s="81">
        <v>2640</v>
      </c>
      <c r="B2644" s="26" t="s">
        <v>8789</v>
      </c>
      <c r="C2644" s="26" t="s">
        <v>2244</v>
      </c>
      <c r="D2644" s="29" t="s">
        <v>946</v>
      </c>
      <c r="E2644" s="29" t="s">
        <v>3740</v>
      </c>
      <c r="F2644" s="29" t="s">
        <v>4075</v>
      </c>
      <c r="G2644" s="29" t="s">
        <v>951</v>
      </c>
      <c r="H2644" s="29" t="s">
        <v>102</v>
      </c>
      <c r="I2644" s="58">
        <v>14</v>
      </c>
      <c r="J2644" s="58">
        <v>1</v>
      </c>
      <c r="K2644" s="58">
        <v>31</v>
      </c>
      <c r="L2644" s="58">
        <v>17</v>
      </c>
      <c r="M2644" s="58">
        <v>30</v>
      </c>
      <c r="N2644" s="29" t="s">
        <v>33</v>
      </c>
      <c r="O2644" s="29" t="s">
        <v>2486</v>
      </c>
      <c r="P2644" s="30" t="s">
        <v>2595</v>
      </c>
      <c r="Q2644" s="30" t="s">
        <v>4076</v>
      </c>
      <c r="R2644" s="27" t="s">
        <v>4077</v>
      </c>
      <c r="S2644" s="27" t="s">
        <v>26</v>
      </c>
      <c r="T2644" s="36" t="s">
        <v>2493</v>
      </c>
      <c r="U2644" s="36" t="s">
        <v>27</v>
      </c>
      <c r="V2644" s="27" t="s">
        <v>87</v>
      </c>
      <c r="W2644" s="29" t="s">
        <v>249</v>
      </c>
      <c r="X2644" s="27" t="s">
        <v>2563</v>
      </c>
      <c r="Y2644" s="27"/>
      <c r="Z2644" s="49" t="s">
        <v>4078</v>
      </c>
      <c r="AA2644" s="49" t="s">
        <v>249</v>
      </c>
      <c r="AB2644" s="49" t="s">
        <v>41</v>
      </c>
      <c r="AC2644" s="27"/>
      <c r="AD2644" s="27"/>
      <c r="AE2644" s="34"/>
    </row>
    <row r="2645" spans="1:31" s="25" customFormat="1" ht="24" customHeight="1">
      <c r="A2645" s="81">
        <v>2641</v>
      </c>
      <c r="B2645" s="26" t="s">
        <v>8789</v>
      </c>
      <c r="C2645" s="26" t="s">
        <v>2245</v>
      </c>
      <c r="D2645" s="29" t="s">
        <v>946</v>
      </c>
      <c r="E2645" s="29" t="s">
        <v>3740</v>
      </c>
      <c r="F2645" s="29" t="s">
        <v>4079</v>
      </c>
      <c r="G2645" s="29" t="s">
        <v>951</v>
      </c>
      <c r="H2645" s="29" t="s">
        <v>2503</v>
      </c>
      <c r="I2645" s="58">
        <v>14</v>
      </c>
      <c r="J2645" s="58">
        <v>1</v>
      </c>
      <c r="K2645" s="58">
        <v>31</v>
      </c>
      <c r="L2645" s="58">
        <v>22</v>
      </c>
      <c r="M2645" s="58">
        <v>26</v>
      </c>
      <c r="N2645" s="29" t="s">
        <v>33</v>
      </c>
      <c r="O2645" s="29" t="s">
        <v>2486</v>
      </c>
      <c r="P2645" s="30" t="s">
        <v>2638</v>
      </c>
      <c r="Q2645" s="30" t="s">
        <v>4080</v>
      </c>
      <c r="R2645" s="27" t="s">
        <v>4081</v>
      </c>
      <c r="S2645" s="27" t="s">
        <v>26</v>
      </c>
      <c r="T2645" s="36" t="s">
        <v>2493</v>
      </c>
      <c r="U2645" s="36" t="s">
        <v>27</v>
      </c>
      <c r="V2645" s="27" t="s">
        <v>87</v>
      </c>
      <c r="W2645" s="29" t="s">
        <v>2500</v>
      </c>
      <c r="X2645" s="27" t="s">
        <v>2542</v>
      </c>
      <c r="Y2645" s="27"/>
      <c r="Z2645" s="27" t="s">
        <v>4082</v>
      </c>
      <c r="AA2645" s="27" t="s">
        <v>249</v>
      </c>
      <c r="AB2645" s="27" t="s">
        <v>2653</v>
      </c>
      <c r="AC2645" s="27"/>
      <c r="AD2645" s="27"/>
      <c r="AE2645" s="34"/>
    </row>
    <row r="2646" spans="1:31" s="25" customFormat="1" ht="24" customHeight="1">
      <c r="A2646" s="81">
        <v>2642</v>
      </c>
      <c r="B2646" s="26" t="s">
        <v>8789</v>
      </c>
      <c r="C2646" s="26" t="s">
        <v>2246</v>
      </c>
      <c r="D2646" s="29" t="s">
        <v>946</v>
      </c>
      <c r="E2646" s="29" t="s">
        <v>3740</v>
      </c>
      <c r="F2646" s="29" t="s">
        <v>4083</v>
      </c>
      <c r="G2646" s="29" t="s">
        <v>951</v>
      </c>
      <c r="H2646" s="29" t="s">
        <v>2503</v>
      </c>
      <c r="I2646" s="58">
        <v>14</v>
      </c>
      <c r="J2646" s="58">
        <v>2</v>
      </c>
      <c r="K2646" s="58">
        <v>1</v>
      </c>
      <c r="L2646" s="58">
        <v>21</v>
      </c>
      <c r="M2646" s="58">
        <v>20</v>
      </c>
      <c r="N2646" s="29" t="s">
        <v>30</v>
      </c>
      <c r="O2646" s="29" t="s">
        <v>2486</v>
      </c>
      <c r="P2646" s="30" t="s">
        <v>2641</v>
      </c>
      <c r="Q2646" s="30" t="s">
        <v>4084</v>
      </c>
      <c r="R2646" s="27" t="s">
        <v>4085</v>
      </c>
      <c r="S2646" s="27" t="s">
        <v>25</v>
      </c>
      <c r="T2646" s="36">
        <v>6</v>
      </c>
      <c r="U2646" s="36">
        <f t="shared" ref="U2646:U2654" si="79">ROUNDDOWN(T2646,-1)</f>
        <v>0</v>
      </c>
      <c r="V2646" s="27" t="s">
        <v>87</v>
      </c>
      <c r="W2646" s="29" t="s">
        <v>51</v>
      </c>
      <c r="X2646" s="27" t="s">
        <v>47</v>
      </c>
      <c r="Y2646" s="27"/>
      <c r="Z2646" s="27" t="s">
        <v>4086</v>
      </c>
      <c r="AA2646" s="27" t="s">
        <v>42</v>
      </c>
      <c r="AB2646" s="27" t="s">
        <v>41</v>
      </c>
      <c r="AC2646" s="27"/>
      <c r="AD2646" s="27"/>
      <c r="AE2646" s="34"/>
    </row>
    <row r="2647" spans="1:31" s="25" customFormat="1" ht="24" customHeight="1">
      <c r="A2647" s="81">
        <v>2643</v>
      </c>
      <c r="B2647" s="26" t="s">
        <v>8789</v>
      </c>
      <c r="C2647" s="26" t="s">
        <v>2247</v>
      </c>
      <c r="D2647" s="29" t="s">
        <v>946</v>
      </c>
      <c r="E2647" s="29" t="s">
        <v>3740</v>
      </c>
      <c r="F2647" s="29" t="s">
        <v>4087</v>
      </c>
      <c r="G2647" s="29" t="s">
        <v>951</v>
      </c>
      <c r="H2647" s="29" t="s">
        <v>104</v>
      </c>
      <c r="I2647" s="58">
        <v>14</v>
      </c>
      <c r="J2647" s="58">
        <v>2</v>
      </c>
      <c r="K2647" s="58">
        <v>3</v>
      </c>
      <c r="L2647" s="58">
        <v>9</v>
      </c>
      <c r="M2647" s="58">
        <v>45</v>
      </c>
      <c r="N2647" s="29" t="s">
        <v>31</v>
      </c>
      <c r="O2647" s="29" t="s">
        <v>2486</v>
      </c>
      <c r="P2647" s="30" t="s">
        <v>2641</v>
      </c>
      <c r="Q2647" s="30" t="s">
        <v>4088</v>
      </c>
      <c r="R2647" s="27" t="s">
        <v>4089</v>
      </c>
      <c r="S2647" s="27" t="s">
        <v>26</v>
      </c>
      <c r="T2647" s="36">
        <v>4</v>
      </c>
      <c r="U2647" s="36">
        <f t="shared" si="79"/>
        <v>0</v>
      </c>
      <c r="V2647" s="27" t="s">
        <v>87</v>
      </c>
      <c r="W2647" s="29" t="s">
        <v>51</v>
      </c>
      <c r="X2647" s="27" t="s">
        <v>47</v>
      </c>
      <c r="Y2647" s="27"/>
      <c r="Z2647" s="27" t="s">
        <v>4090</v>
      </c>
      <c r="AA2647" s="27" t="s">
        <v>42</v>
      </c>
      <c r="AB2647" s="27" t="s">
        <v>41</v>
      </c>
      <c r="AC2647" s="27"/>
      <c r="AD2647" s="27"/>
      <c r="AE2647" s="34"/>
    </row>
    <row r="2648" spans="1:31" s="25" customFormat="1" ht="24" customHeight="1">
      <c r="A2648" s="81">
        <v>2644</v>
      </c>
      <c r="B2648" s="26" t="s">
        <v>8789</v>
      </c>
      <c r="C2648" s="26" t="s">
        <v>2248</v>
      </c>
      <c r="D2648" s="29" t="s">
        <v>946</v>
      </c>
      <c r="E2648" s="29" t="s">
        <v>21</v>
      </c>
      <c r="F2648" s="29" t="s">
        <v>4091</v>
      </c>
      <c r="G2648" s="29" t="s">
        <v>2210</v>
      </c>
      <c r="H2648" s="29" t="s">
        <v>4091</v>
      </c>
      <c r="I2648" s="58">
        <v>14</v>
      </c>
      <c r="J2648" s="58">
        <v>2</v>
      </c>
      <c r="K2648" s="58">
        <v>11</v>
      </c>
      <c r="L2648" s="58">
        <v>10</v>
      </c>
      <c r="M2648" s="58">
        <v>30</v>
      </c>
      <c r="N2648" s="29" t="s">
        <v>36</v>
      </c>
      <c r="O2648" s="26" t="s">
        <v>2491</v>
      </c>
      <c r="P2648" s="30" t="s">
        <v>6831</v>
      </c>
      <c r="Q2648" s="30" t="s">
        <v>6831</v>
      </c>
      <c r="R2648" s="27" t="s">
        <v>4092</v>
      </c>
      <c r="S2648" s="27" t="s">
        <v>25</v>
      </c>
      <c r="T2648" s="36">
        <v>24</v>
      </c>
      <c r="U2648" s="36">
        <f t="shared" si="79"/>
        <v>20</v>
      </c>
      <c r="V2648" s="27" t="s">
        <v>87</v>
      </c>
      <c r="W2648" s="29" t="s">
        <v>51</v>
      </c>
      <c r="X2648" s="27" t="s">
        <v>44</v>
      </c>
      <c r="Y2648" s="27"/>
      <c r="Z2648" s="27" t="s">
        <v>4093</v>
      </c>
      <c r="AA2648" s="27" t="s">
        <v>42</v>
      </c>
      <c r="AB2648" s="27" t="s">
        <v>41</v>
      </c>
      <c r="AC2648" s="27"/>
      <c r="AD2648" s="27"/>
      <c r="AE2648" s="34"/>
    </row>
    <row r="2649" spans="1:31" s="25" customFormat="1" ht="24" customHeight="1">
      <c r="A2649" s="81">
        <v>2645</v>
      </c>
      <c r="B2649" s="26" t="s">
        <v>8789</v>
      </c>
      <c r="C2649" s="26" t="s">
        <v>2249</v>
      </c>
      <c r="D2649" s="29" t="s">
        <v>946</v>
      </c>
      <c r="E2649" s="29" t="s">
        <v>2567</v>
      </c>
      <c r="F2649" s="29" t="s">
        <v>2503</v>
      </c>
      <c r="G2649" s="29" t="s">
        <v>951</v>
      </c>
      <c r="H2649" s="29" t="s">
        <v>2503</v>
      </c>
      <c r="I2649" s="58">
        <v>14</v>
      </c>
      <c r="J2649" s="58">
        <v>2</v>
      </c>
      <c r="K2649" s="58">
        <v>11</v>
      </c>
      <c r="L2649" s="58">
        <v>17</v>
      </c>
      <c r="M2649" s="58">
        <v>20</v>
      </c>
      <c r="N2649" s="29" t="s">
        <v>36</v>
      </c>
      <c r="O2649" s="29" t="s">
        <v>2596</v>
      </c>
      <c r="P2649" s="30" t="s">
        <v>23</v>
      </c>
      <c r="Q2649" s="30" t="s">
        <v>3750</v>
      </c>
      <c r="R2649" s="27" t="s">
        <v>4094</v>
      </c>
      <c r="S2649" s="27" t="s">
        <v>25</v>
      </c>
      <c r="T2649" s="36">
        <v>60</v>
      </c>
      <c r="U2649" s="36">
        <f t="shared" si="79"/>
        <v>60</v>
      </c>
      <c r="V2649" s="27" t="s">
        <v>945</v>
      </c>
      <c r="W2649" s="29" t="s">
        <v>51</v>
      </c>
      <c r="X2649" s="27" t="s">
        <v>50</v>
      </c>
      <c r="Y2649" s="27"/>
      <c r="Z2649" s="27" t="s">
        <v>4095</v>
      </c>
      <c r="AA2649" s="27" t="s">
        <v>42</v>
      </c>
      <c r="AB2649" s="27" t="s">
        <v>41</v>
      </c>
      <c r="AC2649" s="27"/>
      <c r="AD2649" s="27"/>
      <c r="AE2649" s="34"/>
    </row>
    <row r="2650" spans="1:31" s="25" customFormat="1" ht="24" customHeight="1">
      <c r="A2650" s="81">
        <v>2646</v>
      </c>
      <c r="B2650" s="26" t="s">
        <v>8789</v>
      </c>
      <c r="C2650" s="26" t="s">
        <v>2250</v>
      </c>
      <c r="D2650" s="29" t="s">
        <v>946</v>
      </c>
      <c r="E2650" s="29" t="s">
        <v>3740</v>
      </c>
      <c r="F2650" s="29" t="s">
        <v>4096</v>
      </c>
      <c r="G2650" s="29" t="s">
        <v>951</v>
      </c>
      <c r="H2650" s="29" t="s">
        <v>92</v>
      </c>
      <c r="I2650" s="58">
        <v>14</v>
      </c>
      <c r="J2650" s="58">
        <v>2</v>
      </c>
      <c r="K2650" s="58">
        <v>12</v>
      </c>
      <c r="L2650" s="58">
        <v>23</v>
      </c>
      <c r="M2650" s="58">
        <v>0</v>
      </c>
      <c r="N2650" s="29" t="s">
        <v>34</v>
      </c>
      <c r="O2650" s="29" t="s">
        <v>2486</v>
      </c>
      <c r="P2650" s="30" t="s">
        <v>2641</v>
      </c>
      <c r="Q2650" s="30" t="s">
        <v>4097</v>
      </c>
      <c r="R2650" s="27" t="s">
        <v>4098</v>
      </c>
      <c r="S2650" s="27" t="s">
        <v>25</v>
      </c>
      <c r="T2650" s="36">
        <v>48</v>
      </c>
      <c r="U2650" s="36">
        <f t="shared" si="79"/>
        <v>40</v>
      </c>
      <c r="V2650" s="27" t="s">
        <v>87</v>
      </c>
      <c r="W2650" s="29" t="s">
        <v>2500</v>
      </c>
      <c r="X2650" s="84" t="s">
        <v>8874</v>
      </c>
      <c r="Y2650" s="27"/>
      <c r="Z2650" s="27" t="s">
        <v>4099</v>
      </c>
      <c r="AA2650" s="27" t="s">
        <v>249</v>
      </c>
      <c r="AB2650" s="27" t="s">
        <v>41</v>
      </c>
      <c r="AC2650" s="27"/>
      <c r="AD2650" s="27"/>
      <c r="AE2650" s="34"/>
    </row>
    <row r="2651" spans="1:31" s="25" customFormat="1" ht="24" customHeight="1">
      <c r="A2651" s="81">
        <v>2647</v>
      </c>
      <c r="B2651" s="26" t="s">
        <v>8789</v>
      </c>
      <c r="C2651" s="26" t="s">
        <v>2251</v>
      </c>
      <c r="D2651" s="29" t="s">
        <v>946</v>
      </c>
      <c r="E2651" s="29" t="s">
        <v>2498</v>
      </c>
      <c r="F2651" s="29" t="s">
        <v>2630</v>
      </c>
      <c r="G2651" s="29" t="s">
        <v>951</v>
      </c>
      <c r="H2651" s="29" t="s">
        <v>104</v>
      </c>
      <c r="I2651" s="58">
        <v>14</v>
      </c>
      <c r="J2651" s="58">
        <v>2</v>
      </c>
      <c r="K2651" s="58">
        <v>13</v>
      </c>
      <c r="L2651" s="58">
        <v>9</v>
      </c>
      <c r="M2651" s="58">
        <v>55</v>
      </c>
      <c r="N2651" s="29" t="s">
        <v>35</v>
      </c>
      <c r="O2651" s="29" t="s">
        <v>2596</v>
      </c>
      <c r="P2651" s="30" t="s">
        <v>2642</v>
      </c>
      <c r="Q2651" s="30" t="s">
        <v>4100</v>
      </c>
      <c r="R2651" s="27" t="s">
        <v>4101</v>
      </c>
      <c r="S2651" s="27" t="s">
        <v>26</v>
      </c>
      <c r="T2651" s="36">
        <v>66</v>
      </c>
      <c r="U2651" s="36">
        <f t="shared" si="79"/>
        <v>60</v>
      </c>
      <c r="V2651" s="27" t="s">
        <v>87</v>
      </c>
      <c r="W2651" s="29" t="s">
        <v>51</v>
      </c>
      <c r="X2651" s="27" t="s">
        <v>50</v>
      </c>
      <c r="Y2651" s="27" t="s">
        <v>3369</v>
      </c>
      <c r="Z2651" s="27" t="s">
        <v>4102</v>
      </c>
      <c r="AA2651" s="27" t="s">
        <v>42</v>
      </c>
      <c r="AB2651" s="27" t="s">
        <v>41</v>
      </c>
      <c r="AC2651" s="27"/>
      <c r="AD2651" s="27"/>
      <c r="AE2651" s="34"/>
    </row>
    <row r="2652" spans="1:31" s="25" customFormat="1" ht="24" customHeight="1">
      <c r="A2652" s="81">
        <v>2648</v>
      </c>
      <c r="B2652" s="26" t="s">
        <v>8789</v>
      </c>
      <c r="C2652" s="26" t="s">
        <v>2252</v>
      </c>
      <c r="D2652" s="29" t="s">
        <v>946</v>
      </c>
      <c r="E2652" s="29" t="s">
        <v>3740</v>
      </c>
      <c r="F2652" s="29" t="s">
        <v>4103</v>
      </c>
      <c r="G2652" s="29" t="s">
        <v>951</v>
      </c>
      <c r="H2652" s="29" t="s">
        <v>2498</v>
      </c>
      <c r="I2652" s="58">
        <v>14</v>
      </c>
      <c r="J2652" s="58">
        <v>2</v>
      </c>
      <c r="K2652" s="58">
        <v>13</v>
      </c>
      <c r="L2652" s="58">
        <v>13</v>
      </c>
      <c r="M2652" s="58">
        <v>35</v>
      </c>
      <c r="N2652" s="29" t="s">
        <v>35</v>
      </c>
      <c r="O2652" s="29" t="s">
        <v>2648</v>
      </c>
      <c r="P2652" s="30" t="s">
        <v>2638</v>
      </c>
      <c r="Q2652" s="30" t="s">
        <v>4104</v>
      </c>
      <c r="R2652" s="27" t="s">
        <v>4105</v>
      </c>
      <c r="S2652" s="27" t="s">
        <v>26</v>
      </c>
      <c r="T2652" s="36">
        <v>50</v>
      </c>
      <c r="U2652" s="36">
        <f t="shared" si="79"/>
        <v>50</v>
      </c>
      <c r="V2652" s="27" t="s">
        <v>87</v>
      </c>
      <c r="W2652" s="29" t="s">
        <v>51</v>
      </c>
      <c r="X2652" s="27" t="s">
        <v>47</v>
      </c>
      <c r="Y2652" s="27"/>
      <c r="Z2652" s="27" t="s">
        <v>4106</v>
      </c>
      <c r="AA2652" s="27" t="s">
        <v>2551</v>
      </c>
      <c r="AB2652" s="27" t="s">
        <v>2653</v>
      </c>
      <c r="AC2652" s="27"/>
      <c r="AD2652" s="27"/>
      <c r="AE2652" s="34"/>
    </row>
    <row r="2653" spans="1:31" s="25" customFormat="1" ht="24" customHeight="1">
      <c r="A2653" s="81">
        <v>2649</v>
      </c>
      <c r="B2653" s="26" t="s">
        <v>8789</v>
      </c>
      <c r="C2653" s="26" t="s">
        <v>2253</v>
      </c>
      <c r="D2653" s="29" t="s">
        <v>946</v>
      </c>
      <c r="E2653" s="29" t="s">
        <v>3740</v>
      </c>
      <c r="F2653" s="29" t="s">
        <v>4112</v>
      </c>
      <c r="G2653" s="29" t="s">
        <v>951</v>
      </c>
      <c r="H2653" s="29" t="s">
        <v>2505</v>
      </c>
      <c r="I2653" s="58">
        <v>14</v>
      </c>
      <c r="J2653" s="58">
        <v>2</v>
      </c>
      <c r="K2653" s="58">
        <v>15</v>
      </c>
      <c r="L2653" s="58">
        <v>23</v>
      </c>
      <c r="M2653" s="58">
        <v>35</v>
      </c>
      <c r="N2653" s="29" t="s">
        <v>30</v>
      </c>
      <c r="O2653" s="29" t="s">
        <v>2486</v>
      </c>
      <c r="P2653" s="30" t="s">
        <v>2638</v>
      </c>
      <c r="Q2653" s="30" t="s">
        <v>3769</v>
      </c>
      <c r="R2653" s="27" t="s">
        <v>4113</v>
      </c>
      <c r="S2653" s="27" t="s">
        <v>25</v>
      </c>
      <c r="T2653" s="36">
        <v>6</v>
      </c>
      <c r="U2653" s="36">
        <f t="shared" si="79"/>
        <v>0</v>
      </c>
      <c r="V2653" s="27" t="s">
        <v>87</v>
      </c>
      <c r="W2653" s="29" t="s">
        <v>51</v>
      </c>
      <c r="X2653" s="27" t="s">
        <v>2643</v>
      </c>
      <c r="Y2653" s="27"/>
      <c r="Z2653" s="27" t="s">
        <v>4114</v>
      </c>
      <c r="AA2653" s="27" t="s">
        <v>42</v>
      </c>
      <c r="AB2653" s="27" t="s">
        <v>41</v>
      </c>
      <c r="AC2653" s="27"/>
      <c r="AD2653" s="27"/>
      <c r="AE2653" s="34"/>
    </row>
    <row r="2654" spans="1:31" s="25" customFormat="1" ht="24" customHeight="1">
      <c r="A2654" s="81">
        <v>2650</v>
      </c>
      <c r="B2654" s="26" t="s">
        <v>8789</v>
      </c>
      <c r="C2654" s="26" t="s">
        <v>2254</v>
      </c>
      <c r="D2654" s="29" t="s">
        <v>946</v>
      </c>
      <c r="E2654" s="29" t="s">
        <v>3740</v>
      </c>
      <c r="F2654" s="29" t="s">
        <v>4115</v>
      </c>
      <c r="G2654" s="29" t="s">
        <v>951</v>
      </c>
      <c r="H2654" s="29" t="s">
        <v>104</v>
      </c>
      <c r="I2654" s="58">
        <v>14</v>
      </c>
      <c r="J2654" s="58">
        <v>2</v>
      </c>
      <c r="K2654" s="58">
        <v>16</v>
      </c>
      <c r="L2654" s="58">
        <v>18</v>
      </c>
      <c r="M2654" s="58">
        <v>35</v>
      </c>
      <c r="N2654" s="29" t="s">
        <v>32</v>
      </c>
      <c r="O2654" s="29" t="s">
        <v>2486</v>
      </c>
      <c r="P2654" s="30" t="s">
        <v>2595</v>
      </c>
      <c r="Q2654" s="30" t="s">
        <v>4007</v>
      </c>
      <c r="R2654" s="27" t="s">
        <v>4116</v>
      </c>
      <c r="S2654" s="27" t="s">
        <v>26</v>
      </c>
      <c r="T2654" s="36">
        <v>16</v>
      </c>
      <c r="U2654" s="36">
        <f t="shared" si="79"/>
        <v>10</v>
      </c>
      <c r="V2654" s="27" t="s">
        <v>87</v>
      </c>
      <c r="W2654" s="29" t="s">
        <v>51</v>
      </c>
      <c r="X2654" s="27" t="s">
        <v>3338</v>
      </c>
      <c r="Y2654" s="27"/>
      <c r="Z2654" s="27" t="s">
        <v>4117</v>
      </c>
      <c r="AA2654" s="27" t="s">
        <v>42</v>
      </c>
      <c r="AB2654" s="27" t="s">
        <v>41</v>
      </c>
      <c r="AC2654" s="27"/>
      <c r="AD2654" s="27"/>
      <c r="AE2654" s="34"/>
    </row>
    <row r="2655" spans="1:31" s="25" customFormat="1" ht="24" customHeight="1">
      <c r="A2655" s="81">
        <v>2651</v>
      </c>
      <c r="B2655" s="26" t="s">
        <v>8789</v>
      </c>
      <c r="C2655" s="26" t="s">
        <v>2255</v>
      </c>
      <c r="D2655" s="29" t="s">
        <v>946</v>
      </c>
      <c r="E2655" s="29" t="s">
        <v>3740</v>
      </c>
      <c r="F2655" s="29" t="s">
        <v>4118</v>
      </c>
      <c r="G2655" s="29" t="s">
        <v>951</v>
      </c>
      <c r="H2655" s="29" t="s">
        <v>104</v>
      </c>
      <c r="I2655" s="58">
        <v>14</v>
      </c>
      <c r="J2655" s="58">
        <v>2</v>
      </c>
      <c r="K2655" s="58">
        <v>17</v>
      </c>
      <c r="L2655" s="58">
        <v>13</v>
      </c>
      <c r="M2655" s="58">
        <v>25</v>
      </c>
      <c r="N2655" s="29" t="s">
        <v>31</v>
      </c>
      <c r="O2655" s="29" t="s">
        <v>2486</v>
      </c>
      <c r="P2655" s="30" t="s">
        <v>2595</v>
      </c>
      <c r="Q2655" s="30" t="s">
        <v>4119</v>
      </c>
      <c r="R2655" s="27" t="s">
        <v>2580</v>
      </c>
      <c r="S2655" s="27" t="s">
        <v>26</v>
      </c>
      <c r="T2655" s="36" t="s">
        <v>2493</v>
      </c>
      <c r="U2655" s="36" t="s">
        <v>27</v>
      </c>
      <c r="V2655" s="27" t="s">
        <v>87</v>
      </c>
      <c r="W2655" s="29" t="s">
        <v>249</v>
      </c>
      <c r="X2655" s="27" t="s">
        <v>2563</v>
      </c>
      <c r="Y2655" s="27"/>
      <c r="Z2655" s="27" t="s">
        <v>4120</v>
      </c>
      <c r="AA2655" s="27" t="s">
        <v>249</v>
      </c>
      <c r="AB2655" s="27" t="s">
        <v>2653</v>
      </c>
      <c r="AC2655" s="27"/>
      <c r="AD2655" s="27"/>
      <c r="AE2655" s="34"/>
    </row>
    <row r="2656" spans="1:31" s="25" customFormat="1" ht="24" customHeight="1">
      <c r="A2656" s="81">
        <v>2652</v>
      </c>
      <c r="B2656" s="26" t="s">
        <v>8789</v>
      </c>
      <c r="C2656" s="26" t="s">
        <v>2256</v>
      </c>
      <c r="D2656" s="29" t="s">
        <v>946</v>
      </c>
      <c r="E2656" s="29" t="s">
        <v>2567</v>
      </c>
      <c r="F2656" s="29" t="s">
        <v>2503</v>
      </c>
      <c r="G2656" s="29" t="s">
        <v>951</v>
      </c>
      <c r="H2656" s="29" t="s">
        <v>2503</v>
      </c>
      <c r="I2656" s="58">
        <v>14</v>
      </c>
      <c r="J2656" s="58">
        <v>2</v>
      </c>
      <c r="K2656" s="58">
        <v>19</v>
      </c>
      <c r="L2656" s="58">
        <v>17</v>
      </c>
      <c r="M2656" s="58">
        <v>50</v>
      </c>
      <c r="N2656" s="29" t="s">
        <v>34</v>
      </c>
      <c r="O2656" s="29" t="s">
        <v>2596</v>
      </c>
      <c r="P2656" s="30" t="s">
        <v>2642</v>
      </c>
      <c r="Q2656" s="30" t="s">
        <v>4121</v>
      </c>
      <c r="R2656" s="27" t="s">
        <v>4122</v>
      </c>
      <c r="S2656" s="27" t="s">
        <v>26</v>
      </c>
      <c r="T2656" s="36">
        <v>30</v>
      </c>
      <c r="U2656" s="36">
        <f>ROUNDDOWN(T2656,-1)</f>
        <v>30</v>
      </c>
      <c r="V2656" s="27" t="s">
        <v>87</v>
      </c>
      <c r="W2656" s="29" t="s">
        <v>51</v>
      </c>
      <c r="X2656" s="27" t="s">
        <v>50</v>
      </c>
      <c r="Y2656" s="27"/>
      <c r="Z2656" s="27" t="s">
        <v>4123</v>
      </c>
      <c r="AA2656" s="27" t="s">
        <v>42</v>
      </c>
      <c r="AB2656" s="27" t="s">
        <v>2653</v>
      </c>
      <c r="AC2656" s="27"/>
      <c r="AD2656" s="27"/>
      <c r="AE2656" s="34"/>
    </row>
    <row r="2657" spans="1:31" s="25" customFormat="1" ht="24" customHeight="1">
      <c r="A2657" s="81">
        <v>2653</v>
      </c>
      <c r="B2657" s="26" t="s">
        <v>8789</v>
      </c>
      <c r="C2657" s="26" t="s">
        <v>2257</v>
      </c>
      <c r="D2657" s="29" t="s">
        <v>946</v>
      </c>
      <c r="E2657" s="29" t="s">
        <v>3740</v>
      </c>
      <c r="F2657" s="29" t="s">
        <v>3875</v>
      </c>
      <c r="G2657" s="29" t="s">
        <v>951</v>
      </c>
      <c r="H2657" s="29" t="s">
        <v>113</v>
      </c>
      <c r="I2657" s="58">
        <v>14</v>
      </c>
      <c r="J2657" s="58">
        <v>2</v>
      </c>
      <c r="K2657" s="58">
        <v>21</v>
      </c>
      <c r="L2657" s="58">
        <v>16</v>
      </c>
      <c r="M2657" s="58">
        <v>0</v>
      </c>
      <c r="N2657" s="29" t="s">
        <v>33</v>
      </c>
      <c r="O2657" s="29" t="s">
        <v>2637</v>
      </c>
      <c r="P2657" s="30" t="s">
        <v>2595</v>
      </c>
      <c r="Q2657" s="30" t="s">
        <v>4124</v>
      </c>
      <c r="R2657" s="27" t="s">
        <v>4125</v>
      </c>
      <c r="S2657" s="27" t="s">
        <v>26</v>
      </c>
      <c r="T2657" s="36" t="s">
        <v>2493</v>
      </c>
      <c r="U2657" s="36" t="s">
        <v>27</v>
      </c>
      <c r="V2657" s="27" t="s">
        <v>87</v>
      </c>
      <c r="W2657" s="29" t="s">
        <v>249</v>
      </c>
      <c r="X2657" s="27" t="s">
        <v>2563</v>
      </c>
      <c r="Y2657" s="27"/>
      <c r="Z2657" s="27" t="s">
        <v>4126</v>
      </c>
      <c r="AA2657" s="27" t="s">
        <v>249</v>
      </c>
      <c r="AB2657" s="27" t="s">
        <v>2653</v>
      </c>
      <c r="AC2657" s="27"/>
      <c r="AD2657" s="27"/>
      <c r="AE2657" s="34"/>
    </row>
    <row r="2658" spans="1:31" s="25" customFormat="1" ht="24" customHeight="1">
      <c r="A2658" s="81">
        <v>2654</v>
      </c>
      <c r="B2658" s="26" t="s">
        <v>8789</v>
      </c>
      <c r="C2658" s="26" t="s">
        <v>2258</v>
      </c>
      <c r="D2658" s="29" t="s">
        <v>946</v>
      </c>
      <c r="E2658" s="29" t="s">
        <v>4062</v>
      </c>
      <c r="F2658" s="29" t="s">
        <v>4063</v>
      </c>
      <c r="G2658" s="29" t="s">
        <v>951</v>
      </c>
      <c r="H2658" s="29" t="s">
        <v>4063</v>
      </c>
      <c r="I2658" s="58">
        <v>14</v>
      </c>
      <c r="J2658" s="58">
        <v>2</v>
      </c>
      <c r="K2658" s="58">
        <v>22</v>
      </c>
      <c r="L2658" s="58">
        <v>17</v>
      </c>
      <c r="M2658" s="58">
        <v>27</v>
      </c>
      <c r="N2658" s="29" t="s">
        <v>30</v>
      </c>
      <c r="O2658" s="29" t="s">
        <v>2596</v>
      </c>
      <c r="P2658" s="30" t="s">
        <v>23</v>
      </c>
      <c r="Q2658" s="30" t="s">
        <v>4127</v>
      </c>
      <c r="R2658" s="27" t="s">
        <v>4128</v>
      </c>
      <c r="S2658" s="27" t="s">
        <v>26</v>
      </c>
      <c r="T2658" s="36">
        <v>64</v>
      </c>
      <c r="U2658" s="36">
        <f t="shared" ref="U2658:U2674" si="80">ROUNDDOWN(T2658,-1)</f>
        <v>60</v>
      </c>
      <c r="V2658" s="27" t="s">
        <v>87</v>
      </c>
      <c r="W2658" s="29" t="s">
        <v>51</v>
      </c>
      <c r="X2658" s="27" t="s">
        <v>50</v>
      </c>
      <c r="Y2658" s="27"/>
      <c r="Z2658" s="27" t="s">
        <v>4129</v>
      </c>
      <c r="AA2658" s="27" t="s">
        <v>42</v>
      </c>
      <c r="AB2658" s="27" t="s">
        <v>41</v>
      </c>
      <c r="AC2658" s="27"/>
      <c r="AD2658" s="27"/>
      <c r="AE2658" s="34"/>
    </row>
    <row r="2659" spans="1:31" s="25" customFormat="1" ht="24" customHeight="1">
      <c r="A2659" s="81">
        <v>2655</v>
      </c>
      <c r="B2659" s="26" t="s">
        <v>8789</v>
      </c>
      <c r="C2659" s="26" t="s">
        <v>2259</v>
      </c>
      <c r="D2659" s="29" t="s">
        <v>946</v>
      </c>
      <c r="E2659" s="29" t="s">
        <v>2567</v>
      </c>
      <c r="F2659" s="29" t="s">
        <v>2503</v>
      </c>
      <c r="G2659" s="29" t="s">
        <v>951</v>
      </c>
      <c r="H2659" s="29" t="s">
        <v>2503</v>
      </c>
      <c r="I2659" s="58">
        <v>14</v>
      </c>
      <c r="J2659" s="58">
        <v>2</v>
      </c>
      <c r="K2659" s="58">
        <v>22</v>
      </c>
      <c r="L2659" s="58">
        <v>18</v>
      </c>
      <c r="M2659" s="58">
        <v>50</v>
      </c>
      <c r="N2659" s="29" t="s">
        <v>30</v>
      </c>
      <c r="O2659" s="29" t="s">
        <v>2596</v>
      </c>
      <c r="P2659" s="30" t="s">
        <v>331</v>
      </c>
      <c r="Q2659" s="30" t="s">
        <v>4130</v>
      </c>
      <c r="R2659" s="27" t="s">
        <v>4131</v>
      </c>
      <c r="S2659" s="27" t="s">
        <v>25</v>
      </c>
      <c r="T2659" s="36">
        <v>61</v>
      </c>
      <c r="U2659" s="36">
        <f t="shared" si="80"/>
        <v>60</v>
      </c>
      <c r="V2659" s="27" t="s">
        <v>945</v>
      </c>
      <c r="W2659" s="29" t="s">
        <v>51</v>
      </c>
      <c r="X2659" s="27" t="s">
        <v>50</v>
      </c>
      <c r="Y2659" s="27"/>
      <c r="Z2659" s="27" t="s">
        <v>4132</v>
      </c>
      <c r="AA2659" s="27" t="s">
        <v>42</v>
      </c>
      <c r="AB2659" s="27" t="s">
        <v>41</v>
      </c>
      <c r="AC2659" s="27"/>
      <c r="AD2659" s="27"/>
      <c r="AE2659" s="34"/>
    </row>
    <row r="2660" spans="1:31" s="25" customFormat="1" ht="24" customHeight="1">
      <c r="A2660" s="81">
        <v>2656</v>
      </c>
      <c r="B2660" s="26" t="s">
        <v>8789</v>
      </c>
      <c r="C2660" s="26" t="s">
        <v>2260</v>
      </c>
      <c r="D2660" s="29" t="s">
        <v>946</v>
      </c>
      <c r="E2660" s="29" t="s">
        <v>2537</v>
      </c>
      <c r="F2660" s="29" t="s">
        <v>2508</v>
      </c>
      <c r="G2660" s="29" t="s">
        <v>951</v>
      </c>
      <c r="H2660" s="29" t="s">
        <v>2508</v>
      </c>
      <c r="I2660" s="58">
        <v>14</v>
      </c>
      <c r="J2660" s="58">
        <v>2</v>
      </c>
      <c r="K2660" s="58">
        <v>23</v>
      </c>
      <c r="L2660" s="58">
        <v>21</v>
      </c>
      <c r="M2660" s="58">
        <v>3</v>
      </c>
      <c r="N2660" s="29" t="s">
        <v>32</v>
      </c>
      <c r="O2660" s="29" t="s">
        <v>2596</v>
      </c>
      <c r="P2660" s="30" t="s">
        <v>331</v>
      </c>
      <c r="Q2660" s="30" t="s">
        <v>4133</v>
      </c>
      <c r="R2660" s="27" t="s">
        <v>4134</v>
      </c>
      <c r="S2660" s="27" t="s">
        <v>25</v>
      </c>
      <c r="T2660" s="36">
        <v>63</v>
      </c>
      <c r="U2660" s="36">
        <f t="shared" si="80"/>
        <v>60</v>
      </c>
      <c r="V2660" s="27" t="s">
        <v>945</v>
      </c>
      <c r="W2660" s="29" t="s">
        <v>51</v>
      </c>
      <c r="X2660" s="27" t="s">
        <v>50</v>
      </c>
      <c r="Y2660" s="27" t="s">
        <v>3369</v>
      </c>
      <c r="Z2660" s="27" t="s">
        <v>4135</v>
      </c>
      <c r="AA2660" s="27" t="s">
        <v>42</v>
      </c>
      <c r="AB2660" s="27" t="s">
        <v>41</v>
      </c>
      <c r="AC2660" s="27"/>
      <c r="AD2660" s="27"/>
      <c r="AE2660" s="34"/>
    </row>
    <row r="2661" spans="1:31" s="25" customFormat="1" ht="24" customHeight="1">
      <c r="A2661" s="81">
        <v>2657</v>
      </c>
      <c r="B2661" s="26" t="s">
        <v>8789</v>
      </c>
      <c r="C2661" s="26" t="s">
        <v>2261</v>
      </c>
      <c r="D2661" s="29" t="s">
        <v>946</v>
      </c>
      <c r="E2661" s="29" t="s">
        <v>3740</v>
      </c>
      <c r="F2661" s="29" t="s">
        <v>4136</v>
      </c>
      <c r="G2661" s="29" t="s">
        <v>2210</v>
      </c>
      <c r="H2661" s="29" t="s">
        <v>3309</v>
      </c>
      <c r="I2661" s="58">
        <v>14</v>
      </c>
      <c r="J2661" s="58">
        <v>2</v>
      </c>
      <c r="K2661" s="58">
        <v>24</v>
      </c>
      <c r="L2661" s="58">
        <v>13</v>
      </c>
      <c r="M2661" s="58">
        <v>5</v>
      </c>
      <c r="N2661" s="29" t="s">
        <v>31</v>
      </c>
      <c r="O2661" s="29" t="s">
        <v>2637</v>
      </c>
      <c r="P2661" s="30" t="s">
        <v>2641</v>
      </c>
      <c r="Q2661" s="30" t="s">
        <v>4137</v>
      </c>
      <c r="R2661" s="27" t="s">
        <v>2106</v>
      </c>
      <c r="S2661" s="27" t="s">
        <v>26</v>
      </c>
      <c r="T2661" s="36">
        <v>46</v>
      </c>
      <c r="U2661" s="36">
        <f t="shared" si="80"/>
        <v>40</v>
      </c>
      <c r="V2661" s="27" t="s">
        <v>87</v>
      </c>
      <c r="W2661" s="29" t="s">
        <v>51</v>
      </c>
      <c r="X2661" s="27" t="s">
        <v>47</v>
      </c>
      <c r="Y2661" s="27"/>
      <c r="Z2661" s="27" t="s">
        <v>4138</v>
      </c>
      <c r="AA2661" s="27" t="s">
        <v>42</v>
      </c>
      <c r="AB2661" s="27" t="s">
        <v>41</v>
      </c>
      <c r="AC2661" s="27"/>
      <c r="AD2661" s="27"/>
      <c r="AE2661" s="34"/>
    </row>
    <row r="2662" spans="1:31" s="25" customFormat="1" ht="24" customHeight="1">
      <c r="A2662" s="81">
        <v>2658</v>
      </c>
      <c r="B2662" s="26" t="s">
        <v>8789</v>
      </c>
      <c r="C2662" s="26" t="s">
        <v>2262</v>
      </c>
      <c r="D2662" s="29" t="s">
        <v>946</v>
      </c>
      <c r="E2662" s="29" t="s">
        <v>3740</v>
      </c>
      <c r="F2662" s="29" t="s">
        <v>4139</v>
      </c>
      <c r="G2662" s="29" t="s">
        <v>2210</v>
      </c>
      <c r="H2662" s="29" t="s">
        <v>3359</v>
      </c>
      <c r="I2662" s="58">
        <v>14</v>
      </c>
      <c r="J2662" s="58">
        <v>2</v>
      </c>
      <c r="K2662" s="58">
        <v>25</v>
      </c>
      <c r="L2662" s="58">
        <v>15</v>
      </c>
      <c r="M2662" s="58">
        <v>17</v>
      </c>
      <c r="N2662" s="29" t="s">
        <v>36</v>
      </c>
      <c r="O2662" s="29" t="s">
        <v>2637</v>
      </c>
      <c r="P2662" s="30" t="s">
        <v>2638</v>
      </c>
      <c r="Q2662" s="30" t="s">
        <v>4140</v>
      </c>
      <c r="R2662" s="27" t="s">
        <v>4141</v>
      </c>
      <c r="S2662" s="27" t="s">
        <v>25</v>
      </c>
      <c r="T2662" s="36">
        <v>14</v>
      </c>
      <c r="U2662" s="36">
        <f t="shared" si="80"/>
        <v>10</v>
      </c>
      <c r="V2662" s="27" t="s">
        <v>87</v>
      </c>
      <c r="W2662" s="29" t="s">
        <v>51</v>
      </c>
      <c r="X2662" s="27" t="s">
        <v>47</v>
      </c>
      <c r="Y2662" s="27"/>
      <c r="Z2662" s="27" t="s">
        <v>4142</v>
      </c>
      <c r="AA2662" s="27" t="s">
        <v>42</v>
      </c>
      <c r="AB2662" s="27" t="s">
        <v>41</v>
      </c>
      <c r="AC2662" s="27"/>
      <c r="AD2662" s="27"/>
      <c r="AE2662" s="34"/>
    </row>
    <row r="2663" spans="1:31" s="25" customFormat="1" ht="24" customHeight="1">
      <c r="A2663" s="81">
        <v>2659</v>
      </c>
      <c r="B2663" s="26" t="s">
        <v>8789</v>
      </c>
      <c r="C2663" s="26" t="s">
        <v>2263</v>
      </c>
      <c r="D2663" s="29" t="s">
        <v>946</v>
      </c>
      <c r="E2663" s="29" t="s">
        <v>3740</v>
      </c>
      <c r="F2663" s="29" t="s">
        <v>4083</v>
      </c>
      <c r="G2663" s="29" t="s">
        <v>951</v>
      </c>
      <c r="H2663" s="29" t="s">
        <v>2503</v>
      </c>
      <c r="I2663" s="58">
        <v>14</v>
      </c>
      <c r="J2663" s="58">
        <v>2</v>
      </c>
      <c r="K2663" s="58">
        <v>28</v>
      </c>
      <c r="L2663" s="58">
        <v>23</v>
      </c>
      <c r="M2663" s="58">
        <v>0</v>
      </c>
      <c r="N2663" s="29" t="s">
        <v>33</v>
      </c>
      <c r="O2663" s="29" t="s">
        <v>2486</v>
      </c>
      <c r="P2663" s="30" t="s">
        <v>2641</v>
      </c>
      <c r="Q2663" s="30" t="s">
        <v>4084</v>
      </c>
      <c r="R2663" s="27" t="s">
        <v>4143</v>
      </c>
      <c r="S2663" s="27" t="s">
        <v>26</v>
      </c>
      <c r="T2663" s="36">
        <v>3</v>
      </c>
      <c r="U2663" s="36">
        <f t="shared" si="80"/>
        <v>0</v>
      </c>
      <c r="V2663" s="27" t="s">
        <v>87</v>
      </c>
      <c r="W2663" s="29" t="s">
        <v>51</v>
      </c>
      <c r="X2663" s="27" t="s">
        <v>47</v>
      </c>
      <c r="Y2663" s="27"/>
      <c r="Z2663" s="27" t="s">
        <v>4144</v>
      </c>
      <c r="AA2663" s="27" t="s">
        <v>42</v>
      </c>
      <c r="AB2663" s="27" t="s">
        <v>41</v>
      </c>
      <c r="AC2663" s="27"/>
      <c r="AD2663" s="27"/>
      <c r="AE2663" s="34"/>
    </row>
    <row r="2664" spans="1:31" s="25" customFormat="1" ht="24" customHeight="1">
      <c r="A2664" s="81">
        <v>2660</v>
      </c>
      <c r="B2664" s="26" t="s">
        <v>8789</v>
      </c>
      <c r="C2664" s="26" t="s">
        <v>2264</v>
      </c>
      <c r="D2664" s="29" t="s">
        <v>946</v>
      </c>
      <c r="E2664" s="29" t="s">
        <v>3740</v>
      </c>
      <c r="F2664" s="29" t="s">
        <v>4145</v>
      </c>
      <c r="G2664" s="29" t="s">
        <v>951</v>
      </c>
      <c r="H2664" s="29" t="s">
        <v>102</v>
      </c>
      <c r="I2664" s="58">
        <v>14</v>
      </c>
      <c r="J2664" s="58">
        <v>3</v>
      </c>
      <c r="K2664" s="58">
        <v>1</v>
      </c>
      <c r="L2664" s="58">
        <v>18</v>
      </c>
      <c r="M2664" s="58">
        <v>26</v>
      </c>
      <c r="N2664" s="29" t="s">
        <v>30</v>
      </c>
      <c r="O2664" s="29" t="s">
        <v>2486</v>
      </c>
      <c r="P2664" s="30" t="s">
        <v>2595</v>
      </c>
      <c r="Q2664" s="30" t="s">
        <v>4146</v>
      </c>
      <c r="R2664" s="27" t="s">
        <v>4147</v>
      </c>
      <c r="S2664" s="27" t="s">
        <v>26</v>
      </c>
      <c r="T2664" s="36">
        <v>46</v>
      </c>
      <c r="U2664" s="36">
        <f t="shared" si="80"/>
        <v>40</v>
      </c>
      <c r="V2664" s="27" t="s">
        <v>87</v>
      </c>
      <c r="W2664" s="29" t="s">
        <v>24</v>
      </c>
      <c r="X2664" s="27" t="s">
        <v>3338</v>
      </c>
      <c r="Y2664" s="27"/>
      <c r="Z2664" s="27" t="s">
        <v>4148</v>
      </c>
      <c r="AA2664" s="27" t="s">
        <v>42</v>
      </c>
      <c r="AB2664" s="27" t="s">
        <v>41</v>
      </c>
      <c r="AC2664" s="27"/>
      <c r="AD2664" s="27"/>
      <c r="AE2664" s="34"/>
    </row>
    <row r="2665" spans="1:31" s="25" customFormat="1" ht="24" customHeight="1">
      <c r="A2665" s="81">
        <v>2661</v>
      </c>
      <c r="B2665" s="26" t="s">
        <v>8789</v>
      </c>
      <c r="C2665" s="26" t="s">
        <v>2265</v>
      </c>
      <c r="D2665" s="29" t="s">
        <v>946</v>
      </c>
      <c r="E2665" s="29" t="s">
        <v>4153</v>
      </c>
      <c r="F2665" s="29" t="s">
        <v>3359</v>
      </c>
      <c r="G2665" s="29" t="s">
        <v>2210</v>
      </c>
      <c r="H2665" s="29" t="s">
        <v>3359</v>
      </c>
      <c r="I2665" s="58">
        <v>14</v>
      </c>
      <c r="J2665" s="58">
        <v>3</v>
      </c>
      <c r="K2665" s="58">
        <v>10</v>
      </c>
      <c r="L2665" s="58">
        <v>5</v>
      </c>
      <c r="M2665" s="58">
        <v>58</v>
      </c>
      <c r="N2665" s="29" t="s">
        <v>31</v>
      </c>
      <c r="O2665" s="29" t="s">
        <v>2596</v>
      </c>
      <c r="P2665" s="30" t="s">
        <v>2642</v>
      </c>
      <c r="Q2665" s="30" t="s">
        <v>2611</v>
      </c>
      <c r="R2665" s="27" t="s">
        <v>4154</v>
      </c>
      <c r="S2665" s="27" t="s">
        <v>25</v>
      </c>
      <c r="T2665" s="36">
        <v>71</v>
      </c>
      <c r="U2665" s="36">
        <f t="shared" si="80"/>
        <v>70</v>
      </c>
      <c r="V2665" s="27" t="s">
        <v>945</v>
      </c>
      <c r="W2665" s="29" t="s">
        <v>51</v>
      </c>
      <c r="X2665" s="27" t="s">
        <v>2643</v>
      </c>
      <c r="Y2665" s="27"/>
      <c r="Z2665" s="27" t="s">
        <v>4155</v>
      </c>
      <c r="AA2665" s="27" t="s">
        <v>42</v>
      </c>
      <c r="AB2665" s="27" t="s">
        <v>41</v>
      </c>
      <c r="AC2665" s="27"/>
      <c r="AD2665" s="27"/>
      <c r="AE2665" s="34"/>
    </row>
    <row r="2666" spans="1:31" s="25" customFormat="1" ht="24" customHeight="1">
      <c r="A2666" s="81">
        <v>2662</v>
      </c>
      <c r="B2666" s="26" t="s">
        <v>8789</v>
      </c>
      <c r="C2666" s="26" t="s">
        <v>2266</v>
      </c>
      <c r="D2666" s="29" t="s">
        <v>946</v>
      </c>
      <c r="E2666" s="29" t="s">
        <v>3740</v>
      </c>
      <c r="F2666" s="29" t="s">
        <v>4156</v>
      </c>
      <c r="G2666" s="29" t="s">
        <v>2210</v>
      </c>
      <c r="H2666" s="29" t="s">
        <v>3423</v>
      </c>
      <c r="I2666" s="58">
        <v>14</v>
      </c>
      <c r="J2666" s="58">
        <v>3</v>
      </c>
      <c r="K2666" s="58">
        <v>11</v>
      </c>
      <c r="L2666" s="58">
        <v>9</v>
      </c>
      <c r="M2666" s="58">
        <v>50</v>
      </c>
      <c r="N2666" s="29" t="s">
        <v>36</v>
      </c>
      <c r="O2666" s="29" t="s">
        <v>2637</v>
      </c>
      <c r="P2666" s="30" t="s">
        <v>2641</v>
      </c>
      <c r="Q2666" s="30" t="s">
        <v>3576</v>
      </c>
      <c r="R2666" s="27" t="s">
        <v>4157</v>
      </c>
      <c r="S2666" s="27" t="s">
        <v>26</v>
      </c>
      <c r="T2666" s="36">
        <v>40</v>
      </c>
      <c r="U2666" s="36">
        <f t="shared" si="80"/>
        <v>40</v>
      </c>
      <c r="V2666" s="27" t="s">
        <v>87</v>
      </c>
      <c r="W2666" s="29" t="s">
        <v>51</v>
      </c>
      <c r="X2666" s="27" t="s">
        <v>47</v>
      </c>
      <c r="Y2666" s="27"/>
      <c r="Z2666" s="27" t="s">
        <v>4158</v>
      </c>
      <c r="AA2666" s="27" t="s">
        <v>2551</v>
      </c>
      <c r="AB2666" s="27" t="s">
        <v>41</v>
      </c>
      <c r="AC2666" s="27"/>
      <c r="AD2666" s="27"/>
      <c r="AE2666" s="34"/>
    </row>
    <row r="2667" spans="1:31" s="25" customFormat="1" ht="24" customHeight="1">
      <c r="A2667" s="81">
        <v>2663</v>
      </c>
      <c r="B2667" s="26" t="s">
        <v>8789</v>
      </c>
      <c r="C2667" s="26" t="s">
        <v>2267</v>
      </c>
      <c r="D2667" s="29" t="s">
        <v>946</v>
      </c>
      <c r="E2667" s="29" t="s">
        <v>4159</v>
      </c>
      <c r="F2667" s="29" t="s">
        <v>2507</v>
      </c>
      <c r="G2667" s="29" t="s">
        <v>2646</v>
      </c>
      <c r="H2667" s="29" t="s">
        <v>2507</v>
      </c>
      <c r="I2667" s="58">
        <v>14</v>
      </c>
      <c r="J2667" s="58">
        <v>3</v>
      </c>
      <c r="K2667" s="58">
        <v>11</v>
      </c>
      <c r="L2667" s="58">
        <v>12</v>
      </c>
      <c r="M2667" s="58">
        <v>0</v>
      </c>
      <c r="N2667" s="29" t="s">
        <v>36</v>
      </c>
      <c r="O2667" s="29" t="s">
        <v>2596</v>
      </c>
      <c r="P2667" s="30" t="s">
        <v>2629</v>
      </c>
      <c r="Q2667" s="30" t="s">
        <v>3455</v>
      </c>
      <c r="R2667" s="27" t="s">
        <v>4160</v>
      </c>
      <c r="S2667" s="27" t="s">
        <v>26</v>
      </c>
      <c r="T2667" s="36">
        <v>64</v>
      </c>
      <c r="U2667" s="36">
        <f t="shared" si="80"/>
        <v>60</v>
      </c>
      <c r="V2667" s="27" t="s">
        <v>87</v>
      </c>
      <c r="W2667" s="29" t="s">
        <v>51</v>
      </c>
      <c r="X2667" s="27" t="s">
        <v>50</v>
      </c>
      <c r="Y2667" s="27"/>
      <c r="Z2667" s="27" t="s">
        <v>4161</v>
      </c>
      <c r="AA2667" s="27" t="s">
        <v>42</v>
      </c>
      <c r="AB2667" s="27" t="s">
        <v>41</v>
      </c>
      <c r="AC2667" s="27"/>
      <c r="AD2667" s="27"/>
      <c r="AE2667" s="34"/>
    </row>
    <row r="2668" spans="1:31" s="25" customFormat="1" ht="24" customHeight="1">
      <c r="A2668" s="81">
        <v>2664</v>
      </c>
      <c r="B2668" s="26" t="s">
        <v>8789</v>
      </c>
      <c r="C2668" s="26" t="s">
        <v>2268</v>
      </c>
      <c r="D2668" s="29" t="s">
        <v>946</v>
      </c>
      <c r="E2668" s="29" t="s">
        <v>1981</v>
      </c>
      <c r="F2668" s="29" t="s">
        <v>104</v>
      </c>
      <c r="G2668" s="29" t="s">
        <v>951</v>
      </c>
      <c r="H2668" s="29" t="s">
        <v>2503</v>
      </c>
      <c r="I2668" s="58">
        <v>14</v>
      </c>
      <c r="J2668" s="58">
        <v>3</v>
      </c>
      <c r="K2668" s="58">
        <v>13</v>
      </c>
      <c r="L2668" s="58">
        <v>13</v>
      </c>
      <c r="M2668" s="58">
        <v>30</v>
      </c>
      <c r="N2668" s="29" t="s">
        <v>35</v>
      </c>
      <c r="O2668" s="29" t="s">
        <v>2596</v>
      </c>
      <c r="P2668" s="30" t="s">
        <v>2629</v>
      </c>
      <c r="Q2668" s="30" t="s">
        <v>2629</v>
      </c>
      <c r="R2668" s="27" t="s">
        <v>4163</v>
      </c>
      <c r="S2668" s="27" t="s">
        <v>26</v>
      </c>
      <c r="T2668" s="36">
        <v>80</v>
      </c>
      <c r="U2668" s="36">
        <f t="shared" si="80"/>
        <v>80</v>
      </c>
      <c r="V2668" s="27" t="s">
        <v>87</v>
      </c>
      <c r="W2668" s="29" t="s">
        <v>24</v>
      </c>
      <c r="X2668" s="27" t="s">
        <v>2541</v>
      </c>
      <c r="Y2668" s="27"/>
      <c r="Z2668" s="27" t="s">
        <v>4164</v>
      </c>
      <c r="AA2668" s="27" t="s">
        <v>42</v>
      </c>
      <c r="AB2668" s="27" t="s">
        <v>41</v>
      </c>
      <c r="AC2668" s="27"/>
      <c r="AD2668" s="27"/>
      <c r="AE2668" s="34"/>
    </row>
    <row r="2669" spans="1:31" s="25" customFormat="1" ht="24" customHeight="1">
      <c r="A2669" s="81">
        <v>2665</v>
      </c>
      <c r="B2669" s="26" t="s">
        <v>8789</v>
      </c>
      <c r="C2669" s="26" t="s">
        <v>2269</v>
      </c>
      <c r="D2669" s="29" t="s">
        <v>946</v>
      </c>
      <c r="E2669" s="29" t="s">
        <v>4165</v>
      </c>
      <c r="F2669" s="29" t="s">
        <v>2628</v>
      </c>
      <c r="G2669" s="29" t="s">
        <v>951</v>
      </c>
      <c r="H2669" s="29" t="s">
        <v>4165</v>
      </c>
      <c r="I2669" s="58">
        <v>14</v>
      </c>
      <c r="J2669" s="58">
        <v>3</v>
      </c>
      <c r="K2669" s="58">
        <v>15</v>
      </c>
      <c r="L2669" s="58">
        <v>12</v>
      </c>
      <c r="M2669" s="58">
        <v>0</v>
      </c>
      <c r="N2669" s="29" t="s">
        <v>30</v>
      </c>
      <c r="O2669" s="29" t="s">
        <v>2596</v>
      </c>
      <c r="P2669" s="30" t="s">
        <v>2642</v>
      </c>
      <c r="Q2669" s="30" t="s">
        <v>2611</v>
      </c>
      <c r="R2669" s="27" t="s">
        <v>4166</v>
      </c>
      <c r="S2669" s="27" t="s">
        <v>26</v>
      </c>
      <c r="T2669" s="36">
        <v>28</v>
      </c>
      <c r="U2669" s="36">
        <f t="shared" si="80"/>
        <v>20</v>
      </c>
      <c r="V2669" s="27" t="s">
        <v>87</v>
      </c>
      <c r="W2669" s="29" t="s">
        <v>51</v>
      </c>
      <c r="X2669" s="27" t="s">
        <v>2643</v>
      </c>
      <c r="Y2669" s="27"/>
      <c r="Z2669" s="27" t="s">
        <v>4167</v>
      </c>
      <c r="AA2669" s="27" t="s">
        <v>42</v>
      </c>
      <c r="AB2669" s="27" t="s">
        <v>41</v>
      </c>
      <c r="AC2669" s="27"/>
      <c r="AD2669" s="27"/>
      <c r="AE2669" s="34"/>
    </row>
    <row r="2670" spans="1:31" s="25" customFormat="1" ht="24" customHeight="1">
      <c r="A2670" s="81">
        <v>2666</v>
      </c>
      <c r="B2670" s="26" t="s">
        <v>8789</v>
      </c>
      <c r="C2670" s="26" t="s">
        <v>2270</v>
      </c>
      <c r="D2670" s="29" t="s">
        <v>946</v>
      </c>
      <c r="E2670" s="29" t="s">
        <v>4168</v>
      </c>
      <c r="F2670" s="29" t="s">
        <v>2498</v>
      </c>
      <c r="G2670" s="29" t="s">
        <v>951</v>
      </c>
      <c r="H2670" s="29" t="s">
        <v>2498</v>
      </c>
      <c r="I2670" s="58">
        <v>14</v>
      </c>
      <c r="J2670" s="58">
        <v>3</v>
      </c>
      <c r="K2670" s="58">
        <v>19</v>
      </c>
      <c r="L2670" s="58">
        <v>16</v>
      </c>
      <c r="M2670" s="58">
        <v>10</v>
      </c>
      <c r="N2670" s="29" t="s">
        <v>34</v>
      </c>
      <c r="O2670" s="29" t="s">
        <v>2596</v>
      </c>
      <c r="P2670" s="30" t="s">
        <v>2642</v>
      </c>
      <c r="Q2670" s="30" t="s">
        <v>2611</v>
      </c>
      <c r="R2670" s="27" t="s">
        <v>4169</v>
      </c>
      <c r="S2670" s="27" t="s">
        <v>26</v>
      </c>
      <c r="T2670" s="36">
        <v>80</v>
      </c>
      <c r="U2670" s="36">
        <f t="shared" si="80"/>
        <v>80</v>
      </c>
      <c r="V2670" s="27" t="s">
        <v>87</v>
      </c>
      <c r="W2670" s="29" t="s">
        <v>51</v>
      </c>
      <c r="X2670" s="27" t="s">
        <v>44</v>
      </c>
      <c r="Y2670" s="27"/>
      <c r="Z2670" s="27" t="s">
        <v>4170</v>
      </c>
      <c r="AA2670" s="27" t="s">
        <v>2551</v>
      </c>
      <c r="AB2670" s="27" t="s">
        <v>41</v>
      </c>
      <c r="AC2670" s="27"/>
      <c r="AD2670" s="27"/>
      <c r="AE2670" s="34"/>
    </row>
    <row r="2671" spans="1:31" s="25" customFormat="1" ht="24" customHeight="1">
      <c r="A2671" s="81">
        <v>2667</v>
      </c>
      <c r="B2671" s="26" t="s">
        <v>8789</v>
      </c>
      <c r="C2671" s="26" t="s">
        <v>2271</v>
      </c>
      <c r="D2671" s="29" t="s">
        <v>946</v>
      </c>
      <c r="E2671" s="29" t="s">
        <v>3740</v>
      </c>
      <c r="F2671" s="29" t="s">
        <v>3880</v>
      </c>
      <c r="G2671" s="29" t="s">
        <v>951</v>
      </c>
      <c r="H2671" s="29" t="s">
        <v>89</v>
      </c>
      <c r="I2671" s="58">
        <v>14</v>
      </c>
      <c r="J2671" s="58">
        <v>3</v>
      </c>
      <c r="K2671" s="58">
        <v>20</v>
      </c>
      <c r="L2671" s="58">
        <v>20</v>
      </c>
      <c r="M2671" s="58">
        <v>20</v>
      </c>
      <c r="N2671" s="29" t="s">
        <v>35</v>
      </c>
      <c r="O2671" s="29" t="s">
        <v>2637</v>
      </c>
      <c r="P2671" s="30" t="s">
        <v>2644</v>
      </c>
      <c r="Q2671" s="30" t="s">
        <v>3898</v>
      </c>
      <c r="R2671" s="27" t="s">
        <v>4171</v>
      </c>
      <c r="S2671" s="27" t="s">
        <v>26</v>
      </c>
      <c r="T2671" s="36">
        <v>70</v>
      </c>
      <c r="U2671" s="36">
        <f t="shared" si="80"/>
        <v>70</v>
      </c>
      <c r="V2671" s="27" t="s">
        <v>87</v>
      </c>
      <c r="W2671" s="29" t="s">
        <v>51</v>
      </c>
      <c r="X2671" s="27" t="s">
        <v>47</v>
      </c>
      <c r="Y2671" s="27"/>
      <c r="Z2671" s="27" t="s">
        <v>4172</v>
      </c>
      <c r="AA2671" s="27" t="s">
        <v>42</v>
      </c>
      <c r="AB2671" s="27" t="s">
        <v>41</v>
      </c>
      <c r="AC2671" s="27"/>
      <c r="AD2671" s="27"/>
      <c r="AE2671" s="34"/>
    </row>
    <row r="2672" spans="1:31" s="25" customFormat="1" ht="24" customHeight="1">
      <c r="A2672" s="81">
        <v>2668</v>
      </c>
      <c r="B2672" s="26" t="s">
        <v>8789</v>
      </c>
      <c r="C2672" s="26" t="s">
        <v>2272</v>
      </c>
      <c r="D2672" s="29" t="s">
        <v>946</v>
      </c>
      <c r="E2672" s="29" t="s">
        <v>3740</v>
      </c>
      <c r="F2672" s="67">
        <v>339</v>
      </c>
      <c r="G2672" s="67" t="s">
        <v>951</v>
      </c>
      <c r="H2672" s="67" t="s">
        <v>104</v>
      </c>
      <c r="I2672" s="58">
        <v>14</v>
      </c>
      <c r="J2672" s="58">
        <v>3</v>
      </c>
      <c r="K2672" s="58">
        <v>21</v>
      </c>
      <c r="L2672" s="58">
        <v>20</v>
      </c>
      <c r="M2672" s="58">
        <v>20</v>
      </c>
      <c r="N2672" s="29" t="s">
        <v>33</v>
      </c>
      <c r="O2672" s="29" t="s">
        <v>2486</v>
      </c>
      <c r="P2672" s="30" t="s">
        <v>2490</v>
      </c>
      <c r="Q2672" s="30" t="s">
        <v>4173</v>
      </c>
      <c r="R2672" s="27" t="s">
        <v>4174</v>
      </c>
      <c r="S2672" s="27" t="s">
        <v>25</v>
      </c>
      <c r="T2672" s="36">
        <v>52</v>
      </c>
      <c r="U2672" s="36">
        <f t="shared" si="80"/>
        <v>50</v>
      </c>
      <c r="V2672" s="27" t="s">
        <v>2566</v>
      </c>
      <c r="W2672" s="29" t="s">
        <v>51</v>
      </c>
      <c r="X2672" s="27" t="s">
        <v>44</v>
      </c>
      <c r="Y2672" s="27" t="s">
        <v>4175</v>
      </c>
      <c r="Z2672" s="47" t="s">
        <v>4176</v>
      </c>
      <c r="AA2672" s="27" t="s">
        <v>2551</v>
      </c>
      <c r="AB2672" s="27" t="s">
        <v>41</v>
      </c>
      <c r="AC2672" s="27"/>
      <c r="AD2672" s="27"/>
      <c r="AE2672" s="34"/>
    </row>
    <row r="2673" spans="1:31" s="25" customFormat="1" ht="24" customHeight="1">
      <c r="A2673" s="81">
        <v>2669</v>
      </c>
      <c r="B2673" s="26" t="s">
        <v>8789</v>
      </c>
      <c r="C2673" s="26" t="s">
        <v>2273</v>
      </c>
      <c r="D2673" s="29" t="s">
        <v>946</v>
      </c>
      <c r="E2673" s="29" t="s">
        <v>3740</v>
      </c>
      <c r="F2673" s="29" t="s">
        <v>3741</v>
      </c>
      <c r="G2673" s="29" t="s">
        <v>951</v>
      </c>
      <c r="H2673" s="29" t="s">
        <v>3742</v>
      </c>
      <c r="I2673" s="58">
        <v>14</v>
      </c>
      <c r="J2673" s="58">
        <v>3</v>
      </c>
      <c r="K2673" s="58">
        <v>22</v>
      </c>
      <c r="L2673" s="58">
        <v>15</v>
      </c>
      <c r="M2673" s="58">
        <v>18</v>
      </c>
      <c r="N2673" s="29" t="s">
        <v>30</v>
      </c>
      <c r="O2673" s="29" t="s">
        <v>2637</v>
      </c>
      <c r="P2673" s="30" t="s">
        <v>2595</v>
      </c>
      <c r="Q2673" s="30" t="s">
        <v>4177</v>
      </c>
      <c r="R2673" s="27" t="s">
        <v>3743</v>
      </c>
      <c r="S2673" s="27" t="s">
        <v>26</v>
      </c>
      <c r="T2673" s="36">
        <v>67</v>
      </c>
      <c r="U2673" s="36">
        <f t="shared" si="80"/>
        <v>60</v>
      </c>
      <c r="V2673" s="27" t="s">
        <v>87</v>
      </c>
      <c r="W2673" s="29" t="s">
        <v>24</v>
      </c>
      <c r="X2673" s="27" t="s">
        <v>50</v>
      </c>
      <c r="Y2673" s="27"/>
      <c r="Z2673" s="27" t="s">
        <v>4178</v>
      </c>
      <c r="AA2673" s="27" t="s">
        <v>2551</v>
      </c>
      <c r="AB2673" s="27" t="s">
        <v>2653</v>
      </c>
      <c r="AC2673" s="27"/>
      <c r="AD2673" s="27"/>
      <c r="AE2673" s="34"/>
    </row>
    <row r="2674" spans="1:31" s="25" customFormat="1" ht="24" customHeight="1">
      <c r="A2674" s="81">
        <v>2670</v>
      </c>
      <c r="B2674" s="26" t="s">
        <v>8789</v>
      </c>
      <c r="C2674" s="26" t="s">
        <v>2274</v>
      </c>
      <c r="D2674" s="29" t="s">
        <v>946</v>
      </c>
      <c r="E2674" s="29" t="s">
        <v>3740</v>
      </c>
      <c r="F2674" s="29" t="s">
        <v>4179</v>
      </c>
      <c r="G2674" s="29" t="s">
        <v>951</v>
      </c>
      <c r="H2674" s="29" t="s">
        <v>102</v>
      </c>
      <c r="I2674" s="58">
        <v>14</v>
      </c>
      <c r="J2674" s="58">
        <v>3</v>
      </c>
      <c r="K2674" s="58">
        <v>23</v>
      </c>
      <c r="L2674" s="58">
        <v>10</v>
      </c>
      <c r="M2674" s="58">
        <v>30</v>
      </c>
      <c r="N2674" s="29" t="s">
        <v>32</v>
      </c>
      <c r="O2674" s="29" t="s">
        <v>2637</v>
      </c>
      <c r="P2674" s="30" t="s">
        <v>2636</v>
      </c>
      <c r="Q2674" s="30" t="s">
        <v>3332</v>
      </c>
      <c r="R2674" s="27" t="s">
        <v>4180</v>
      </c>
      <c r="S2674" s="27" t="s">
        <v>26</v>
      </c>
      <c r="T2674" s="36">
        <v>72</v>
      </c>
      <c r="U2674" s="36">
        <f t="shared" si="80"/>
        <v>70</v>
      </c>
      <c r="V2674" s="27" t="s">
        <v>87</v>
      </c>
      <c r="W2674" s="29" t="s">
        <v>51</v>
      </c>
      <c r="X2674" s="27" t="s">
        <v>50</v>
      </c>
      <c r="Y2674" s="27"/>
      <c r="Z2674" s="27" t="s">
        <v>4181</v>
      </c>
      <c r="AA2674" s="27" t="s">
        <v>42</v>
      </c>
      <c r="AB2674" s="27" t="s">
        <v>2653</v>
      </c>
      <c r="AC2674" s="27"/>
      <c r="AD2674" s="27"/>
      <c r="AE2674" s="34"/>
    </row>
    <row r="2675" spans="1:31" s="25" customFormat="1" ht="24" customHeight="1">
      <c r="A2675" s="81">
        <v>2671</v>
      </c>
      <c r="B2675" s="26" t="s">
        <v>8789</v>
      </c>
      <c r="C2675" s="26" t="s">
        <v>2275</v>
      </c>
      <c r="D2675" s="29" t="s">
        <v>946</v>
      </c>
      <c r="E2675" s="29" t="s">
        <v>3740</v>
      </c>
      <c r="F2675" s="29" t="s">
        <v>2631</v>
      </c>
      <c r="G2675" s="29" t="s">
        <v>951</v>
      </c>
      <c r="H2675" s="29" t="s">
        <v>2508</v>
      </c>
      <c r="I2675" s="58">
        <v>14</v>
      </c>
      <c r="J2675" s="58">
        <v>3</v>
      </c>
      <c r="K2675" s="58">
        <v>25</v>
      </c>
      <c r="L2675" s="58">
        <v>23</v>
      </c>
      <c r="M2675" s="58">
        <v>7</v>
      </c>
      <c r="N2675" s="29" t="s">
        <v>36</v>
      </c>
      <c r="O2675" s="29" t="s">
        <v>2637</v>
      </c>
      <c r="P2675" s="30" t="s">
        <v>2595</v>
      </c>
      <c r="Q2675" s="30" t="s">
        <v>4182</v>
      </c>
      <c r="R2675" s="27" t="s">
        <v>4183</v>
      </c>
      <c r="S2675" s="27" t="s">
        <v>25</v>
      </c>
      <c r="T2675" s="36" t="s">
        <v>2493</v>
      </c>
      <c r="U2675" s="36" t="s">
        <v>27</v>
      </c>
      <c r="V2675" s="27" t="s">
        <v>87</v>
      </c>
      <c r="W2675" s="29" t="s">
        <v>2500</v>
      </c>
      <c r="X2675" s="27" t="s">
        <v>2563</v>
      </c>
      <c r="Y2675" s="27"/>
      <c r="Z2675" s="27" t="s">
        <v>4184</v>
      </c>
      <c r="AA2675" s="27" t="s">
        <v>2500</v>
      </c>
      <c r="AB2675" s="27" t="s">
        <v>2653</v>
      </c>
      <c r="AC2675" s="27"/>
      <c r="AD2675" s="27"/>
      <c r="AE2675" s="34"/>
    </row>
    <row r="2676" spans="1:31" s="25" customFormat="1" ht="24" customHeight="1">
      <c r="A2676" s="81">
        <v>2672</v>
      </c>
      <c r="B2676" s="26" t="s">
        <v>8789</v>
      </c>
      <c r="C2676" s="26" t="s">
        <v>2276</v>
      </c>
      <c r="D2676" s="29" t="s">
        <v>946</v>
      </c>
      <c r="E2676" s="29" t="s">
        <v>3740</v>
      </c>
      <c r="F2676" s="29" t="s">
        <v>3764</v>
      </c>
      <c r="G2676" s="29" t="s">
        <v>3760</v>
      </c>
      <c r="H2676" s="29" t="s">
        <v>92</v>
      </c>
      <c r="I2676" s="58">
        <v>14</v>
      </c>
      <c r="J2676" s="58">
        <v>3</v>
      </c>
      <c r="K2676" s="58">
        <v>28</v>
      </c>
      <c r="L2676" s="58">
        <v>12</v>
      </c>
      <c r="M2676" s="58">
        <v>16</v>
      </c>
      <c r="N2676" s="29" t="s">
        <v>33</v>
      </c>
      <c r="O2676" s="29" t="s">
        <v>2486</v>
      </c>
      <c r="P2676" s="30" t="s">
        <v>2490</v>
      </c>
      <c r="Q2676" s="30" t="s">
        <v>3765</v>
      </c>
      <c r="R2676" s="27" t="s">
        <v>3766</v>
      </c>
      <c r="S2676" s="27" t="s">
        <v>25</v>
      </c>
      <c r="T2676" s="36">
        <v>30</v>
      </c>
      <c r="U2676" s="36">
        <f>ROUNDDOWN(T2676,-1)</f>
        <v>30</v>
      </c>
      <c r="V2676" s="27" t="s">
        <v>87</v>
      </c>
      <c r="W2676" s="29" t="s">
        <v>24</v>
      </c>
      <c r="X2676" s="27" t="s">
        <v>48</v>
      </c>
      <c r="Y2676" s="27" t="s">
        <v>3610</v>
      </c>
      <c r="Z2676" s="27" t="s">
        <v>3767</v>
      </c>
      <c r="AA2676" s="27" t="s">
        <v>2551</v>
      </c>
      <c r="AB2676" s="27" t="s">
        <v>41</v>
      </c>
      <c r="AC2676" s="27"/>
      <c r="AD2676" s="27"/>
      <c r="AE2676" s="34"/>
    </row>
    <row r="2677" spans="1:31" s="25" customFormat="1" ht="24" customHeight="1">
      <c r="A2677" s="81">
        <v>2673</v>
      </c>
      <c r="B2677" s="26" t="s">
        <v>8789</v>
      </c>
      <c r="C2677" s="26" t="s">
        <v>2277</v>
      </c>
      <c r="D2677" s="29" t="s">
        <v>946</v>
      </c>
      <c r="E2677" s="29" t="s">
        <v>4047</v>
      </c>
      <c r="F2677" s="29" t="s">
        <v>4185</v>
      </c>
      <c r="G2677" s="29" t="s">
        <v>951</v>
      </c>
      <c r="H2677" s="29" t="s">
        <v>4186</v>
      </c>
      <c r="I2677" s="58">
        <v>14</v>
      </c>
      <c r="J2677" s="58">
        <v>3</v>
      </c>
      <c r="K2677" s="58">
        <v>29</v>
      </c>
      <c r="L2677" s="58">
        <v>9</v>
      </c>
      <c r="M2677" s="58">
        <v>14</v>
      </c>
      <c r="N2677" s="29" t="s">
        <v>30</v>
      </c>
      <c r="O2677" s="29" t="s">
        <v>2637</v>
      </c>
      <c r="P2677" s="30" t="s">
        <v>2638</v>
      </c>
      <c r="Q2677" s="30" t="s">
        <v>3757</v>
      </c>
      <c r="R2677" s="27" t="s">
        <v>4187</v>
      </c>
      <c r="S2677" s="27" t="s">
        <v>25</v>
      </c>
      <c r="T2677" s="36">
        <v>7</v>
      </c>
      <c r="U2677" s="36">
        <f>ROUNDDOWN(T2677,-1)</f>
        <v>0</v>
      </c>
      <c r="V2677" s="27" t="s">
        <v>87</v>
      </c>
      <c r="W2677" s="29" t="s">
        <v>51</v>
      </c>
      <c r="X2677" s="27" t="s">
        <v>47</v>
      </c>
      <c r="Y2677" s="27"/>
      <c r="Z2677" s="27" t="s">
        <v>4188</v>
      </c>
      <c r="AA2677" s="27" t="s">
        <v>42</v>
      </c>
      <c r="AB2677" s="27" t="s">
        <v>41</v>
      </c>
      <c r="AC2677" s="27"/>
      <c r="AD2677" s="27"/>
      <c r="AE2677" s="34"/>
    </row>
    <row r="2678" spans="1:31" s="25" customFormat="1" ht="24" customHeight="1">
      <c r="A2678" s="81">
        <v>2674</v>
      </c>
      <c r="B2678" s="26" t="s">
        <v>8789</v>
      </c>
      <c r="C2678" s="26" t="s">
        <v>2278</v>
      </c>
      <c r="D2678" s="29" t="s">
        <v>946</v>
      </c>
      <c r="E2678" s="29" t="s">
        <v>4153</v>
      </c>
      <c r="F2678" s="29" t="s">
        <v>4189</v>
      </c>
      <c r="G2678" s="29" t="s">
        <v>2210</v>
      </c>
      <c r="H2678" s="29" t="s">
        <v>4189</v>
      </c>
      <c r="I2678" s="58">
        <v>14</v>
      </c>
      <c r="J2678" s="58">
        <v>3</v>
      </c>
      <c r="K2678" s="58">
        <v>29</v>
      </c>
      <c r="L2678" s="58">
        <v>21</v>
      </c>
      <c r="M2678" s="58">
        <v>25</v>
      </c>
      <c r="N2678" s="29" t="s">
        <v>30</v>
      </c>
      <c r="O2678" s="29" t="s">
        <v>2596</v>
      </c>
      <c r="P2678" s="30" t="s">
        <v>2629</v>
      </c>
      <c r="Q2678" s="30" t="s">
        <v>3793</v>
      </c>
      <c r="R2678" s="27" t="s">
        <v>1785</v>
      </c>
      <c r="S2678" s="27" t="s">
        <v>26</v>
      </c>
      <c r="T2678" s="36" t="s">
        <v>2493</v>
      </c>
      <c r="U2678" s="36" t="s">
        <v>27</v>
      </c>
      <c r="V2678" s="27" t="s">
        <v>87</v>
      </c>
      <c r="W2678" s="29" t="s">
        <v>51</v>
      </c>
      <c r="X2678" s="27" t="s">
        <v>50</v>
      </c>
      <c r="Y2678" s="27"/>
      <c r="Z2678" s="27" t="s">
        <v>4190</v>
      </c>
      <c r="AA2678" s="27" t="s">
        <v>42</v>
      </c>
      <c r="AB2678" s="27" t="s">
        <v>41</v>
      </c>
      <c r="AC2678" s="27"/>
      <c r="AD2678" s="27"/>
      <c r="AE2678" s="34"/>
    </row>
    <row r="2679" spans="1:31" s="25" customFormat="1" ht="24" customHeight="1">
      <c r="A2679" s="81">
        <v>2675</v>
      </c>
      <c r="B2679" s="26" t="s">
        <v>8789</v>
      </c>
      <c r="C2679" s="26" t="s">
        <v>2279</v>
      </c>
      <c r="D2679" s="29" t="s">
        <v>946</v>
      </c>
      <c r="E2679" s="29" t="s">
        <v>4153</v>
      </c>
      <c r="F2679" s="29" t="s">
        <v>4189</v>
      </c>
      <c r="G2679" s="29" t="s">
        <v>2210</v>
      </c>
      <c r="H2679" s="29" t="s">
        <v>4189</v>
      </c>
      <c r="I2679" s="58">
        <v>14</v>
      </c>
      <c r="J2679" s="58">
        <v>3</v>
      </c>
      <c r="K2679" s="58">
        <v>29</v>
      </c>
      <c r="L2679" s="58">
        <v>21</v>
      </c>
      <c r="M2679" s="58">
        <v>25</v>
      </c>
      <c r="N2679" s="29" t="s">
        <v>30</v>
      </c>
      <c r="O2679" s="29" t="s">
        <v>2596</v>
      </c>
      <c r="P2679" s="30" t="s">
        <v>2629</v>
      </c>
      <c r="Q2679" s="30" t="s">
        <v>3793</v>
      </c>
      <c r="R2679" s="27" t="s">
        <v>4191</v>
      </c>
      <c r="S2679" s="27" t="s">
        <v>26</v>
      </c>
      <c r="T2679" s="36" t="s">
        <v>2493</v>
      </c>
      <c r="U2679" s="36" t="s">
        <v>27</v>
      </c>
      <c r="V2679" s="27" t="s">
        <v>87</v>
      </c>
      <c r="W2679" s="29" t="s">
        <v>51</v>
      </c>
      <c r="X2679" s="27" t="s">
        <v>50</v>
      </c>
      <c r="Y2679" s="27"/>
      <c r="Z2679" s="27" t="s">
        <v>4190</v>
      </c>
      <c r="AA2679" s="27" t="s">
        <v>42</v>
      </c>
      <c r="AB2679" s="27" t="s">
        <v>41</v>
      </c>
      <c r="AC2679" s="27"/>
      <c r="AD2679" s="27"/>
      <c r="AE2679" s="34"/>
    </row>
    <row r="2680" spans="1:31" s="25" customFormat="1" ht="24" customHeight="1">
      <c r="A2680" s="81">
        <v>2676</v>
      </c>
      <c r="B2680" s="26" t="s">
        <v>8789</v>
      </c>
      <c r="C2680" s="26" t="s">
        <v>2280</v>
      </c>
      <c r="D2680" s="29" t="s">
        <v>946</v>
      </c>
      <c r="E2680" s="29" t="s">
        <v>2567</v>
      </c>
      <c r="F2680" s="29" t="s">
        <v>2503</v>
      </c>
      <c r="G2680" s="29" t="s">
        <v>951</v>
      </c>
      <c r="H2680" s="29" t="s">
        <v>2503</v>
      </c>
      <c r="I2680" s="58">
        <v>14</v>
      </c>
      <c r="J2680" s="58">
        <v>3</v>
      </c>
      <c r="K2680" s="58">
        <v>30</v>
      </c>
      <c r="L2680" s="58">
        <v>19</v>
      </c>
      <c r="M2680" s="58">
        <v>29</v>
      </c>
      <c r="N2680" s="29" t="s">
        <v>32</v>
      </c>
      <c r="O2680" s="29" t="s">
        <v>2596</v>
      </c>
      <c r="P2680" s="30" t="s">
        <v>23</v>
      </c>
      <c r="Q2680" s="30" t="s">
        <v>4192</v>
      </c>
      <c r="R2680" s="27" t="s">
        <v>4193</v>
      </c>
      <c r="S2680" s="27" t="s">
        <v>26</v>
      </c>
      <c r="T2680" s="36">
        <v>53</v>
      </c>
      <c r="U2680" s="36">
        <f t="shared" ref="U2680:U2743" si="81">ROUNDDOWN(T2680,-1)</f>
        <v>50</v>
      </c>
      <c r="V2680" s="27" t="s">
        <v>87</v>
      </c>
      <c r="W2680" s="29" t="s">
        <v>51</v>
      </c>
      <c r="X2680" s="27" t="s">
        <v>50</v>
      </c>
      <c r="Y2680" s="27"/>
      <c r="Z2680" s="27" t="s">
        <v>4194</v>
      </c>
      <c r="AA2680" s="27" t="s">
        <v>42</v>
      </c>
      <c r="AB2680" s="27" t="s">
        <v>41</v>
      </c>
      <c r="AC2680" s="27"/>
      <c r="AD2680" s="27"/>
      <c r="AE2680" s="34"/>
    </row>
    <row r="2681" spans="1:31" s="25" customFormat="1" ht="24" customHeight="1">
      <c r="A2681" s="81">
        <v>2677</v>
      </c>
      <c r="B2681" s="26" t="s">
        <v>8789</v>
      </c>
      <c r="C2681" s="26" t="s">
        <v>2281</v>
      </c>
      <c r="D2681" s="29" t="s">
        <v>946</v>
      </c>
      <c r="E2681" s="29" t="s">
        <v>3740</v>
      </c>
      <c r="F2681" s="29" t="s">
        <v>4195</v>
      </c>
      <c r="G2681" s="29" t="s">
        <v>951</v>
      </c>
      <c r="H2681" s="29" t="s">
        <v>102</v>
      </c>
      <c r="I2681" s="58">
        <v>14</v>
      </c>
      <c r="J2681" s="58">
        <v>3</v>
      </c>
      <c r="K2681" s="58">
        <v>31</v>
      </c>
      <c r="L2681" s="58">
        <v>9</v>
      </c>
      <c r="M2681" s="58">
        <v>0</v>
      </c>
      <c r="N2681" s="29" t="s">
        <v>31</v>
      </c>
      <c r="O2681" s="29" t="s">
        <v>2637</v>
      </c>
      <c r="P2681" s="30" t="s">
        <v>2595</v>
      </c>
      <c r="Q2681" s="30" t="s">
        <v>4007</v>
      </c>
      <c r="R2681" s="27" t="s">
        <v>4196</v>
      </c>
      <c r="S2681" s="27" t="s">
        <v>25</v>
      </c>
      <c r="T2681" s="36">
        <v>53</v>
      </c>
      <c r="U2681" s="36">
        <f t="shared" si="81"/>
        <v>50</v>
      </c>
      <c r="V2681" s="27" t="s">
        <v>87</v>
      </c>
      <c r="W2681" s="29" t="s">
        <v>51</v>
      </c>
      <c r="X2681" s="27" t="s">
        <v>50</v>
      </c>
      <c r="Y2681" s="27"/>
      <c r="Z2681" s="27" t="s">
        <v>4197</v>
      </c>
      <c r="AA2681" s="27" t="s">
        <v>42</v>
      </c>
      <c r="AB2681" s="27" t="s">
        <v>41</v>
      </c>
      <c r="AC2681" s="27"/>
      <c r="AD2681" s="27"/>
      <c r="AE2681" s="34"/>
    </row>
    <row r="2682" spans="1:31" s="25" customFormat="1" ht="24" customHeight="1">
      <c r="A2682" s="81">
        <v>2678</v>
      </c>
      <c r="B2682" s="26" t="s">
        <v>8789</v>
      </c>
      <c r="C2682" s="26" t="s">
        <v>2282</v>
      </c>
      <c r="D2682" s="29" t="s">
        <v>946</v>
      </c>
      <c r="E2682" s="29" t="s">
        <v>2510</v>
      </c>
      <c r="F2682" s="29" t="s">
        <v>2510</v>
      </c>
      <c r="G2682" s="29" t="s">
        <v>2646</v>
      </c>
      <c r="H2682" s="29" t="s">
        <v>4201</v>
      </c>
      <c r="I2682" s="58">
        <v>14</v>
      </c>
      <c r="J2682" s="58">
        <v>4</v>
      </c>
      <c r="K2682" s="58">
        <v>3</v>
      </c>
      <c r="L2682" s="58">
        <v>17</v>
      </c>
      <c r="M2682" s="58">
        <v>52</v>
      </c>
      <c r="N2682" s="29" t="s">
        <v>35</v>
      </c>
      <c r="O2682" s="29" t="s">
        <v>2596</v>
      </c>
      <c r="P2682" s="30" t="s">
        <v>2642</v>
      </c>
      <c r="Q2682" s="30" t="s">
        <v>4202</v>
      </c>
      <c r="R2682" s="27" t="s">
        <v>4203</v>
      </c>
      <c r="S2682" s="27" t="s">
        <v>26</v>
      </c>
      <c r="T2682" s="36">
        <v>4</v>
      </c>
      <c r="U2682" s="36">
        <f t="shared" si="81"/>
        <v>0</v>
      </c>
      <c r="V2682" s="27" t="s">
        <v>87</v>
      </c>
      <c r="W2682" s="29" t="s">
        <v>51</v>
      </c>
      <c r="X2682" s="27" t="s">
        <v>47</v>
      </c>
      <c r="Y2682" s="27" t="s">
        <v>3369</v>
      </c>
      <c r="Z2682" s="27" t="s">
        <v>4204</v>
      </c>
      <c r="AA2682" s="27" t="s">
        <v>42</v>
      </c>
      <c r="AB2682" s="27" t="s">
        <v>41</v>
      </c>
      <c r="AC2682" s="27"/>
      <c r="AD2682" s="27"/>
      <c r="AE2682" s="34"/>
    </row>
    <row r="2683" spans="1:31" s="25" customFormat="1" ht="24" customHeight="1">
      <c r="A2683" s="81">
        <v>2679</v>
      </c>
      <c r="B2683" s="26" t="s">
        <v>8789</v>
      </c>
      <c r="C2683" s="26" t="s">
        <v>2283</v>
      </c>
      <c r="D2683" s="29" t="s">
        <v>946</v>
      </c>
      <c r="E2683" s="29" t="s">
        <v>3740</v>
      </c>
      <c r="F2683" s="29" t="s">
        <v>4205</v>
      </c>
      <c r="G2683" s="29" t="s">
        <v>951</v>
      </c>
      <c r="H2683" s="29" t="s">
        <v>4063</v>
      </c>
      <c r="I2683" s="58">
        <v>14</v>
      </c>
      <c r="J2683" s="58">
        <v>4</v>
      </c>
      <c r="K2683" s="58">
        <v>3</v>
      </c>
      <c r="L2683" s="58">
        <v>21</v>
      </c>
      <c r="M2683" s="58">
        <v>0</v>
      </c>
      <c r="N2683" s="29" t="s">
        <v>35</v>
      </c>
      <c r="O2683" s="29" t="s">
        <v>2486</v>
      </c>
      <c r="P2683" s="30" t="s">
        <v>2595</v>
      </c>
      <c r="Q2683" s="30" t="s">
        <v>4206</v>
      </c>
      <c r="R2683" s="27" t="s">
        <v>4207</v>
      </c>
      <c r="S2683" s="27" t="s">
        <v>26</v>
      </c>
      <c r="T2683" s="36">
        <v>1</v>
      </c>
      <c r="U2683" s="36">
        <f t="shared" si="81"/>
        <v>0</v>
      </c>
      <c r="V2683" s="27" t="s">
        <v>87</v>
      </c>
      <c r="W2683" s="29" t="s">
        <v>24</v>
      </c>
      <c r="X2683" s="27" t="s">
        <v>333</v>
      </c>
      <c r="Y2683" s="27"/>
      <c r="Z2683" s="27" t="s">
        <v>4208</v>
      </c>
      <c r="AA2683" s="27" t="s">
        <v>42</v>
      </c>
      <c r="AB2683" s="27" t="s">
        <v>41</v>
      </c>
      <c r="AC2683" s="27"/>
      <c r="AD2683" s="27"/>
      <c r="AE2683" s="34"/>
    </row>
    <row r="2684" spans="1:31" s="25" customFormat="1" ht="24" customHeight="1">
      <c r="A2684" s="81">
        <v>2680</v>
      </c>
      <c r="B2684" s="26" t="s">
        <v>8789</v>
      </c>
      <c r="C2684" s="26" t="s">
        <v>2284</v>
      </c>
      <c r="D2684" s="29" t="s">
        <v>946</v>
      </c>
      <c r="E2684" s="29" t="s">
        <v>4062</v>
      </c>
      <c r="F2684" s="29" t="s">
        <v>4063</v>
      </c>
      <c r="G2684" s="29" t="s">
        <v>951</v>
      </c>
      <c r="H2684" s="29" t="s">
        <v>4063</v>
      </c>
      <c r="I2684" s="58">
        <v>14</v>
      </c>
      <c r="J2684" s="58">
        <v>4</v>
      </c>
      <c r="K2684" s="58">
        <v>5</v>
      </c>
      <c r="L2684" s="58">
        <v>15</v>
      </c>
      <c r="M2684" s="58">
        <v>10</v>
      </c>
      <c r="N2684" s="29" t="s">
        <v>30</v>
      </c>
      <c r="O2684" s="29" t="s">
        <v>2596</v>
      </c>
      <c r="P2684" s="30" t="s">
        <v>2629</v>
      </c>
      <c r="Q2684" s="30" t="s">
        <v>4209</v>
      </c>
      <c r="R2684" s="27" t="s">
        <v>4210</v>
      </c>
      <c r="S2684" s="27" t="s">
        <v>26</v>
      </c>
      <c r="T2684" s="36"/>
      <c r="U2684" s="36">
        <f t="shared" si="81"/>
        <v>0</v>
      </c>
      <c r="V2684" s="27" t="s">
        <v>87</v>
      </c>
      <c r="W2684" s="29" t="s">
        <v>24</v>
      </c>
      <c r="X2684" s="27" t="s">
        <v>50</v>
      </c>
      <c r="Y2684" s="27"/>
      <c r="Z2684" s="27" t="s">
        <v>4211</v>
      </c>
      <c r="AA2684" s="27" t="s">
        <v>2551</v>
      </c>
      <c r="AB2684" s="27" t="s">
        <v>41</v>
      </c>
      <c r="AC2684" s="27"/>
      <c r="AD2684" s="27"/>
      <c r="AE2684" s="34"/>
    </row>
    <row r="2685" spans="1:31" s="25" customFormat="1" ht="24" customHeight="1">
      <c r="A2685" s="81">
        <v>2681</v>
      </c>
      <c r="B2685" s="26" t="s">
        <v>8789</v>
      </c>
      <c r="C2685" s="26" t="s">
        <v>2285</v>
      </c>
      <c r="D2685" s="29" t="s">
        <v>946</v>
      </c>
      <c r="E2685" s="29" t="s">
        <v>4062</v>
      </c>
      <c r="F2685" s="29" t="s">
        <v>4063</v>
      </c>
      <c r="G2685" s="29" t="s">
        <v>951</v>
      </c>
      <c r="H2685" s="29" t="s">
        <v>4063</v>
      </c>
      <c r="I2685" s="58">
        <v>14</v>
      </c>
      <c r="J2685" s="58">
        <v>4</v>
      </c>
      <c r="K2685" s="58">
        <v>5</v>
      </c>
      <c r="L2685" s="58">
        <v>15</v>
      </c>
      <c r="M2685" s="58">
        <v>10</v>
      </c>
      <c r="N2685" s="29" t="s">
        <v>30</v>
      </c>
      <c r="O2685" s="29" t="s">
        <v>2596</v>
      </c>
      <c r="P2685" s="30" t="s">
        <v>2629</v>
      </c>
      <c r="Q2685" s="30" t="s">
        <v>4209</v>
      </c>
      <c r="R2685" s="27" t="s">
        <v>4212</v>
      </c>
      <c r="S2685" s="27" t="s">
        <v>26</v>
      </c>
      <c r="T2685" s="36">
        <v>53</v>
      </c>
      <c r="U2685" s="36">
        <f t="shared" si="81"/>
        <v>50</v>
      </c>
      <c r="V2685" s="27" t="s">
        <v>87</v>
      </c>
      <c r="W2685" s="29" t="s">
        <v>51</v>
      </c>
      <c r="X2685" s="27" t="s">
        <v>50</v>
      </c>
      <c r="Y2685" s="27"/>
      <c r="Z2685" s="27" t="s">
        <v>4213</v>
      </c>
      <c r="AA2685" s="27" t="s">
        <v>42</v>
      </c>
      <c r="AB2685" s="27" t="s">
        <v>41</v>
      </c>
      <c r="AC2685" s="27"/>
      <c r="AD2685" s="27"/>
      <c r="AE2685" s="34"/>
    </row>
    <row r="2686" spans="1:31" s="25" customFormat="1" ht="24" customHeight="1">
      <c r="A2686" s="81">
        <v>2682</v>
      </c>
      <c r="B2686" s="26" t="s">
        <v>8789</v>
      </c>
      <c r="C2686" s="26" t="s">
        <v>2286</v>
      </c>
      <c r="D2686" s="29" t="s">
        <v>946</v>
      </c>
      <c r="E2686" s="29" t="s">
        <v>4214</v>
      </c>
      <c r="F2686" s="29" t="s">
        <v>2510</v>
      </c>
      <c r="G2686" s="29" t="s">
        <v>2646</v>
      </c>
      <c r="H2686" s="29" t="s">
        <v>2510</v>
      </c>
      <c r="I2686" s="58">
        <v>14</v>
      </c>
      <c r="J2686" s="58">
        <v>4</v>
      </c>
      <c r="K2686" s="58">
        <v>6</v>
      </c>
      <c r="L2686" s="58">
        <v>11</v>
      </c>
      <c r="M2686" s="58">
        <v>57</v>
      </c>
      <c r="N2686" s="29" t="s">
        <v>32</v>
      </c>
      <c r="O2686" s="29" t="s">
        <v>2596</v>
      </c>
      <c r="P2686" s="30" t="s">
        <v>2629</v>
      </c>
      <c r="Q2686" s="30" t="s">
        <v>3473</v>
      </c>
      <c r="R2686" s="27" t="s">
        <v>4215</v>
      </c>
      <c r="S2686" s="27" t="s">
        <v>25</v>
      </c>
      <c r="T2686" s="36">
        <v>75</v>
      </c>
      <c r="U2686" s="36">
        <f t="shared" si="81"/>
        <v>70</v>
      </c>
      <c r="V2686" s="27" t="s">
        <v>87</v>
      </c>
      <c r="W2686" s="29" t="s">
        <v>51</v>
      </c>
      <c r="X2686" s="27" t="s">
        <v>50</v>
      </c>
      <c r="Y2686" s="27"/>
      <c r="Z2686" s="27" t="s">
        <v>4216</v>
      </c>
      <c r="AA2686" s="27" t="s">
        <v>42</v>
      </c>
      <c r="AB2686" s="27" t="s">
        <v>41</v>
      </c>
      <c r="AC2686" s="27"/>
      <c r="AD2686" s="27"/>
      <c r="AE2686" s="34"/>
    </row>
    <row r="2687" spans="1:31" s="25" customFormat="1" ht="24" customHeight="1">
      <c r="A2687" s="81">
        <v>2683</v>
      </c>
      <c r="B2687" s="26" t="s">
        <v>8789</v>
      </c>
      <c r="C2687" s="26" t="s">
        <v>2287</v>
      </c>
      <c r="D2687" s="29" t="s">
        <v>946</v>
      </c>
      <c r="E2687" s="29" t="s">
        <v>4217</v>
      </c>
      <c r="F2687" s="29" t="s">
        <v>4218</v>
      </c>
      <c r="G2687" s="29" t="s">
        <v>951</v>
      </c>
      <c r="H2687" s="29" t="s">
        <v>4218</v>
      </c>
      <c r="I2687" s="58">
        <v>14</v>
      </c>
      <c r="J2687" s="58">
        <v>4</v>
      </c>
      <c r="K2687" s="58">
        <v>11</v>
      </c>
      <c r="L2687" s="58">
        <v>19</v>
      </c>
      <c r="M2687" s="58">
        <v>6</v>
      </c>
      <c r="N2687" s="29" t="s">
        <v>33</v>
      </c>
      <c r="O2687" s="29" t="s">
        <v>333</v>
      </c>
      <c r="P2687" s="30" t="s">
        <v>6831</v>
      </c>
      <c r="Q2687" s="30" t="s">
        <v>6831</v>
      </c>
      <c r="R2687" s="27" t="s">
        <v>4219</v>
      </c>
      <c r="S2687" s="27" t="s">
        <v>26</v>
      </c>
      <c r="T2687" s="36">
        <v>78</v>
      </c>
      <c r="U2687" s="36">
        <f t="shared" si="81"/>
        <v>70</v>
      </c>
      <c r="V2687" s="27" t="s">
        <v>87</v>
      </c>
      <c r="W2687" s="29" t="s">
        <v>24</v>
      </c>
      <c r="X2687" s="27" t="s">
        <v>44</v>
      </c>
      <c r="Y2687" s="27"/>
      <c r="Z2687" s="27" t="s">
        <v>4220</v>
      </c>
      <c r="AA2687" s="27" t="s">
        <v>42</v>
      </c>
      <c r="AB2687" s="27" t="s">
        <v>41</v>
      </c>
      <c r="AC2687" s="27"/>
      <c r="AD2687" s="27"/>
      <c r="AE2687" s="34"/>
    </row>
    <row r="2688" spans="1:31" s="25" customFormat="1" ht="24" customHeight="1">
      <c r="A2688" s="81">
        <v>2684</v>
      </c>
      <c r="B2688" s="26" t="s">
        <v>8789</v>
      </c>
      <c r="C2688" s="26" t="s">
        <v>2288</v>
      </c>
      <c r="D2688" s="29" t="s">
        <v>946</v>
      </c>
      <c r="E2688" s="29" t="s">
        <v>3740</v>
      </c>
      <c r="F2688" s="29" t="s">
        <v>4221</v>
      </c>
      <c r="G2688" s="29" t="s">
        <v>951</v>
      </c>
      <c r="H2688" s="29" t="s">
        <v>2503</v>
      </c>
      <c r="I2688" s="58">
        <v>14</v>
      </c>
      <c r="J2688" s="58">
        <v>4</v>
      </c>
      <c r="K2688" s="58">
        <v>14</v>
      </c>
      <c r="L2688" s="58">
        <v>13</v>
      </c>
      <c r="M2688" s="58">
        <v>45</v>
      </c>
      <c r="N2688" s="29" t="s">
        <v>31</v>
      </c>
      <c r="O2688" s="29" t="s">
        <v>2486</v>
      </c>
      <c r="P2688" s="30" t="s">
        <v>2595</v>
      </c>
      <c r="Q2688" s="30" t="s">
        <v>4222</v>
      </c>
      <c r="R2688" s="27" t="s">
        <v>4223</v>
      </c>
      <c r="S2688" s="27" t="s">
        <v>26</v>
      </c>
      <c r="T2688" s="36"/>
      <c r="U2688" s="36">
        <f t="shared" si="81"/>
        <v>0</v>
      </c>
      <c r="V2688" s="27" t="s">
        <v>87</v>
      </c>
      <c r="W2688" s="29" t="s">
        <v>2500</v>
      </c>
      <c r="X2688" s="27" t="s">
        <v>2563</v>
      </c>
      <c r="Y2688" s="27"/>
      <c r="Z2688" s="27" t="s">
        <v>4224</v>
      </c>
      <c r="AA2688" s="27" t="s">
        <v>2500</v>
      </c>
      <c r="AB2688" s="27" t="s">
        <v>41</v>
      </c>
      <c r="AC2688" s="27"/>
      <c r="AD2688" s="27"/>
      <c r="AE2688" s="34"/>
    </row>
    <row r="2689" spans="1:31" s="25" customFormat="1" ht="24" customHeight="1">
      <c r="A2689" s="81">
        <v>2685</v>
      </c>
      <c r="B2689" s="26" t="s">
        <v>8789</v>
      </c>
      <c r="C2689" s="26" t="s">
        <v>2289</v>
      </c>
      <c r="D2689" s="29" t="s">
        <v>946</v>
      </c>
      <c r="E2689" s="29" t="s">
        <v>2567</v>
      </c>
      <c r="F2689" s="29" t="s">
        <v>2503</v>
      </c>
      <c r="G2689" s="29" t="s">
        <v>951</v>
      </c>
      <c r="H2689" s="29" t="s">
        <v>102</v>
      </c>
      <c r="I2689" s="58">
        <v>14</v>
      </c>
      <c r="J2689" s="58">
        <v>4</v>
      </c>
      <c r="K2689" s="58">
        <v>19</v>
      </c>
      <c r="L2689" s="58">
        <v>15</v>
      </c>
      <c r="M2689" s="58">
        <v>35</v>
      </c>
      <c r="N2689" s="29" t="s">
        <v>30</v>
      </c>
      <c r="O2689" s="29" t="s">
        <v>2596</v>
      </c>
      <c r="P2689" s="30" t="s">
        <v>3355</v>
      </c>
      <c r="Q2689" s="30" t="s">
        <v>4225</v>
      </c>
      <c r="R2689" s="27" t="s">
        <v>4226</v>
      </c>
      <c r="S2689" s="27" t="s">
        <v>26</v>
      </c>
      <c r="T2689" s="36">
        <v>65</v>
      </c>
      <c r="U2689" s="36">
        <f t="shared" si="81"/>
        <v>60</v>
      </c>
      <c r="V2689" s="27" t="s">
        <v>87</v>
      </c>
      <c r="W2689" s="29" t="s">
        <v>51</v>
      </c>
      <c r="X2689" s="27" t="s">
        <v>50</v>
      </c>
      <c r="Y2689" s="27"/>
      <c r="Z2689" s="27" t="s">
        <v>4227</v>
      </c>
      <c r="AA2689" s="27" t="s">
        <v>42</v>
      </c>
      <c r="AB2689" s="27" t="s">
        <v>41</v>
      </c>
      <c r="AC2689" s="27"/>
      <c r="AD2689" s="27"/>
      <c r="AE2689" s="34"/>
    </row>
    <row r="2690" spans="1:31" s="25" customFormat="1" ht="24" customHeight="1">
      <c r="A2690" s="81">
        <v>2686</v>
      </c>
      <c r="B2690" s="26" t="s">
        <v>8789</v>
      </c>
      <c r="C2690" s="26" t="s">
        <v>2290</v>
      </c>
      <c r="D2690" s="29" t="s">
        <v>946</v>
      </c>
      <c r="E2690" s="29" t="s">
        <v>2537</v>
      </c>
      <c r="F2690" s="29" t="s">
        <v>2508</v>
      </c>
      <c r="G2690" s="29" t="s">
        <v>951</v>
      </c>
      <c r="H2690" s="29" t="s">
        <v>102</v>
      </c>
      <c r="I2690" s="58">
        <v>14</v>
      </c>
      <c r="J2690" s="58">
        <v>4</v>
      </c>
      <c r="K2690" s="58">
        <v>20</v>
      </c>
      <c r="L2690" s="58">
        <v>14</v>
      </c>
      <c r="M2690" s="58">
        <v>50</v>
      </c>
      <c r="N2690" s="29" t="s">
        <v>32</v>
      </c>
      <c r="O2690" s="29" t="s">
        <v>2596</v>
      </c>
      <c r="P2690" s="30" t="s">
        <v>331</v>
      </c>
      <c r="Q2690" s="30" t="s">
        <v>4228</v>
      </c>
      <c r="R2690" s="27" t="s">
        <v>4229</v>
      </c>
      <c r="S2690" s="27" t="s">
        <v>26</v>
      </c>
      <c r="T2690" s="36">
        <v>60</v>
      </c>
      <c r="U2690" s="36">
        <f t="shared" si="81"/>
        <v>60</v>
      </c>
      <c r="V2690" s="27" t="s">
        <v>87</v>
      </c>
      <c r="W2690" s="29" t="s">
        <v>24</v>
      </c>
      <c r="X2690" s="27" t="s">
        <v>50</v>
      </c>
      <c r="Y2690" s="27"/>
      <c r="Z2690" s="27" t="s">
        <v>4230</v>
      </c>
      <c r="AA2690" s="27" t="s">
        <v>2551</v>
      </c>
      <c r="AB2690" s="27" t="s">
        <v>41</v>
      </c>
      <c r="AC2690" s="27"/>
      <c r="AD2690" s="27"/>
      <c r="AE2690" s="34"/>
    </row>
    <row r="2691" spans="1:31" s="25" customFormat="1" ht="24" customHeight="1">
      <c r="A2691" s="81">
        <v>2687</v>
      </c>
      <c r="B2691" s="26" t="s">
        <v>8789</v>
      </c>
      <c r="C2691" s="26" t="s">
        <v>2291</v>
      </c>
      <c r="D2691" s="29" t="s">
        <v>946</v>
      </c>
      <c r="E2691" s="29" t="s">
        <v>4231</v>
      </c>
      <c r="F2691" s="29" t="s">
        <v>4231</v>
      </c>
      <c r="G2691" s="29" t="s">
        <v>951</v>
      </c>
      <c r="H2691" s="29" t="s">
        <v>4231</v>
      </c>
      <c r="I2691" s="58">
        <v>14</v>
      </c>
      <c r="J2691" s="58">
        <v>4</v>
      </c>
      <c r="K2691" s="58">
        <v>20</v>
      </c>
      <c r="L2691" s="58">
        <v>18</v>
      </c>
      <c r="M2691" s="58">
        <v>4</v>
      </c>
      <c r="N2691" s="29" t="s">
        <v>32</v>
      </c>
      <c r="O2691" s="29" t="s">
        <v>2596</v>
      </c>
      <c r="P2691" s="30" t="s">
        <v>2642</v>
      </c>
      <c r="Q2691" s="30" t="s">
        <v>4232</v>
      </c>
      <c r="R2691" s="27" t="s">
        <v>4233</v>
      </c>
      <c r="S2691" s="27" t="s">
        <v>26</v>
      </c>
      <c r="T2691" s="36">
        <v>75</v>
      </c>
      <c r="U2691" s="36">
        <f t="shared" si="81"/>
        <v>70</v>
      </c>
      <c r="V2691" s="27" t="s">
        <v>87</v>
      </c>
      <c r="W2691" s="29" t="s">
        <v>24</v>
      </c>
      <c r="X2691" s="27" t="s">
        <v>50</v>
      </c>
      <c r="Y2691" s="27"/>
      <c r="Z2691" s="27" t="s">
        <v>4234</v>
      </c>
      <c r="AA2691" s="27" t="s">
        <v>2551</v>
      </c>
      <c r="AB2691" s="27" t="s">
        <v>41</v>
      </c>
      <c r="AC2691" s="27"/>
      <c r="AD2691" s="27"/>
      <c r="AE2691" s="34"/>
    </row>
    <row r="2692" spans="1:31" s="25" customFormat="1" ht="24" customHeight="1">
      <c r="A2692" s="81">
        <v>2688</v>
      </c>
      <c r="B2692" s="26" t="s">
        <v>8789</v>
      </c>
      <c r="C2692" s="26" t="s">
        <v>2292</v>
      </c>
      <c r="D2692" s="29" t="s">
        <v>946</v>
      </c>
      <c r="E2692" s="29" t="s">
        <v>3740</v>
      </c>
      <c r="F2692" s="29" t="s">
        <v>4235</v>
      </c>
      <c r="G2692" s="29" t="s">
        <v>2210</v>
      </c>
      <c r="H2692" s="29" t="s">
        <v>3575</v>
      </c>
      <c r="I2692" s="58">
        <v>14</v>
      </c>
      <c r="J2692" s="58">
        <v>4</v>
      </c>
      <c r="K2692" s="58">
        <v>20</v>
      </c>
      <c r="L2692" s="58">
        <v>20</v>
      </c>
      <c r="M2692" s="58">
        <v>25</v>
      </c>
      <c r="N2692" s="29" t="s">
        <v>32</v>
      </c>
      <c r="O2692" s="29" t="s">
        <v>2637</v>
      </c>
      <c r="P2692" s="30" t="s">
        <v>2641</v>
      </c>
      <c r="Q2692" s="30" t="s">
        <v>3576</v>
      </c>
      <c r="R2692" s="27" t="s">
        <v>4236</v>
      </c>
      <c r="S2692" s="27" t="s">
        <v>25</v>
      </c>
      <c r="T2692" s="36">
        <v>58</v>
      </c>
      <c r="U2692" s="36">
        <f t="shared" si="81"/>
        <v>50</v>
      </c>
      <c r="V2692" s="27" t="s">
        <v>87</v>
      </c>
      <c r="W2692" s="29" t="s">
        <v>51</v>
      </c>
      <c r="X2692" s="27" t="s">
        <v>47</v>
      </c>
      <c r="Y2692" s="27"/>
      <c r="Z2692" s="27" t="s">
        <v>4237</v>
      </c>
      <c r="AA2692" s="27" t="s">
        <v>42</v>
      </c>
      <c r="AB2692" s="27" t="s">
        <v>41</v>
      </c>
      <c r="AC2692" s="27"/>
      <c r="AD2692" s="27"/>
      <c r="AE2692" s="34"/>
    </row>
    <row r="2693" spans="1:31" s="25" customFormat="1" ht="24" customHeight="1">
      <c r="A2693" s="81">
        <v>2689</v>
      </c>
      <c r="B2693" s="26" t="s">
        <v>8789</v>
      </c>
      <c r="C2693" s="26" t="s">
        <v>2293</v>
      </c>
      <c r="D2693" s="29" t="s">
        <v>946</v>
      </c>
      <c r="E2693" s="29" t="s">
        <v>2567</v>
      </c>
      <c r="F2693" s="29" t="s">
        <v>2503</v>
      </c>
      <c r="G2693" s="29" t="s">
        <v>951</v>
      </c>
      <c r="H2693" s="29" t="s">
        <v>2503</v>
      </c>
      <c r="I2693" s="58">
        <v>14</v>
      </c>
      <c r="J2693" s="58">
        <v>4</v>
      </c>
      <c r="K2693" s="58">
        <v>22</v>
      </c>
      <c r="L2693" s="58">
        <v>12</v>
      </c>
      <c r="M2693" s="58">
        <v>40</v>
      </c>
      <c r="N2693" s="29" t="s">
        <v>36</v>
      </c>
      <c r="O2693" s="29" t="s">
        <v>2596</v>
      </c>
      <c r="P2693" s="30" t="s">
        <v>2629</v>
      </c>
      <c r="Q2693" s="30" t="s">
        <v>4238</v>
      </c>
      <c r="R2693" s="27" t="s">
        <v>4239</v>
      </c>
      <c r="S2693" s="27" t="s">
        <v>25</v>
      </c>
      <c r="T2693" s="36">
        <v>66</v>
      </c>
      <c r="U2693" s="36">
        <f t="shared" si="81"/>
        <v>60</v>
      </c>
      <c r="V2693" s="27" t="s">
        <v>87</v>
      </c>
      <c r="W2693" s="29" t="s">
        <v>51</v>
      </c>
      <c r="X2693" s="27" t="s">
        <v>50</v>
      </c>
      <c r="Y2693" s="27"/>
      <c r="Z2693" s="27" t="s">
        <v>4240</v>
      </c>
      <c r="AA2693" s="27" t="s">
        <v>42</v>
      </c>
      <c r="AB2693" s="27" t="s">
        <v>41</v>
      </c>
      <c r="AC2693" s="27"/>
      <c r="AD2693" s="27"/>
      <c r="AE2693" s="34"/>
    </row>
    <row r="2694" spans="1:31" s="25" customFormat="1" ht="24" customHeight="1">
      <c r="A2694" s="81">
        <v>2690</v>
      </c>
      <c r="B2694" s="26" t="s">
        <v>8789</v>
      </c>
      <c r="C2694" s="26" t="s">
        <v>2294</v>
      </c>
      <c r="D2694" s="29" t="s">
        <v>946</v>
      </c>
      <c r="E2694" s="29" t="s">
        <v>3740</v>
      </c>
      <c r="F2694" s="29" t="s">
        <v>4221</v>
      </c>
      <c r="G2694" s="29" t="s">
        <v>951</v>
      </c>
      <c r="H2694" s="29" t="s">
        <v>2503</v>
      </c>
      <c r="I2694" s="58">
        <v>14</v>
      </c>
      <c r="J2694" s="58">
        <v>4</v>
      </c>
      <c r="K2694" s="58">
        <v>23</v>
      </c>
      <c r="L2694" s="58">
        <v>12</v>
      </c>
      <c r="M2694" s="58">
        <v>0</v>
      </c>
      <c r="N2694" s="29" t="s">
        <v>34</v>
      </c>
      <c r="O2694" s="29" t="s">
        <v>2486</v>
      </c>
      <c r="P2694" s="30" t="s">
        <v>2595</v>
      </c>
      <c r="Q2694" s="30" t="s">
        <v>4241</v>
      </c>
      <c r="R2694" s="27" t="s">
        <v>4242</v>
      </c>
      <c r="S2694" s="27" t="s">
        <v>26</v>
      </c>
      <c r="T2694" s="36">
        <v>53</v>
      </c>
      <c r="U2694" s="36">
        <f t="shared" si="81"/>
        <v>50</v>
      </c>
      <c r="V2694" s="27" t="s">
        <v>87</v>
      </c>
      <c r="W2694" s="29" t="s">
        <v>249</v>
      </c>
      <c r="X2694" s="27" t="s">
        <v>2563</v>
      </c>
      <c r="Y2694" s="27"/>
      <c r="Z2694" s="38" t="s">
        <v>4243</v>
      </c>
      <c r="AA2694" s="27" t="s">
        <v>2500</v>
      </c>
      <c r="AB2694" s="27" t="s">
        <v>2653</v>
      </c>
      <c r="AC2694" s="27"/>
      <c r="AD2694" s="27"/>
      <c r="AE2694" s="34"/>
    </row>
    <row r="2695" spans="1:31" s="25" customFormat="1" ht="24" customHeight="1">
      <c r="A2695" s="81">
        <v>2691</v>
      </c>
      <c r="B2695" s="26" t="s">
        <v>8789</v>
      </c>
      <c r="C2695" s="26" t="s">
        <v>2295</v>
      </c>
      <c r="D2695" s="29" t="s">
        <v>946</v>
      </c>
      <c r="E2695" s="29" t="s">
        <v>4062</v>
      </c>
      <c r="F2695" s="29" t="s">
        <v>4063</v>
      </c>
      <c r="G2695" s="29" t="s">
        <v>951</v>
      </c>
      <c r="H2695" s="29" t="s">
        <v>4063</v>
      </c>
      <c r="I2695" s="58">
        <v>14</v>
      </c>
      <c r="J2695" s="58">
        <v>4</v>
      </c>
      <c r="K2695" s="58">
        <v>24</v>
      </c>
      <c r="L2695" s="58">
        <v>16</v>
      </c>
      <c r="M2695" s="58">
        <v>10</v>
      </c>
      <c r="N2695" s="29" t="s">
        <v>35</v>
      </c>
      <c r="O2695" s="29" t="s">
        <v>2596</v>
      </c>
      <c r="P2695" s="30" t="s">
        <v>2629</v>
      </c>
      <c r="Q2695" s="30" t="s">
        <v>4209</v>
      </c>
      <c r="R2695" s="27" t="s">
        <v>4244</v>
      </c>
      <c r="S2695" s="27" t="s">
        <v>26</v>
      </c>
      <c r="T2695" s="36">
        <v>61</v>
      </c>
      <c r="U2695" s="36">
        <f t="shared" si="81"/>
        <v>60</v>
      </c>
      <c r="V2695" s="27" t="s">
        <v>87</v>
      </c>
      <c r="W2695" s="29" t="s">
        <v>51</v>
      </c>
      <c r="X2695" s="27" t="s">
        <v>50</v>
      </c>
      <c r="Y2695" s="27"/>
      <c r="Z2695" s="27" t="s">
        <v>4245</v>
      </c>
      <c r="AA2695" s="27" t="s">
        <v>2551</v>
      </c>
      <c r="AB2695" s="27" t="s">
        <v>41</v>
      </c>
      <c r="AC2695" s="27"/>
      <c r="AD2695" s="27"/>
      <c r="AE2695" s="34"/>
    </row>
    <row r="2696" spans="1:31" s="25" customFormat="1" ht="24" customHeight="1">
      <c r="A2696" s="81">
        <v>2692</v>
      </c>
      <c r="B2696" s="26" t="s">
        <v>8789</v>
      </c>
      <c r="C2696" s="26" t="s">
        <v>2296</v>
      </c>
      <c r="D2696" s="29" t="s">
        <v>946</v>
      </c>
      <c r="E2696" s="29" t="s">
        <v>3740</v>
      </c>
      <c r="F2696" s="29" t="s">
        <v>4246</v>
      </c>
      <c r="G2696" s="29" t="s">
        <v>2210</v>
      </c>
      <c r="H2696" s="29" t="s">
        <v>4091</v>
      </c>
      <c r="I2696" s="58">
        <v>14</v>
      </c>
      <c r="J2696" s="58">
        <v>4</v>
      </c>
      <c r="K2696" s="58">
        <v>24</v>
      </c>
      <c r="L2696" s="58">
        <v>21</v>
      </c>
      <c r="M2696" s="58">
        <v>25</v>
      </c>
      <c r="N2696" s="29" t="s">
        <v>35</v>
      </c>
      <c r="O2696" s="29" t="s">
        <v>2637</v>
      </c>
      <c r="P2696" s="30" t="s">
        <v>2638</v>
      </c>
      <c r="Q2696" s="30" t="s">
        <v>4247</v>
      </c>
      <c r="R2696" s="27" t="s">
        <v>4248</v>
      </c>
      <c r="S2696" s="27" t="s">
        <v>26</v>
      </c>
      <c r="T2696" s="36">
        <v>64</v>
      </c>
      <c r="U2696" s="36">
        <f t="shared" si="81"/>
        <v>60</v>
      </c>
      <c r="V2696" s="27" t="s">
        <v>87</v>
      </c>
      <c r="W2696" s="29" t="s">
        <v>51</v>
      </c>
      <c r="X2696" s="27" t="s">
        <v>47</v>
      </c>
      <c r="Y2696" s="27"/>
      <c r="Z2696" s="27" t="s">
        <v>4249</v>
      </c>
      <c r="AA2696" s="27" t="s">
        <v>42</v>
      </c>
      <c r="AB2696" s="27" t="s">
        <v>41</v>
      </c>
      <c r="AC2696" s="27"/>
      <c r="AD2696" s="27"/>
      <c r="AE2696" s="34"/>
    </row>
    <row r="2697" spans="1:31" s="25" customFormat="1" ht="24" customHeight="1">
      <c r="A2697" s="81">
        <v>2693</v>
      </c>
      <c r="B2697" s="26" t="s">
        <v>8789</v>
      </c>
      <c r="C2697" s="26" t="s">
        <v>2297</v>
      </c>
      <c r="D2697" s="29" t="s">
        <v>946</v>
      </c>
      <c r="E2697" s="29" t="s">
        <v>2567</v>
      </c>
      <c r="F2697" s="29" t="s">
        <v>2503</v>
      </c>
      <c r="G2697" s="29" t="s">
        <v>951</v>
      </c>
      <c r="H2697" s="29" t="s">
        <v>104</v>
      </c>
      <c r="I2697" s="58">
        <v>14</v>
      </c>
      <c r="J2697" s="58">
        <v>4</v>
      </c>
      <c r="K2697" s="58">
        <v>25</v>
      </c>
      <c r="L2697" s="58">
        <v>17</v>
      </c>
      <c r="M2697" s="58">
        <v>45</v>
      </c>
      <c r="N2697" s="29" t="s">
        <v>33</v>
      </c>
      <c r="O2697" s="29" t="s">
        <v>2596</v>
      </c>
      <c r="P2697" s="30" t="s">
        <v>2642</v>
      </c>
      <c r="Q2697" s="30" t="s">
        <v>3787</v>
      </c>
      <c r="R2697" s="27" t="s">
        <v>4250</v>
      </c>
      <c r="S2697" s="27" t="s">
        <v>26</v>
      </c>
      <c r="T2697" s="36">
        <v>82</v>
      </c>
      <c r="U2697" s="36">
        <f t="shared" si="81"/>
        <v>80</v>
      </c>
      <c r="V2697" s="27" t="s">
        <v>87</v>
      </c>
      <c r="W2697" s="29" t="s">
        <v>51</v>
      </c>
      <c r="X2697" s="27" t="s">
        <v>50</v>
      </c>
      <c r="Y2697" s="27"/>
      <c r="Z2697" s="27" t="s">
        <v>4251</v>
      </c>
      <c r="AA2697" s="27" t="s">
        <v>42</v>
      </c>
      <c r="AB2697" s="27" t="s">
        <v>41</v>
      </c>
      <c r="AC2697" s="27"/>
      <c r="AD2697" s="27"/>
      <c r="AE2697" s="34"/>
    </row>
    <row r="2698" spans="1:31" s="25" customFormat="1" ht="24" customHeight="1">
      <c r="A2698" s="81">
        <v>2694</v>
      </c>
      <c r="B2698" s="26" t="s">
        <v>8789</v>
      </c>
      <c r="C2698" s="26" t="s">
        <v>2298</v>
      </c>
      <c r="D2698" s="29" t="s">
        <v>946</v>
      </c>
      <c r="E2698" s="29" t="s">
        <v>3740</v>
      </c>
      <c r="F2698" s="29" t="s">
        <v>3875</v>
      </c>
      <c r="G2698" s="29" t="s">
        <v>951</v>
      </c>
      <c r="H2698" s="29" t="s">
        <v>2502</v>
      </c>
      <c r="I2698" s="58">
        <v>14</v>
      </c>
      <c r="J2698" s="58">
        <v>4</v>
      </c>
      <c r="K2698" s="58">
        <v>30</v>
      </c>
      <c r="L2698" s="58">
        <v>18</v>
      </c>
      <c r="M2698" s="58">
        <v>25</v>
      </c>
      <c r="N2698" s="29" t="s">
        <v>34</v>
      </c>
      <c r="O2698" s="29" t="s">
        <v>2637</v>
      </c>
      <c r="P2698" s="30" t="s">
        <v>2638</v>
      </c>
      <c r="Q2698" s="30" t="s">
        <v>4256</v>
      </c>
      <c r="R2698" s="27" t="s">
        <v>4257</v>
      </c>
      <c r="S2698" s="27" t="s">
        <v>25</v>
      </c>
      <c r="T2698" s="36">
        <v>55</v>
      </c>
      <c r="U2698" s="36">
        <f t="shared" si="81"/>
        <v>50</v>
      </c>
      <c r="V2698" s="27" t="s">
        <v>87</v>
      </c>
      <c r="W2698" s="29" t="s">
        <v>51</v>
      </c>
      <c r="X2698" s="27" t="s">
        <v>50</v>
      </c>
      <c r="Y2698" s="27"/>
      <c r="Z2698" s="27" t="s">
        <v>4258</v>
      </c>
      <c r="AA2698" s="27" t="s">
        <v>42</v>
      </c>
      <c r="AB2698" s="27" t="s">
        <v>41</v>
      </c>
      <c r="AC2698" s="27"/>
      <c r="AD2698" s="27"/>
      <c r="AE2698" s="34"/>
    </row>
    <row r="2699" spans="1:31" s="25" customFormat="1" ht="24" customHeight="1">
      <c r="A2699" s="81">
        <v>2695</v>
      </c>
      <c r="B2699" s="26" t="s">
        <v>8789</v>
      </c>
      <c r="C2699" s="26" t="s">
        <v>2299</v>
      </c>
      <c r="D2699" s="29" t="s">
        <v>946</v>
      </c>
      <c r="E2699" s="29" t="s">
        <v>2567</v>
      </c>
      <c r="F2699" s="29" t="s">
        <v>2503</v>
      </c>
      <c r="G2699" s="29" t="s">
        <v>951</v>
      </c>
      <c r="H2699" s="29" t="s">
        <v>102</v>
      </c>
      <c r="I2699" s="58">
        <v>14</v>
      </c>
      <c r="J2699" s="58">
        <v>5</v>
      </c>
      <c r="K2699" s="58">
        <v>1</v>
      </c>
      <c r="L2699" s="58">
        <v>4</v>
      </c>
      <c r="M2699" s="58">
        <v>45</v>
      </c>
      <c r="N2699" s="29" t="s">
        <v>35</v>
      </c>
      <c r="O2699" s="29" t="s">
        <v>2596</v>
      </c>
      <c r="P2699" s="30" t="s">
        <v>23</v>
      </c>
      <c r="Q2699" s="30" t="s">
        <v>4259</v>
      </c>
      <c r="R2699" s="27" t="s">
        <v>4260</v>
      </c>
      <c r="S2699" s="27" t="s">
        <v>25</v>
      </c>
      <c r="T2699" s="36">
        <v>34</v>
      </c>
      <c r="U2699" s="36">
        <f t="shared" si="81"/>
        <v>30</v>
      </c>
      <c r="V2699" s="27" t="s">
        <v>87</v>
      </c>
      <c r="W2699" s="29" t="s">
        <v>24</v>
      </c>
      <c r="X2699" s="27" t="s">
        <v>44</v>
      </c>
      <c r="Y2699" s="27"/>
      <c r="Z2699" s="27" t="s">
        <v>4261</v>
      </c>
      <c r="AA2699" s="27" t="s">
        <v>42</v>
      </c>
      <c r="AB2699" s="27" t="s">
        <v>41</v>
      </c>
      <c r="AC2699" s="27"/>
      <c r="AD2699" s="27"/>
      <c r="AE2699" s="34"/>
    </row>
    <row r="2700" spans="1:31" s="25" customFormat="1" ht="24" customHeight="1">
      <c r="A2700" s="81">
        <v>2696</v>
      </c>
      <c r="B2700" s="26" t="s">
        <v>8789</v>
      </c>
      <c r="C2700" s="26" t="s">
        <v>2300</v>
      </c>
      <c r="D2700" s="29" t="s">
        <v>946</v>
      </c>
      <c r="E2700" s="29" t="s">
        <v>3740</v>
      </c>
      <c r="F2700" s="29" t="s">
        <v>4262</v>
      </c>
      <c r="G2700" s="29" t="s">
        <v>2646</v>
      </c>
      <c r="H2700" s="29" t="s">
        <v>3897</v>
      </c>
      <c r="I2700" s="58">
        <v>14</v>
      </c>
      <c r="J2700" s="58">
        <v>5</v>
      </c>
      <c r="K2700" s="58">
        <v>3</v>
      </c>
      <c r="L2700" s="58">
        <v>8</v>
      </c>
      <c r="M2700" s="58">
        <v>45</v>
      </c>
      <c r="N2700" s="29" t="s">
        <v>30</v>
      </c>
      <c r="O2700" s="29" t="s">
        <v>2486</v>
      </c>
      <c r="P2700" s="30" t="s">
        <v>2595</v>
      </c>
      <c r="Q2700" s="30" t="s">
        <v>3916</v>
      </c>
      <c r="R2700" s="27" t="s">
        <v>4263</v>
      </c>
      <c r="S2700" s="27" t="s">
        <v>26</v>
      </c>
      <c r="T2700" s="36">
        <v>3</v>
      </c>
      <c r="U2700" s="36">
        <f t="shared" si="81"/>
        <v>0</v>
      </c>
      <c r="V2700" s="27" t="s">
        <v>87</v>
      </c>
      <c r="W2700" s="29" t="s">
        <v>51</v>
      </c>
      <c r="X2700" s="27" t="s">
        <v>44</v>
      </c>
      <c r="Y2700" s="27"/>
      <c r="Z2700" s="27" t="s">
        <v>4264</v>
      </c>
      <c r="AA2700" s="27" t="s">
        <v>42</v>
      </c>
      <c r="AB2700" s="27" t="s">
        <v>41</v>
      </c>
      <c r="AC2700" s="27"/>
      <c r="AD2700" s="27"/>
      <c r="AE2700" s="34"/>
    </row>
    <row r="2701" spans="1:31" s="25" customFormat="1" ht="24" customHeight="1">
      <c r="A2701" s="81">
        <v>2697</v>
      </c>
      <c r="B2701" s="26" t="s">
        <v>8789</v>
      </c>
      <c r="C2701" s="26" t="s">
        <v>2301</v>
      </c>
      <c r="D2701" s="29" t="s">
        <v>946</v>
      </c>
      <c r="E2701" s="29" t="s">
        <v>3740</v>
      </c>
      <c r="F2701" s="29" t="s">
        <v>4267</v>
      </c>
      <c r="G2701" s="29" t="s">
        <v>951</v>
      </c>
      <c r="H2701" s="29" t="s">
        <v>104</v>
      </c>
      <c r="I2701" s="58">
        <v>14</v>
      </c>
      <c r="J2701" s="58">
        <v>5</v>
      </c>
      <c r="K2701" s="58">
        <v>6</v>
      </c>
      <c r="L2701" s="58">
        <v>20</v>
      </c>
      <c r="M2701" s="58">
        <v>0</v>
      </c>
      <c r="N2701" s="29" t="s">
        <v>36</v>
      </c>
      <c r="O2701" s="29" t="s">
        <v>2486</v>
      </c>
      <c r="P2701" s="30" t="s">
        <v>2490</v>
      </c>
      <c r="Q2701" s="30" t="s">
        <v>4268</v>
      </c>
      <c r="R2701" s="27" t="s">
        <v>4265</v>
      </c>
      <c r="S2701" s="27" t="s">
        <v>25</v>
      </c>
      <c r="T2701" s="36">
        <v>29</v>
      </c>
      <c r="U2701" s="36">
        <f t="shared" si="81"/>
        <v>20</v>
      </c>
      <c r="V2701" s="27" t="s">
        <v>87</v>
      </c>
      <c r="W2701" s="29" t="s">
        <v>2500</v>
      </c>
      <c r="X2701" s="84" t="s">
        <v>8874</v>
      </c>
      <c r="Y2701" s="27"/>
      <c r="Z2701" s="49" t="s">
        <v>4269</v>
      </c>
      <c r="AA2701" s="49" t="s">
        <v>249</v>
      </c>
      <c r="AB2701" s="49" t="s">
        <v>41</v>
      </c>
      <c r="AC2701" s="27"/>
      <c r="AD2701" s="27"/>
      <c r="AE2701" s="34"/>
    </row>
    <row r="2702" spans="1:31" s="25" customFormat="1" ht="24" customHeight="1">
      <c r="A2702" s="81">
        <v>2698</v>
      </c>
      <c r="B2702" s="26" t="s">
        <v>8789</v>
      </c>
      <c r="C2702" s="26" t="s">
        <v>2302</v>
      </c>
      <c r="D2702" s="29" t="s">
        <v>946</v>
      </c>
      <c r="E2702" s="29" t="s">
        <v>3740</v>
      </c>
      <c r="F2702" s="29" t="s">
        <v>4052</v>
      </c>
      <c r="G2702" s="29" t="s">
        <v>951</v>
      </c>
      <c r="H2702" s="29" t="s">
        <v>102</v>
      </c>
      <c r="I2702" s="58">
        <v>14</v>
      </c>
      <c r="J2702" s="58">
        <v>5</v>
      </c>
      <c r="K2702" s="58">
        <v>7</v>
      </c>
      <c r="L2702" s="58">
        <v>12</v>
      </c>
      <c r="M2702" s="58">
        <v>28</v>
      </c>
      <c r="N2702" s="29" t="s">
        <v>34</v>
      </c>
      <c r="O2702" s="29" t="s">
        <v>2637</v>
      </c>
      <c r="P2702" s="30" t="s">
        <v>2638</v>
      </c>
      <c r="Q2702" s="30" t="s">
        <v>4256</v>
      </c>
      <c r="R2702" s="27" t="s">
        <v>4270</v>
      </c>
      <c r="S2702" s="27" t="s">
        <v>26</v>
      </c>
      <c r="T2702" s="36">
        <v>62</v>
      </c>
      <c r="U2702" s="36">
        <f t="shared" si="81"/>
        <v>60</v>
      </c>
      <c r="V2702" s="27" t="s">
        <v>87</v>
      </c>
      <c r="W2702" s="29" t="s">
        <v>51</v>
      </c>
      <c r="X2702" s="27" t="s">
        <v>50</v>
      </c>
      <c r="Y2702" s="27"/>
      <c r="Z2702" s="27" t="s">
        <v>4271</v>
      </c>
      <c r="AA2702" s="27" t="s">
        <v>42</v>
      </c>
      <c r="AB2702" s="27" t="s">
        <v>41</v>
      </c>
      <c r="AC2702" s="27"/>
      <c r="AD2702" s="27"/>
      <c r="AE2702" s="34"/>
    </row>
    <row r="2703" spans="1:31" s="25" customFormat="1" ht="24" customHeight="1">
      <c r="A2703" s="81">
        <v>2699</v>
      </c>
      <c r="B2703" s="26" t="s">
        <v>8789</v>
      </c>
      <c r="C2703" s="26" t="s">
        <v>2303</v>
      </c>
      <c r="D2703" s="29" t="s">
        <v>946</v>
      </c>
      <c r="E2703" s="29" t="s">
        <v>2535</v>
      </c>
      <c r="F2703" s="29" t="s">
        <v>86</v>
      </c>
      <c r="G2703" s="29" t="s">
        <v>951</v>
      </c>
      <c r="H2703" s="29" t="s">
        <v>3897</v>
      </c>
      <c r="I2703" s="58">
        <v>14</v>
      </c>
      <c r="J2703" s="58">
        <v>5</v>
      </c>
      <c r="K2703" s="58">
        <v>7</v>
      </c>
      <c r="L2703" s="58">
        <v>14</v>
      </c>
      <c r="M2703" s="58">
        <v>30</v>
      </c>
      <c r="N2703" s="29" t="s">
        <v>34</v>
      </c>
      <c r="O2703" s="29" t="s">
        <v>2596</v>
      </c>
      <c r="P2703" s="30" t="s">
        <v>63</v>
      </c>
      <c r="Q2703" s="30" t="s">
        <v>3898</v>
      </c>
      <c r="R2703" s="27" t="s">
        <v>3899</v>
      </c>
      <c r="S2703" s="27" t="s">
        <v>25</v>
      </c>
      <c r="T2703" s="36">
        <v>12</v>
      </c>
      <c r="U2703" s="36">
        <f t="shared" si="81"/>
        <v>10</v>
      </c>
      <c r="V2703" s="27" t="s">
        <v>87</v>
      </c>
      <c r="W2703" s="29" t="s">
        <v>51</v>
      </c>
      <c r="X2703" s="27" t="s">
        <v>2542</v>
      </c>
      <c r="Y2703" s="27"/>
      <c r="Z2703" s="27" t="s">
        <v>4272</v>
      </c>
      <c r="AA2703" s="27" t="s">
        <v>2551</v>
      </c>
      <c r="AB2703" s="27" t="s">
        <v>41</v>
      </c>
      <c r="AC2703" s="27"/>
      <c r="AD2703" s="27"/>
      <c r="AE2703" s="34"/>
    </row>
    <row r="2704" spans="1:31" s="25" customFormat="1" ht="24" customHeight="1">
      <c r="A2704" s="81">
        <v>2700</v>
      </c>
      <c r="B2704" s="26" t="s">
        <v>8789</v>
      </c>
      <c r="C2704" s="26" t="s">
        <v>2304</v>
      </c>
      <c r="D2704" s="29" t="s">
        <v>946</v>
      </c>
      <c r="E2704" s="29" t="s">
        <v>3740</v>
      </c>
      <c r="F2704" s="29" t="s">
        <v>4067</v>
      </c>
      <c r="G2704" s="29" t="s">
        <v>951</v>
      </c>
      <c r="H2704" s="29" t="s">
        <v>4201</v>
      </c>
      <c r="I2704" s="58">
        <v>14</v>
      </c>
      <c r="J2704" s="58">
        <v>5</v>
      </c>
      <c r="K2704" s="58">
        <v>8</v>
      </c>
      <c r="L2704" s="58">
        <v>17</v>
      </c>
      <c r="M2704" s="58">
        <v>8</v>
      </c>
      <c r="N2704" s="29" t="s">
        <v>35</v>
      </c>
      <c r="O2704" s="29" t="s">
        <v>2486</v>
      </c>
      <c r="P2704" s="30" t="s">
        <v>2644</v>
      </c>
      <c r="Q2704" s="30" t="s">
        <v>3898</v>
      </c>
      <c r="R2704" s="27" t="s">
        <v>4273</v>
      </c>
      <c r="S2704" s="27" t="s">
        <v>25</v>
      </c>
      <c r="T2704" s="36">
        <v>62</v>
      </c>
      <c r="U2704" s="36">
        <f t="shared" si="81"/>
        <v>60</v>
      </c>
      <c r="V2704" s="27" t="s">
        <v>87</v>
      </c>
      <c r="W2704" s="29" t="s">
        <v>51</v>
      </c>
      <c r="X2704" s="27" t="s">
        <v>2542</v>
      </c>
      <c r="Y2704" s="27"/>
      <c r="Z2704" s="27" t="s">
        <v>4274</v>
      </c>
      <c r="AA2704" s="27" t="s">
        <v>42</v>
      </c>
      <c r="AB2704" s="27" t="s">
        <v>41</v>
      </c>
      <c r="AC2704" s="27"/>
      <c r="AD2704" s="27"/>
      <c r="AE2704" s="34"/>
    </row>
    <row r="2705" spans="1:31" s="25" customFormat="1" ht="24" customHeight="1">
      <c r="A2705" s="81">
        <v>2701</v>
      </c>
      <c r="B2705" s="26" t="s">
        <v>8789</v>
      </c>
      <c r="C2705" s="26" t="s">
        <v>2305</v>
      </c>
      <c r="D2705" s="29" t="s">
        <v>946</v>
      </c>
      <c r="E2705" s="29" t="s">
        <v>3740</v>
      </c>
      <c r="F2705" s="29" t="s">
        <v>3741</v>
      </c>
      <c r="G2705" s="29" t="s">
        <v>951</v>
      </c>
      <c r="H2705" s="29" t="s">
        <v>2508</v>
      </c>
      <c r="I2705" s="58">
        <v>14</v>
      </c>
      <c r="J2705" s="58">
        <v>5</v>
      </c>
      <c r="K2705" s="58">
        <v>10</v>
      </c>
      <c r="L2705" s="58">
        <v>18</v>
      </c>
      <c r="M2705" s="58">
        <v>30</v>
      </c>
      <c r="N2705" s="29" t="s">
        <v>30</v>
      </c>
      <c r="O2705" s="29" t="s">
        <v>2637</v>
      </c>
      <c r="P2705" s="30" t="s">
        <v>2490</v>
      </c>
      <c r="Q2705" s="30" t="s">
        <v>4275</v>
      </c>
      <c r="R2705" s="27" t="s">
        <v>4276</v>
      </c>
      <c r="S2705" s="27" t="s">
        <v>26</v>
      </c>
      <c r="T2705" s="36">
        <v>69</v>
      </c>
      <c r="U2705" s="36">
        <f t="shared" si="81"/>
        <v>60</v>
      </c>
      <c r="V2705" s="27" t="s">
        <v>87</v>
      </c>
      <c r="W2705" s="29" t="s">
        <v>24</v>
      </c>
      <c r="X2705" s="27" t="s">
        <v>3338</v>
      </c>
      <c r="Y2705" s="27"/>
      <c r="Z2705" s="27" t="s">
        <v>4277</v>
      </c>
      <c r="AA2705" s="27" t="s">
        <v>2551</v>
      </c>
      <c r="AB2705" s="27" t="s">
        <v>41</v>
      </c>
      <c r="AC2705" s="27"/>
      <c r="AD2705" s="27"/>
      <c r="AE2705" s="34"/>
    </row>
    <row r="2706" spans="1:31" s="25" customFormat="1" ht="24" customHeight="1">
      <c r="A2706" s="81">
        <v>2702</v>
      </c>
      <c r="B2706" s="26" t="s">
        <v>8789</v>
      </c>
      <c r="C2706" s="26" t="s">
        <v>2306</v>
      </c>
      <c r="D2706" s="29" t="s">
        <v>946</v>
      </c>
      <c r="E2706" s="29" t="s">
        <v>3740</v>
      </c>
      <c r="F2706" s="29" t="s">
        <v>3875</v>
      </c>
      <c r="G2706" s="29" t="s">
        <v>951</v>
      </c>
      <c r="H2706" s="29" t="s">
        <v>2503</v>
      </c>
      <c r="I2706" s="58">
        <v>14</v>
      </c>
      <c r="J2706" s="58">
        <v>5</v>
      </c>
      <c r="K2706" s="58">
        <v>10</v>
      </c>
      <c r="L2706" s="58">
        <v>19</v>
      </c>
      <c r="M2706" s="58">
        <v>15</v>
      </c>
      <c r="N2706" s="29" t="s">
        <v>30</v>
      </c>
      <c r="O2706" s="29" t="s">
        <v>2637</v>
      </c>
      <c r="P2706" s="30" t="s">
        <v>2504</v>
      </c>
      <c r="Q2706" s="30" t="s">
        <v>2504</v>
      </c>
      <c r="R2706" s="27" t="s">
        <v>4278</v>
      </c>
      <c r="S2706" s="27" t="s">
        <v>26</v>
      </c>
      <c r="T2706" s="36">
        <v>60</v>
      </c>
      <c r="U2706" s="36">
        <f t="shared" si="81"/>
        <v>60</v>
      </c>
      <c r="V2706" s="27" t="s">
        <v>87</v>
      </c>
      <c r="W2706" s="29" t="s">
        <v>51</v>
      </c>
      <c r="X2706" s="27" t="s">
        <v>50</v>
      </c>
      <c r="Y2706" s="27"/>
      <c r="Z2706" s="27" t="s">
        <v>4279</v>
      </c>
      <c r="AA2706" s="27" t="s">
        <v>42</v>
      </c>
      <c r="AB2706" s="27" t="s">
        <v>41</v>
      </c>
      <c r="AC2706" s="27"/>
      <c r="AD2706" s="27"/>
      <c r="AE2706" s="34"/>
    </row>
    <row r="2707" spans="1:31" s="25" customFormat="1" ht="24" customHeight="1">
      <c r="A2707" s="81">
        <v>2703</v>
      </c>
      <c r="B2707" s="26" t="s">
        <v>8789</v>
      </c>
      <c r="C2707" s="26" t="s">
        <v>2307</v>
      </c>
      <c r="D2707" s="29" t="s">
        <v>946</v>
      </c>
      <c r="E2707" s="29" t="s">
        <v>3740</v>
      </c>
      <c r="F2707" s="29" t="s">
        <v>3880</v>
      </c>
      <c r="G2707" s="29" t="s">
        <v>951</v>
      </c>
      <c r="H2707" s="29" t="s">
        <v>102</v>
      </c>
      <c r="I2707" s="58">
        <v>14</v>
      </c>
      <c r="J2707" s="58">
        <v>5</v>
      </c>
      <c r="K2707" s="58">
        <v>11</v>
      </c>
      <c r="L2707" s="58">
        <v>18</v>
      </c>
      <c r="M2707" s="58">
        <v>10</v>
      </c>
      <c r="N2707" s="29" t="s">
        <v>32</v>
      </c>
      <c r="O2707" s="29" t="s">
        <v>2637</v>
      </c>
      <c r="P2707" s="30" t="s">
        <v>2595</v>
      </c>
      <c r="Q2707" s="30" t="s">
        <v>4222</v>
      </c>
      <c r="R2707" s="27" t="s">
        <v>4281</v>
      </c>
      <c r="S2707" s="27" t="s">
        <v>26</v>
      </c>
      <c r="T2707" s="36">
        <v>51</v>
      </c>
      <c r="U2707" s="36">
        <f t="shared" si="81"/>
        <v>50</v>
      </c>
      <c r="V2707" s="27" t="s">
        <v>87</v>
      </c>
      <c r="W2707" s="29" t="s">
        <v>2500</v>
      </c>
      <c r="X2707" s="27" t="s">
        <v>2563</v>
      </c>
      <c r="Y2707" s="27"/>
      <c r="Z2707" s="27" t="s">
        <v>4282</v>
      </c>
      <c r="AA2707" s="27" t="s">
        <v>2500</v>
      </c>
      <c r="AB2707" s="27" t="s">
        <v>2653</v>
      </c>
      <c r="AC2707" s="27"/>
      <c r="AD2707" s="27"/>
      <c r="AE2707" s="34"/>
    </row>
    <row r="2708" spans="1:31" s="25" customFormat="1" ht="24" customHeight="1">
      <c r="A2708" s="81">
        <v>2704</v>
      </c>
      <c r="B2708" s="26" t="s">
        <v>8789</v>
      </c>
      <c r="C2708" s="26" t="s">
        <v>2308</v>
      </c>
      <c r="D2708" s="29" t="s">
        <v>946</v>
      </c>
      <c r="E2708" s="29" t="s">
        <v>3740</v>
      </c>
      <c r="F2708" s="29" t="s">
        <v>3880</v>
      </c>
      <c r="G2708" s="29" t="s">
        <v>951</v>
      </c>
      <c r="H2708" s="29" t="s">
        <v>102</v>
      </c>
      <c r="I2708" s="58">
        <v>14</v>
      </c>
      <c r="J2708" s="58">
        <v>5</v>
      </c>
      <c r="K2708" s="58">
        <v>11</v>
      </c>
      <c r="L2708" s="58">
        <v>18</v>
      </c>
      <c r="M2708" s="58">
        <v>10</v>
      </c>
      <c r="N2708" s="29" t="s">
        <v>32</v>
      </c>
      <c r="O2708" s="29" t="s">
        <v>2637</v>
      </c>
      <c r="P2708" s="30" t="s">
        <v>2490</v>
      </c>
      <c r="Q2708" s="30" t="s">
        <v>4222</v>
      </c>
      <c r="R2708" s="27" t="s">
        <v>4283</v>
      </c>
      <c r="S2708" s="27" t="s">
        <v>26</v>
      </c>
      <c r="T2708" s="36">
        <v>27</v>
      </c>
      <c r="U2708" s="36">
        <f t="shared" si="81"/>
        <v>20</v>
      </c>
      <c r="V2708" s="27" t="s">
        <v>87</v>
      </c>
      <c r="W2708" s="29" t="s">
        <v>2500</v>
      </c>
      <c r="X2708" s="27" t="s">
        <v>2563</v>
      </c>
      <c r="Y2708" s="27"/>
      <c r="Z2708" s="27" t="s">
        <v>4282</v>
      </c>
      <c r="AA2708" s="27" t="s">
        <v>2500</v>
      </c>
      <c r="AB2708" s="27" t="s">
        <v>2653</v>
      </c>
      <c r="AC2708" s="27"/>
      <c r="AD2708" s="27"/>
      <c r="AE2708" s="34"/>
    </row>
    <row r="2709" spans="1:31" s="25" customFormat="1" ht="24" customHeight="1">
      <c r="A2709" s="81">
        <v>2705</v>
      </c>
      <c r="B2709" s="26" t="s">
        <v>8789</v>
      </c>
      <c r="C2709" s="26" t="s">
        <v>2309</v>
      </c>
      <c r="D2709" s="29" t="s">
        <v>946</v>
      </c>
      <c r="E2709" s="29" t="s">
        <v>2537</v>
      </c>
      <c r="F2709" s="29" t="s">
        <v>2508</v>
      </c>
      <c r="G2709" s="29" t="s">
        <v>951</v>
      </c>
      <c r="H2709" s="29" t="s">
        <v>2508</v>
      </c>
      <c r="I2709" s="58">
        <v>14</v>
      </c>
      <c r="J2709" s="58">
        <v>5</v>
      </c>
      <c r="K2709" s="58">
        <v>11</v>
      </c>
      <c r="L2709" s="58">
        <v>18</v>
      </c>
      <c r="M2709" s="58">
        <v>25</v>
      </c>
      <c r="N2709" s="29" t="s">
        <v>32</v>
      </c>
      <c r="O2709" s="29" t="s">
        <v>2596</v>
      </c>
      <c r="P2709" s="30" t="s">
        <v>2629</v>
      </c>
      <c r="Q2709" s="30" t="s">
        <v>2629</v>
      </c>
      <c r="R2709" s="27" t="s">
        <v>4280</v>
      </c>
      <c r="S2709" s="27" t="s">
        <v>26</v>
      </c>
      <c r="T2709" s="36">
        <v>68</v>
      </c>
      <c r="U2709" s="36">
        <f t="shared" si="81"/>
        <v>60</v>
      </c>
      <c r="V2709" s="27" t="s">
        <v>87</v>
      </c>
      <c r="W2709" s="29" t="s">
        <v>24</v>
      </c>
      <c r="X2709" s="27" t="s">
        <v>50</v>
      </c>
      <c r="Y2709" s="27"/>
      <c r="Z2709" s="27" t="s">
        <v>2062</v>
      </c>
      <c r="AA2709" s="27" t="s">
        <v>42</v>
      </c>
      <c r="AB2709" s="27" t="s">
        <v>41</v>
      </c>
      <c r="AC2709" s="27"/>
      <c r="AD2709" s="27"/>
      <c r="AE2709" s="34"/>
    </row>
    <row r="2710" spans="1:31" s="25" customFormat="1" ht="24" customHeight="1">
      <c r="A2710" s="81">
        <v>2706</v>
      </c>
      <c r="B2710" s="26" t="s">
        <v>8789</v>
      </c>
      <c r="C2710" s="26" t="s">
        <v>2310</v>
      </c>
      <c r="D2710" s="29" t="s">
        <v>946</v>
      </c>
      <c r="E2710" s="29" t="s">
        <v>4062</v>
      </c>
      <c r="F2710" s="29" t="s">
        <v>4063</v>
      </c>
      <c r="G2710" s="29" t="s">
        <v>951</v>
      </c>
      <c r="H2710" s="29" t="s">
        <v>4063</v>
      </c>
      <c r="I2710" s="58">
        <v>14</v>
      </c>
      <c r="J2710" s="58">
        <v>5</v>
      </c>
      <c r="K2710" s="58">
        <v>13</v>
      </c>
      <c r="L2710" s="58">
        <v>11</v>
      </c>
      <c r="M2710" s="58">
        <v>20</v>
      </c>
      <c r="N2710" s="29" t="s">
        <v>36</v>
      </c>
      <c r="O2710" s="29" t="s">
        <v>2596</v>
      </c>
      <c r="P2710" s="30" t="s">
        <v>2629</v>
      </c>
      <c r="Q2710" s="30" t="s">
        <v>2629</v>
      </c>
      <c r="R2710" s="27" t="s">
        <v>4284</v>
      </c>
      <c r="S2710" s="27" t="s">
        <v>26</v>
      </c>
      <c r="T2710" s="36">
        <v>51</v>
      </c>
      <c r="U2710" s="36">
        <f t="shared" si="81"/>
        <v>50</v>
      </c>
      <c r="V2710" s="27" t="s">
        <v>87</v>
      </c>
      <c r="W2710" s="29" t="s">
        <v>51</v>
      </c>
      <c r="X2710" s="27" t="s">
        <v>50</v>
      </c>
      <c r="Y2710" s="27"/>
      <c r="Z2710" s="27" t="s">
        <v>2062</v>
      </c>
      <c r="AA2710" s="27" t="s">
        <v>42</v>
      </c>
      <c r="AB2710" s="27" t="s">
        <v>41</v>
      </c>
      <c r="AC2710" s="27"/>
      <c r="AD2710" s="27"/>
      <c r="AE2710" s="34"/>
    </row>
    <row r="2711" spans="1:31" s="25" customFormat="1" ht="24" customHeight="1">
      <c r="A2711" s="81">
        <v>2707</v>
      </c>
      <c r="B2711" s="26" t="s">
        <v>8789</v>
      </c>
      <c r="C2711" s="26" t="s">
        <v>2311</v>
      </c>
      <c r="D2711" s="29" t="s">
        <v>946</v>
      </c>
      <c r="E2711" s="29" t="s">
        <v>2567</v>
      </c>
      <c r="F2711" s="29" t="s">
        <v>2503</v>
      </c>
      <c r="G2711" s="29" t="s">
        <v>951</v>
      </c>
      <c r="H2711" s="29" t="s">
        <v>2503</v>
      </c>
      <c r="I2711" s="58">
        <v>14</v>
      </c>
      <c r="J2711" s="58">
        <v>5</v>
      </c>
      <c r="K2711" s="58">
        <v>15</v>
      </c>
      <c r="L2711" s="58">
        <v>9</v>
      </c>
      <c r="M2711" s="58">
        <v>15</v>
      </c>
      <c r="N2711" s="29" t="s">
        <v>35</v>
      </c>
      <c r="O2711" s="29" t="s">
        <v>2596</v>
      </c>
      <c r="P2711" s="30" t="s">
        <v>2629</v>
      </c>
      <c r="Q2711" s="30" t="s">
        <v>2629</v>
      </c>
      <c r="R2711" s="27" t="s">
        <v>4285</v>
      </c>
      <c r="S2711" s="27" t="s">
        <v>26</v>
      </c>
      <c r="T2711" s="36">
        <v>62</v>
      </c>
      <c r="U2711" s="36">
        <f t="shared" si="81"/>
        <v>60</v>
      </c>
      <c r="V2711" s="27" t="s">
        <v>87</v>
      </c>
      <c r="W2711" s="29" t="s">
        <v>24</v>
      </c>
      <c r="X2711" s="27" t="s">
        <v>50</v>
      </c>
      <c r="Y2711" s="27"/>
      <c r="Z2711" s="27" t="s">
        <v>2062</v>
      </c>
      <c r="AA2711" s="27" t="s">
        <v>2551</v>
      </c>
      <c r="AB2711" s="27" t="s">
        <v>41</v>
      </c>
      <c r="AC2711" s="27"/>
      <c r="AD2711" s="27"/>
      <c r="AE2711" s="34"/>
    </row>
    <row r="2712" spans="1:31" s="25" customFormat="1" ht="24" customHeight="1">
      <c r="A2712" s="81">
        <v>2708</v>
      </c>
      <c r="B2712" s="26" t="s">
        <v>8789</v>
      </c>
      <c r="C2712" s="26" t="s">
        <v>2312</v>
      </c>
      <c r="D2712" s="29" t="s">
        <v>946</v>
      </c>
      <c r="E2712" s="29" t="s">
        <v>2567</v>
      </c>
      <c r="F2712" s="29" t="s">
        <v>2503</v>
      </c>
      <c r="G2712" s="29" t="s">
        <v>951</v>
      </c>
      <c r="H2712" s="29" t="s">
        <v>2503</v>
      </c>
      <c r="I2712" s="58">
        <v>14</v>
      </c>
      <c r="J2712" s="58">
        <v>5</v>
      </c>
      <c r="K2712" s="58">
        <v>15</v>
      </c>
      <c r="L2712" s="58">
        <v>9</v>
      </c>
      <c r="M2712" s="58">
        <v>15</v>
      </c>
      <c r="N2712" s="29" t="s">
        <v>35</v>
      </c>
      <c r="O2712" s="29" t="s">
        <v>2596</v>
      </c>
      <c r="P2712" s="30" t="s">
        <v>2629</v>
      </c>
      <c r="Q2712" s="30" t="s">
        <v>2629</v>
      </c>
      <c r="R2712" s="27" t="s">
        <v>4286</v>
      </c>
      <c r="S2712" s="27" t="s">
        <v>26</v>
      </c>
      <c r="T2712" s="36">
        <v>59</v>
      </c>
      <c r="U2712" s="36">
        <f t="shared" si="81"/>
        <v>50</v>
      </c>
      <c r="V2712" s="27" t="s">
        <v>87</v>
      </c>
      <c r="W2712" s="29" t="s">
        <v>24</v>
      </c>
      <c r="X2712" s="27" t="s">
        <v>50</v>
      </c>
      <c r="Y2712" s="27"/>
      <c r="Z2712" s="27" t="s">
        <v>2062</v>
      </c>
      <c r="AA2712" s="27" t="s">
        <v>2551</v>
      </c>
      <c r="AB2712" s="27" t="s">
        <v>41</v>
      </c>
      <c r="AC2712" s="27"/>
      <c r="AD2712" s="27"/>
      <c r="AE2712" s="34"/>
    </row>
    <row r="2713" spans="1:31" s="25" customFormat="1" ht="24" customHeight="1">
      <c r="A2713" s="81">
        <v>2709</v>
      </c>
      <c r="B2713" s="26" t="s">
        <v>8789</v>
      </c>
      <c r="C2713" s="26" t="s">
        <v>2313</v>
      </c>
      <c r="D2713" s="29" t="s">
        <v>946</v>
      </c>
      <c r="E2713" s="29" t="s">
        <v>3740</v>
      </c>
      <c r="F2713" s="29" t="s">
        <v>4287</v>
      </c>
      <c r="G2713" s="29" t="s">
        <v>951</v>
      </c>
      <c r="H2713" s="29" t="s">
        <v>104</v>
      </c>
      <c r="I2713" s="58">
        <v>14</v>
      </c>
      <c r="J2713" s="58">
        <v>5</v>
      </c>
      <c r="K2713" s="58">
        <v>19</v>
      </c>
      <c r="L2713" s="58">
        <v>0</v>
      </c>
      <c r="M2713" s="58">
        <v>38</v>
      </c>
      <c r="N2713" s="29" t="s">
        <v>31</v>
      </c>
      <c r="O2713" s="29" t="s">
        <v>2637</v>
      </c>
      <c r="P2713" s="30" t="s">
        <v>2644</v>
      </c>
      <c r="Q2713" s="30" t="s">
        <v>4288</v>
      </c>
      <c r="R2713" s="27" t="s">
        <v>4289</v>
      </c>
      <c r="S2713" s="27" t="s">
        <v>25</v>
      </c>
      <c r="T2713" s="36">
        <v>40</v>
      </c>
      <c r="U2713" s="36">
        <f t="shared" si="81"/>
        <v>40</v>
      </c>
      <c r="V2713" s="27" t="s">
        <v>87</v>
      </c>
      <c r="W2713" s="29" t="s">
        <v>24</v>
      </c>
      <c r="X2713" s="27" t="s">
        <v>2542</v>
      </c>
      <c r="Y2713" s="27"/>
      <c r="Z2713" s="27" t="s">
        <v>4272</v>
      </c>
      <c r="AA2713" s="27" t="s">
        <v>2551</v>
      </c>
      <c r="AB2713" s="27" t="s">
        <v>41</v>
      </c>
      <c r="AC2713" s="27"/>
      <c r="AD2713" s="27"/>
      <c r="AE2713" s="34"/>
    </row>
    <row r="2714" spans="1:31" s="25" customFormat="1" ht="24" customHeight="1">
      <c r="A2714" s="81">
        <v>2710</v>
      </c>
      <c r="B2714" s="26" t="s">
        <v>8789</v>
      </c>
      <c r="C2714" s="26" t="s">
        <v>2314</v>
      </c>
      <c r="D2714" s="29" t="s">
        <v>946</v>
      </c>
      <c r="E2714" s="29" t="s">
        <v>2503</v>
      </c>
      <c r="F2714" s="29" t="s">
        <v>4291</v>
      </c>
      <c r="G2714" s="29" t="s">
        <v>951</v>
      </c>
      <c r="H2714" s="29" t="s">
        <v>4201</v>
      </c>
      <c r="I2714" s="58">
        <v>14</v>
      </c>
      <c r="J2714" s="58">
        <v>5</v>
      </c>
      <c r="K2714" s="58">
        <v>19</v>
      </c>
      <c r="L2714" s="58">
        <v>22</v>
      </c>
      <c r="M2714" s="58">
        <v>50</v>
      </c>
      <c r="N2714" s="29" t="s">
        <v>31</v>
      </c>
      <c r="O2714" s="29" t="s">
        <v>2596</v>
      </c>
      <c r="P2714" s="30" t="s">
        <v>2642</v>
      </c>
      <c r="Q2714" s="30" t="s">
        <v>4292</v>
      </c>
      <c r="R2714" s="27" t="s">
        <v>4290</v>
      </c>
      <c r="S2714" s="27" t="s">
        <v>25</v>
      </c>
      <c r="T2714" s="36">
        <v>57</v>
      </c>
      <c r="U2714" s="36">
        <f t="shared" si="81"/>
        <v>50</v>
      </c>
      <c r="V2714" s="27" t="s">
        <v>945</v>
      </c>
      <c r="W2714" s="29" t="s">
        <v>51</v>
      </c>
      <c r="X2714" s="27" t="s">
        <v>50</v>
      </c>
      <c r="Y2714" s="27"/>
      <c r="Z2714" s="27" t="s">
        <v>4293</v>
      </c>
      <c r="AA2714" s="27" t="s">
        <v>42</v>
      </c>
      <c r="AB2714" s="27" t="s">
        <v>41</v>
      </c>
      <c r="AC2714" s="27"/>
      <c r="AD2714" s="27"/>
      <c r="AE2714" s="34"/>
    </row>
    <row r="2715" spans="1:31" s="25" customFormat="1" ht="24" customHeight="1">
      <c r="A2715" s="81">
        <v>2711</v>
      </c>
      <c r="B2715" s="26" t="s">
        <v>8789</v>
      </c>
      <c r="C2715" s="26" t="s">
        <v>2315</v>
      </c>
      <c r="D2715" s="29" t="s">
        <v>946</v>
      </c>
      <c r="E2715" s="29" t="s">
        <v>4062</v>
      </c>
      <c r="F2715" s="29" t="s">
        <v>4063</v>
      </c>
      <c r="G2715" s="29" t="s">
        <v>951</v>
      </c>
      <c r="H2715" s="29" t="s">
        <v>4063</v>
      </c>
      <c r="I2715" s="58">
        <v>14</v>
      </c>
      <c r="J2715" s="58">
        <v>5</v>
      </c>
      <c r="K2715" s="58">
        <v>20</v>
      </c>
      <c r="L2715" s="58">
        <v>23</v>
      </c>
      <c r="M2715" s="58">
        <v>26</v>
      </c>
      <c r="N2715" s="29" t="s">
        <v>36</v>
      </c>
      <c r="O2715" s="29" t="s">
        <v>2596</v>
      </c>
      <c r="P2715" s="30" t="s">
        <v>2642</v>
      </c>
      <c r="Q2715" s="30" t="s">
        <v>4294</v>
      </c>
      <c r="R2715" s="27" t="s">
        <v>4295</v>
      </c>
      <c r="S2715" s="27" t="s">
        <v>25</v>
      </c>
      <c r="T2715" s="36">
        <v>55</v>
      </c>
      <c r="U2715" s="36">
        <f t="shared" si="81"/>
        <v>50</v>
      </c>
      <c r="V2715" s="27" t="s">
        <v>87</v>
      </c>
      <c r="W2715" s="29" t="s">
        <v>24</v>
      </c>
      <c r="X2715" s="27" t="s">
        <v>2541</v>
      </c>
      <c r="Y2715" s="27"/>
      <c r="Z2715" s="27" t="s">
        <v>4296</v>
      </c>
      <c r="AA2715" s="27" t="s">
        <v>2551</v>
      </c>
      <c r="AB2715" s="27" t="s">
        <v>41</v>
      </c>
      <c r="AC2715" s="27"/>
      <c r="AD2715" s="27"/>
      <c r="AE2715" s="34"/>
    </row>
    <row r="2716" spans="1:31" s="25" customFormat="1" ht="24" customHeight="1">
      <c r="A2716" s="81">
        <v>2712</v>
      </c>
      <c r="B2716" s="26" t="s">
        <v>8789</v>
      </c>
      <c r="C2716" s="26" t="s">
        <v>2316</v>
      </c>
      <c r="D2716" s="29" t="s">
        <v>946</v>
      </c>
      <c r="E2716" s="29" t="s">
        <v>3740</v>
      </c>
      <c r="F2716" s="29">
        <v>118</v>
      </c>
      <c r="G2716" s="29" t="s">
        <v>80</v>
      </c>
      <c r="H2716" s="67" t="s">
        <v>104</v>
      </c>
      <c r="I2716" s="58">
        <v>14</v>
      </c>
      <c r="J2716" s="58">
        <v>5</v>
      </c>
      <c r="K2716" s="58">
        <v>22</v>
      </c>
      <c r="L2716" s="58">
        <v>10</v>
      </c>
      <c r="M2716" s="58">
        <v>55</v>
      </c>
      <c r="N2716" s="29" t="s">
        <v>35</v>
      </c>
      <c r="O2716" s="29" t="s">
        <v>2486</v>
      </c>
      <c r="P2716" s="30" t="s">
        <v>137</v>
      </c>
      <c r="Q2716" s="30" t="s">
        <v>3835</v>
      </c>
      <c r="R2716" s="27" t="s">
        <v>4297</v>
      </c>
      <c r="S2716" s="27" t="s">
        <v>26</v>
      </c>
      <c r="T2716" s="36">
        <v>50</v>
      </c>
      <c r="U2716" s="36">
        <f t="shared" si="81"/>
        <v>50</v>
      </c>
      <c r="V2716" s="27" t="s">
        <v>327</v>
      </c>
      <c r="W2716" s="29" t="s">
        <v>24</v>
      </c>
      <c r="X2716" s="27" t="s">
        <v>2542</v>
      </c>
      <c r="Y2716" s="27" t="s">
        <v>4266</v>
      </c>
      <c r="Z2716" s="100" t="s">
        <v>4298</v>
      </c>
      <c r="AA2716" s="27" t="s">
        <v>2551</v>
      </c>
      <c r="AB2716" s="27" t="s">
        <v>41</v>
      </c>
      <c r="AC2716" s="27"/>
      <c r="AD2716" s="27"/>
      <c r="AE2716" s="34"/>
    </row>
    <row r="2717" spans="1:31" s="25" customFormat="1" ht="24" customHeight="1">
      <c r="A2717" s="81">
        <v>2713</v>
      </c>
      <c r="B2717" s="26" t="s">
        <v>8789</v>
      </c>
      <c r="C2717" s="26" t="s">
        <v>2317</v>
      </c>
      <c r="D2717" s="29" t="s">
        <v>946</v>
      </c>
      <c r="E2717" s="29" t="s">
        <v>3740</v>
      </c>
      <c r="F2717" s="29" t="s">
        <v>3486</v>
      </c>
      <c r="G2717" s="29" t="s">
        <v>951</v>
      </c>
      <c r="H2717" s="29" t="s">
        <v>4165</v>
      </c>
      <c r="I2717" s="58">
        <v>14</v>
      </c>
      <c r="J2717" s="58">
        <v>5</v>
      </c>
      <c r="K2717" s="58">
        <v>23</v>
      </c>
      <c r="L2717" s="58">
        <v>8</v>
      </c>
      <c r="M2717" s="58">
        <v>23</v>
      </c>
      <c r="N2717" s="29" t="s">
        <v>33</v>
      </c>
      <c r="O2717" s="29" t="s">
        <v>2637</v>
      </c>
      <c r="P2717" s="30" t="s">
        <v>2638</v>
      </c>
      <c r="Q2717" s="30" t="s">
        <v>4299</v>
      </c>
      <c r="R2717" s="27" t="s">
        <v>4300</v>
      </c>
      <c r="S2717" s="27" t="s">
        <v>25</v>
      </c>
      <c r="T2717" s="36">
        <v>20</v>
      </c>
      <c r="U2717" s="36">
        <f t="shared" si="81"/>
        <v>20</v>
      </c>
      <c r="V2717" s="27" t="s">
        <v>87</v>
      </c>
      <c r="W2717" s="29" t="s">
        <v>51</v>
      </c>
      <c r="X2717" s="27" t="s">
        <v>47</v>
      </c>
      <c r="Y2717" s="27"/>
      <c r="Z2717" s="38" t="s">
        <v>4301</v>
      </c>
      <c r="AA2717" s="27" t="s">
        <v>42</v>
      </c>
      <c r="AB2717" s="27" t="s">
        <v>40</v>
      </c>
      <c r="AC2717" s="27"/>
      <c r="AD2717" s="27"/>
      <c r="AE2717" s="34"/>
    </row>
    <row r="2718" spans="1:31" s="25" customFormat="1" ht="24" customHeight="1">
      <c r="A2718" s="81">
        <v>2714</v>
      </c>
      <c r="B2718" s="26" t="s">
        <v>8789</v>
      </c>
      <c r="C2718" s="26" t="s">
        <v>2318</v>
      </c>
      <c r="D2718" s="29" t="s">
        <v>946</v>
      </c>
      <c r="E2718" s="29" t="s">
        <v>3740</v>
      </c>
      <c r="F2718" s="29">
        <v>254</v>
      </c>
      <c r="G2718" s="29" t="s">
        <v>80</v>
      </c>
      <c r="H2718" s="67" t="s">
        <v>104</v>
      </c>
      <c r="I2718" s="58">
        <v>14</v>
      </c>
      <c r="J2718" s="58">
        <v>5</v>
      </c>
      <c r="K2718" s="58">
        <v>24</v>
      </c>
      <c r="L2718" s="58">
        <v>7</v>
      </c>
      <c r="M2718" s="58">
        <v>46</v>
      </c>
      <c r="N2718" s="29" t="s">
        <v>30</v>
      </c>
      <c r="O2718" s="29" t="s">
        <v>2486</v>
      </c>
      <c r="P2718" s="30" t="s">
        <v>2641</v>
      </c>
      <c r="Q2718" s="30" t="s">
        <v>137</v>
      </c>
      <c r="R2718" s="27" t="s">
        <v>4034</v>
      </c>
      <c r="S2718" s="27" t="s">
        <v>26</v>
      </c>
      <c r="T2718" s="36">
        <v>27</v>
      </c>
      <c r="U2718" s="36">
        <f t="shared" si="81"/>
        <v>20</v>
      </c>
      <c r="V2718" s="27" t="s">
        <v>327</v>
      </c>
      <c r="W2718" s="29" t="s">
        <v>24</v>
      </c>
      <c r="X2718" s="27" t="s">
        <v>2645</v>
      </c>
      <c r="Y2718" s="27" t="s">
        <v>4302</v>
      </c>
      <c r="Z2718" s="46" t="s">
        <v>4303</v>
      </c>
      <c r="AA2718" s="27" t="s">
        <v>2551</v>
      </c>
      <c r="AB2718" s="27" t="s">
        <v>41</v>
      </c>
      <c r="AC2718" s="27"/>
      <c r="AD2718" s="27"/>
      <c r="AE2718" s="34"/>
    </row>
    <row r="2719" spans="1:31" s="25" customFormat="1" ht="24" customHeight="1">
      <c r="A2719" s="81">
        <v>2715</v>
      </c>
      <c r="B2719" s="26" t="s">
        <v>8789</v>
      </c>
      <c r="C2719" s="26" t="s">
        <v>2319</v>
      </c>
      <c r="D2719" s="29" t="s">
        <v>946</v>
      </c>
      <c r="E2719" s="29" t="s">
        <v>4047</v>
      </c>
      <c r="F2719" s="29" t="s">
        <v>322</v>
      </c>
      <c r="G2719" s="29" t="s">
        <v>2210</v>
      </c>
      <c r="H2719" s="29" t="s">
        <v>4189</v>
      </c>
      <c r="I2719" s="58">
        <v>14</v>
      </c>
      <c r="J2719" s="58">
        <v>5</v>
      </c>
      <c r="K2719" s="58">
        <v>24</v>
      </c>
      <c r="L2719" s="58">
        <v>13</v>
      </c>
      <c r="M2719" s="58">
        <v>54</v>
      </c>
      <c r="N2719" s="29" t="s">
        <v>30</v>
      </c>
      <c r="O2719" s="29" t="s">
        <v>2637</v>
      </c>
      <c r="P2719" s="30" t="s">
        <v>2490</v>
      </c>
      <c r="Q2719" s="30" t="s">
        <v>3459</v>
      </c>
      <c r="R2719" s="27" t="s">
        <v>4304</v>
      </c>
      <c r="S2719" s="27" t="s">
        <v>26</v>
      </c>
      <c r="T2719" s="36">
        <v>43</v>
      </c>
      <c r="U2719" s="36">
        <f t="shared" si="81"/>
        <v>40</v>
      </c>
      <c r="V2719" s="27" t="s">
        <v>945</v>
      </c>
      <c r="W2719" s="29" t="s">
        <v>51</v>
      </c>
      <c r="X2719" s="27" t="s">
        <v>2546</v>
      </c>
      <c r="Y2719" s="27"/>
      <c r="Z2719" s="27" t="s">
        <v>4305</v>
      </c>
      <c r="AA2719" s="27" t="s">
        <v>42</v>
      </c>
      <c r="AB2719" s="27" t="s">
        <v>41</v>
      </c>
      <c r="AC2719" s="27"/>
      <c r="AD2719" s="27"/>
      <c r="AE2719" s="34"/>
    </row>
    <row r="2720" spans="1:31" s="25" customFormat="1" ht="24" customHeight="1">
      <c r="A2720" s="81">
        <v>2716</v>
      </c>
      <c r="B2720" s="26" t="s">
        <v>8789</v>
      </c>
      <c r="C2720" s="26" t="s">
        <v>2320</v>
      </c>
      <c r="D2720" s="29" t="s">
        <v>946</v>
      </c>
      <c r="E2720" s="29" t="s">
        <v>3740</v>
      </c>
      <c r="F2720" s="29" t="s">
        <v>4032</v>
      </c>
      <c r="G2720" s="29" t="s">
        <v>951</v>
      </c>
      <c r="H2720" s="29" t="s">
        <v>2508</v>
      </c>
      <c r="I2720" s="58">
        <v>14</v>
      </c>
      <c r="J2720" s="58">
        <v>5</v>
      </c>
      <c r="K2720" s="58">
        <v>28</v>
      </c>
      <c r="L2720" s="58">
        <v>17</v>
      </c>
      <c r="M2720" s="58">
        <v>35</v>
      </c>
      <c r="N2720" s="29" t="s">
        <v>34</v>
      </c>
      <c r="O2720" s="29" t="s">
        <v>2486</v>
      </c>
      <c r="P2720" s="30" t="s">
        <v>2490</v>
      </c>
      <c r="Q2720" s="30" t="s">
        <v>4310</v>
      </c>
      <c r="R2720" s="27" t="s">
        <v>4311</v>
      </c>
      <c r="S2720" s="27" t="s">
        <v>26</v>
      </c>
      <c r="T2720" s="36">
        <v>40</v>
      </c>
      <c r="U2720" s="36">
        <f t="shared" si="81"/>
        <v>40</v>
      </c>
      <c r="V2720" s="27" t="s">
        <v>87</v>
      </c>
      <c r="W2720" s="29" t="s">
        <v>51</v>
      </c>
      <c r="X2720" s="27" t="s">
        <v>47</v>
      </c>
      <c r="Y2720" s="27"/>
      <c r="Z2720" s="27" t="s">
        <v>4312</v>
      </c>
      <c r="AA2720" s="27" t="s">
        <v>42</v>
      </c>
      <c r="AB2720" s="27" t="s">
        <v>41</v>
      </c>
      <c r="AC2720" s="27"/>
      <c r="AD2720" s="27"/>
      <c r="AE2720" s="34"/>
    </row>
    <row r="2721" spans="1:31" s="25" customFormat="1" ht="24" customHeight="1">
      <c r="A2721" s="81">
        <v>2717</v>
      </c>
      <c r="B2721" s="26" t="s">
        <v>8789</v>
      </c>
      <c r="C2721" s="26" t="s">
        <v>2321</v>
      </c>
      <c r="D2721" s="29" t="s">
        <v>946</v>
      </c>
      <c r="E2721" s="29" t="s">
        <v>3740</v>
      </c>
      <c r="F2721" s="29" t="s">
        <v>4313</v>
      </c>
      <c r="G2721" s="29" t="s">
        <v>951</v>
      </c>
      <c r="H2721" s="29" t="s">
        <v>112</v>
      </c>
      <c r="I2721" s="58">
        <v>14</v>
      </c>
      <c r="J2721" s="58">
        <v>5</v>
      </c>
      <c r="K2721" s="58">
        <v>30</v>
      </c>
      <c r="L2721" s="58">
        <v>8</v>
      </c>
      <c r="M2721" s="58">
        <v>40</v>
      </c>
      <c r="N2721" s="29" t="s">
        <v>33</v>
      </c>
      <c r="O2721" s="29" t="s">
        <v>2486</v>
      </c>
      <c r="P2721" s="30" t="s">
        <v>2490</v>
      </c>
      <c r="Q2721" s="30" t="s">
        <v>4314</v>
      </c>
      <c r="R2721" s="27" t="s">
        <v>4315</v>
      </c>
      <c r="S2721" s="27" t="s">
        <v>26</v>
      </c>
      <c r="T2721" s="36">
        <v>2</v>
      </c>
      <c r="U2721" s="36">
        <f t="shared" si="81"/>
        <v>0</v>
      </c>
      <c r="V2721" s="27" t="s">
        <v>87</v>
      </c>
      <c r="W2721" s="29" t="s">
        <v>51</v>
      </c>
      <c r="X2721" s="27" t="s">
        <v>2542</v>
      </c>
      <c r="Y2721" s="27"/>
      <c r="Z2721" s="27" t="s">
        <v>4316</v>
      </c>
      <c r="AA2721" s="27" t="s">
        <v>42</v>
      </c>
      <c r="AB2721" s="27" t="s">
        <v>41</v>
      </c>
      <c r="AC2721" s="27"/>
      <c r="AD2721" s="27"/>
      <c r="AE2721" s="34"/>
    </row>
    <row r="2722" spans="1:31" s="25" customFormat="1" ht="24" customHeight="1">
      <c r="A2722" s="81">
        <v>2718</v>
      </c>
      <c r="B2722" s="26" t="s">
        <v>8789</v>
      </c>
      <c r="C2722" s="26" t="s">
        <v>2322</v>
      </c>
      <c r="D2722" s="29" t="s">
        <v>946</v>
      </c>
      <c r="E2722" s="29" t="s">
        <v>3740</v>
      </c>
      <c r="F2722" s="29" t="s">
        <v>4317</v>
      </c>
      <c r="G2722" s="29" t="s">
        <v>951</v>
      </c>
      <c r="H2722" s="29" t="s">
        <v>112</v>
      </c>
      <c r="I2722" s="58">
        <v>14</v>
      </c>
      <c r="J2722" s="58">
        <v>5</v>
      </c>
      <c r="K2722" s="58">
        <v>30</v>
      </c>
      <c r="L2722" s="58">
        <v>17</v>
      </c>
      <c r="M2722" s="58">
        <v>25</v>
      </c>
      <c r="N2722" s="29" t="s">
        <v>33</v>
      </c>
      <c r="O2722" s="29" t="s">
        <v>2486</v>
      </c>
      <c r="P2722" s="30" t="s">
        <v>2490</v>
      </c>
      <c r="Q2722" s="30" t="s">
        <v>4318</v>
      </c>
      <c r="R2722" s="27" t="s">
        <v>4319</v>
      </c>
      <c r="S2722" s="27" t="s">
        <v>26</v>
      </c>
      <c r="T2722" s="36">
        <v>69</v>
      </c>
      <c r="U2722" s="36">
        <f t="shared" si="81"/>
        <v>60</v>
      </c>
      <c r="V2722" s="27" t="s">
        <v>87</v>
      </c>
      <c r="W2722" s="29" t="s">
        <v>24</v>
      </c>
      <c r="X2722" s="27" t="s">
        <v>3338</v>
      </c>
      <c r="Y2722" s="27"/>
      <c r="Z2722" s="27" t="s">
        <v>4320</v>
      </c>
      <c r="AA2722" s="27" t="s">
        <v>2551</v>
      </c>
      <c r="AB2722" s="27" t="s">
        <v>41</v>
      </c>
      <c r="AC2722" s="27"/>
      <c r="AD2722" s="27"/>
      <c r="AE2722" s="34"/>
    </row>
    <row r="2723" spans="1:31" s="25" customFormat="1" ht="24" customHeight="1">
      <c r="A2723" s="81">
        <v>2719</v>
      </c>
      <c r="B2723" s="26" t="s">
        <v>8789</v>
      </c>
      <c r="C2723" s="26" t="s">
        <v>2323</v>
      </c>
      <c r="D2723" s="29" t="s">
        <v>946</v>
      </c>
      <c r="E2723" s="29" t="s">
        <v>4168</v>
      </c>
      <c r="F2723" s="29" t="s">
        <v>2498</v>
      </c>
      <c r="G2723" s="29" t="s">
        <v>951</v>
      </c>
      <c r="H2723" s="29" t="s">
        <v>2498</v>
      </c>
      <c r="I2723" s="58">
        <v>14</v>
      </c>
      <c r="J2723" s="58">
        <v>6</v>
      </c>
      <c r="K2723" s="58">
        <v>1</v>
      </c>
      <c r="L2723" s="58">
        <v>8</v>
      </c>
      <c r="M2723" s="58">
        <v>20</v>
      </c>
      <c r="N2723" s="29" t="s">
        <v>32</v>
      </c>
      <c r="O2723" s="29" t="s">
        <v>2596</v>
      </c>
      <c r="P2723" s="30" t="s">
        <v>2642</v>
      </c>
      <c r="Q2723" s="30" t="s">
        <v>4321</v>
      </c>
      <c r="R2723" s="27" t="s">
        <v>4322</v>
      </c>
      <c r="S2723" s="27" t="s">
        <v>25</v>
      </c>
      <c r="T2723" s="36">
        <v>54</v>
      </c>
      <c r="U2723" s="36">
        <f t="shared" si="81"/>
        <v>50</v>
      </c>
      <c r="V2723" s="27" t="s">
        <v>2566</v>
      </c>
      <c r="W2723" s="29" t="s">
        <v>24</v>
      </c>
      <c r="X2723" s="27" t="s">
        <v>44</v>
      </c>
      <c r="Y2723" s="27"/>
      <c r="Z2723" s="27" t="s">
        <v>4323</v>
      </c>
      <c r="AA2723" s="27" t="s">
        <v>42</v>
      </c>
      <c r="AB2723" s="27" t="s">
        <v>41</v>
      </c>
      <c r="AC2723" s="27"/>
      <c r="AD2723" s="27"/>
      <c r="AE2723" s="34"/>
    </row>
    <row r="2724" spans="1:31" s="25" customFormat="1" ht="24" customHeight="1">
      <c r="A2724" s="81">
        <v>2720</v>
      </c>
      <c r="B2724" s="26" t="s">
        <v>8789</v>
      </c>
      <c r="C2724" s="26" t="s">
        <v>2324</v>
      </c>
      <c r="D2724" s="29" t="s">
        <v>946</v>
      </c>
      <c r="E2724" s="29" t="s">
        <v>3740</v>
      </c>
      <c r="F2724" s="29" t="s">
        <v>4179</v>
      </c>
      <c r="G2724" s="29" t="s">
        <v>951</v>
      </c>
      <c r="H2724" s="29" t="s">
        <v>2502</v>
      </c>
      <c r="I2724" s="58">
        <v>14</v>
      </c>
      <c r="J2724" s="58">
        <v>6</v>
      </c>
      <c r="K2724" s="58">
        <v>1</v>
      </c>
      <c r="L2724" s="58">
        <v>12</v>
      </c>
      <c r="M2724" s="58">
        <v>4</v>
      </c>
      <c r="N2724" s="29" t="s">
        <v>32</v>
      </c>
      <c r="O2724" s="29" t="s">
        <v>2637</v>
      </c>
      <c r="P2724" s="30" t="s">
        <v>2595</v>
      </c>
      <c r="Q2724" s="30" t="s">
        <v>4324</v>
      </c>
      <c r="R2724" s="27" t="s">
        <v>2621</v>
      </c>
      <c r="S2724" s="27" t="s">
        <v>26</v>
      </c>
      <c r="T2724" s="36">
        <v>53</v>
      </c>
      <c r="U2724" s="36">
        <f t="shared" si="81"/>
        <v>50</v>
      </c>
      <c r="V2724" s="27" t="s">
        <v>87</v>
      </c>
      <c r="W2724" s="29" t="s">
        <v>51</v>
      </c>
      <c r="X2724" s="27" t="s">
        <v>333</v>
      </c>
      <c r="Y2724" s="27"/>
      <c r="Z2724" s="27" t="s">
        <v>4325</v>
      </c>
      <c r="AA2724" s="27" t="s">
        <v>42</v>
      </c>
      <c r="AB2724" s="27" t="s">
        <v>41</v>
      </c>
      <c r="AC2724" s="27"/>
      <c r="AD2724" s="27"/>
      <c r="AE2724" s="34"/>
    </row>
    <row r="2725" spans="1:31" s="25" customFormat="1" ht="24" customHeight="1">
      <c r="A2725" s="81">
        <v>2721</v>
      </c>
      <c r="B2725" s="26" t="s">
        <v>8789</v>
      </c>
      <c r="C2725" s="26" t="s">
        <v>2325</v>
      </c>
      <c r="D2725" s="29" t="s">
        <v>946</v>
      </c>
      <c r="E2725" s="29" t="s">
        <v>2567</v>
      </c>
      <c r="F2725" s="29" t="s">
        <v>2503</v>
      </c>
      <c r="G2725" s="29" t="s">
        <v>951</v>
      </c>
      <c r="H2725" s="29" t="s">
        <v>2503</v>
      </c>
      <c r="I2725" s="58">
        <v>14</v>
      </c>
      <c r="J2725" s="58">
        <v>6</v>
      </c>
      <c r="K2725" s="58">
        <v>5</v>
      </c>
      <c r="L2725" s="58">
        <v>17</v>
      </c>
      <c r="M2725" s="58">
        <v>15</v>
      </c>
      <c r="N2725" s="29" t="s">
        <v>35</v>
      </c>
      <c r="O2725" s="29" t="s">
        <v>2596</v>
      </c>
      <c r="P2725" s="30" t="s">
        <v>23</v>
      </c>
      <c r="Q2725" s="30" t="s">
        <v>2496</v>
      </c>
      <c r="R2725" s="27" t="s">
        <v>4326</v>
      </c>
      <c r="S2725" s="27" t="s">
        <v>25</v>
      </c>
      <c r="T2725" s="36">
        <v>59</v>
      </c>
      <c r="U2725" s="36">
        <f t="shared" si="81"/>
        <v>50</v>
      </c>
      <c r="V2725" s="27" t="s">
        <v>87</v>
      </c>
      <c r="W2725" s="29" t="s">
        <v>51</v>
      </c>
      <c r="X2725" s="27" t="s">
        <v>44</v>
      </c>
      <c r="Y2725" s="27"/>
      <c r="Z2725" s="27" t="s">
        <v>4327</v>
      </c>
      <c r="AA2725" s="27" t="s">
        <v>2551</v>
      </c>
      <c r="AB2725" s="27" t="s">
        <v>41</v>
      </c>
      <c r="AC2725" s="27"/>
      <c r="AD2725" s="27"/>
      <c r="AE2725" s="34"/>
    </row>
    <row r="2726" spans="1:31" s="25" customFormat="1" ht="24" customHeight="1">
      <c r="A2726" s="81">
        <v>2722</v>
      </c>
      <c r="B2726" s="26" t="s">
        <v>8789</v>
      </c>
      <c r="C2726" s="26" t="s">
        <v>2326</v>
      </c>
      <c r="D2726" s="29" t="s">
        <v>946</v>
      </c>
      <c r="E2726" s="29" t="s">
        <v>4047</v>
      </c>
      <c r="F2726" s="29" t="s">
        <v>4330</v>
      </c>
      <c r="G2726" s="29" t="s">
        <v>2210</v>
      </c>
      <c r="H2726" s="29" t="s">
        <v>3575</v>
      </c>
      <c r="I2726" s="58">
        <v>14</v>
      </c>
      <c r="J2726" s="58">
        <v>6</v>
      </c>
      <c r="K2726" s="58">
        <v>5</v>
      </c>
      <c r="L2726" s="58">
        <v>20</v>
      </c>
      <c r="M2726" s="58">
        <v>3</v>
      </c>
      <c r="N2726" s="29" t="s">
        <v>35</v>
      </c>
      <c r="O2726" s="29" t="s">
        <v>2637</v>
      </c>
      <c r="P2726" s="30" t="s">
        <v>139</v>
      </c>
      <c r="Q2726" s="30" t="s">
        <v>2491</v>
      </c>
      <c r="R2726" s="27" t="s">
        <v>4331</v>
      </c>
      <c r="S2726" s="27" t="s">
        <v>25</v>
      </c>
      <c r="T2726" s="36">
        <v>70</v>
      </c>
      <c r="U2726" s="36">
        <f t="shared" si="81"/>
        <v>70</v>
      </c>
      <c r="V2726" s="27" t="s">
        <v>87</v>
      </c>
      <c r="W2726" s="29" t="s">
        <v>51</v>
      </c>
      <c r="X2726" s="27" t="s">
        <v>2645</v>
      </c>
      <c r="Y2726" s="27"/>
      <c r="Z2726" s="27" t="s">
        <v>4332</v>
      </c>
      <c r="AA2726" s="27" t="s">
        <v>42</v>
      </c>
      <c r="AB2726" s="27" t="s">
        <v>41</v>
      </c>
      <c r="AC2726" s="27"/>
      <c r="AD2726" s="27"/>
      <c r="AE2726" s="34"/>
    </row>
    <row r="2727" spans="1:31" s="25" customFormat="1" ht="24" customHeight="1">
      <c r="A2727" s="81">
        <v>2723</v>
      </c>
      <c r="B2727" s="26" t="s">
        <v>8789</v>
      </c>
      <c r="C2727" s="26" t="s">
        <v>2327</v>
      </c>
      <c r="D2727" s="29" t="s">
        <v>946</v>
      </c>
      <c r="E2727" s="29" t="s">
        <v>2567</v>
      </c>
      <c r="F2727" s="29" t="s">
        <v>2503</v>
      </c>
      <c r="G2727" s="29" t="s">
        <v>951</v>
      </c>
      <c r="H2727" s="29" t="s">
        <v>2503</v>
      </c>
      <c r="I2727" s="58">
        <v>14</v>
      </c>
      <c r="J2727" s="58">
        <v>6</v>
      </c>
      <c r="K2727" s="58">
        <v>5</v>
      </c>
      <c r="L2727" s="58">
        <v>20</v>
      </c>
      <c r="M2727" s="58">
        <v>10</v>
      </c>
      <c r="N2727" s="29" t="s">
        <v>35</v>
      </c>
      <c r="O2727" s="29" t="s">
        <v>2596</v>
      </c>
      <c r="P2727" s="30" t="s">
        <v>331</v>
      </c>
      <c r="Q2727" s="30" t="s">
        <v>4328</v>
      </c>
      <c r="R2727" s="27" t="s">
        <v>111</v>
      </c>
      <c r="S2727" s="27" t="s">
        <v>26</v>
      </c>
      <c r="T2727" s="36">
        <v>34</v>
      </c>
      <c r="U2727" s="36">
        <f t="shared" si="81"/>
        <v>30</v>
      </c>
      <c r="V2727" s="27" t="s">
        <v>87</v>
      </c>
      <c r="W2727" s="29" t="s">
        <v>51</v>
      </c>
      <c r="X2727" s="27" t="s">
        <v>50</v>
      </c>
      <c r="Y2727" s="27"/>
      <c r="Z2727" s="27" t="s">
        <v>4329</v>
      </c>
      <c r="AA2727" s="27" t="s">
        <v>42</v>
      </c>
      <c r="AB2727" s="27" t="s">
        <v>41</v>
      </c>
      <c r="AC2727" s="27"/>
      <c r="AD2727" s="27"/>
      <c r="AE2727" s="34"/>
    </row>
    <row r="2728" spans="1:31" s="25" customFormat="1" ht="24" customHeight="1">
      <c r="A2728" s="81">
        <v>2724</v>
      </c>
      <c r="B2728" s="26" t="s">
        <v>8789</v>
      </c>
      <c r="C2728" s="26" t="s">
        <v>2328</v>
      </c>
      <c r="D2728" s="29" t="s">
        <v>946</v>
      </c>
      <c r="E2728" s="29" t="s">
        <v>4153</v>
      </c>
      <c r="F2728" s="29" t="s">
        <v>4334</v>
      </c>
      <c r="G2728" s="29" t="s">
        <v>2210</v>
      </c>
      <c r="H2728" s="29" t="s">
        <v>4334</v>
      </c>
      <c r="I2728" s="58">
        <v>14</v>
      </c>
      <c r="J2728" s="58">
        <v>6</v>
      </c>
      <c r="K2728" s="58">
        <v>12</v>
      </c>
      <c r="L2728" s="58">
        <v>23</v>
      </c>
      <c r="M2728" s="58">
        <v>3</v>
      </c>
      <c r="N2728" s="29" t="s">
        <v>35</v>
      </c>
      <c r="O2728" s="29" t="s">
        <v>2596</v>
      </c>
      <c r="P2728" s="30" t="s">
        <v>2642</v>
      </c>
      <c r="Q2728" s="30" t="s">
        <v>21</v>
      </c>
      <c r="R2728" s="27" t="s">
        <v>3806</v>
      </c>
      <c r="S2728" s="27" t="s">
        <v>25</v>
      </c>
      <c r="T2728" s="36">
        <v>44</v>
      </c>
      <c r="U2728" s="36">
        <f t="shared" si="81"/>
        <v>40</v>
      </c>
      <c r="V2728" s="27" t="s">
        <v>2566</v>
      </c>
      <c r="W2728" s="29" t="s">
        <v>24</v>
      </c>
      <c r="X2728" s="27" t="s">
        <v>50</v>
      </c>
      <c r="Y2728" s="27"/>
      <c r="Z2728" s="27" t="s">
        <v>4335</v>
      </c>
      <c r="AA2728" s="27" t="s">
        <v>42</v>
      </c>
      <c r="AB2728" s="27" t="s">
        <v>41</v>
      </c>
      <c r="AC2728" s="27"/>
      <c r="AD2728" s="27"/>
      <c r="AE2728" s="34"/>
    </row>
    <row r="2729" spans="1:31" s="25" customFormat="1" ht="24" customHeight="1">
      <c r="A2729" s="81">
        <v>2725</v>
      </c>
      <c r="B2729" s="26" t="s">
        <v>8789</v>
      </c>
      <c r="C2729" s="26" t="s">
        <v>2329</v>
      </c>
      <c r="D2729" s="29" t="s">
        <v>946</v>
      </c>
      <c r="E2729" s="29" t="s">
        <v>3740</v>
      </c>
      <c r="F2729" s="29" t="s">
        <v>3875</v>
      </c>
      <c r="G2729" s="29" t="s">
        <v>951</v>
      </c>
      <c r="H2729" s="29" t="s">
        <v>2503</v>
      </c>
      <c r="I2729" s="58">
        <v>14</v>
      </c>
      <c r="J2729" s="58">
        <v>6</v>
      </c>
      <c r="K2729" s="58">
        <v>14</v>
      </c>
      <c r="L2729" s="58">
        <v>19</v>
      </c>
      <c r="M2729" s="58">
        <v>3</v>
      </c>
      <c r="N2729" s="29" t="s">
        <v>30</v>
      </c>
      <c r="O2729" s="29" t="s">
        <v>2637</v>
      </c>
      <c r="P2729" s="30" t="s">
        <v>2490</v>
      </c>
      <c r="Q2729" s="30" t="s">
        <v>4336</v>
      </c>
      <c r="R2729" s="27" t="s">
        <v>4337</v>
      </c>
      <c r="S2729" s="27" t="s">
        <v>26</v>
      </c>
      <c r="T2729" s="36">
        <v>35</v>
      </c>
      <c r="U2729" s="36">
        <f t="shared" si="81"/>
        <v>30</v>
      </c>
      <c r="V2729" s="27" t="s">
        <v>87</v>
      </c>
      <c r="W2729" s="29" t="s">
        <v>24</v>
      </c>
      <c r="X2729" s="27" t="s">
        <v>44</v>
      </c>
      <c r="Y2729" s="27"/>
      <c r="Z2729" s="27" t="s">
        <v>4338</v>
      </c>
      <c r="AA2729" s="27" t="s">
        <v>2551</v>
      </c>
      <c r="AB2729" s="27" t="s">
        <v>41</v>
      </c>
      <c r="AC2729" s="27"/>
      <c r="AD2729" s="27"/>
      <c r="AE2729" s="34"/>
    </row>
    <row r="2730" spans="1:31" s="25" customFormat="1" ht="24" customHeight="1">
      <c r="A2730" s="81">
        <v>2726</v>
      </c>
      <c r="B2730" s="26" t="s">
        <v>8789</v>
      </c>
      <c r="C2730" s="26" t="s">
        <v>2330</v>
      </c>
      <c r="D2730" s="29" t="s">
        <v>946</v>
      </c>
      <c r="E2730" s="29" t="s">
        <v>4153</v>
      </c>
      <c r="F2730" s="29" t="s">
        <v>4189</v>
      </c>
      <c r="G2730" s="29" t="s">
        <v>2210</v>
      </c>
      <c r="H2730" s="29" t="s">
        <v>4189</v>
      </c>
      <c r="I2730" s="58">
        <v>14</v>
      </c>
      <c r="J2730" s="58">
        <v>6</v>
      </c>
      <c r="K2730" s="58">
        <v>17</v>
      </c>
      <c r="L2730" s="58">
        <v>19</v>
      </c>
      <c r="M2730" s="58">
        <v>56</v>
      </c>
      <c r="N2730" s="29" t="s">
        <v>36</v>
      </c>
      <c r="O2730" s="29" t="s">
        <v>2596</v>
      </c>
      <c r="P2730" s="30" t="s">
        <v>331</v>
      </c>
      <c r="Q2730" s="30" t="s">
        <v>4339</v>
      </c>
      <c r="R2730" s="27" t="s">
        <v>4340</v>
      </c>
      <c r="S2730" s="27" t="s">
        <v>26</v>
      </c>
      <c r="T2730" s="36">
        <v>20</v>
      </c>
      <c r="U2730" s="36">
        <f t="shared" si="81"/>
        <v>20</v>
      </c>
      <c r="V2730" s="27" t="s">
        <v>87</v>
      </c>
      <c r="W2730" s="29" t="s">
        <v>24</v>
      </c>
      <c r="X2730" s="27" t="s">
        <v>50</v>
      </c>
      <c r="Y2730" s="27"/>
      <c r="Z2730" s="27" t="s">
        <v>4341</v>
      </c>
      <c r="AA2730" s="27" t="s">
        <v>2551</v>
      </c>
      <c r="AB2730" s="27" t="s">
        <v>41</v>
      </c>
      <c r="AC2730" s="27"/>
      <c r="AD2730" s="27"/>
      <c r="AE2730" s="34"/>
    </row>
    <row r="2731" spans="1:31" s="25" customFormat="1" ht="24" customHeight="1">
      <c r="A2731" s="81">
        <v>2727</v>
      </c>
      <c r="B2731" s="26" t="s">
        <v>8789</v>
      </c>
      <c r="C2731" s="26" t="s">
        <v>2331</v>
      </c>
      <c r="D2731" s="29" t="s">
        <v>946</v>
      </c>
      <c r="E2731" s="29" t="s">
        <v>3740</v>
      </c>
      <c r="F2731" s="29" t="s">
        <v>2630</v>
      </c>
      <c r="G2731" s="29" t="s">
        <v>951</v>
      </c>
      <c r="H2731" s="29" t="s">
        <v>104</v>
      </c>
      <c r="I2731" s="58">
        <v>14</v>
      </c>
      <c r="J2731" s="58">
        <v>6</v>
      </c>
      <c r="K2731" s="58">
        <v>21</v>
      </c>
      <c r="L2731" s="58">
        <v>10</v>
      </c>
      <c r="M2731" s="58">
        <v>7</v>
      </c>
      <c r="N2731" s="29" t="s">
        <v>30</v>
      </c>
      <c r="O2731" s="29" t="s">
        <v>2486</v>
      </c>
      <c r="P2731" s="30" t="s">
        <v>2490</v>
      </c>
      <c r="Q2731" s="30" t="s">
        <v>4342</v>
      </c>
      <c r="R2731" s="27" t="s">
        <v>4343</v>
      </c>
      <c r="S2731" s="27" t="s">
        <v>25</v>
      </c>
      <c r="T2731" s="36">
        <v>1</v>
      </c>
      <c r="U2731" s="36">
        <f t="shared" si="81"/>
        <v>0</v>
      </c>
      <c r="V2731" s="27" t="s">
        <v>87</v>
      </c>
      <c r="W2731" s="29" t="s">
        <v>24</v>
      </c>
      <c r="X2731" s="27" t="s">
        <v>2541</v>
      </c>
      <c r="Y2731" s="27"/>
      <c r="Z2731" s="27" t="s">
        <v>4344</v>
      </c>
      <c r="AA2731" s="27" t="s">
        <v>2551</v>
      </c>
      <c r="AB2731" s="27" t="s">
        <v>41</v>
      </c>
      <c r="AC2731" s="27"/>
      <c r="AD2731" s="27"/>
      <c r="AE2731" s="34"/>
    </row>
    <row r="2732" spans="1:31" s="25" customFormat="1" ht="24" customHeight="1">
      <c r="A2732" s="81">
        <v>2728</v>
      </c>
      <c r="B2732" s="26" t="s">
        <v>8789</v>
      </c>
      <c r="C2732" s="26" t="s">
        <v>2332</v>
      </c>
      <c r="D2732" s="29" t="s">
        <v>946</v>
      </c>
      <c r="E2732" s="29" t="s">
        <v>3740</v>
      </c>
      <c r="F2732" s="29" t="s">
        <v>4345</v>
      </c>
      <c r="G2732" s="29" t="s">
        <v>951</v>
      </c>
      <c r="H2732" s="29" t="s">
        <v>112</v>
      </c>
      <c r="I2732" s="58">
        <v>14</v>
      </c>
      <c r="J2732" s="58">
        <v>6</v>
      </c>
      <c r="K2732" s="58">
        <v>22</v>
      </c>
      <c r="L2732" s="58">
        <v>12</v>
      </c>
      <c r="M2732" s="58">
        <v>20</v>
      </c>
      <c r="N2732" s="29" t="s">
        <v>32</v>
      </c>
      <c r="O2732" s="29" t="s">
        <v>2486</v>
      </c>
      <c r="P2732" s="30" t="s">
        <v>2641</v>
      </c>
      <c r="Q2732" s="30" t="s">
        <v>3881</v>
      </c>
      <c r="R2732" s="27" t="s">
        <v>4346</v>
      </c>
      <c r="S2732" s="27" t="s">
        <v>25</v>
      </c>
      <c r="T2732" s="36">
        <v>3</v>
      </c>
      <c r="U2732" s="36">
        <f t="shared" si="81"/>
        <v>0</v>
      </c>
      <c r="V2732" s="27" t="s">
        <v>87</v>
      </c>
      <c r="W2732" s="29" t="s">
        <v>51</v>
      </c>
      <c r="X2732" s="27" t="s">
        <v>47</v>
      </c>
      <c r="Y2732" s="27"/>
      <c r="Z2732" s="27" t="s">
        <v>4347</v>
      </c>
      <c r="AA2732" s="27" t="s">
        <v>42</v>
      </c>
      <c r="AB2732" s="27" t="s">
        <v>41</v>
      </c>
      <c r="AC2732" s="27"/>
      <c r="AD2732" s="27"/>
      <c r="AE2732" s="34"/>
    </row>
    <row r="2733" spans="1:31" s="25" customFormat="1" ht="24" customHeight="1">
      <c r="A2733" s="81">
        <v>2729</v>
      </c>
      <c r="B2733" s="26" t="s">
        <v>8789</v>
      </c>
      <c r="C2733" s="26" t="s">
        <v>2333</v>
      </c>
      <c r="D2733" s="29" t="s">
        <v>946</v>
      </c>
      <c r="E2733" s="29" t="s">
        <v>3740</v>
      </c>
      <c r="F2733" s="29" t="s">
        <v>3768</v>
      </c>
      <c r="G2733" s="29" t="s">
        <v>951</v>
      </c>
      <c r="H2733" s="29" t="s">
        <v>4063</v>
      </c>
      <c r="I2733" s="58">
        <v>14</v>
      </c>
      <c r="J2733" s="58">
        <v>6</v>
      </c>
      <c r="K2733" s="58">
        <v>22</v>
      </c>
      <c r="L2733" s="58">
        <v>19</v>
      </c>
      <c r="M2733" s="58">
        <v>7</v>
      </c>
      <c r="N2733" s="29" t="s">
        <v>32</v>
      </c>
      <c r="O2733" s="29" t="s">
        <v>2486</v>
      </c>
      <c r="P2733" s="30" t="s">
        <v>2490</v>
      </c>
      <c r="Q2733" s="30" t="s">
        <v>4348</v>
      </c>
      <c r="R2733" s="27" t="s">
        <v>4349</v>
      </c>
      <c r="S2733" s="27" t="s">
        <v>25</v>
      </c>
      <c r="T2733" s="36">
        <v>54</v>
      </c>
      <c r="U2733" s="36">
        <f t="shared" si="81"/>
        <v>50</v>
      </c>
      <c r="V2733" s="27" t="s">
        <v>87</v>
      </c>
      <c r="W2733" s="29" t="s">
        <v>2500</v>
      </c>
      <c r="X2733" s="27" t="s">
        <v>2563</v>
      </c>
      <c r="Y2733" s="27"/>
      <c r="Z2733" s="27" t="s">
        <v>4350</v>
      </c>
      <c r="AA2733" s="27" t="s">
        <v>2500</v>
      </c>
      <c r="AB2733" s="27" t="s">
        <v>2653</v>
      </c>
      <c r="AC2733" s="27"/>
      <c r="AD2733" s="27"/>
      <c r="AE2733" s="34"/>
    </row>
    <row r="2734" spans="1:31" s="25" customFormat="1" ht="24" customHeight="1">
      <c r="A2734" s="81">
        <v>2730</v>
      </c>
      <c r="B2734" s="26" t="s">
        <v>8789</v>
      </c>
      <c r="C2734" s="26" t="s">
        <v>2334</v>
      </c>
      <c r="D2734" s="29" t="s">
        <v>946</v>
      </c>
      <c r="E2734" s="29" t="s">
        <v>3740</v>
      </c>
      <c r="F2734" s="29" t="s">
        <v>4351</v>
      </c>
      <c r="G2734" s="29" t="s">
        <v>951</v>
      </c>
      <c r="H2734" s="29" t="s">
        <v>2503</v>
      </c>
      <c r="I2734" s="58">
        <v>14</v>
      </c>
      <c r="J2734" s="58">
        <v>6</v>
      </c>
      <c r="K2734" s="58">
        <v>22</v>
      </c>
      <c r="L2734" s="58">
        <v>20</v>
      </c>
      <c r="M2734" s="58">
        <v>30</v>
      </c>
      <c r="N2734" s="29" t="s">
        <v>32</v>
      </c>
      <c r="O2734" s="29" t="s">
        <v>2486</v>
      </c>
      <c r="P2734" s="30" t="s">
        <v>2638</v>
      </c>
      <c r="Q2734" s="30" t="s">
        <v>3502</v>
      </c>
      <c r="R2734" s="27" t="s">
        <v>4354</v>
      </c>
      <c r="S2734" s="27" t="s">
        <v>26</v>
      </c>
      <c r="T2734" s="36">
        <v>28</v>
      </c>
      <c r="U2734" s="36">
        <f t="shared" si="81"/>
        <v>20</v>
      </c>
      <c r="V2734" s="27" t="s">
        <v>87</v>
      </c>
      <c r="W2734" s="29" t="s">
        <v>51</v>
      </c>
      <c r="X2734" s="27" t="s">
        <v>47</v>
      </c>
      <c r="Y2734" s="27"/>
      <c r="Z2734" s="27" t="s">
        <v>4355</v>
      </c>
      <c r="AA2734" s="27" t="s">
        <v>42</v>
      </c>
      <c r="AB2734" s="27" t="s">
        <v>41</v>
      </c>
      <c r="AC2734" s="27"/>
      <c r="AD2734" s="27"/>
      <c r="AE2734" s="34"/>
    </row>
    <row r="2735" spans="1:31" s="25" customFormat="1" ht="24" customHeight="1">
      <c r="A2735" s="81">
        <v>2731</v>
      </c>
      <c r="B2735" s="26" t="s">
        <v>8789</v>
      </c>
      <c r="C2735" s="26" t="s">
        <v>2335</v>
      </c>
      <c r="D2735" s="29" t="s">
        <v>946</v>
      </c>
      <c r="E2735" s="29" t="s">
        <v>3740</v>
      </c>
      <c r="F2735" s="29" t="s">
        <v>4351</v>
      </c>
      <c r="G2735" s="29" t="s">
        <v>951</v>
      </c>
      <c r="H2735" s="29" t="s">
        <v>2574</v>
      </c>
      <c r="I2735" s="58">
        <v>14</v>
      </c>
      <c r="J2735" s="58">
        <v>6</v>
      </c>
      <c r="K2735" s="58">
        <v>22</v>
      </c>
      <c r="L2735" s="58">
        <v>20</v>
      </c>
      <c r="M2735" s="58">
        <v>31</v>
      </c>
      <c r="N2735" s="29" t="s">
        <v>32</v>
      </c>
      <c r="O2735" s="29" t="s">
        <v>2486</v>
      </c>
      <c r="P2735" s="30" t="s">
        <v>2490</v>
      </c>
      <c r="Q2735" s="30" t="s">
        <v>3502</v>
      </c>
      <c r="R2735" s="27" t="s">
        <v>4352</v>
      </c>
      <c r="S2735" s="27" t="s">
        <v>25</v>
      </c>
      <c r="T2735" s="36">
        <v>36</v>
      </c>
      <c r="U2735" s="36">
        <f t="shared" si="81"/>
        <v>30</v>
      </c>
      <c r="V2735" s="27" t="s">
        <v>87</v>
      </c>
      <c r="W2735" s="29" t="s">
        <v>51</v>
      </c>
      <c r="X2735" s="27" t="s">
        <v>44</v>
      </c>
      <c r="Y2735" s="27"/>
      <c r="Z2735" s="27" t="s">
        <v>4353</v>
      </c>
      <c r="AA2735" s="27" t="s">
        <v>42</v>
      </c>
      <c r="AB2735" s="27" t="s">
        <v>41</v>
      </c>
      <c r="AC2735" s="27"/>
      <c r="AD2735" s="27"/>
      <c r="AE2735" s="34"/>
    </row>
    <row r="2736" spans="1:31" s="25" customFormat="1" ht="24" customHeight="1">
      <c r="A2736" s="81">
        <v>2732</v>
      </c>
      <c r="B2736" s="26" t="s">
        <v>8789</v>
      </c>
      <c r="C2736" s="26" t="s">
        <v>2336</v>
      </c>
      <c r="D2736" s="29" t="s">
        <v>946</v>
      </c>
      <c r="E2736" s="29" t="s">
        <v>4168</v>
      </c>
      <c r="F2736" s="29" t="s">
        <v>2498</v>
      </c>
      <c r="G2736" s="29" t="s">
        <v>951</v>
      </c>
      <c r="H2736" s="29" t="s">
        <v>2498</v>
      </c>
      <c r="I2736" s="58">
        <v>14</v>
      </c>
      <c r="J2736" s="58">
        <v>6</v>
      </c>
      <c r="K2736" s="58">
        <v>23</v>
      </c>
      <c r="L2736" s="58">
        <v>2</v>
      </c>
      <c r="M2736" s="58">
        <v>30</v>
      </c>
      <c r="N2736" s="29" t="s">
        <v>31</v>
      </c>
      <c r="O2736" s="29" t="s">
        <v>2596</v>
      </c>
      <c r="P2736" s="30" t="s">
        <v>23</v>
      </c>
      <c r="Q2736" s="30" t="s">
        <v>23</v>
      </c>
      <c r="R2736" s="27" t="s">
        <v>4356</v>
      </c>
      <c r="S2736" s="27" t="s">
        <v>25</v>
      </c>
      <c r="T2736" s="36">
        <v>50</v>
      </c>
      <c r="U2736" s="36">
        <f t="shared" si="81"/>
        <v>50</v>
      </c>
      <c r="V2736" s="27" t="s">
        <v>87</v>
      </c>
      <c r="W2736" s="29" t="s">
        <v>24</v>
      </c>
      <c r="X2736" s="27" t="s">
        <v>2593</v>
      </c>
      <c r="Y2736" s="27"/>
      <c r="Z2736" s="27" t="s">
        <v>4357</v>
      </c>
      <c r="AA2736" s="27" t="s">
        <v>42</v>
      </c>
      <c r="AB2736" s="27" t="s">
        <v>41</v>
      </c>
      <c r="AC2736" s="27"/>
      <c r="AD2736" s="27"/>
      <c r="AE2736" s="34"/>
    </row>
    <row r="2737" spans="1:31" s="25" customFormat="1" ht="24" customHeight="1">
      <c r="A2737" s="81">
        <v>2733</v>
      </c>
      <c r="B2737" s="26" t="s">
        <v>8789</v>
      </c>
      <c r="C2737" s="26" t="s">
        <v>2337</v>
      </c>
      <c r="D2737" s="29" t="s">
        <v>946</v>
      </c>
      <c r="E2737" s="29" t="s">
        <v>4214</v>
      </c>
      <c r="F2737" s="29" t="s">
        <v>3897</v>
      </c>
      <c r="G2737" s="29" t="s">
        <v>2646</v>
      </c>
      <c r="H2737" s="29" t="s">
        <v>3897</v>
      </c>
      <c r="I2737" s="58">
        <v>14</v>
      </c>
      <c r="J2737" s="58">
        <v>6</v>
      </c>
      <c r="K2737" s="58">
        <v>23</v>
      </c>
      <c r="L2737" s="58">
        <v>9</v>
      </c>
      <c r="M2737" s="58">
        <v>44</v>
      </c>
      <c r="N2737" s="29" t="s">
        <v>31</v>
      </c>
      <c r="O2737" s="29" t="s">
        <v>2596</v>
      </c>
      <c r="P2737" s="30" t="s">
        <v>2642</v>
      </c>
      <c r="Q2737" s="30" t="s">
        <v>22</v>
      </c>
      <c r="R2737" s="27" t="s">
        <v>4358</v>
      </c>
      <c r="S2737" s="27" t="s">
        <v>26</v>
      </c>
      <c r="T2737" s="36">
        <v>19</v>
      </c>
      <c r="U2737" s="36">
        <f t="shared" si="81"/>
        <v>10</v>
      </c>
      <c r="V2737" s="27" t="s">
        <v>87</v>
      </c>
      <c r="W2737" s="29" t="s">
        <v>51</v>
      </c>
      <c r="X2737" s="27" t="s">
        <v>50</v>
      </c>
      <c r="Y2737" s="27"/>
      <c r="Z2737" s="27" t="s">
        <v>922</v>
      </c>
      <c r="AA2737" s="27" t="s">
        <v>42</v>
      </c>
      <c r="AB2737" s="27" t="s">
        <v>41</v>
      </c>
      <c r="AC2737" s="27"/>
      <c r="AD2737" s="27"/>
      <c r="AE2737" s="34"/>
    </row>
    <row r="2738" spans="1:31" s="25" customFormat="1" ht="24" customHeight="1">
      <c r="A2738" s="81">
        <v>2734</v>
      </c>
      <c r="B2738" s="26" t="s">
        <v>8789</v>
      </c>
      <c r="C2738" s="26" t="s">
        <v>2338</v>
      </c>
      <c r="D2738" s="29" t="s">
        <v>946</v>
      </c>
      <c r="E2738" s="29" t="s">
        <v>3740</v>
      </c>
      <c r="F2738" s="29" t="s">
        <v>4362</v>
      </c>
      <c r="G2738" s="29" t="s">
        <v>951</v>
      </c>
      <c r="H2738" s="29" t="s">
        <v>102</v>
      </c>
      <c r="I2738" s="58">
        <v>14</v>
      </c>
      <c r="J2738" s="58">
        <v>6</v>
      </c>
      <c r="K2738" s="58">
        <v>27</v>
      </c>
      <c r="L2738" s="58">
        <v>22</v>
      </c>
      <c r="M2738" s="58">
        <v>18</v>
      </c>
      <c r="N2738" s="29" t="s">
        <v>33</v>
      </c>
      <c r="O2738" s="29" t="s">
        <v>2486</v>
      </c>
      <c r="P2738" s="30" t="s">
        <v>2490</v>
      </c>
      <c r="Q2738" s="30" t="s">
        <v>3881</v>
      </c>
      <c r="R2738" s="27" t="s">
        <v>11824</v>
      </c>
      <c r="S2738" s="27" t="s">
        <v>26</v>
      </c>
      <c r="T2738" s="36">
        <v>20</v>
      </c>
      <c r="U2738" s="36">
        <f t="shared" si="81"/>
        <v>20</v>
      </c>
      <c r="V2738" s="27" t="s">
        <v>87</v>
      </c>
      <c r="W2738" s="29" t="s">
        <v>24</v>
      </c>
      <c r="X2738" s="27" t="s">
        <v>2546</v>
      </c>
      <c r="Y2738" s="27"/>
      <c r="Z2738" s="27" t="s">
        <v>4363</v>
      </c>
      <c r="AA2738" s="27" t="s">
        <v>42</v>
      </c>
      <c r="AB2738" s="27" t="s">
        <v>41</v>
      </c>
      <c r="AC2738" s="27"/>
      <c r="AD2738" s="27"/>
      <c r="AE2738" s="34"/>
    </row>
    <row r="2739" spans="1:31" s="25" customFormat="1" ht="24" customHeight="1">
      <c r="A2739" s="81">
        <v>2735</v>
      </c>
      <c r="B2739" s="26" t="s">
        <v>8789</v>
      </c>
      <c r="C2739" s="26" t="s">
        <v>2339</v>
      </c>
      <c r="D2739" s="29" t="s">
        <v>946</v>
      </c>
      <c r="E2739" s="29" t="s">
        <v>3740</v>
      </c>
      <c r="F2739" s="29" t="s">
        <v>11825</v>
      </c>
      <c r="G2739" s="29" t="s">
        <v>6931</v>
      </c>
      <c r="H2739" s="67" t="s">
        <v>8837</v>
      </c>
      <c r="I2739" s="58">
        <v>14</v>
      </c>
      <c r="J2739" s="58">
        <v>6</v>
      </c>
      <c r="K2739" s="58">
        <v>28</v>
      </c>
      <c r="L2739" s="58">
        <v>9</v>
      </c>
      <c r="M2739" s="58">
        <v>55</v>
      </c>
      <c r="N2739" s="29" t="s">
        <v>8</v>
      </c>
      <c r="O2739" s="29" t="s">
        <v>2640</v>
      </c>
      <c r="P2739" s="30" t="s">
        <v>2595</v>
      </c>
      <c r="Q2739" s="30" t="s">
        <v>2595</v>
      </c>
      <c r="R2739" s="27" t="s">
        <v>11826</v>
      </c>
      <c r="S2739" s="27" t="s">
        <v>52</v>
      </c>
      <c r="T2739" s="36">
        <v>63</v>
      </c>
      <c r="U2739" s="36">
        <f t="shared" si="81"/>
        <v>60</v>
      </c>
      <c r="V2739" s="27" t="s">
        <v>327</v>
      </c>
      <c r="W2739" s="29" t="s">
        <v>249</v>
      </c>
      <c r="X2739" s="27" t="s">
        <v>2563</v>
      </c>
      <c r="Y2739" s="27" t="s">
        <v>9330</v>
      </c>
      <c r="Z2739" s="101" t="s">
        <v>11827</v>
      </c>
      <c r="AA2739" s="49" t="s">
        <v>249</v>
      </c>
      <c r="AB2739" s="49" t="s">
        <v>41</v>
      </c>
      <c r="AC2739" s="27"/>
      <c r="AD2739" s="27"/>
      <c r="AE2739" s="34"/>
    </row>
    <row r="2740" spans="1:31" s="25" customFormat="1" ht="24" customHeight="1">
      <c r="A2740" s="81">
        <v>2736</v>
      </c>
      <c r="B2740" s="26" t="s">
        <v>8789</v>
      </c>
      <c r="C2740" s="26" t="s">
        <v>2340</v>
      </c>
      <c r="D2740" s="29" t="s">
        <v>946</v>
      </c>
      <c r="E2740" s="29" t="s">
        <v>4062</v>
      </c>
      <c r="F2740" s="29" t="s">
        <v>3309</v>
      </c>
      <c r="G2740" s="29" t="s">
        <v>2210</v>
      </c>
      <c r="H2740" s="29" t="s">
        <v>3309</v>
      </c>
      <c r="I2740" s="58">
        <v>14</v>
      </c>
      <c r="J2740" s="58">
        <v>6</v>
      </c>
      <c r="K2740" s="58">
        <v>30</v>
      </c>
      <c r="L2740" s="58">
        <v>14</v>
      </c>
      <c r="M2740" s="58">
        <v>55</v>
      </c>
      <c r="N2740" s="29" t="s">
        <v>31</v>
      </c>
      <c r="O2740" s="29" t="s">
        <v>2596</v>
      </c>
      <c r="P2740" s="30" t="s">
        <v>2642</v>
      </c>
      <c r="Q2740" s="30" t="s">
        <v>4365</v>
      </c>
      <c r="R2740" s="27" t="s">
        <v>2602</v>
      </c>
      <c r="S2740" s="27" t="s">
        <v>26</v>
      </c>
      <c r="T2740" s="36">
        <v>69</v>
      </c>
      <c r="U2740" s="36">
        <f t="shared" si="81"/>
        <v>60</v>
      </c>
      <c r="V2740" s="27" t="s">
        <v>87</v>
      </c>
      <c r="W2740" s="29" t="s">
        <v>24</v>
      </c>
      <c r="X2740" s="27" t="s">
        <v>50</v>
      </c>
      <c r="Y2740" s="27"/>
      <c r="Z2740" s="27" t="s">
        <v>4366</v>
      </c>
      <c r="AA2740" s="27" t="s">
        <v>42</v>
      </c>
      <c r="AB2740" s="27" t="s">
        <v>41</v>
      </c>
      <c r="AC2740" s="27"/>
      <c r="AD2740" s="27"/>
      <c r="AE2740" s="34"/>
    </row>
    <row r="2741" spans="1:31" s="25" customFormat="1" ht="24" customHeight="1">
      <c r="A2741" s="81">
        <v>2737</v>
      </c>
      <c r="B2741" s="26" t="s">
        <v>8789</v>
      </c>
      <c r="C2741" s="26" t="s">
        <v>2341</v>
      </c>
      <c r="D2741" s="29" t="s">
        <v>43</v>
      </c>
      <c r="E2741" s="29" t="s">
        <v>4062</v>
      </c>
      <c r="F2741" s="29" t="s">
        <v>4063</v>
      </c>
      <c r="G2741" s="29" t="s">
        <v>951</v>
      </c>
      <c r="H2741" s="29" t="s">
        <v>102</v>
      </c>
      <c r="I2741" s="58">
        <v>14</v>
      </c>
      <c r="J2741" s="58">
        <v>7</v>
      </c>
      <c r="K2741" s="58">
        <v>1</v>
      </c>
      <c r="L2741" s="58">
        <v>22</v>
      </c>
      <c r="M2741" s="58">
        <v>49</v>
      </c>
      <c r="N2741" s="29" t="s">
        <v>36</v>
      </c>
      <c r="O2741" s="29" t="s">
        <v>2596</v>
      </c>
      <c r="P2741" s="30" t="s">
        <v>2629</v>
      </c>
      <c r="Q2741" s="30" t="s">
        <v>2494</v>
      </c>
      <c r="R2741" s="27" t="s">
        <v>7135</v>
      </c>
      <c r="S2741" s="27" t="s">
        <v>25</v>
      </c>
      <c r="T2741" s="36">
        <v>48</v>
      </c>
      <c r="U2741" s="36">
        <f t="shared" si="81"/>
        <v>40</v>
      </c>
      <c r="V2741" s="27" t="s">
        <v>87</v>
      </c>
      <c r="W2741" s="29" t="s">
        <v>24</v>
      </c>
      <c r="X2741" s="27" t="s">
        <v>50</v>
      </c>
      <c r="Y2741" s="27"/>
      <c r="Z2741" s="27" t="s">
        <v>2062</v>
      </c>
      <c r="AA2741" s="27" t="s">
        <v>42</v>
      </c>
      <c r="AB2741" s="27" t="s">
        <v>41</v>
      </c>
      <c r="AC2741" s="27"/>
      <c r="AD2741" s="27"/>
      <c r="AE2741" s="34"/>
    </row>
    <row r="2742" spans="1:31" s="25" customFormat="1" ht="24" customHeight="1">
      <c r="A2742" s="81">
        <v>2738</v>
      </c>
      <c r="B2742" s="26" t="s">
        <v>8789</v>
      </c>
      <c r="C2742" s="26" t="s">
        <v>2342</v>
      </c>
      <c r="D2742" s="29" t="s">
        <v>43</v>
      </c>
      <c r="E2742" s="29" t="s">
        <v>3740</v>
      </c>
      <c r="F2742" s="29" t="s">
        <v>7079</v>
      </c>
      <c r="G2742" s="29" t="s">
        <v>951</v>
      </c>
      <c r="H2742" s="29" t="s">
        <v>86</v>
      </c>
      <c r="I2742" s="58">
        <v>14</v>
      </c>
      <c r="J2742" s="58">
        <v>7</v>
      </c>
      <c r="K2742" s="58">
        <v>3</v>
      </c>
      <c r="L2742" s="58">
        <v>23</v>
      </c>
      <c r="M2742" s="58">
        <v>50</v>
      </c>
      <c r="N2742" s="29" t="s">
        <v>35</v>
      </c>
      <c r="O2742" s="29" t="s">
        <v>2640</v>
      </c>
      <c r="P2742" s="30" t="s">
        <v>2638</v>
      </c>
      <c r="Q2742" s="30" t="s">
        <v>3576</v>
      </c>
      <c r="R2742" s="27" t="s">
        <v>132</v>
      </c>
      <c r="S2742" s="27" t="s">
        <v>26</v>
      </c>
      <c r="T2742" s="36">
        <v>61</v>
      </c>
      <c r="U2742" s="36">
        <f t="shared" si="81"/>
        <v>60</v>
      </c>
      <c r="V2742" s="27" t="s">
        <v>87</v>
      </c>
      <c r="W2742" s="29" t="s">
        <v>51</v>
      </c>
      <c r="X2742" s="27" t="s">
        <v>47</v>
      </c>
      <c r="Y2742" s="27"/>
      <c r="Z2742" s="27" t="s">
        <v>7136</v>
      </c>
      <c r="AA2742" s="27" t="s">
        <v>42</v>
      </c>
      <c r="AB2742" s="27" t="s">
        <v>2653</v>
      </c>
      <c r="AC2742" s="27"/>
      <c r="AD2742" s="27"/>
      <c r="AE2742" s="34"/>
    </row>
    <row r="2743" spans="1:31" s="25" customFormat="1" ht="24" customHeight="1">
      <c r="A2743" s="81">
        <v>2739</v>
      </c>
      <c r="B2743" s="26" t="s">
        <v>8789</v>
      </c>
      <c r="C2743" s="26" t="s">
        <v>2343</v>
      </c>
      <c r="D2743" s="29" t="s">
        <v>43</v>
      </c>
      <c r="E2743" s="29" t="s">
        <v>3740</v>
      </c>
      <c r="F2743" s="29" t="s">
        <v>2631</v>
      </c>
      <c r="G2743" s="29" t="s">
        <v>951</v>
      </c>
      <c r="H2743" s="29" t="s">
        <v>2508</v>
      </c>
      <c r="I2743" s="58">
        <v>14</v>
      </c>
      <c r="J2743" s="58">
        <v>7</v>
      </c>
      <c r="K2743" s="58">
        <v>6</v>
      </c>
      <c r="L2743" s="58">
        <v>21</v>
      </c>
      <c r="M2743" s="58">
        <v>25</v>
      </c>
      <c r="N2743" s="29" t="s">
        <v>32</v>
      </c>
      <c r="O2743" s="29" t="s">
        <v>2637</v>
      </c>
      <c r="P2743" s="30" t="s">
        <v>2595</v>
      </c>
      <c r="Q2743" s="30" t="s">
        <v>7137</v>
      </c>
      <c r="R2743" s="27" t="s">
        <v>7138</v>
      </c>
      <c r="S2743" s="27" t="s">
        <v>25</v>
      </c>
      <c r="T2743" s="36">
        <v>69</v>
      </c>
      <c r="U2743" s="36">
        <f t="shared" si="81"/>
        <v>60</v>
      </c>
      <c r="V2743" s="27" t="s">
        <v>87</v>
      </c>
      <c r="W2743" s="29" t="s">
        <v>24</v>
      </c>
      <c r="X2743" s="27" t="s">
        <v>44</v>
      </c>
      <c r="Y2743" s="27"/>
      <c r="Z2743" s="27" t="s">
        <v>7139</v>
      </c>
      <c r="AA2743" s="27" t="s">
        <v>2551</v>
      </c>
      <c r="AB2743" s="27" t="s">
        <v>41</v>
      </c>
      <c r="AC2743" s="27"/>
      <c r="AD2743" s="27"/>
      <c r="AE2743" s="34"/>
    </row>
    <row r="2744" spans="1:31" s="25" customFormat="1" ht="24" customHeight="1">
      <c r="A2744" s="81">
        <v>2740</v>
      </c>
      <c r="B2744" s="26" t="s">
        <v>8789</v>
      </c>
      <c r="C2744" s="26" t="s">
        <v>2344</v>
      </c>
      <c r="D2744" s="29" t="s">
        <v>43</v>
      </c>
      <c r="E2744" s="29" t="s">
        <v>4047</v>
      </c>
      <c r="F2744" s="29" t="s">
        <v>7140</v>
      </c>
      <c r="G2744" s="29" t="s">
        <v>2646</v>
      </c>
      <c r="H2744" s="29" t="s">
        <v>2510</v>
      </c>
      <c r="I2744" s="58">
        <v>14</v>
      </c>
      <c r="J2744" s="58">
        <v>7</v>
      </c>
      <c r="K2744" s="58">
        <v>8</v>
      </c>
      <c r="L2744" s="58">
        <v>10</v>
      </c>
      <c r="M2744" s="58">
        <v>4</v>
      </c>
      <c r="N2744" s="29" t="s">
        <v>36</v>
      </c>
      <c r="O2744" s="29" t="s">
        <v>2637</v>
      </c>
      <c r="P2744" s="30" t="s">
        <v>2638</v>
      </c>
      <c r="Q2744" s="30" t="s">
        <v>7141</v>
      </c>
      <c r="R2744" s="27" t="s">
        <v>7142</v>
      </c>
      <c r="S2744" s="27" t="s">
        <v>26</v>
      </c>
      <c r="T2744" s="36">
        <v>63</v>
      </c>
      <c r="U2744" s="36">
        <f t="shared" ref="U2744:U2807" si="82">ROUNDDOWN(T2744,-1)</f>
        <v>60</v>
      </c>
      <c r="V2744" s="27" t="s">
        <v>87</v>
      </c>
      <c r="W2744" s="29" t="s">
        <v>51</v>
      </c>
      <c r="X2744" s="27" t="s">
        <v>50</v>
      </c>
      <c r="Y2744" s="27"/>
      <c r="Z2744" s="27" t="s">
        <v>7143</v>
      </c>
      <c r="AA2744" s="27" t="s">
        <v>2551</v>
      </c>
      <c r="AB2744" s="27" t="s">
        <v>41</v>
      </c>
      <c r="AC2744" s="27"/>
      <c r="AD2744" s="27"/>
      <c r="AE2744" s="34"/>
    </row>
    <row r="2745" spans="1:31" s="25" customFormat="1" ht="24" customHeight="1">
      <c r="A2745" s="81">
        <v>2741</v>
      </c>
      <c r="B2745" s="26" t="s">
        <v>8789</v>
      </c>
      <c r="C2745" s="26" t="s">
        <v>2345</v>
      </c>
      <c r="D2745" s="29" t="s">
        <v>43</v>
      </c>
      <c r="E2745" s="29" t="s">
        <v>3740</v>
      </c>
      <c r="F2745" s="29" t="s">
        <v>2631</v>
      </c>
      <c r="G2745" s="29" t="s">
        <v>951</v>
      </c>
      <c r="H2745" s="29" t="s">
        <v>2503</v>
      </c>
      <c r="I2745" s="58">
        <v>14</v>
      </c>
      <c r="J2745" s="58">
        <v>7</v>
      </c>
      <c r="K2745" s="58">
        <v>12</v>
      </c>
      <c r="L2745" s="58">
        <v>23</v>
      </c>
      <c r="M2745" s="58">
        <v>20</v>
      </c>
      <c r="N2745" s="29" t="s">
        <v>30</v>
      </c>
      <c r="O2745" s="29" t="s">
        <v>2637</v>
      </c>
      <c r="P2745" s="30" t="s">
        <v>2490</v>
      </c>
      <c r="Q2745" s="30" t="s">
        <v>7145</v>
      </c>
      <c r="R2745" s="27" t="s">
        <v>7146</v>
      </c>
      <c r="S2745" s="27" t="s">
        <v>25</v>
      </c>
      <c r="T2745" s="36">
        <v>75</v>
      </c>
      <c r="U2745" s="36">
        <f t="shared" si="82"/>
        <v>70</v>
      </c>
      <c r="V2745" s="27" t="s">
        <v>87</v>
      </c>
      <c r="W2745" s="29" t="s">
        <v>51</v>
      </c>
      <c r="X2745" s="27" t="s">
        <v>44</v>
      </c>
      <c r="Y2745" s="27"/>
      <c r="Z2745" s="27" t="s">
        <v>7147</v>
      </c>
      <c r="AA2745" s="27" t="s">
        <v>42</v>
      </c>
      <c r="AB2745" s="27" t="s">
        <v>41</v>
      </c>
      <c r="AC2745" s="27"/>
      <c r="AD2745" s="27"/>
      <c r="AE2745" s="34"/>
    </row>
    <row r="2746" spans="1:31" s="25" customFormat="1" ht="24" customHeight="1">
      <c r="A2746" s="81">
        <v>2742</v>
      </c>
      <c r="B2746" s="26" t="s">
        <v>8789</v>
      </c>
      <c r="C2746" s="26" t="s">
        <v>2346</v>
      </c>
      <c r="D2746" s="29" t="s">
        <v>43</v>
      </c>
      <c r="E2746" s="29" t="s">
        <v>3740</v>
      </c>
      <c r="F2746" s="29" t="s">
        <v>7148</v>
      </c>
      <c r="G2746" s="29" t="s">
        <v>951</v>
      </c>
      <c r="H2746" s="29" t="s">
        <v>2508</v>
      </c>
      <c r="I2746" s="58">
        <v>14</v>
      </c>
      <c r="J2746" s="58">
        <v>7</v>
      </c>
      <c r="K2746" s="58">
        <v>13</v>
      </c>
      <c r="L2746" s="58">
        <v>17</v>
      </c>
      <c r="M2746" s="58">
        <v>15</v>
      </c>
      <c r="N2746" s="29" t="s">
        <v>32</v>
      </c>
      <c r="O2746" s="29" t="s">
        <v>2640</v>
      </c>
      <c r="P2746" s="30" t="s">
        <v>2490</v>
      </c>
      <c r="Q2746" s="30" t="s">
        <v>7149</v>
      </c>
      <c r="R2746" s="27" t="s">
        <v>7150</v>
      </c>
      <c r="S2746" s="27" t="s">
        <v>25</v>
      </c>
      <c r="T2746" s="36">
        <v>32</v>
      </c>
      <c r="U2746" s="36">
        <f t="shared" si="82"/>
        <v>30</v>
      </c>
      <c r="V2746" s="27" t="s">
        <v>87</v>
      </c>
      <c r="W2746" s="29" t="s">
        <v>51</v>
      </c>
      <c r="X2746" s="27" t="s">
        <v>44</v>
      </c>
      <c r="Y2746" s="27"/>
      <c r="Z2746" s="27" t="s">
        <v>7151</v>
      </c>
      <c r="AA2746" s="27" t="s">
        <v>2551</v>
      </c>
      <c r="AB2746" s="27" t="s">
        <v>41</v>
      </c>
      <c r="AC2746" s="27"/>
      <c r="AD2746" s="27"/>
      <c r="AE2746" s="34"/>
    </row>
    <row r="2747" spans="1:31" s="25" customFormat="1" ht="24" customHeight="1">
      <c r="A2747" s="81">
        <v>2743</v>
      </c>
      <c r="B2747" s="26" t="s">
        <v>8789</v>
      </c>
      <c r="C2747" s="26" t="s">
        <v>2347</v>
      </c>
      <c r="D2747" s="29" t="s">
        <v>43</v>
      </c>
      <c r="E2747" s="29" t="s">
        <v>2567</v>
      </c>
      <c r="F2747" s="29" t="s">
        <v>2503</v>
      </c>
      <c r="G2747" s="29" t="s">
        <v>951</v>
      </c>
      <c r="H2747" s="29" t="s">
        <v>2503</v>
      </c>
      <c r="I2747" s="58">
        <v>14</v>
      </c>
      <c r="J2747" s="58">
        <v>7</v>
      </c>
      <c r="K2747" s="58">
        <v>16</v>
      </c>
      <c r="L2747" s="58">
        <v>20</v>
      </c>
      <c r="M2747" s="58">
        <v>20</v>
      </c>
      <c r="N2747" s="29" t="s">
        <v>34</v>
      </c>
      <c r="O2747" s="29" t="s">
        <v>2596</v>
      </c>
      <c r="P2747" s="30" t="s">
        <v>2629</v>
      </c>
      <c r="Q2747" s="30" t="s">
        <v>2494</v>
      </c>
      <c r="R2747" s="27" t="s">
        <v>7152</v>
      </c>
      <c r="S2747" s="27" t="s">
        <v>26</v>
      </c>
      <c r="T2747" s="36">
        <v>66</v>
      </c>
      <c r="U2747" s="36">
        <f t="shared" si="82"/>
        <v>60</v>
      </c>
      <c r="V2747" s="27" t="s">
        <v>87</v>
      </c>
      <c r="W2747" s="29" t="s">
        <v>24</v>
      </c>
      <c r="X2747" s="27" t="s">
        <v>50</v>
      </c>
      <c r="Y2747" s="27"/>
      <c r="Z2747" s="27" t="s">
        <v>7153</v>
      </c>
      <c r="AA2747" s="27" t="s">
        <v>42</v>
      </c>
      <c r="AB2747" s="27" t="s">
        <v>41</v>
      </c>
      <c r="AC2747" s="27"/>
      <c r="AD2747" s="27"/>
      <c r="AE2747" s="34"/>
    </row>
    <row r="2748" spans="1:31" s="25" customFormat="1" ht="24" customHeight="1">
      <c r="A2748" s="81">
        <v>2744</v>
      </c>
      <c r="B2748" s="26" t="s">
        <v>8789</v>
      </c>
      <c r="C2748" s="26" t="s">
        <v>2348</v>
      </c>
      <c r="D2748" s="29" t="s">
        <v>43</v>
      </c>
      <c r="E2748" s="29" t="s">
        <v>3740</v>
      </c>
      <c r="F2748" s="29" t="s">
        <v>7154</v>
      </c>
      <c r="G2748" s="29" t="s">
        <v>951</v>
      </c>
      <c r="H2748" s="29" t="s">
        <v>2508</v>
      </c>
      <c r="I2748" s="58">
        <v>14</v>
      </c>
      <c r="J2748" s="58">
        <v>7</v>
      </c>
      <c r="K2748" s="58">
        <v>20</v>
      </c>
      <c r="L2748" s="58">
        <v>1</v>
      </c>
      <c r="M2748" s="58">
        <v>17</v>
      </c>
      <c r="N2748" s="29" t="s">
        <v>32</v>
      </c>
      <c r="O2748" s="29" t="s">
        <v>2648</v>
      </c>
      <c r="P2748" s="30" t="s">
        <v>139</v>
      </c>
      <c r="Q2748" s="30" t="s">
        <v>7155</v>
      </c>
      <c r="R2748" s="27" t="s">
        <v>7156</v>
      </c>
      <c r="S2748" s="27" t="s">
        <v>26</v>
      </c>
      <c r="T2748" s="36">
        <v>62</v>
      </c>
      <c r="U2748" s="36">
        <f t="shared" si="82"/>
        <v>60</v>
      </c>
      <c r="V2748" s="27" t="s">
        <v>87</v>
      </c>
      <c r="W2748" s="29" t="s">
        <v>24</v>
      </c>
      <c r="X2748" s="27" t="s">
        <v>50</v>
      </c>
      <c r="Y2748" s="27"/>
      <c r="Z2748" s="27" t="s">
        <v>7157</v>
      </c>
      <c r="AA2748" s="27" t="s">
        <v>42</v>
      </c>
      <c r="AB2748" s="27" t="s">
        <v>41</v>
      </c>
      <c r="AC2748" s="27"/>
      <c r="AD2748" s="27"/>
      <c r="AE2748" s="34"/>
    </row>
    <row r="2749" spans="1:31" s="25" customFormat="1" ht="24" customHeight="1">
      <c r="A2749" s="81">
        <v>2745</v>
      </c>
      <c r="B2749" s="26" t="s">
        <v>8789</v>
      </c>
      <c r="C2749" s="26" t="s">
        <v>2349</v>
      </c>
      <c r="D2749" s="29" t="s">
        <v>43</v>
      </c>
      <c r="E2749" s="29" t="s">
        <v>3740</v>
      </c>
      <c r="F2749" s="29" t="s">
        <v>7158</v>
      </c>
      <c r="G2749" s="29" t="s">
        <v>951</v>
      </c>
      <c r="H2749" s="29" t="s">
        <v>102</v>
      </c>
      <c r="I2749" s="58">
        <v>14</v>
      </c>
      <c r="J2749" s="58">
        <v>7</v>
      </c>
      <c r="K2749" s="58">
        <v>20</v>
      </c>
      <c r="L2749" s="58">
        <v>18</v>
      </c>
      <c r="M2749" s="58">
        <v>5</v>
      </c>
      <c r="N2749" s="29" t="s">
        <v>32</v>
      </c>
      <c r="O2749" s="29" t="s">
        <v>2640</v>
      </c>
      <c r="P2749" s="30" t="s">
        <v>2595</v>
      </c>
      <c r="Q2749" s="30" t="s">
        <v>333</v>
      </c>
      <c r="R2749" s="27" t="s">
        <v>7159</v>
      </c>
      <c r="S2749" s="27" t="s">
        <v>25</v>
      </c>
      <c r="T2749" s="36">
        <v>44</v>
      </c>
      <c r="U2749" s="36">
        <f t="shared" si="82"/>
        <v>40</v>
      </c>
      <c r="V2749" s="27" t="s">
        <v>87</v>
      </c>
      <c r="W2749" s="29" t="s">
        <v>51</v>
      </c>
      <c r="X2749" s="27" t="s">
        <v>3338</v>
      </c>
      <c r="Y2749" s="27"/>
      <c r="Z2749" s="27" t="s">
        <v>7160</v>
      </c>
      <c r="AA2749" s="27" t="s">
        <v>42</v>
      </c>
      <c r="AB2749" s="27" t="s">
        <v>41</v>
      </c>
      <c r="AC2749" s="27"/>
      <c r="AD2749" s="27"/>
      <c r="AE2749" s="34"/>
    </row>
    <row r="2750" spans="1:31" s="25" customFormat="1" ht="24" customHeight="1">
      <c r="A2750" s="81">
        <v>2746</v>
      </c>
      <c r="B2750" s="26" t="s">
        <v>8789</v>
      </c>
      <c r="C2750" s="26" t="s">
        <v>2350</v>
      </c>
      <c r="D2750" s="29" t="s">
        <v>43</v>
      </c>
      <c r="E2750" s="29" t="s">
        <v>2537</v>
      </c>
      <c r="F2750" s="29" t="s">
        <v>7162</v>
      </c>
      <c r="G2750" s="29" t="s">
        <v>951</v>
      </c>
      <c r="H2750" s="29" t="s">
        <v>7162</v>
      </c>
      <c r="I2750" s="58">
        <v>14</v>
      </c>
      <c r="J2750" s="58">
        <v>7</v>
      </c>
      <c r="K2750" s="58">
        <v>21</v>
      </c>
      <c r="L2750" s="58">
        <v>6</v>
      </c>
      <c r="M2750" s="58">
        <v>0</v>
      </c>
      <c r="N2750" s="29" t="s">
        <v>31</v>
      </c>
      <c r="O2750" s="29" t="s">
        <v>2596</v>
      </c>
      <c r="P2750" s="30" t="s">
        <v>2642</v>
      </c>
      <c r="Q2750" s="30" t="s">
        <v>2611</v>
      </c>
      <c r="R2750" s="27" t="s">
        <v>2625</v>
      </c>
      <c r="S2750" s="27" t="s">
        <v>26</v>
      </c>
      <c r="T2750" s="36">
        <v>20</v>
      </c>
      <c r="U2750" s="36">
        <f t="shared" si="82"/>
        <v>20</v>
      </c>
      <c r="V2750" s="27" t="s">
        <v>87</v>
      </c>
      <c r="W2750" s="29" t="s">
        <v>24</v>
      </c>
      <c r="X2750" s="27" t="s">
        <v>50</v>
      </c>
      <c r="Y2750" s="27"/>
      <c r="Z2750" s="27" t="s">
        <v>7163</v>
      </c>
      <c r="AA2750" s="27" t="s">
        <v>2551</v>
      </c>
      <c r="AB2750" s="27" t="s">
        <v>41</v>
      </c>
      <c r="AC2750" s="27"/>
      <c r="AD2750" s="27"/>
      <c r="AE2750" s="34"/>
    </row>
    <row r="2751" spans="1:31" s="25" customFormat="1" ht="24" customHeight="1">
      <c r="A2751" s="81">
        <v>2747</v>
      </c>
      <c r="B2751" s="26" t="s">
        <v>8789</v>
      </c>
      <c r="C2751" s="26" t="s">
        <v>2351</v>
      </c>
      <c r="D2751" s="29" t="s">
        <v>43</v>
      </c>
      <c r="E2751" s="29" t="s">
        <v>4168</v>
      </c>
      <c r="F2751" s="29" t="s">
        <v>2498</v>
      </c>
      <c r="G2751" s="29" t="s">
        <v>951</v>
      </c>
      <c r="H2751" s="29" t="s">
        <v>2498</v>
      </c>
      <c r="I2751" s="58">
        <v>14</v>
      </c>
      <c r="J2751" s="58">
        <v>7</v>
      </c>
      <c r="K2751" s="58">
        <v>21</v>
      </c>
      <c r="L2751" s="58">
        <v>9</v>
      </c>
      <c r="M2751" s="58">
        <v>39</v>
      </c>
      <c r="N2751" s="29" t="s">
        <v>31</v>
      </c>
      <c r="O2751" s="29" t="s">
        <v>2596</v>
      </c>
      <c r="P2751" s="30" t="s">
        <v>2629</v>
      </c>
      <c r="Q2751" s="30" t="s">
        <v>2494</v>
      </c>
      <c r="R2751" s="27" t="s">
        <v>7161</v>
      </c>
      <c r="S2751" s="27" t="s">
        <v>25</v>
      </c>
      <c r="T2751" s="36">
        <v>47</v>
      </c>
      <c r="U2751" s="36">
        <f t="shared" si="82"/>
        <v>40</v>
      </c>
      <c r="V2751" s="27" t="s">
        <v>87</v>
      </c>
      <c r="W2751" s="29" t="s">
        <v>24</v>
      </c>
      <c r="X2751" s="27" t="s">
        <v>50</v>
      </c>
      <c r="Y2751" s="27"/>
      <c r="Z2751" s="27" t="s">
        <v>2062</v>
      </c>
      <c r="AA2751" s="27" t="s">
        <v>2551</v>
      </c>
      <c r="AB2751" s="27" t="s">
        <v>41</v>
      </c>
      <c r="AC2751" s="27"/>
      <c r="AD2751" s="27"/>
      <c r="AE2751" s="34"/>
    </row>
    <row r="2752" spans="1:31" s="25" customFormat="1" ht="24" customHeight="1">
      <c r="A2752" s="81">
        <v>2748</v>
      </c>
      <c r="B2752" s="26" t="s">
        <v>8789</v>
      </c>
      <c r="C2752" s="26" t="s">
        <v>2352</v>
      </c>
      <c r="D2752" s="29" t="s">
        <v>43</v>
      </c>
      <c r="E2752" s="29" t="s">
        <v>4168</v>
      </c>
      <c r="F2752" s="29" t="s">
        <v>2498</v>
      </c>
      <c r="G2752" s="29" t="s">
        <v>951</v>
      </c>
      <c r="H2752" s="29" t="s">
        <v>2498</v>
      </c>
      <c r="I2752" s="58">
        <v>14</v>
      </c>
      <c r="J2752" s="58">
        <v>7</v>
      </c>
      <c r="K2752" s="58">
        <v>21</v>
      </c>
      <c r="L2752" s="58">
        <v>15</v>
      </c>
      <c r="M2752" s="58">
        <v>54</v>
      </c>
      <c r="N2752" s="29" t="s">
        <v>31</v>
      </c>
      <c r="O2752" s="29" t="s">
        <v>2596</v>
      </c>
      <c r="P2752" s="30" t="s">
        <v>2629</v>
      </c>
      <c r="Q2752" s="30" t="s">
        <v>2494</v>
      </c>
      <c r="R2752" s="27" t="s">
        <v>7164</v>
      </c>
      <c r="S2752" s="27" t="s">
        <v>25</v>
      </c>
      <c r="T2752" s="36">
        <v>79</v>
      </c>
      <c r="U2752" s="36">
        <f t="shared" si="82"/>
        <v>70</v>
      </c>
      <c r="V2752" s="27" t="s">
        <v>87</v>
      </c>
      <c r="W2752" s="29" t="s">
        <v>24</v>
      </c>
      <c r="X2752" s="27" t="s">
        <v>2541</v>
      </c>
      <c r="Y2752" s="27"/>
      <c r="Z2752" s="27" t="s">
        <v>2062</v>
      </c>
      <c r="AA2752" s="27" t="s">
        <v>2551</v>
      </c>
      <c r="AB2752" s="27" t="s">
        <v>41</v>
      </c>
      <c r="AC2752" s="27"/>
      <c r="AD2752" s="27"/>
      <c r="AE2752" s="34"/>
    </row>
    <row r="2753" spans="1:31" s="25" customFormat="1" ht="24" customHeight="1">
      <c r="A2753" s="81">
        <v>2749</v>
      </c>
      <c r="B2753" s="26" t="s">
        <v>8789</v>
      </c>
      <c r="C2753" s="26" t="s">
        <v>2353</v>
      </c>
      <c r="D2753" s="29" t="s">
        <v>43</v>
      </c>
      <c r="E2753" s="29" t="s">
        <v>4168</v>
      </c>
      <c r="F2753" s="29" t="s">
        <v>2498</v>
      </c>
      <c r="G2753" s="29" t="s">
        <v>951</v>
      </c>
      <c r="H2753" s="29" t="s">
        <v>2498</v>
      </c>
      <c r="I2753" s="58">
        <v>14</v>
      </c>
      <c r="J2753" s="58">
        <v>7</v>
      </c>
      <c r="K2753" s="58">
        <v>21</v>
      </c>
      <c r="L2753" s="58">
        <v>15</v>
      </c>
      <c r="M2753" s="58">
        <v>54</v>
      </c>
      <c r="N2753" s="29" t="s">
        <v>31</v>
      </c>
      <c r="O2753" s="29" t="s">
        <v>2596</v>
      </c>
      <c r="P2753" s="30" t="s">
        <v>2629</v>
      </c>
      <c r="Q2753" s="30" t="s">
        <v>2494</v>
      </c>
      <c r="R2753" s="27" t="s">
        <v>940</v>
      </c>
      <c r="S2753" s="27" t="s">
        <v>26</v>
      </c>
      <c r="T2753" s="36">
        <v>80</v>
      </c>
      <c r="U2753" s="36">
        <f t="shared" si="82"/>
        <v>80</v>
      </c>
      <c r="V2753" s="27" t="s">
        <v>87</v>
      </c>
      <c r="W2753" s="29" t="s">
        <v>24</v>
      </c>
      <c r="X2753" s="27" t="s">
        <v>2541</v>
      </c>
      <c r="Y2753" s="27"/>
      <c r="Z2753" s="27" t="s">
        <v>2062</v>
      </c>
      <c r="AA2753" s="27" t="s">
        <v>2551</v>
      </c>
      <c r="AB2753" s="27" t="s">
        <v>41</v>
      </c>
      <c r="AC2753" s="27"/>
      <c r="AD2753" s="27"/>
      <c r="AE2753" s="34"/>
    </row>
    <row r="2754" spans="1:31" s="25" customFormat="1" ht="24" customHeight="1">
      <c r="A2754" s="81">
        <v>2750</v>
      </c>
      <c r="B2754" s="26" t="s">
        <v>8789</v>
      </c>
      <c r="C2754" s="26" t="s">
        <v>2354</v>
      </c>
      <c r="D2754" s="29" t="s">
        <v>43</v>
      </c>
      <c r="E2754" s="29" t="s">
        <v>3740</v>
      </c>
      <c r="F2754" s="29" t="s">
        <v>7179</v>
      </c>
      <c r="G2754" s="29" t="s">
        <v>951</v>
      </c>
      <c r="H2754" s="29" t="s">
        <v>2503</v>
      </c>
      <c r="I2754" s="58">
        <v>14</v>
      </c>
      <c r="J2754" s="58">
        <v>7</v>
      </c>
      <c r="K2754" s="58">
        <v>22</v>
      </c>
      <c r="L2754" s="58">
        <v>8</v>
      </c>
      <c r="M2754" s="58">
        <v>40</v>
      </c>
      <c r="N2754" s="29" t="s">
        <v>36</v>
      </c>
      <c r="O2754" s="29" t="s">
        <v>2640</v>
      </c>
      <c r="P2754" s="30" t="s">
        <v>2595</v>
      </c>
      <c r="Q2754" s="30" t="s">
        <v>7180</v>
      </c>
      <c r="R2754" s="27" t="s">
        <v>7181</v>
      </c>
      <c r="S2754" s="27" t="s">
        <v>26</v>
      </c>
      <c r="T2754" s="36">
        <v>40</v>
      </c>
      <c r="U2754" s="36">
        <f t="shared" si="82"/>
        <v>40</v>
      </c>
      <c r="V2754" s="27" t="s">
        <v>87</v>
      </c>
      <c r="W2754" s="29" t="s">
        <v>249</v>
      </c>
      <c r="X2754" s="27" t="s">
        <v>2563</v>
      </c>
      <c r="Y2754" s="27"/>
      <c r="Z2754" s="27" t="s">
        <v>7182</v>
      </c>
      <c r="AA2754" s="27" t="s">
        <v>249</v>
      </c>
      <c r="AB2754" s="27" t="s">
        <v>2554</v>
      </c>
      <c r="AC2754" s="27"/>
      <c r="AD2754" s="27"/>
      <c r="AE2754" s="34"/>
    </row>
    <row r="2755" spans="1:31" s="25" customFormat="1" ht="24" customHeight="1">
      <c r="A2755" s="81">
        <v>2751</v>
      </c>
      <c r="B2755" s="26" t="s">
        <v>8789</v>
      </c>
      <c r="C2755" s="26" t="s">
        <v>2355</v>
      </c>
      <c r="D2755" s="29" t="s">
        <v>43</v>
      </c>
      <c r="E2755" s="29" t="s">
        <v>3740</v>
      </c>
      <c r="F2755" s="29" t="s">
        <v>7173</v>
      </c>
      <c r="G2755" s="29" t="s">
        <v>951</v>
      </c>
      <c r="H2755" s="29" t="s">
        <v>113</v>
      </c>
      <c r="I2755" s="58">
        <v>14</v>
      </c>
      <c r="J2755" s="58">
        <v>7</v>
      </c>
      <c r="K2755" s="58">
        <v>22</v>
      </c>
      <c r="L2755" s="58">
        <v>10</v>
      </c>
      <c r="M2755" s="58">
        <v>19</v>
      </c>
      <c r="N2755" s="29" t="s">
        <v>36</v>
      </c>
      <c r="O2755" s="29" t="s">
        <v>2637</v>
      </c>
      <c r="P2755" s="30" t="s">
        <v>2638</v>
      </c>
      <c r="Q2755" s="30" t="s">
        <v>3757</v>
      </c>
      <c r="R2755" s="27" t="s">
        <v>7174</v>
      </c>
      <c r="S2755" s="27" t="s">
        <v>26</v>
      </c>
      <c r="T2755" s="36">
        <v>25</v>
      </c>
      <c r="U2755" s="36">
        <f t="shared" si="82"/>
        <v>20</v>
      </c>
      <c r="V2755" s="27" t="s">
        <v>87</v>
      </c>
      <c r="W2755" s="29" t="s">
        <v>51</v>
      </c>
      <c r="X2755" s="27" t="s">
        <v>47</v>
      </c>
      <c r="Y2755" s="27"/>
      <c r="Z2755" s="27" t="s">
        <v>7175</v>
      </c>
      <c r="AA2755" s="27" t="s">
        <v>42</v>
      </c>
      <c r="AB2755" s="27" t="s">
        <v>2653</v>
      </c>
      <c r="AC2755" s="27"/>
      <c r="AD2755" s="27"/>
      <c r="AE2755" s="34"/>
    </row>
    <row r="2756" spans="1:31" s="25" customFormat="1" ht="24" customHeight="1">
      <c r="A2756" s="81">
        <v>2752</v>
      </c>
      <c r="B2756" s="26" t="s">
        <v>8789</v>
      </c>
      <c r="C2756" s="26" t="s">
        <v>2356</v>
      </c>
      <c r="D2756" s="29" t="s">
        <v>43</v>
      </c>
      <c r="E2756" s="29" t="s">
        <v>7168</v>
      </c>
      <c r="F2756" s="29" t="s">
        <v>7169</v>
      </c>
      <c r="G2756" s="29" t="s">
        <v>68</v>
      </c>
      <c r="H2756" s="29" t="s">
        <v>7170</v>
      </c>
      <c r="I2756" s="58">
        <v>14</v>
      </c>
      <c r="J2756" s="58">
        <v>7</v>
      </c>
      <c r="K2756" s="58">
        <v>22</v>
      </c>
      <c r="L2756" s="58">
        <v>17</v>
      </c>
      <c r="M2756" s="58">
        <v>53</v>
      </c>
      <c r="N2756" s="29" t="s">
        <v>36</v>
      </c>
      <c r="O2756" s="29" t="s">
        <v>2637</v>
      </c>
      <c r="P2756" s="30" t="s">
        <v>2490</v>
      </c>
      <c r="Q2756" s="30" t="s">
        <v>2490</v>
      </c>
      <c r="R2756" s="27" t="s">
        <v>7171</v>
      </c>
      <c r="S2756" s="27" t="s">
        <v>26</v>
      </c>
      <c r="T2756" s="36">
        <v>22</v>
      </c>
      <c r="U2756" s="36">
        <f t="shared" si="82"/>
        <v>20</v>
      </c>
      <c r="V2756" s="27" t="s">
        <v>87</v>
      </c>
      <c r="W2756" s="29" t="s">
        <v>24</v>
      </c>
      <c r="X2756" s="27" t="s">
        <v>44</v>
      </c>
      <c r="Y2756" s="27"/>
      <c r="Z2756" s="27" t="s">
        <v>7172</v>
      </c>
      <c r="AA2756" s="27" t="s">
        <v>42</v>
      </c>
      <c r="AB2756" s="27" t="s">
        <v>2653</v>
      </c>
      <c r="AC2756" s="27"/>
      <c r="AD2756" s="27"/>
      <c r="AE2756" s="34"/>
    </row>
    <row r="2757" spans="1:31" s="25" customFormat="1" ht="24" customHeight="1">
      <c r="A2757" s="81">
        <v>2753</v>
      </c>
      <c r="B2757" s="26" t="s">
        <v>8789</v>
      </c>
      <c r="C2757" s="26" t="s">
        <v>2357</v>
      </c>
      <c r="D2757" s="29" t="s">
        <v>43</v>
      </c>
      <c r="E2757" s="29" t="s">
        <v>3740</v>
      </c>
      <c r="F2757" s="29" t="s">
        <v>4013</v>
      </c>
      <c r="G2757" s="29" t="s">
        <v>951</v>
      </c>
      <c r="H2757" s="29" t="s">
        <v>4063</v>
      </c>
      <c r="I2757" s="58">
        <v>14</v>
      </c>
      <c r="J2757" s="58">
        <v>7</v>
      </c>
      <c r="K2757" s="58">
        <v>22</v>
      </c>
      <c r="L2757" s="58">
        <v>18</v>
      </c>
      <c r="M2757" s="58">
        <v>5</v>
      </c>
      <c r="N2757" s="29" t="s">
        <v>36</v>
      </c>
      <c r="O2757" s="29" t="s">
        <v>2640</v>
      </c>
      <c r="P2757" s="30" t="s">
        <v>2490</v>
      </c>
      <c r="Q2757" s="30" t="s">
        <v>7165</v>
      </c>
      <c r="R2757" s="27" t="s">
        <v>7166</v>
      </c>
      <c r="S2757" s="27" t="s">
        <v>25</v>
      </c>
      <c r="T2757" s="36">
        <v>7</v>
      </c>
      <c r="U2757" s="36">
        <f t="shared" si="82"/>
        <v>0</v>
      </c>
      <c r="V2757" s="27" t="s">
        <v>87</v>
      </c>
      <c r="W2757" s="29" t="s">
        <v>51</v>
      </c>
      <c r="X2757" s="27" t="s">
        <v>50</v>
      </c>
      <c r="Y2757" s="27"/>
      <c r="Z2757" s="27" t="s">
        <v>7167</v>
      </c>
      <c r="AA2757" s="27" t="s">
        <v>42</v>
      </c>
      <c r="AB2757" s="27" t="s">
        <v>41</v>
      </c>
      <c r="AC2757" s="27"/>
      <c r="AD2757" s="27"/>
      <c r="AE2757" s="34"/>
    </row>
    <row r="2758" spans="1:31" s="25" customFormat="1" ht="24" customHeight="1">
      <c r="A2758" s="81">
        <v>2754</v>
      </c>
      <c r="B2758" s="26" t="s">
        <v>8789</v>
      </c>
      <c r="C2758" s="26" t="s">
        <v>2358</v>
      </c>
      <c r="D2758" s="29" t="s">
        <v>43</v>
      </c>
      <c r="E2758" s="29" t="s">
        <v>3740</v>
      </c>
      <c r="F2758" s="29" t="s">
        <v>4291</v>
      </c>
      <c r="G2758" s="29" t="s">
        <v>951</v>
      </c>
      <c r="H2758" s="29" t="s">
        <v>104</v>
      </c>
      <c r="I2758" s="58">
        <v>14</v>
      </c>
      <c r="J2758" s="58">
        <v>7</v>
      </c>
      <c r="K2758" s="58">
        <v>22</v>
      </c>
      <c r="L2758" s="58">
        <v>21</v>
      </c>
      <c r="M2758" s="58">
        <v>45</v>
      </c>
      <c r="N2758" s="29" t="s">
        <v>36</v>
      </c>
      <c r="O2758" s="29" t="s">
        <v>2640</v>
      </c>
      <c r="P2758" s="30" t="s">
        <v>2490</v>
      </c>
      <c r="Q2758" s="30" t="s">
        <v>7176</v>
      </c>
      <c r="R2758" s="27" t="s">
        <v>7177</v>
      </c>
      <c r="S2758" s="27" t="s">
        <v>25</v>
      </c>
      <c r="T2758" s="36">
        <v>65</v>
      </c>
      <c r="U2758" s="36">
        <f t="shared" si="82"/>
        <v>60</v>
      </c>
      <c r="V2758" s="27" t="s">
        <v>87</v>
      </c>
      <c r="W2758" s="29" t="s">
        <v>51</v>
      </c>
      <c r="X2758" s="27" t="s">
        <v>50</v>
      </c>
      <c r="Y2758" s="27"/>
      <c r="Z2758" s="27" t="s">
        <v>7178</v>
      </c>
      <c r="AA2758" s="27" t="s">
        <v>42</v>
      </c>
      <c r="AB2758" s="27" t="s">
        <v>41</v>
      </c>
      <c r="AC2758" s="27"/>
      <c r="AD2758" s="27"/>
      <c r="AE2758" s="34"/>
    </row>
    <row r="2759" spans="1:31" s="25" customFormat="1" ht="24" customHeight="1">
      <c r="A2759" s="81">
        <v>2755</v>
      </c>
      <c r="B2759" s="26" t="s">
        <v>8789</v>
      </c>
      <c r="C2759" s="26" t="s">
        <v>2359</v>
      </c>
      <c r="D2759" s="29" t="s">
        <v>43</v>
      </c>
      <c r="E2759" s="29" t="s">
        <v>3740</v>
      </c>
      <c r="F2759" s="29" t="s">
        <v>7184</v>
      </c>
      <c r="G2759" s="29" t="s">
        <v>951</v>
      </c>
      <c r="H2759" s="29" t="s">
        <v>2498</v>
      </c>
      <c r="I2759" s="58">
        <v>14</v>
      </c>
      <c r="J2759" s="58">
        <v>7</v>
      </c>
      <c r="K2759" s="58">
        <v>25</v>
      </c>
      <c r="L2759" s="58">
        <v>7</v>
      </c>
      <c r="M2759" s="58">
        <v>44</v>
      </c>
      <c r="N2759" s="29" t="s">
        <v>33</v>
      </c>
      <c r="O2759" s="29" t="s">
        <v>2637</v>
      </c>
      <c r="P2759" s="30" t="s">
        <v>2638</v>
      </c>
      <c r="Q2759" s="30" t="s">
        <v>3332</v>
      </c>
      <c r="R2759" s="27" t="s">
        <v>7185</v>
      </c>
      <c r="S2759" s="27" t="s">
        <v>26</v>
      </c>
      <c r="T2759" s="36">
        <v>60</v>
      </c>
      <c r="U2759" s="36">
        <f t="shared" si="82"/>
        <v>60</v>
      </c>
      <c r="V2759" s="27" t="s">
        <v>87</v>
      </c>
      <c r="W2759" s="29" t="s">
        <v>51</v>
      </c>
      <c r="X2759" s="27" t="s">
        <v>47</v>
      </c>
      <c r="Y2759" s="27"/>
      <c r="Z2759" s="27" t="s">
        <v>7175</v>
      </c>
      <c r="AA2759" s="27" t="s">
        <v>42</v>
      </c>
      <c r="AB2759" s="27" t="s">
        <v>41</v>
      </c>
      <c r="AC2759" s="27"/>
      <c r="AD2759" s="27"/>
      <c r="AE2759" s="34"/>
    </row>
    <row r="2760" spans="1:31" s="25" customFormat="1" ht="24" customHeight="1">
      <c r="A2760" s="81">
        <v>2756</v>
      </c>
      <c r="B2760" s="26" t="s">
        <v>8789</v>
      </c>
      <c r="C2760" s="26" t="s">
        <v>2360</v>
      </c>
      <c r="D2760" s="29" t="s">
        <v>43</v>
      </c>
      <c r="E2760" s="29" t="s">
        <v>3740</v>
      </c>
      <c r="F2760" s="29" t="s">
        <v>7186</v>
      </c>
      <c r="G2760" s="29" t="s">
        <v>951</v>
      </c>
      <c r="H2760" s="29" t="s">
        <v>2503</v>
      </c>
      <c r="I2760" s="58">
        <v>14</v>
      </c>
      <c r="J2760" s="58">
        <v>7</v>
      </c>
      <c r="K2760" s="58">
        <v>26</v>
      </c>
      <c r="L2760" s="58">
        <v>15</v>
      </c>
      <c r="M2760" s="58">
        <v>35</v>
      </c>
      <c r="N2760" s="29" t="s">
        <v>30</v>
      </c>
      <c r="O2760" s="29" t="s">
        <v>2640</v>
      </c>
      <c r="P2760" s="30" t="s">
        <v>2595</v>
      </c>
      <c r="Q2760" s="30" t="s">
        <v>4342</v>
      </c>
      <c r="R2760" s="27" t="s">
        <v>7187</v>
      </c>
      <c r="S2760" s="27" t="s">
        <v>26</v>
      </c>
      <c r="T2760" s="36">
        <v>31</v>
      </c>
      <c r="U2760" s="36">
        <f t="shared" si="82"/>
        <v>30</v>
      </c>
      <c r="V2760" s="27" t="s">
        <v>87</v>
      </c>
      <c r="W2760" s="29" t="s">
        <v>51</v>
      </c>
      <c r="X2760" s="27" t="s">
        <v>3338</v>
      </c>
      <c r="Y2760" s="27"/>
      <c r="Z2760" s="27" t="s">
        <v>7160</v>
      </c>
      <c r="AA2760" s="27" t="s">
        <v>42</v>
      </c>
      <c r="AB2760" s="27" t="s">
        <v>41</v>
      </c>
      <c r="AC2760" s="27"/>
      <c r="AD2760" s="27"/>
      <c r="AE2760" s="34"/>
    </row>
    <row r="2761" spans="1:31" s="25" customFormat="1" ht="24" customHeight="1">
      <c r="A2761" s="81">
        <v>2757</v>
      </c>
      <c r="B2761" s="26" t="s">
        <v>8789</v>
      </c>
      <c r="C2761" s="26" t="s">
        <v>2361</v>
      </c>
      <c r="D2761" s="29" t="s">
        <v>43</v>
      </c>
      <c r="E2761" s="29" t="s">
        <v>3740</v>
      </c>
      <c r="F2761" s="29" t="s">
        <v>7188</v>
      </c>
      <c r="G2761" s="29" t="s">
        <v>951</v>
      </c>
      <c r="H2761" s="29" t="s">
        <v>2502</v>
      </c>
      <c r="I2761" s="58">
        <v>14</v>
      </c>
      <c r="J2761" s="58">
        <v>7</v>
      </c>
      <c r="K2761" s="58">
        <v>26</v>
      </c>
      <c r="L2761" s="58">
        <v>21</v>
      </c>
      <c r="M2761" s="58">
        <v>0</v>
      </c>
      <c r="N2761" s="29" t="s">
        <v>30</v>
      </c>
      <c r="O2761" s="29" t="s">
        <v>2637</v>
      </c>
      <c r="P2761" s="30" t="s">
        <v>2490</v>
      </c>
      <c r="Q2761" s="30" t="s">
        <v>3644</v>
      </c>
      <c r="R2761" s="27" t="s">
        <v>7189</v>
      </c>
      <c r="S2761" s="27" t="s">
        <v>26</v>
      </c>
      <c r="T2761" s="36">
        <v>35</v>
      </c>
      <c r="U2761" s="36">
        <f t="shared" si="82"/>
        <v>30</v>
      </c>
      <c r="V2761" s="27" t="s">
        <v>87</v>
      </c>
      <c r="W2761" s="29" t="s">
        <v>51</v>
      </c>
      <c r="X2761" s="27" t="s">
        <v>47</v>
      </c>
      <c r="Y2761" s="27"/>
      <c r="Z2761" s="27" t="s">
        <v>7190</v>
      </c>
      <c r="AA2761" s="27" t="s">
        <v>42</v>
      </c>
      <c r="AB2761" s="27" t="s">
        <v>41</v>
      </c>
      <c r="AC2761" s="27"/>
      <c r="AD2761" s="27"/>
      <c r="AE2761" s="34"/>
    </row>
    <row r="2762" spans="1:31" s="25" customFormat="1" ht="24" customHeight="1">
      <c r="A2762" s="81">
        <v>2758</v>
      </c>
      <c r="B2762" s="26" t="s">
        <v>8789</v>
      </c>
      <c r="C2762" s="26" t="s">
        <v>2362</v>
      </c>
      <c r="D2762" s="29" t="s">
        <v>43</v>
      </c>
      <c r="E2762" s="29" t="s">
        <v>3740</v>
      </c>
      <c r="F2762" s="29" t="s">
        <v>4052</v>
      </c>
      <c r="G2762" s="29" t="s">
        <v>951</v>
      </c>
      <c r="H2762" s="29" t="s">
        <v>4091</v>
      </c>
      <c r="I2762" s="58">
        <v>14</v>
      </c>
      <c r="J2762" s="58">
        <v>7</v>
      </c>
      <c r="K2762" s="58">
        <v>27</v>
      </c>
      <c r="L2762" s="58">
        <v>9</v>
      </c>
      <c r="M2762" s="58">
        <v>34</v>
      </c>
      <c r="N2762" s="29" t="s">
        <v>32</v>
      </c>
      <c r="O2762" s="29" t="s">
        <v>2637</v>
      </c>
      <c r="P2762" s="30" t="s">
        <v>2490</v>
      </c>
      <c r="Q2762" s="30" t="s">
        <v>3459</v>
      </c>
      <c r="R2762" s="27" t="s">
        <v>7191</v>
      </c>
      <c r="S2762" s="27" t="s">
        <v>26</v>
      </c>
      <c r="T2762" s="36">
        <v>21</v>
      </c>
      <c r="U2762" s="36">
        <f t="shared" si="82"/>
        <v>20</v>
      </c>
      <c r="V2762" s="27" t="s">
        <v>87</v>
      </c>
      <c r="W2762" s="29" t="s">
        <v>51</v>
      </c>
      <c r="X2762" s="27" t="s">
        <v>47</v>
      </c>
      <c r="Y2762" s="27"/>
      <c r="Z2762" s="27" t="s">
        <v>7144</v>
      </c>
      <c r="AA2762" s="27" t="s">
        <v>42</v>
      </c>
      <c r="AB2762" s="27" t="s">
        <v>41</v>
      </c>
      <c r="AC2762" s="27"/>
      <c r="AD2762" s="27"/>
      <c r="AE2762" s="34"/>
    </row>
    <row r="2763" spans="1:31" s="25" customFormat="1" ht="24" customHeight="1">
      <c r="A2763" s="81">
        <v>2759</v>
      </c>
      <c r="B2763" s="26" t="s">
        <v>8789</v>
      </c>
      <c r="C2763" s="26" t="s">
        <v>2363</v>
      </c>
      <c r="D2763" s="29" t="s">
        <v>43</v>
      </c>
      <c r="E2763" s="29" t="s">
        <v>2567</v>
      </c>
      <c r="F2763" s="29" t="s">
        <v>2503</v>
      </c>
      <c r="G2763" s="29" t="s">
        <v>951</v>
      </c>
      <c r="H2763" s="29" t="s">
        <v>86</v>
      </c>
      <c r="I2763" s="58">
        <v>14</v>
      </c>
      <c r="J2763" s="58">
        <v>7</v>
      </c>
      <c r="K2763" s="58">
        <v>28</v>
      </c>
      <c r="L2763" s="58">
        <v>18</v>
      </c>
      <c r="M2763" s="58">
        <v>55</v>
      </c>
      <c r="N2763" s="29" t="s">
        <v>31</v>
      </c>
      <c r="O2763" s="29" t="s">
        <v>2596</v>
      </c>
      <c r="P2763" s="30" t="s">
        <v>331</v>
      </c>
      <c r="Q2763" s="30" t="s">
        <v>7192</v>
      </c>
      <c r="R2763" s="27" t="s">
        <v>7193</v>
      </c>
      <c r="S2763" s="27" t="s">
        <v>26</v>
      </c>
      <c r="T2763" s="36">
        <v>60</v>
      </c>
      <c r="U2763" s="36">
        <f t="shared" si="82"/>
        <v>60</v>
      </c>
      <c r="V2763" s="27" t="s">
        <v>87</v>
      </c>
      <c r="W2763" s="29" t="s">
        <v>24</v>
      </c>
      <c r="X2763" s="27" t="s">
        <v>50</v>
      </c>
      <c r="Y2763" s="27"/>
      <c r="Z2763" s="27" t="s">
        <v>7194</v>
      </c>
      <c r="AA2763" s="27" t="s">
        <v>42</v>
      </c>
      <c r="AB2763" s="27" t="s">
        <v>41</v>
      </c>
      <c r="AC2763" s="27"/>
      <c r="AD2763" s="27"/>
      <c r="AE2763" s="34"/>
    </row>
    <row r="2764" spans="1:31" s="25" customFormat="1" ht="24" customHeight="1">
      <c r="A2764" s="81">
        <v>2760</v>
      </c>
      <c r="B2764" s="26" t="s">
        <v>8789</v>
      </c>
      <c r="C2764" s="26" t="s">
        <v>2364</v>
      </c>
      <c r="D2764" s="29" t="s">
        <v>43</v>
      </c>
      <c r="E2764" s="29" t="s">
        <v>2567</v>
      </c>
      <c r="F2764" s="29" t="s">
        <v>2503</v>
      </c>
      <c r="G2764" s="29" t="s">
        <v>951</v>
      </c>
      <c r="H2764" s="29" t="s">
        <v>113</v>
      </c>
      <c r="I2764" s="58">
        <v>14</v>
      </c>
      <c r="J2764" s="58">
        <v>7</v>
      </c>
      <c r="K2764" s="58">
        <v>28</v>
      </c>
      <c r="L2764" s="58">
        <v>18</v>
      </c>
      <c r="M2764" s="58">
        <v>55</v>
      </c>
      <c r="N2764" s="29" t="s">
        <v>31</v>
      </c>
      <c r="O2764" s="29" t="s">
        <v>2596</v>
      </c>
      <c r="P2764" s="30" t="s">
        <v>135</v>
      </c>
      <c r="Q2764" s="30" t="s">
        <v>135</v>
      </c>
      <c r="R2764" s="27" t="s">
        <v>7195</v>
      </c>
      <c r="S2764" s="27" t="s">
        <v>26</v>
      </c>
      <c r="T2764" s="36">
        <v>61</v>
      </c>
      <c r="U2764" s="36">
        <f t="shared" si="82"/>
        <v>60</v>
      </c>
      <c r="V2764" s="27" t="s">
        <v>87</v>
      </c>
      <c r="W2764" s="29" t="s">
        <v>24</v>
      </c>
      <c r="X2764" s="27" t="s">
        <v>333</v>
      </c>
      <c r="Y2764" s="27"/>
      <c r="Z2764" s="27" t="s">
        <v>7196</v>
      </c>
      <c r="AA2764" s="27" t="s">
        <v>2551</v>
      </c>
      <c r="AB2764" s="27" t="s">
        <v>41</v>
      </c>
      <c r="AC2764" s="27"/>
      <c r="AD2764" s="27"/>
      <c r="AE2764" s="34"/>
    </row>
    <row r="2765" spans="1:31" s="25" customFormat="1" ht="24" customHeight="1">
      <c r="A2765" s="81">
        <v>2761</v>
      </c>
      <c r="B2765" s="26" t="s">
        <v>8789</v>
      </c>
      <c r="C2765" s="26" t="s">
        <v>2365</v>
      </c>
      <c r="D2765" s="29" t="s">
        <v>43</v>
      </c>
      <c r="E2765" s="29" t="s">
        <v>3740</v>
      </c>
      <c r="F2765" s="29" t="s">
        <v>4185</v>
      </c>
      <c r="G2765" s="29" t="s">
        <v>2210</v>
      </c>
      <c r="H2765" s="29" t="s">
        <v>3466</v>
      </c>
      <c r="I2765" s="58">
        <v>14</v>
      </c>
      <c r="J2765" s="58">
        <v>7</v>
      </c>
      <c r="K2765" s="58">
        <v>29</v>
      </c>
      <c r="L2765" s="58">
        <v>12</v>
      </c>
      <c r="M2765" s="58">
        <v>21</v>
      </c>
      <c r="N2765" s="29" t="s">
        <v>36</v>
      </c>
      <c r="O2765" s="29" t="s">
        <v>2637</v>
      </c>
      <c r="P2765" s="30" t="s">
        <v>2638</v>
      </c>
      <c r="Q2765" s="30" t="s">
        <v>3576</v>
      </c>
      <c r="R2765" s="27" t="s">
        <v>7197</v>
      </c>
      <c r="S2765" s="27" t="s">
        <v>26</v>
      </c>
      <c r="T2765" s="36">
        <v>24</v>
      </c>
      <c r="U2765" s="36">
        <f t="shared" si="82"/>
        <v>20</v>
      </c>
      <c r="V2765" s="27" t="s">
        <v>87</v>
      </c>
      <c r="W2765" s="29" t="s">
        <v>24</v>
      </c>
      <c r="X2765" s="27" t="s">
        <v>47</v>
      </c>
      <c r="Y2765" s="27"/>
      <c r="Z2765" s="27" t="s">
        <v>7175</v>
      </c>
      <c r="AA2765" s="27" t="s">
        <v>42</v>
      </c>
      <c r="AB2765" s="27" t="s">
        <v>41</v>
      </c>
      <c r="AC2765" s="27"/>
      <c r="AD2765" s="27"/>
      <c r="AE2765" s="34"/>
    </row>
    <row r="2766" spans="1:31" s="25" customFormat="1" ht="24" customHeight="1">
      <c r="A2766" s="81">
        <v>2762</v>
      </c>
      <c r="B2766" s="26" t="s">
        <v>8789</v>
      </c>
      <c r="C2766" s="26" t="s">
        <v>2366</v>
      </c>
      <c r="D2766" s="29" t="s">
        <v>43</v>
      </c>
      <c r="E2766" s="29" t="s">
        <v>3740</v>
      </c>
      <c r="F2766" s="29" t="s">
        <v>7201</v>
      </c>
      <c r="G2766" s="29" t="s">
        <v>951</v>
      </c>
      <c r="H2766" s="29" t="s">
        <v>4059</v>
      </c>
      <c r="I2766" s="58">
        <v>14</v>
      </c>
      <c r="J2766" s="58">
        <v>7</v>
      </c>
      <c r="K2766" s="58">
        <v>31</v>
      </c>
      <c r="L2766" s="58">
        <v>14</v>
      </c>
      <c r="M2766" s="58">
        <v>27</v>
      </c>
      <c r="N2766" s="29" t="s">
        <v>35</v>
      </c>
      <c r="O2766" s="29" t="s">
        <v>2637</v>
      </c>
      <c r="P2766" s="30" t="s">
        <v>139</v>
      </c>
      <c r="Q2766" s="30" t="s">
        <v>3502</v>
      </c>
      <c r="R2766" s="27" t="s">
        <v>7202</v>
      </c>
      <c r="S2766" s="27" t="s">
        <v>25</v>
      </c>
      <c r="T2766" s="36">
        <v>53</v>
      </c>
      <c r="U2766" s="36">
        <f t="shared" si="82"/>
        <v>50</v>
      </c>
      <c r="V2766" s="27" t="s">
        <v>87</v>
      </c>
      <c r="W2766" s="29" t="s">
        <v>24</v>
      </c>
      <c r="X2766" s="27" t="s">
        <v>47</v>
      </c>
      <c r="Y2766" s="27"/>
      <c r="Z2766" s="27" t="s">
        <v>7175</v>
      </c>
      <c r="AA2766" s="27" t="s">
        <v>42</v>
      </c>
      <c r="AB2766" s="27" t="s">
        <v>41</v>
      </c>
      <c r="AC2766" s="27"/>
      <c r="AD2766" s="27"/>
      <c r="AE2766" s="34"/>
    </row>
    <row r="2767" spans="1:31" s="25" customFormat="1" ht="24" customHeight="1">
      <c r="A2767" s="81">
        <v>2763</v>
      </c>
      <c r="B2767" s="26" t="s">
        <v>8789</v>
      </c>
      <c r="C2767" s="26" t="s">
        <v>2367</v>
      </c>
      <c r="D2767" s="29" t="s">
        <v>43</v>
      </c>
      <c r="E2767" s="29" t="s">
        <v>2167</v>
      </c>
      <c r="F2767" s="29" t="s">
        <v>2480</v>
      </c>
      <c r="G2767" s="29" t="s">
        <v>951</v>
      </c>
      <c r="H2767" s="29" t="s">
        <v>2508</v>
      </c>
      <c r="I2767" s="58">
        <v>14</v>
      </c>
      <c r="J2767" s="58">
        <v>7</v>
      </c>
      <c r="K2767" s="58">
        <v>31</v>
      </c>
      <c r="L2767" s="58">
        <v>14</v>
      </c>
      <c r="M2767" s="58">
        <v>55</v>
      </c>
      <c r="N2767" s="29" t="s">
        <v>35</v>
      </c>
      <c r="O2767" s="29" t="s">
        <v>2596</v>
      </c>
      <c r="P2767" s="30" t="s">
        <v>331</v>
      </c>
      <c r="Q2767" s="30" t="s">
        <v>7198</v>
      </c>
      <c r="R2767" s="27" t="s">
        <v>7199</v>
      </c>
      <c r="S2767" s="27" t="s">
        <v>26</v>
      </c>
      <c r="T2767" s="36">
        <v>20</v>
      </c>
      <c r="U2767" s="36">
        <f t="shared" si="82"/>
        <v>20</v>
      </c>
      <c r="V2767" s="27" t="s">
        <v>87</v>
      </c>
      <c r="W2767" s="29" t="s">
        <v>24</v>
      </c>
      <c r="X2767" s="27" t="s">
        <v>50</v>
      </c>
      <c r="Y2767" s="27"/>
      <c r="Z2767" s="27" t="s">
        <v>7200</v>
      </c>
      <c r="AA2767" s="27" t="s">
        <v>42</v>
      </c>
      <c r="AB2767" s="27" t="s">
        <v>41</v>
      </c>
      <c r="AC2767" s="27"/>
      <c r="AD2767" s="27"/>
      <c r="AE2767" s="34"/>
    </row>
    <row r="2768" spans="1:31" s="25" customFormat="1" ht="24" customHeight="1">
      <c r="A2768" s="81">
        <v>2764</v>
      </c>
      <c r="B2768" s="26" t="s">
        <v>8789</v>
      </c>
      <c r="C2768" s="26" t="s">
        <v>2368</v>
      </c>
      <c r="D2768" s="29" t="s">
        <v>43</v>
      </c>
      <c r="E2768" s="29" t="s">
        <v>2567</v>
      </c>
      <c r="F2768" s="29" t="s">
        <v>2503</v>
      </c>
      <c r="G2768" s="29" t="s">
        <v>951</v>
      </c>
      <c r="H2768" s="29" t="s">
        <v>2503</v>
      </c>
      <c r="I2768" s="58">
        <v>14</v>
      </c>
      <c r="J2768" s="58">
        <v>8</v>
      </c>
      <c r="K2768" s="58">
        <v>1</v>
      </c>
      <c r="L2768" s="58">
        <v>16</v>
      </c>
      <c r="M2768" s="58">
        <v>5</v>
      </c>
      <c r="N2768" s="29" t="s">
        <v>33</v>
      </c>
      <c r="O2768" s="29" t="s">
        <v>2596</v>
      </c>
      <c r="P2768" s="30" t="s">
        <v>2642</v>
      </c>
      <c r="Q2768" s="30" t="s">
        <v>7744</v>
      </c>
      <c r="R2768" s="27" t="s">
        <v>7745</v>
      </c>
      <c r="S2768" s="27" t="s">
        <v>26</v>
      </c>
      <c r="T2768" s="36">
        <v>43</v>
      </c>
      <c r="U2768" s="36">
        <f t="shared" si="82"/>
        <v>40</v>
      </c>
      <c r="V2768" s="27" t="s">
        <v>87</v>
      </c>
      <c r="W2768" s="29" t="s">
        <v>51</v>
      </c>
      <c r="X2768" s="27" t="s">
        <v>2541</v>
      </c>
      <c r="Y2768" s="27"/>
      <c r="Z2768" s="27" t="s">
        <v>7746</v>
      </c>
      <c r="AA2768" s="27" t="s">
        <v>42</v>
      </c>
      <c r="AB2768" s="27" t="s">
        <v>41</v>
      </c>
      <c r="AC2768" s="27"/>
      <c r="AD2768" s="27"/>
      <c r="AE2768" s="34"/>
    </row>
    <row r="2769" spans="1:31" s="25" customFormat="1" ht="24" customHeight="1">
      <c r="A2769" s="81">
        <v>2765</v>
      </c>
      <c r="B2769" s="26" t="s">
        <v>8789</v>
      </c>
      <c r="C2769" s="26" t="s">
        <v>2369</v>
      </c>
      <c r="D2769" s="29" t="s">
        <v>43</v>
      </c>
      <c r="E2769" s="29" t="s">
        <v>3740</v>
      </c>
      <c r="F2769" s="29" t="s">
        <v>7747</v>
      </c>
      <c r="G2769" s="29" t="s">
        <v>2210</v>
      </c>
      <c r="H2769" s="29" t="s">
        <v>4189</v>
      </c>
      <c r="I2769" s="58">
        <v>14</v>
      </c>
      <c r="J2769" s="58">
        <v>8</v>
      </c>
      <c r="K2769" s="58">
        <v>1</v>
      </c>
      <c r="L2769" s="58">
        <v>18</v>
      </c>
      <c r="M2769" s="58">
        <v>55</v>
      </c>
      <c r="N2769" s="29" t="s">
        <v>33</v>
      </c>
      <c r="O2769" s="29" t="s">
        <v>2637</v>
      </c>
      <c r="P2769" s="30" t="s">
        <v>2595</v>
      </c>
      <c r="Q2769" s="30" t="s">
        <v>7748</v>
      </c>
      <c r="R2769" s="27" t="s">
        <v>1801</v>
      </c>
      <c r="S2769" s="27" t="s">
        <v>25</v>
      </c>
      <c r="T2769" s="36">
        <v>25</v>
      </c>
      <c r="U2769" s="36">
        <f t="shared" si="82"/>
        <v>20</v>
      </c>
      <c r="V2769" s="27" t="s">
        <v>87</v>
      </c>
      <c r="W2769" s="29" t="s">
        <v>51</v>
      </c>
      <c r="X2769" s="27" t="s">
        <v>333</v>
      </c>
      <c r="Y2769" s="27"/>
      <c r="Z2769" s="27" t="s">
        <v>7749</v>
      </c>
      <c r="AA2769" s="27" t="s">
        <v>2551</v>
      </c>
      <c r="AB2769" s="27" t="s">
        <v>41</v>
      </c>
      <c r="AC2769" s="27"/>
      <c r="AD2769" s="27"/>
      <c r="AE2769" s="34"/>
    </row>
    <row r="2770" spans="1:31" s="25" customFormat="1" ht="24" customHeight="1">
      <c r="A2770" s="81">
        <v>2766</v>
      </c>
      <c r="B2770" s="26" t="s">
        <v>8789</v>
      </c>
      <c r="C2770" s="26" t="s">
        <v>2370</v>
      </c>
      <c r="D2770" s="29" t="s">
        <v>43</v>
      </c>
      <c r="E2770" s="29" t="s">
        <v>3740</v>
      </c>
      <c r="F2770" s="29" t="s">
        <v>4075</v>
      </c>
      <c r="G2770" s="29" t="s">
        <v>951</v>
      </c>
      <c r="H2770" s="29" t="s">
        <v>2508</v>
      </c>
      <c r="I2770" s="58">
        <v>14</v>
      </c>
      <c r="J2770" s="58">
        <v>8</v>
      </c>
      <c r="K2770" s="58">
        <v>1</v>
      </c>
      <c r="L2770" s="58">
        <v>19</v>
      </c>
      <c r="M2770" s="58">
        <v>0</v>
      </c>
      <c r="N2770" s="29" t="s">
        <v>33</v>
      </c>
      <c r="O2770" s="29" t="s">
        <v>2640</v>
      </c>
      <c r="P2770" s="30" t="s">
        <v>2641</v>
      </c>
      <c r="Q2770" s="30" t="s">
        <v>137</v>
      </c>
      <c r="R2770" s="27" t="s">
        <v>2584</v>
      </c>
      <c r="S2770" s="27" t="s">
        <v>26</v>
      </c>
      <c r="T2770" s="36">
        <v>3</v>
      </c>
      <c r="U2770" s="36">
        <f t="shared" si="82"/>
        <v>0</v>
      </c>
      <c r="V2770" s="27" t="s">
        <v>87</v>
      </c>
      <c r="W2770" s="29" t="s">
        <v>24</v>
      </c>
      <c r="X2770" s="27" t="s">
        <v>47</v>
      </c>
      <c r="Y2770" s="27"/>
      <c r="Z2770" s="27" t="s">
        <v>7750</v>
      </c>
      <c r="AA2770" s="27" t="s">
        <v>42</v>
      </c>
      <c r="AB2770" s="27" t="s">
        <v>41</v>
      </c>
      <c r="AC2770" s="27"/>
      <c r="AD2770" s="27"/>
      <c r="AE2770" s="34"/>
    </row>
    <row r="2771" spans="1:31" s="25" customFormat="1" ht="24" customHeight="1">
      <c r="A2771" s="81">
        <v>2767</v>
      </c>
      <c r="B2771" s="26" t="s">
        <v>8789</v>
      </c>
      <c r="C2771" s="26" t="s">
        <v>2371</v>
      </c>
      <c r="D2771" s="29" t="s">
        <v>43</v>
      </c>
      <c r="E2771" s="29" t="s">
        <v>2567</v>
      </c>
      <c r="F2771" s="29" t="s">
        <v>2503</v>
      </c>
      <c r="G2771" s="29" t="s">
        <v>951</v>
      </c>
      <c r="H2771" s="29" t="s">
        <v>2503</v>
      </c>
      <c r="I2771" s="58">
        <v>14</v>
      </c>
      <c r="J2771" s="58">
        <v>8</v>
      </c>
      <c r="K2771" s="58">
        <v>3</v>
      </c>
      <c r="L2771" s="58">
        <v>5</v>
      </c>
      <c r="M2771" s="58">
        <v>35</v>
      </c>
      <c r="N2771" s="29" t="s">
        <v>32</v>
      </c>
      <c r="O2771" s="29" t="s">
        <v>2596</v>
      </c>
      <c r="P2771" s="30" t="s">
        <v>45</v>
      </c>
      <c r="Q2771" s="30" t="s">
        <v>7751</v>
      </c>
      <c r="R2771" s="27" t="s">
        <v>7752</v>
      </c>
      <c r="S2771" s="27" t="s">
        <v>25</v>
      </c>
      <c r="T2771" s="36">
        <v>40</v>
      </c>
      <c r="U2771" s="36">
        <f t="shared" si="82"/>
        <v>40</v>
      </c>
      <c r="V2771" s="27" t="s">
        <v>2566</v>
      </c>
      <c r="W2771" s="29" t="s">
        <v>24</v>
      </c>
      <c r="X2771" s="27" t="s">
        <v>50</v>
      </c>
      <c r="Y2771" s="27"/>
      <c r="Z2771" s="27" t="s">
        <v>7753</v>
      </c>
      <c r="AA2771" s="27" t="s">
        <v>2551</v>
      </c>
      <c r="AB2771" s="27" t="s">
        <v>41</v>
      </c>
      <c r="AC2771" s="27"/>
      <c r="AD2771" s="27"/>
      <c r="AE2771" s="34"/>
    </row>
    <row r="2772" spans="1:31" s="25" customFormat="1" ht="24" customHeight="1">
      <c r="A2772" s="81">
        <v>2768</v>
      </c>
      <c r="B2772" s="26" t="s">
        <v>8789</v>
      </c>
      <c r="C2772" s="26" t="s">
        <v>2372</v>
      </c>
      <c r="D2772" s="29" t="s">
        <v>43</v>
      </c>
      <c r="E2772" s="29" t="s">
        <v>3740</v>
      </c>
      <c r="F2772" s="29" t="s">
        <v>4022</v>
      </c>
      <c r="G2772" s="29" t="s">
        <v>951</v>
      </c>
      <c r="H2772" s="29" t="s">
        <v>2499</v>
      </c>
      <c r="I2772" s="58">
        <v>14</v>
      </c>
      <c r="J2772" s="58">
        <v>8</v>
      </c>
      <c r="K2772" s="58">
        <v>4</v>
      </c>
      <c r="L2772" s="58">
        <v>12</v>
      </c>
      <c r="M2772" s="58">
        <v>9</v>
      </c>
      <c r="N2772" s="29" t="s">
        <v>31</v>
      </c>
      <c r="O2772" s="29" t="s">
        <v>2637</v>
      </c>
      <c r="P2772" s="30" t="s">
        <v>2490</v>
      </c>
      <c r="Q2772" s="30" t="s">
        <v>3854</v>
      </c>
      <c r="R2772" s="27" t="s">
        <v>7682</v>
      </c>
      <c r="S2772" s="27" t="s">
        <v>26</v>
      </c>
      <c r="T2772" s="36">
        <v>57</v>
      </c>
      <c r="U2772" s="36">
        <f t="shared" si="82"/>
        <v>50</v>
      </c>
      <c r="V2772" s="27" t="s">
        <v>87</v>
      </c>
      <c r="W2772" s="29" t="s">
        <v>51</v>
      </c>
      <c r="X2772" s="27" t="s">
        <v>50</v>
      </c>
      <c r="Y2772" s="27"/>
      <c r="Z2772" s="27" t="s">
        <v>7754</v>
      </c>
      <c r="AA2772" s="27" t="s">
        <v>2551</v>
      </c>
      <c r="AB2772" s="27" t="s">
        <v>41</v>
      </c>
      <c r="AC2772" s="27"/>
      <c r="AD2772" s="27"/>
      <c r="AE2772" s="34"/>
    </row>
    <row r="2773" spans="1:31" s="25" customFormat="1" ht="24" customHeight="1">
      <c r="A2773" s="81">
        <v>2769</v>
      </c>
      <c r="B2773" s="26" t="s">
        <v>8789</v>
      </c>
      <c r="C2773" s="26" t="s">
        <v>2373</v>
      </c>
      <c r="D2773" s="29" t="s">
        <v>43</v>
      </c>
      <c r="E2773" s="29" t="s">
        <v>3740</v>
      </c>
      <c r="F2773" s="29" t="s">
        <v>7755</v>
      </c>
      <c r="G2773" s="29" t="s">
        <v>951</v>
      </c>
      <c r="H2773" s="29" t="s">
        <v>104</v>
      </c>
      <c r="I2773" s="58">
        <v>14</v>
      </c>
      <c r="J2773" s="58">
        <v>8</v>
      </c>
      <c r="K2773" s="58">
        <v>4</v>
      </c>
      <c r="L2773" s="58">
        <v>15</v>
      </c>
      <c r="M2773" s="58">
        <v>0</v>
      </c>
      <c r="N2773" s="29" t="s">
        <v>31</v>
      </c>
      <c r="O2773" s="29" t="s">
        <v>2640</v>
      </c>
      <c r="P2773" s="30" t="s">
        <v>2490</v>
      </c>
      <c r="Q2773" s="30" t="s">
        <v>7756</v>
      </c>
      <c r="R2773" s="27" t="s">
        <v>7757</v>
      </c>
      <c r="S2773" s="27" t="s">
        <v>25</v>
      </c>
      <c r="T2773" s="36">
        <v>59</v>
      </c>
      <c r="U2773" s="36">
        <f t="shared" si="82"/>
        <v>50</v>
      </c>
      <c r="V2773" s="27" t="s">
        <v>87</v>
      </c>
      <c r="W2773" s="29" t="s">
        <v>51</v>
      </c>
      <c r="X2773" s="27" t="s">
        <v>47</v>
      </c>
      <c r="Y2773" s="27"/>
      <c r="Z2773" s="27" t="s">
        <v>7758</v>
      </c>
      <c r="AA2773" s="27" t="s">
        <v>42</v>
      </c>
      <c r="AB2773" s="27" t="s">
        <v>41</v>
      </c>
      <c r="AC2773" s="27"/>
      <c r="AD2773" s="27"/>
      <c r="AE2773" s="34"/>
    </row>
    <row r="2774" spans="1:31" s="25" customFormat="1" ht="24" customHeight="1">
      <c r="A2774" s="81">
        <v>2770</v>
      </c>
      <c r="B2774" s="26" t="s">
        <v>8789</v>
      </c>
      <c r="C2774" s="26" t="s">
        <v>2374</v>
      </c>
      <c r="D2774" s="29" t="s">
        <v>43</v>
      </c>
      <c r="E2774" s="29" t="s">
        <v>3740</v>
      </c>
      <c r="F2774" s="29" t="s">
        <v>3812</v>
      </c>
      <c r="G2774" s="29" t="s">
        <v>951</v>
      </c>
      <c r="H2774" s="29" t="s">
        <v>4186</v>
      </c>
      <c r="I2774" s="58">
        <v>14</v>
      </c>
      <c r="J2774" s="58">
        <v>8</v>
      </c>
      <c r="K2774" s="58">
        <v>4</v>
      </c>
      <c r="L2774" s="58">
        <v>16</v>
      </c>
      <c r="M2774" s="58">
        <v>30</v>
      </c>
      <c r="N2774" s="29" t="s">
        <v>31</v>
      </c>
      <c r="O2774" s="29" t="s">
        <v>2637</v>
      </c>
      <c r="P2774" s="30" t="s">
        <v>2644</v>
      </c>
      <c r="Q2774" s="30" t="s">
        <v>3881</v>
      </c>
      <c r="R2774" s="27" t="s">
        <v>7759</v>
      </c>
      <c r="S2774" s="27" t="s">
        <v>26</v>
      </c>
      <c r="T2774" s="36">
        <v>65</v>
      </c>
      <c r="U2774" s="36">
        <f t="shared" si="82"/>
        <v>60</v>
      </c>
      <c r="V2774" s="27" t="s">
        <v>87</v>
      </c>
      <c r="W2774" s="29" t="s">
        <v>24</v>
      </c>
      <c r="X2774" s="27" t="s">
        <v>2542</v>
      </c>
      <c r="Y2774" s="27"/>
      <c r="Z2774" s="27" t="s">
        <v>7760</v>
      </c>
      <c r="AA2774" s="27" t="s">
        <v>2551</v>
      </c>
      <c r="AB2774" s="27" t="s">
        <v>41</v>
      </c>
      <c r="AC2774" s="27"/>
      <c r="AD2774" s="27"/>
      <c r="AE2774" s="34"/>
    </row>
    <row r="2775" spans="1:31" s="25" customFormat="1" ht="24" customHeight="1">
      <c r="A2775" s="81">
        <v>2771</v>
      </c>
      <c r="B2775" s="26" t="s">
        <v>8789</v>
      </c>
      <c r="C2775" s="26" t="s">
        <v>2375</v>
      </c>
      <c r="D2775" s="29" t="s">
        <v>43</v>
      </c>
      <c r="E2775" s="29" t="s">
        <v>3740</v>
      </c>
      <c r="F2775" s="29" t="s">
        <v>7761</v>
      </c>
      <c r="G2775" s="29" t="s">
        <v>951</v>
      </c>
      <c r="H2775" s="29" t="s">
        <v>3450</v>
      </c>
      <c r="I2775" s="58">
        <v>14</v>
      </c>
      <c r="J2775" s="58">
        <v>8</v>
      </c>
      <c r="K2775" s="58">
        <v>5</v>
      </c>
      <c r="L2775" s="58">
        <v>12</v>
      </c>
      <c r="M2775" s="58">
        <v>9</v>
      </c>
      <c r="N2775" s="29" t="s">
        <v>36</v>
      </c>
      <c r="O2775" s="29" t="s">
        <v>2640</v>
      </c>
      <c r="P2775" s="30" t="s">
        <v>2595</v>
      </c>
      <c r="Q2775" s="30" t="s">
        <v>4342</v>
      </c>
      <c r="R2775" s="27" t="s">
        <v>7762</v>
      </c>
      <c r="S2775" s="27" t="s">
        <v>26</v>
      </c>
      <c r="T2775" s="36">
        <v>6</v>
      </c>
      <c r="U2775" s="36">
        <f t="shared" si="82"/>
        <v>0</v>
      </c>
      <c r="V2775" s="27" t="s">
        <v>87</v>
      </c>
      <c r="W2775" s="29" t="s">
        <v>51</v>
      </c>
      <c r="X2775" s="27" t="s">
        <v>333</v>
      </c>
      <c r="Y2775" s="27"/>
      <c r="Z2775" s="27" t="s">
        <v>7763</v>
      </c>
      <c r="AA2775" s="27" t="s">
        <v>2551</v>
      </c>
      <c r="AB2775" s="27" t="s">
        <v>41</v>
      </c>
      <c r="AC2775" s="27"/>
      <c r="AD2775" s="27"/>
      <c r="AE2775" s="34"/>
    </row>
    <row r="2776" spans="1:31" s="25" customFormat="1" ht="24" customHeight="1">
      <c r="A2776" s="81">
        <v>2772</v>
      </c>
      <c r="B2776" s="26" t="s">
        <v>8789</v>
      </c>
      <c r="C2776" s="26" t="s">
        <v>2376</v>
      </c>
      <c r="D2776" s="29" t="s">
        <v>43</v>
      </c>
      <c r="E2776" s="29" t="s">
        <v>2567</v>
      </c>
      <c r="F2776" s="29" t="s">
        <v>2503</v>
      </c>
      <c r="G2776" s="29" t="s">
        <v>951</v>
      </c>
      <c r="H2776" s="29" t="s">
        <v>2503</v>
      </c>
      <c r="I2776" s="58">
        <v>14</v>
      </c>
      <c r="J2776" s="58">
        <v>8</v>
      </c>
      <c r="K2776" s="58">
        <v>5</v>
      </c>
      <c r="L2776" s="58">
        <v>20</v>
      </c>
      <c r="M2776" s="58">
        <v>30</v>
      </c>
      <c r="N2776" s="29" t="s">
        <v>36</v>
      </c>
      <c r="O2776" s="29" t="s">
        <v>2596</v>
      </c>
      <c r="P2776" s="30" t="s">
        <v>2629</v>
      </c>
      <c r="Q2776" s="30" t="s">
        <v>7764</v>
      </c>
      <c r="R2776" s="27" t="s">
        <v>1773</v>
      </c>
      <c r="S2776" s="27" t="s">
        <v>26</v>
      </c>
      <c r="T2776" s="36">
        <v>70</v>
      </c>
      <c r="U2776" s="36">
        <f t="shared" si="82"/>
        <v>70</v>
      </c>
      <c r="V2776" s="27" t="s">
        <v>87</v>
      </c>
      <c r="W2776" s="29" t="s">
        <v>51</v>
      </c>
      <c r="X2776" s="27" t="s">
        <v>2541</v>
      </c>
      <c r="Y2776" s="27"/>
      <c r="Z2776" s="27" t="s">
        <v>7765</v>
      </c>
      <c r="AA2776" s="27" t="s">
        <v>42</v>
      </c>
      <c r="AB2776" s="27" t="s">
        <v>41</v>
      </c>
      <c r="AC2776" s="27"/>
      <c r="AD2776" s="27"/>
      <c r="AE2776" s="34"/>
    </row>
    <row r="2777" spans="1:31" s="25" customFormat="1" ht="24" customHeight="1">
      <c r="A2777" s="81">
        <v>2773</v>
      </c>
      <c r="B2777" s="26" t="s">
        <v>8789</v>
      </c>
      <c r="C2777" s="26" t="s">
        <v>2377</v>
      </c>
      <c r="D2777" s="29" t="s">
        <v>43</v>
      </c>
      <c r="E2777" s="29" t="s">
        <v>3740</v>
      </c>
      <c r="F2777" s="29" t="s">
        <v>7766</v>
      </c>
      <c r="G2777" s="29" t="s">
        <v>951</v>
      </c>
      <c r="H2777" s="29" t="s">
        <v>104</v>
      </c>
      <c r="I2777" s="58">
        <v>14</v>
      </c>
      <c r="J2777" s="58">
        <v>8</v>
      </c>
      <c r="K2777" s="58">
        <v>9</v>
      </c>
      <c r="L2777" s="58">
        <v>13</v>
      </c>
      <c r="M2777" s="58">
        <v>48</v>
      </c>
      <c r="N2777" s="29" t="s">
        <v>30</v>
      </c>
      <c r="O2777" s="29" t="s">
        <v>2640</v>
      </c>
      <c r="P2777" s="30" t="s">
        <v>137</v>
      </c>
      <c r="Q2777" s="30" t="s">
        <v>3332</v>
      </c>
      <c r="R2777" s="27" t="s">
        <v>7767</v>
      </c>
      <c r="S2777" s="27" t="s">
        <v>25</v>
      </c>
      <c r="T2777" s="36">
        <v>3</v>
      </c>
      <c r="U2777" s="36">
        <f t="shared" si="82"/>
        <v>0</v>
      </c>
      <c r="V2777" s="27" t="s">
        <v>87</v>
      </c>
      <c r="W2777" s="29" t="s">
        <v>24</v>
      </c>
      <c r="X2777" s="27" t="s">
        <v>2542</v>
      </c>
      <c r="Y2777" s="27"/>
      <c r="Z2777" s="27" t="s">
        <v>7768</v>
      </c>
      <c r="AA2777" s="27" t="s">
        <v>42</v>
      </c>
      <c r="AB2777" s="27" t="s">
        <v>41</v>
      </c>
      <c r="AC2777" s="27"/>
      <c r="AD2777" s="27"/>
      <c r="AE2777" s="34"/>
    </row>
    <row r="2778" spans="1:31" s="25" customFormat="1" ht="24" customHeight="1">
      <c r="A2778" s="81">
        <v>2774</v>
      </c>
      <c r="B2778" s="26" t="s">
        <v>8789</v>
      </c>
      <c r="C2778" s="26" t="s">
        <v>2378</v>
      </c>
      <c r="D2778" s="29" t="s">
        <v>43</v>
      </c>
      <c r="E2778" s="29" t="s">
        <v>3740</v>
      </c>
      <c r="F2778" s="29" t="s">
        <v>2631</v>
      </c>
      <c r="G2778" s="29" t="s">
        <v>951</v>
      </c>
      <c r="H2778" s="29" t="s">
        <v>2633</v>
      </c>
      <c r="I2778" s="58">
        <v>14</v>
      </c>
      <c r="J2778" s="58">
        <v>8</v>
      </c>
      <c r="K2778" s="58">
        <v>9</v>
      </c>
      <c r="L2778" s="58">
        <v>21</v>
      </c>
      <c r="M2778" s="58">
        <v>0</v>
      </c>
      <c r="N2778" s="29" t="s">
        <v>30</v>
      </c>
      <c r="O2778" s="29" t="s">
        <v>2637</v>
      </c>
      <c r="P2778" s="30" t="s">
        <v>136</v>
      </c>
      <c r="Q2778" s="30" t="s">
        <v>3881</v>
      </c>
      <c r="R2778" s="27" t="s">
        <v>7769</v>
      </c>
      <c r="S2778" s="27" t="s">
        <v>25</v>
      </c>
      <c r="T2778" s="36">
        <v>42</v>
      </c>
      <c r="U2778" s="36">
        <f t="shared" si="82"/>
        <v>40</v>
      </c>
      <c r="V2778" s="27" t="s">
        <v>87</v>
      </c>
      <c r="W2778" s="29" t="s">
        <v>24</v>
      </c>
      <c r="X2778" s="27" t="s">
        <v>2542</v>
      </c>
      <c r="Y2778" s="27"/>
      <c r="Z2778" s="27" t="s">
        <v>7760</v>
      </c>
      <c r="AA2778" s="27" t="s">
        <v>42</v>
      </c>
      <c r="AB2778" s="27" t="s">
        <v>41</v>
      </c>
      <c r="AC2778" s="27"/>
      <c r="AD2778" s="27"/>
      <c r="AE2778" s="34"/>
    </row>
    <row r="2779" spans="1:31" s="25" customFormat="1" ht="24" customHeight="1">
      <c r="A2779" s="81">
        <v>2775</v>
      </c>
      <c r="B2779" s="26" t="s">
        <v>8789</v>
      </c>
      <c r="C2779" s="26" t="s">
        <v>2379</v>
      </c>
      <c r="D2779" s="29" t="s">
        <v>946</v>
      </c>
      <c r="E2779" s="29" t="s">
        <v>3740</v>
      </c>
      <c r="F2779" s="29" t="s">
        <v>11828</v>
      </c>
      <c r="G2779" s="29" t="s">
        <v>6931</v>
      </c>
      <c r="H2779" s="67" t="s">
        <v>6908</v>
      </c>
      <c r="I2779" s="58">
        <v>14</v>
      </c>
      <c r="J2779" s="58">
        <v>8</v>
      </c>
      <c r="K2779" s="58">
        <v>11</v>
      </c>
      <c r="L2779" s="58">
        <v>15</v>
      </c>
      <c r="M2779" s="58">
        <v>10</v>
      </c>
      <c r="N2779" s="29" t="s">
        <v>7</v>
      </c>
      <c r="O2779" s="29" t="s">
        <v>2640</v>
      </c>
      <c r="P2779" s="30" t="s">
        <v>2641</v>
      </c>
      <c r="Q2779" s="29" t="s">
        <v>11829</v>
      </c>
      <c r="R2779" s="27" t="s">
        <v>11830</v>
      </c>
      <c r="S2779" s="27" t="s">
        <v>52</v>
      </c>
      <c r="T2779" s="36">
        <v>9</v>
      </c>
      <c r="U2779" s="36">
        <f t="shared" si="82"/>
        <v>0</v>
      </c>
      <c r="V2779" s="27"/>
      <c r="W2779" s="29" t="s">
        <v>51</v>
      </c>
      <c r="X2779" s="27" t="s">
        <v>47</v>
      </c>
      <c r="Y2779" s="27" t="s">
        <v>9060</v>
      </c>
      <c r="Z2779" s="27" t="s">
        <v>11831</v>
      </c>
      <c r="AA2779" s="27" t="s">
        <v>42</v>
      </c>
      <c r="AB2779" s="27" t="s">
        <v>41</v>
      </c>
      <c r="AC2779" s="27"/>
      <c r="AD2779" s="27"/>
      <c r="AE2779" s="34"/>
    </row>
    <row r="2780" spans="1:31" s="25" customFormat="1" ht="24" customHeight="1">
      <c r="A2780" s="81">
        <v>2776</v>
      </c>
      <c r="B2780" s="26" t="s">
        <v>8789</v>
      </c>
      <c r="C2780" s="26" t="s">
        <v>2380</v>
      </c>
      <c r="D2780" s="29" t="s">
        <v>43</v>
      </c>
      <c r="E2780" s="29" t="s">
        <v>3740</v>
      </c>
      <c r="F2780" s="29" t="s">
        <v>7770</v>
      </c>
      <c r="G2780" s="29" t="s">
        <v>951</v>
      </c>
      <c r="H2780" s="29" t="s">
        <v>102</v>
      </c>
      <c r="I2780" s="58">
        <v>14</v>
      </c>
      <c r="J2780" s="58">
        <v>8</v>
      </c>
      <c r="K2780" s="58">
        <v>16</v>
      </c>
      <c r="L2780" s="58">
        <v>18</v>
      </c>
      <c r="M2780" s="58">
        <v>42</v>
      </c>
      <c r="N2780" s="29" t="s">
        <v>30</v>
      </c>
      <c r="O2780" s="29" t="s">
        <v>2640</v>
      </c>
      <c r="P2780" s="30" t="s">
        <v>137</v>
      </c>
      <c r="Q2780" s="30" t="s">
        <v>3315</v>
      </c>
      <c r="R2780" s="27" t="s">
        <v>7771</v>
      </c>
      <c r="S2780" s="27" t="s">
        <v>25</v>
      </c>
      <c r="T2780" s="36">
        <v>8</v>
      </c>
      <c r="U2780" s="36">
        <f t="shared" si="82"/>
        <v>0</v>
      </c>
      <c r="V2780" s="27" t="s">
        <v>87</v>
      </c>
      <c r="W2780" s="29" t="s">
        <v>24</v>
      </c>
      <c r="X2780" s="27" t="s">
        <v>2542</v>
      </c>
      <c r="Y2780" s="27"/>
      <c r="Z2780" s="27" t="s">
        <v>7768</v>
      </c>
      <c r="AA2780" s="27" t="s">
        <v>2551</v>
      </c>
      <c r="AB2780" s="27" t="s">
        <v>41</v>
      </c>
      <c r="AC2780" s="27"/>
      <c r="AD2780" s="27"/>
      <c r="AE2780" s="34"/>
    </row>
    <row r="2781" spans="1:31" s="25" customFormat="1" ht="24" customHeight="1">
      <c r="A2781" s="81">
        <v>2777</v>
      </c>
      <c r="B2781" s="26" t="s">
        <v>8789</v>
      </c>
      <c r="C2781" s="26" t="s">
        <v>2381</v>
      </c>
      <c r="D2781" s="29" t="s">
        <v>43</v>
      </c>
      <c r="E2781" s="29" t="s">
        <v>3740</v>
      </c>
      <c r="F2781" s="29" t="s">
        <v>3875</v>
      </c>
      <c r="G2781" s="29" t="s">
        <v>951</v>
      </c>
      <c r="H2781" s="29" t="s">
        <v>2508</v>
      </c>
      <c r="I2781" s="58">
        <v>14</v>
      </c>
      <c r="J2781" s="58">
        <v>8</v>
      </c>
      <c r="K2781" s="58">
        <v>17</v>
      </c>
      <c r="L2781" s="58">
        <v>20</v>
      </c>
      <c r="M2781" s="58">
        <v>40</v>
      </c>
      <c r="N2781" s="29" t="s">
        <v>32</v>
      </c>
      <c r="O2781" s="29" t="s">
        <v>2637</v>
      </c>
      <c r="P2781" s="30" t="s">
        <v>2644</v>
      </c>
      <c r="Q2781" s="30" t="s">
        <v>3459</v>
      </c>
      <c r="R2781" s="27" t="s">
        <v>7772</v>
      </c>
      <c r="S2781" s="27" t="s">
        <v>26</v>
      </c>
      <c r="T2781" s="36">
        <v>8</v>
      </c>
      <c r="U2781" s="36">
        <f t="shared" si="82"/>
        <v>0</v>
      </c>
      <c r="V2781" s="27" t="s">
        <v>87</v>
      </c>
      <c r="W2781" s="29" t="s">
        <v>24</v>
      </c>
      <c r="X2781" s="27" t="s">
        <v>47</v>
      </c>
      <c r="Y2781" s="27"/>
      <c r="Z2781" s="27" t="s">
        <v>7760</v>
      </c>
      <c r="AA2781" s="27" t="s">
        <v>42</v>
      </c>
      <c r="AB2781" s="27" t="s">
        <v>41</v>
      </c>
      <c r="AC2781" s="27"/>
      <c r="AD2781" s="27"/>
      <c r="AE2781" s="34"/>
    </row>
    <row r="2782" spans="1:31" s="25" customFormat="1" ht="24" customHeight="1">
      <c r="A2782" s="81">
        <v>2778</v>
      </c>
      <c r="B2782" s="26" t="s">
        <v>8789</v>
      </c>
      <c r="C2782" s="26" t="s">
        <v>2382</v>
      </c>
      <c r="D2782" s="29" t="s">
        <v>43</v>
      </c>
      <c r="E2782" s="29" t="s">
        <v>4047</v>
      </c>
      <c r="F2782" s="29" t="s">
        <v>323</v>
      </c>
      <c r="G2782" s="29" t="s">
        <v>2646</v>
      </c>
      <c r="H2782" s="29" t="s">
        <v>2510</v>
      </c>
      <c r="I2782" s="58">
        <v>14</v>
      </c>
      <c r="J2782" s="58">
        <v>8</v>
      </c>
      <c r="K2782" s="58">
        <v>17</v>
      </c>
      <c r="L2782" s="58">
        <v>22</v>
      </c>
      <c r="M2782" s="58">
        <v>25</v>
      </c>
      <c r="N2782" s="29" t="s">
        <v>32</v>
      </c>
      <c r="O2782" s="29" t="s">
        <v>2637</v>
      </c>
      <c r="P2782" s="30" t="s">
        <v>2638</v>
      </c>
      <c r="Q2782" s="30" t="s">
        <v>3502</v>
      </c>
      <c r="R2782" s="27" t="s">
        <v>11832</v>
      </c>
      <c r="S2782" s="27" t="s">
        <v>26</v>
      </c>
      <c r="T2782" s="36">
        <v>10</v>
      </c>
      <c r="U2782" s="36">
        <f t="shared" si="82"/>
        <v>10</v>
      </c>
      <c r="V2782" s="27" t="s">
        <v>87</v>
      </c>
      <c r="W2782" s="29" t="s">
        <v>24</v>
      </c>
      <c r="X2782" s="27" t="s">
        <v>2542</v>
      </c>
      <c r="Y2782" s="27"/>
      <c r="Z2782" s="27" t="s">
        <v>11833</v>
      </c>
      <c r="AA2782" s="27" t="s">
        <v>2551</v>
      </c>
      <c r="AB2782" s="27" t="s">
        <v>2653</v>
      </c>
      <c r="AC2782" s="27"/>
      <c r="AD2782" s="27"/>
      <c r="AE2782" s="34"/>
    </row>
    <row r="2783" spans="1:31" s="25" customFormat="1" ht="24" customHeight="1">
      <c r="A2783" s="81">
        <v>2779</v>
      </c>
      <c r="B2783" s="26" t="s">
        <v>8789</v>
      </c>
      <c r="C2783" s="26" t="s">
        <v>2383</v>
      </c>
      <c r="D2783" s="29" t="s">
        <v>43</v>
      </c>
      <c r="E2783" s="29" t="s">
        <v>2537</v>
      </c>
      <c r="F2783" s="29" t="s">
        <v>2508</v>
      </c>
      <c r="G2783" s="29" t="s">
        <v>951</v>
      </c>
      <c r="H2783" s="29" t="s">
        <v>7777</v>
      </c>
      <c r="I2783" s="58">
        <v>14</v>
      </c>
      <c r="J2783" s="58">
        <v>8</v>
      </c>
      <c r="K2783" s="58">
        <v>26</v>
      </c>
      <c r="L2783" s="58">
        <v>22</v>
      </c>
      <c r="M2783" s="58">
        <v>3</v>
      </c>
      <c r="N2783" s="29" t="s">
        <v>36</v>
      </c>
      <c r="O2783" s="29" t="s">
        <v>2596</v>
      </c>
      <c r="P2783" s="30" t="s">
        <v>135</v>
      </c>
      <c r="Q2783" s="30" t="s">
        <v>6817</v>
      </c>
      <c r="R2783" s="27" t="s">
        <v>7778</v>
      </c>
      <c r="S2783" s="27" t="s">
        <v>25</v>
      </c>
      <c r="T2783" s="36">
        <v>50</v>
      </c>
      <c r="U2783" s="36">
        <f t="shared" si="82"/>
        <v>50</v>
      </c>
      <c r="V2783" s="27" t="s">
        <v>87</v>
      </c>
      <c r="W2783" s="29" t="s">
        <v>24</v>
      </c>
      <c r="X2783" s="27" t="s">
        <v>50</v>
      </c>
      <c r="Y2783" s="27"/>
      <c r="Z2783" s="27" t="s">
        <v>7779</v>
      </c>
      <c r="AA2783" s="27" t="s">
        <v>2551</v>
      </c>
      <c r="AB2783" s="27" t="s">
        <v>41</v>
      </c>
      <c r="AC2783" s="27"/>
      <c r="AD2783" s="27"/>
      <c r="AE2783" s="34"/>
    </row>
    <row r="2784" spans="1:31" s="25" customFormat="1" ht="24" customHeight="1">
      <c r="A2784" s="81">
        <v>2780</v>
      </c>
      <c r="B2784" s="26" t="s">
        <v>8789</v>
      </c>
      <c r="C2784" s="26" t="s">
        <v>2384</v>
      </c>
      <c r="D2784" s="29" t="s">
        <v>43</v>
      </c>
      <c r="E2784" s="29" t="s">
        <v>3740</v>
      </c>
      <c r="F2784" s="29" t="s">
        <v>4087</v>
      </c>
      <c r="G2784" s="29" t="s">
        <v>951</v>
      </c>
      <c r="H2784" s="29" t="s">
        <v>92</v>
      </c>
      <c r="I2784" s="58">
        <v>14</v>
      </c>
      <c r="J2784" s="58">
        <v>8</v>
      </c>
      <c r="K2784" s="58">
        <v>29</v>
      </c>
      <c r="L2784" s="58">
        <v>9</v>
      </c>
      <c r="M2784" s="58">
        <v>51</v>
      </c>
      <c r="N2784" s="29" t="s">
        <v>33</v>
      </c>
      <c r="O2784" s="29" t="s">
        <v>2640</v>
      </c>
      <c r="P2784" s="30" t="s">
        <v>2595</v>
      </c>
      <c r="Q2784" s="30" t="s">
        <v>7780</v>
      </c>
      <c r="R2784" s="27" t="s">
        <v>7736</v>
      </c>
      <c r="S2784" s="27" t="s">
        <v>26</v>
      </c>
      <c r="T2784" s="36">
        <v>20</v>
      </c>
      <c r="U2784" s="36">
        <f t="shared" si="82"/>
        <v>20</v>
      </c>
      <c r="V2784" s="27" t="s">
        <v>87</v>
      </c>
      <c r="W2784" s="29" t="s">
        <v>2500</v>
      </c>
      <c r="X2784" s="27" t="s">
        <v>2550</v>
      </c>
      <c r="Y2784" s="27"/>
      <c r="Z2784" s="27" t="s">
        <v>7781</v>
      </c>
      <c r="AA2784" s="27" t="s">
        <v>2500</v>
      </c>
      <c r="AB2784" s="27" t="s">
        <v>2552</v>
      </c>
      <c r="AC2784" s="27"/>
      <c r="AD2784" s="27"/>
      <c r="AE2784" s="34"/>
    </row>
    <row r="2785" spans="1:31" s="25" customFormat="1" ht="24" customHeight="1">
      <c r="A2785" s="81">
        <v>2781</v>
      </c>
      <c r="B2785" s="26" t="s">
        <v>8789</v>
      </c>
      <c r="C2785" s="26" t="s">
        <v>2385</v>
      </c>
      <c r="D2785" s="29" t="s">
        <v>43</v>
      </c>
      <c r="E2785" s="29" t="s">
        <v>4153</v>
      </c>
      <c r="F2785" s="29" t="s">
        <v>3359</v>
      </c>
      <c r="G2785" s="29" t="s">
        <v>2210</v>
      </c>
      <c r="H2785" s="29" t="s">
        <v>3359</v>
      </c>
      <c r="I2785" s="82">
        <v>14</v>
      </c>
      <c r="J2785" s="29">
        <v>9</v>
      </c>
      <c r="K2785" s="29">
        <v>1</v>
      </c>
      <c r="L2785" s="1">
        <v>8</v>
      </c>
      <c r="M2785" s="29">
        <v>3</v>
      </c>
      <c r="N2785" s="29" t="s">
        <v>31</v>
      </c>
      <c r="O2785" s="29" t="s">
        <v>2596</v>
      </c>
      <c r="P2785" s="30" t="s">
        <v>2642</v>
      </c>
      <c r="Q2785" s="30" t="s">
        <v>8303</v>
      </c>
      <c r="R2785" s="27" t="s">
        <v>8304</v>
      </c>
      <c r="S2785" s="27" t="s">
        <v>26</v>
      </c>
      <c r="T2785" s="36">
        <v>57</v>
      </c>
      <c r="U2785" s="36">
        <f t="shared" si="82"/>
        <v>50</v>
      </c>
      <c r="V2785" s="27" t="s">
        <v>87</v>
      </c>
      <c r="W2785" s="29" t="s">
        <v>51</v>
      </c>
      <c r="X2785" s="27" t="s">
        <v>50</v>
      </c>
      <c r="Y2785" s="27"/>
      <c r="Z2785" s="27" t="s">
        <v>933</v>
      </c>
      <c r="AA2785" s="27" t="s">
        <v>2551</v>
      </c>
      <c r="AB2785" s="27" t="s">
        <v>41</v>
      </c>
      <c r="AC2785" s="27"/>
      <c r="AD2785" s="27"/>
      <c r="AE2785" s="34"/>
    </row>
    <row r="2786" spans="1:31" s="25" customFormat="1" ht="24" customHeight="1">
      <c r="A2786" s="81">
        <v>2782</v>
      </c>
      <c r="B2786" s="26" t="s">
        <v>8789</v>
      </c>
      <c r="C2786" s="26" t="s">
        <v>2386</v>
      </c>
      <c r="D2786" s="29" t="s">
        <v>43</v>
      </c>
      <c r="E2786" s="29" t="s">
        <v>3740</v>
      </c>
      <c r="F2786" s="29" t="s">
        <v>8305</v>
      </c>
      <c r="G2786" s="29" t="s">
        <v>951</v>
      </c>
      <c r="H2786" s="29" t="s">
        <v>2503</v>
      </c>
      <c r="I2786" s="82">
        <v>14</v>
      </c>
      <c r="J2786" s="29">
        <v>9</v>
      </c>
      <c r="K2786" s="29">
        <v>1</v>
      </c>
      <c r="L2786" s="1">
        <v>16</v>
      </c>
      <c r="M2786" s="29">
        <v>5</v>
      </c>
      <c r="N2786" s="29" t="s">
        <v>31</v>
      </c>
      <c r="O2786" s="29" t="s">
        <v>2640</v>
      </c>
      <c r="P2786" s="30" t="s">
        <v>2595</v>
      </c>
      <c r="Q2786" s="30" t="s">
        <v>8306</v>
      </c>
      <c r="R2786" s="27" t="s">
        <v>8307</v>
      </c>
      <c r="S2786" s="27" t="s">
        <v>25</v>
      </c>
      <c r="T2786" s="36">
        <v>59</v>
      </c>
      <c r="U2786" s="36">
        <f t="shared" si="82"/>
        <v>50</v>
      </c>
      <c r="V2786" s="27" t="s">
        <v>87</v>
      </c>
      <c r="W2786" s="29" t="s">
        <v>24</v>
      </c>
      <c r="X2786" s="27" t="s">
        <v>44</v>
      </c>
      <c r="Y2786" s="27"/>
      <c r="Z2786" s="27" t="s">
        <v>8308</v>
      </c>
      <c r="AA2786" s="27" t="s">
        <v>42</v>
      </c>
      <c r="AB2786" s="27" t="s">
        <v>41</v>
      </c>
      <c r="AC2786" s="27"/>
      <c r="AD2786" s="27"/>
      <c r="AE2786" s="34"/>
    </row>
    <row r="2787" spans="1:31" s="25" customFormat="1" ht="24" customHeight="1">
      <c r="A2787" s="81">
        <v>2783</v>
      </c>
      <c r="B2787" s="26" t="s">
        <v>8789</v>
      </c>
      <c r="C2787" s="26" t="s">
        <v>2387</v>
      </c>
      <c r="D2787" s="29" t="s">
        <v>43</v>
      </c>
      <c r="E2787" s="29" t="s">
        <v>2567</v>
      </c>
      <c r="F2787" s="29" t="s">
        <v>2503</v>
      </c>
      <c r="G2787" s="29" t="s">
        <v>951</v>
      </c>
      <c r="H2787" s="29" t="s">
        <v>2503</v>
      </c>
      <c r="I2787" s="82">
        <v>14</v>
      </c>
      <c r="J2787" s="29">
        <v>9</v>
      </c>
      <c r="K2787" s="29">
        <v>1</v>
      </c>
      <c r="L2787" s="1">
        <v>18</v>
      </c>
      <c r="M2787" s="29">
        <v>0</v>
      </c>
      <c r="N2787" s="29" t="s">
        <v>31</v>
      </c>
      <c r="O2787" s="29" t="s">
        <v>2596</v>
      </c>
      <c r="P2787" s="30" t="s">
        <v>2629</v>
      </c>
      <c r="Q2787" s="30" t="s">
        <v>4583</v>
      </c>
      <c r="R2787" s="27" t="s">
        <v>8302</v>
      </c>
      <c r="S2787" s="27" t="s">
        <v>25</v>
      </c>
      <c r="T2787" s="36">
        <v>67</v>
      </c>
      <c r="U2787" s="36">
        <f t="shared" si="82"/>
        <v>60</v>
      </c>
      <c r="V2787" s="27" t="s">
        <v>945</v>
      </c>
      <c r="W2787" s="29" t="s">
        <v>51</v>
      </c>
      <c r="X2787" s="27" t="s">
        <v>2541</v>
      </c>
      <c r="Y2787" s="27"/>
      <c r="Z2787" s="27" t="s">
        <v>7765</v>
      </c>
      <c r="AA2787" s="27" t="s">
        <v>42</v>
      </c>
      <c r="AB2787" s="27" t="s">
        <v>41</v>
      </c>
      <c r="AC2787" s="27"/>
      <c r="AD2787" s="27"/>
      <c r="AE2787" s="34"/>
    </row>
    <row r="2788" spans="1:31" s="25" customFormat="1" ht="24" customHeight="1">
      <c r="A2788" s="81">
        <v>2784</v>
      </c>
      <c r="B2788" s="26" t="s">
        <v>8789</v>
      </c>
      <c r="C2788" s="26" t="s">
        <v>2388</v>
      </c>
      <c r="D2788" s="29" t="s">
        <v>43</v>
      </c>
      <c r="E2788" s="29" t="s">
        <v>3740</v>
      </c>
      <c r="F2788" s="29" t="s">
        <v>8310</v>
      </c>
      <c r="G2788" s="29" t="s">
        <v>951</v>
      </c>
      <c r="H2788" s="29" t="s">
        <v>2503</v>
      </c>
      <c r="I2788" s="82">
        <v>14</v>
      </c>
      <c r="J2788" s="29">
        <v>9</v>
      </c>
      <c r="K2788" s="29">
        <v>2</v>
      </c>
      <c r="L2788" s="1">
        <v>7</v>
      </c>
      <c r="M2788" s="29">
        <v>40</v>
      </c>
      <c r="N2788" s="29" t="s">
        <v>36</v>
      </c>
      <c r="O2788" s="29" t="s">
        <v>2637</v>
      </c>
      <c r="P2788" s="30" t="s">
        <v>2595</v>
      </c>
      <c r="Q2788" s="30" t="s">
        <v>4007</v>
      </c>
      <c r="R2788" s="27" t="s">
        <v>8311</v>
      </c>
      <c r="S2788" s="27" t="s">
        <v>25</v>
      </c>
      <c r="T2788" s="36">
        <v>43</v>
      </c>
      <c r="U2788" s="36">
        <f t="shared" si="82"/>
        <v>40</v>
      </c>
      <c r="V2788" s="27" t="s">
        <v>87</v>
      </c>
      <c r="W2788" s="29" t="s">
        <v>24</v>
      </c>
      <c r="X2788" s="27" t="s">
        <v>333</v>
      </c>
      <c r="Y2788" s="27"/>
      <c r="Z2788" s="27" t="s">
        <v>8312</v>
      </c>
      <c r="AA2788" s="27" t="s">
        <v>2551</v>
      </c>
      <c r="AB2788" s="27" t="s">
        <v>41</v>
      </c>
      <c r="AC2788" s="27"/>
      <c r="AD2788" s="27"/>
      <c r="AE2788" s="34"/>
    </row>
    <row r="2789" spans="1:31" s="25" customFormat="1" ht="24" customHeight="1">
      <c r="A2789" s="81">
        <v>2785</v>
      </c>
      <c r="B2789" s="26" t="s">
        <v>8789</v>
      </c>
      <c r="C2789" s="26" t="s">
        <v>2389</v>
      </c>
      <c r="D2789" s="29" t="s">
        <v>43</v>
      </c>
      <c r="E2789" s="29" t="s">
        <v>2567</v>
      </c>
      <c r="F2789" s="29" t="s">
        <v>2503</v>
      </c>
      <c r="G2789" s="29" t="s">
        <v>951</v>
      </c>
      <c r="H2789" s="29" t="s">
        <v>2503</v>
      </c>
      <c r="I2789" s="82">
        <v>14</v>
      </c>
      <c r="J2789" s="29">
        <v>9</v>
      </c>
      <c r="K2789" s="29">
        <v>2</v>
      </c>
      <c r="L2789" s="1">
        <v>12</v>
      </c>
      <c r="M2789" s="29">
        <v>40</v>
      </c>
      <c r="N2789" s="29" t="s">
        <v>36</v>
      </c>
      <c r="O2789" s="29" t="s">
        <v>2596</v>
      </c>
      <c r="P2789" s="30" t="s">
        <v>2629</v>
      </c>
      <c r="Q2789" s="30" t="s">
        <v>4238</v>
      </c>
      <c r="R2789" s="27" t="s">
        <v>8309</v>
      </c>
      <c r="S2789" s="27" t="s">
        <v>26</v>
      </c>
      <c r="T2789" s="36">
        <v>54</v>
      </c>
      <c r="U2789" s="36">
        <f t="shared" si="82"/>
        <v>50</v>
      </c>
      <c r="V2789" s="27" t="s">
        <v>87</v>
      </c>
      <c r="W2789" s="29" t="s">
        <v>24</v>
      </c>
      <c r="X2789" s="27" t="s">
        <v>50</v>
      </c>
      <c r="Y2789" s="27"/>
      <c r="Z2789" s="27" t="s">
        <v>7765</v>
      </c>
      <c r="AA2789" s="27" t="s">
        <v>2551</v>
      </c>
      <c r="AB2789" s="27" t="s">
        <v>41</v>
      </c>
      <c r="AC2789" s="27"/>
      <c r="AD2789" s="27"/>
      <c r="AE2789" s="34"/>
    </row>
    <row r="2790" spans="1:31" s="25" customFormat="1" ht="24" customHeight="1">
      <c r="A2790" s="81">
        <v>2786</v>
      </c>
      <c r="B2790" s="26" t="s">
        <v>8789</v>
      </c>
      <c r="C2790" s="26" t="s">
        <v>2390</v>
      </c>
      <c r="D2790" s="29" t="s">
        <v>43</v>
      </c>
      <c r="E2790" s="29" t="s">
        <v>3740</v>
      </c>
      <c r="F2790" s="29" t="s">
        <v>3603</v>
      </c>
      <c r="G2790" s="29" t="s">
        <v>951</v>
      </c>
      <c r="H2790" s="29" t="s">
        <v>2508</v>
      </c>
      <c r="I2790" s="82">
        <v>14</v>
      </c>
      <c r="J2790" s="29">
        <v>9</v>
      </c>
      <c r="K2790" s="29">
        <v>4</v>
      </c>
      <c r="L2790" s="1">
        <v>12</v>
      </c>
      <c r="M2790" s="29">
        <v>10</v>
      </c>
      <c r="N2790" s="29" t="s">
        <v>35</v>
      </c>
      <c r="O2790" s="29" t="s">
        <v>2648</v>
      </c>
      <c r="P2790" s="30" t="s">
        <v>2490</v>
      </c>
      <c r="Q2790" s="30" t="s">
        <v>8313</v>
      </c>
      <c r="R2790" s="27" t="s">
        <v>8314</v>
      </c>
      <c r="S2790" s="27" t="s">
        <v>25</v>
      </c>
      <c r="T2790" s="36">
        <v>40</v>
      </c>
      <c r="U2790" s="36">
        <f t="shared" si="82"/>
        <v>40</v>
      </c>
      <c r="V2790" s="27" t="s">
        <v>87</v>
      </c>
      <c r="W2790" s="29" t="s">
        <v>2500</v>
      </c>
      <c r="X2790" s="27" t="s">
        <v>333</v>
      </c>
      <c r="Y2790" s="27"/>
      <c r="Z2790" s="27" t="s">
        <v>8315</v>
      </c>
      <c r="AA2790" s="27" t="s">
        <v>249</v>
      </c>
      <c r="AB2790" s="27" t="s">
        <v>40</v>
      </c>
      <c r="AC2790" s="27"/>
      <c r="AD2790" s="27"/>
      <c r="AE2790" s="34"/>
    </row>
    <row r="2791" spans="1:31" s="25" customFormat="1" ht="24" customHeight="1">
      <c r="A2791" s="81">
        <v>2787</v>
      </c>
      <c r="B2791" s="26" t="s">
        <v>8789</v>
      </c>
      <c r="C2791" s="26" t="s">
        <v>2391</v>
      </c>
      <c r="D2791" s="29" t="s">
        <v>43</v>
      </c>
      <c r="E2791" s="29" t="s">
        <v>3740</v>
      </c>
      <c r="F2791" s="29" t="s">
        <v>7148</v>
      </c>
      <c r="G2791" s="29" t="s">
        <v>951</v>
      </c>
      <c r="H2791" s="29" t="s">
        <v>86</v>
      </c>
      <c r="I2791" s="82">
        <v>14</v>
      </c>
      <c r="J2791" s="29">
        <v>9</v>
      </c>
      <c r="K2791" s="29">
        <v>5</v>
      </c>
      <c r="L2791" s="1">
        <v>16</v>
      </c>
      <c r="M2791" s="29">
        <v>5</v>
      </c>
      <c r="N2791" s="29" t="s">
        <v>33</v>
      </c>
      <c r="O2791" s="29" t="s">
        <v>2640</v>
      </c>
      <c r="P2791" s="30" t="s">
        <v>2490</v>
      </c>
      <c r="Q2791" s="30" t="s">
        <v>8316</v>
      </c>
      <c r="R2791" s="27" t="s">
        <v>8254</v>
      </c>
      <c r="S2791" s="27" t="s">
        <v>25</v>
      </c>
      <c r="T2791" s="36">
        <v>45</v>
      </c>
      <c r="U2791" s="36">
        <f t="shared" si="82"/>
        <v>40</v>
      </c>
      <c r="V2791" s="27" t="s">
        <v>87</v>
      </c>
      <c r="W2791" s="29" t="s">
        <v>51</v>
      </c>
      <c r="X2791" s="27" t="s">
        <v>44</v>
      </c>
      <c r="Y2791" s="27"/>
      <c r="Z2791" s="27" t="s">
        <v>8317</v>
      </c>
      <c r="AA2791" s="27" t="s">
        <v>42</v>
      </c>
      <c r="AB2791" s="27" t="s">
        <v>41</v>
      </c>
      <c r="AC2791" s="27"/>
      <c r="AD2791" s="27"/>
      <c r="AE2791" s="34"/>
    </row>
    <row r="2792" spans="1:31" s="25" customFormat="1" ht="24" customHeight="1">
      <c r="A2792" s="81">
        <v>2788</v>
      </c>
      <c r="B2792" s="26" t="s">
        <v>8789</v>
      </c>
      <c r="C2792" s="26" t="s">
        <v>2392</v>
      </c>
      <c r="D2792" s="29" t="s">
        <v>43</v>
      </c>
      <c r="E2792" s="29" t="s">
        <v>3740</v>
      </c>
      <c r="F2792" s="29" t="s">
        <v>4364</v>
      </c>
      <c r="G2792" s="29" t="s">
        <v>951</v>
      </c>
      <c r="H2792" s="29" t="s">
        <v>2503</v>
      </c>
      <c r="I2792" s="82">
        <v>14</v>
      </c>
      <c r="J2792" s="29">
        <v>9</v>
      </c>
      <c r="K2792" s="29">
        <v>8</v>
      </c>
      <c r="L2792" s="1">
        <v>10</v>
      </c>
      <c r="M2792" s="29">
        <v>20</v>
      </c>
      <c r="N2792" s="29" t="s">
        <v>31</v>
      </c>
      <c r="O2792" s="29" t="s">
        <v>2640</v>
      </c>
      <c r="P2792" s="30" t="s">
        <v>136</v>
      </c>
      <c r="Q2792" s="30" t="s">
        <v>4342</v>
      </c>
      <c r="R2792" s="27" t="s">
        <v>8318</v>
      </c>
      <c r="S2792" s="27" t="s">
        <v>25</v>
      </c>
      <c r="T2792" s="36">
        <v>44</v>
      </c>
      <c r="U2792" s="36">
        <f t="shared" si="82"/>
        <v>40</v>
      </c>
      <c r="V2792" s="27" t="s">
        <v>87</v>
      </c>
      <c r="W2792" s="29" t="s">
        <v>24</v>
      </c>
      <c r="X2792" s="27" t="s">
        <v>2542</v>
      </c>
      <c r="Y2792" s="27"/>
      <c r="Z2792" s="27" t="s">
        <v>7760</v>
      </c>
      <c r="AA2792" s="27" t="s">
        <v>2551</v>
      </c>
      <c r="AB2792" s="27" t="s">
        <v>41</v>
      </c>
      <c r="AC2792" s="27"/>
      <c r="AD2792" s="27"/>
      <c r="AE2792" s="34"/>
    </row>
    <row r="2793" spans="1:31" s="25" customFormat="1" ht="24" customHeight="1">
      <c r="A2793" s="81">
        <v>2789</v>
      </c>
      <c r="B2793" s="26" t="s">
        <v>8789</v>
      </c>
      <c r="C2793" s="26" t="s">
        <v>2393</v>
      </c>
      <c r="D2793" s="29" t="s">
        <v>43</v>
      </c>
      <c r="E2793" s="29" t="s">
        <v>3740</v>
      </c>
      <c r="F2793" s="29" t="s">
        <v>2630</v>
      </c>
      <c r="G2793" s="29" t="s">
        <v>951</v>
      </c>
      <c r="H2793" s="29" t="s">
        <v>104</v>
      </c>
      <c r="I2793" s="82">
        <v>14</v>
      </c>
      <c r="J2793" s="29">
        <v>9</v>
      </c>
      <c r="K2793" s="29">
        <v>8</v>
      </c>
      <c r="L2793" s="1">
        <v>12</v>
      </c>
      <c r="M2793" s="29">
        <v>12</v>
      </c>
      <c r="N2793" s="29" t="s">
        <v>31</v>
      </c>
      <c r="O2793" s="29" t="s">
        <v>2640</v>
      </c>
      <c r="P2793" s="30" t="s">
        <v>2490</v>
      </c>
      <c r="Q2793" s="30" t="s">
        <v>3835</v>
      </c>
      <c r="R2793" s="27" t="s">
        <v>8322</v>
      </c>
      <c r="S2793" s="27" t="s">
        <v>26</v>
      </c>
      <c r="T2793" s="36">
        <v>66</v>
      </c>
      <c r="U2793" s="36">
        <f t="shared" si="82"/>
        <v>60</v>
      </c>
      <c r="V2793" s="27" t="s">
        <v>87</v>
      </c>
      <c r="W2793" s="29" t="s">
        <v>51</v>
      </c>
      <c r="X2793" s="27" t="s">
        <v>2541</v>
      </c>
      <c r="Y2793" s="27"/>
      <c r="Z2793" s="27" t="s">
        <v>8323</v>
      </c>
      <c r="AA2793" s="27" t="s">
        <v>42</v>
      </c>
      <c r="AB2793" s="27" t="s">
        <v>41</v>
      </c>
      <c r="AC2793" s="27"/>
      <c r="AD2793" s="27"/>
      <c r="AE2793" s="34"/>
    </row>
    <row r="2794" spans="1:31" s="25" customFormat="1" ht="24" customHeight="1">
      <c r="A2794" s="81">
        <v>2790</v>
      </c>
      <c r="B2794" s="26" t="s">
        <v>8789</v>
      </c>
      <c r="C2794" s="26" t="s">
        <v>2394</v>
      </c>
      <c r="D2794" s="29" t="s">
        <v>43</v>
      </c>
      <c r="E2794" s="29" t="s">
        <v>3740</v>
      </c>
      <c r="F2794" s="29" t="s">
        <v>8319</v>
      </c>
      <c r="G2794" s="29" t="s">
        <v>2210</v>
      </c>
      <c r="H2794" s="29" t="s">
        <v>3575</v>
      </c>
      <c r="I2794" s="82">
        <v>14</v>
      </c>
      <c r="J2794" s="29">
        <v>9</v>
      </c>
      <c r="K2794" s="29">
        <v>8</v>
      </c>
      <c r="L2794" s="1">
        <v>14</v>
      </c>
      <c r="M2794" s="29">
        <v>17</v>
      </c>
      <c r="N2794" s="29" t="s">
        <v>31</v>
      </c>
      <c r="O2794" s="29" t="s">
        <v>2637</v>
      </c>
      <c r="P2794" s="30" t="s">
        <v>2638</v>
      </c>
      <c r="Q2794" s="30" t="s">
        <v>3644</v>
      </c>
      <c r="R2794" s="27" t="s">
        <v>8320</v>
      </c>
      <c r="S2794" s="27" t="s">
        <v>26</v>
      </c>
      <c r="T2794" s="36">
        <v>85</v>
      </c>
      <c r="U2794" s="36">
        <f t="shared" si="82"/>
        <v>80</v>
      </c>
      <c r="V2794" s="27" t="s">
        <v>87</v>
      </c>
      <c r="W2794" s="29" t="s">
        <v>51</v>
      </c>
      <c r="X2794" s="27" t="s">
        <v>47</v>
      </c>
      <c r="Y2794" s="27"/>
      <c r="Z2794" s="27" t="s">
        <v>8321</v>
      </c>
      <c r="AA2794" s="27" t="s">
        <v>2551</v>
      </c>
      <c r="AB2794" s="27" t="s">
        <v>41</v>
      </c>
      <c r="AC2794" s="27"/>
      <c r="AD2794" s="27"/>
      <c r="AE2794" s="34"/>
    </row>
    <row r="2795" spans="1:31" s="25" customFormat="1" ht="24" customHeight="1">
      <c r="A2795" s="81">
        <v>2791</v>
      </c>
      <c r="B2795" s="26" t="s">
        <v>8789</v>
      </c>
      <c r="C2795" s="26" t="s">
        <v>2395</v>
      </c>
      <c r="D2795" s="29" t="s">
        <v>43</v>
      </c>
      <c r="E2795" s="29" t="s">
        <v>3740</v>
      </c>
      <c r="F2795" s="29" t="s">
        <v>7068</v>
      </c>
      <c r="G2795" s="29" t="s">
        <v>951</v>
      </c>
      <c r="H2795" s="29" t="s">
        <v>113</v>
      </c>
      <c r="I2795" s="82">
        <v>14</v>
      </c>
      <c r="J2795" s="29">
        <v>9</v>
      </c>
      <c r="K2795" s="29">
        <v>9</v>
      </c>
      <c r="L2795" s="1">
        <v>19</v>
      </c>
      <c r="M2795" s="29">
        <v>15</v>
      </c>
      <c r="N2795" s="29" t="s">
        <v>36</v>
      </c>
      <c r="O2795" s="29" t="s">
        <v>2637</v>
      </c>
      <c r="P2795" s="30" t="s">
        <v>137</v>
      </c>
      <c r="Q2795" s="30" t="s">
        <v>3459</v>
      </c>
      <c r="R2795" s="27" t="s">
        <v>8324</v>
      </c>
      <c r="S2795" s="27" t="s">
        <v>26</v>
      </c>
      <c r="T2795" s="36">
        <v>24</v>
      </c>
      <c r="U2795" s="36">
        <f t="shared" si="82"/>
        <v>20</v>
      </c>
      <c r="V2795" s="27" t="s">
        <v>87</v>
      </c>
      <c r="W2795" s="29" t="s">
        <v>24</v>
      </c>
      <c r="X2795" s="27" t="s">
        <v>2542</v>
      </c>
      <c r="Y2795" s="27"/>
      <c r="Z2795" s="27" t="s">
        <v>8325</v>
      </c>
      <c r="AA2795" s="27" t="s">
        <v>42</v>
      </c>
      <c r="AB2795" s="27" t="s">
        <v>41</v>
      </c>
      <c r="AC2795" s="27"/>
      <c r="AD2795" s="27"/>
      <c r="AE2795" s="34"/>
    </row>
    <row r="2796" spans="1:31" s="25" customFormat="1" ht="24" customHeight="1">
      <c r="A2796" s="81">
        <v>2792</v>
      </c>
      <c r="B2796" s="26" t="s">
        <v>8789</v>
      </c>
      <c r="C2796" s="26" t="s">
        <v>2396</v>
      </c>
      <c r="D2796" s="29" t="s">
        <v>43</v>
      </c>
      <c r="E2796" s="29" t="s">
        <v>3740</v>
      </c>
      <c r="F2796" s="29" t="s">
        <v>8326</v>
      </c>
      <c r="G2796" s="29" t="s">
        <v>951</v>
      </c>
      <c r="H2796" s="29" t="s">
        <v>2503</v>
      </c>
      <c r="I2796" s="82">
        <v>14</v>
      </c>
      <c r="J2796" s="29">
        <v>9</v>
      </c>
      <c r="K2796" s="29">
        <v>10</v>
      </c>
      <c r="L2796" s="1">
        <v>16</v>
      </c>
      <c r="M2796" s="29">
        <v>48</v>
      </c>
      <c r="N2796" s="29" t="s">
        <v>31</v>
      </c>
      <c r="O2796" s="29" t="s">
        <v>2640</v>
      </c>
      <c r="P2796" s="30" t="s">
        <v>139</v>
      </c>
      <c r="Q2796" s="30" t="s">
        <v>8327</v>
      </c>
      <c r="R2796" s="27" t="s">
        <v>8328</v>
      </c>
      <c r="S2796" s="27" t="s">
        <v>25</v>
      </c>
      <c r="T2796" s="36">
        <v>89</v>
      </c>
      <c r="U2796" s="36">
        <f t="shared" si="82"/>
        <v>80</v>
      </c>
      <c r="V2796" s="27" t="s">
        <v>87</v>
      </c>
      <c r="W2796" s="29" t="s">
        <v>51</v>
      </c>
      <c r="X2796" s="27" t="s">
        <v>2643</v>
      </c>
      <c r="Y2796" s="27"/>
      <c r="Z2796" s="27" t="s">
        <v>8329</v>
      </c>
      <c r="AA2796" s="27" t="s">
        <v>42</v>
      </c>
      <c r="AB2796" s="27" t="s">
        <v>41</v>
      </c>
      <c r="AC2796" s="27"/>
      <c r="AD2796" s="27"/>
      <c r="AE2796" s="34"/>
    </row>
    <row r="2797" spans="1:31" s="25" customFormat="1" ht="24" customHeight="1">
      <c r="A2797" s="81">
        <v>2793</v>
      </c>
      <c r="B2797" s="26" t="s">
        <v>8789</v>
      </c>
      <c r="C2797" s="26" t="s">
        <v>2397</v>
      </c>
      <c r="D2797" s="29" t="s">
        <v>43</v>
      </c>
      <c r="E2797" s="29" t="s">
        <v>3740</v>
      </c>
      <c r="F2797" s="29" t="s">
        <v>3875</v>
      </c>
      <c r="G2797" s="29" t="s">
        <v>951</v>
      </c>
      <c r="H2797" s="29" t="s">
        <v>2499</v>
      </c>
      <c r="I2797" s="82">
        <v>14</v>
      </c>
      <c r="J2797" s="29">
        <v>9</v>
      </c>
      <c r="K2797" s="29">
        <v>10</v>
      </c>
      <c r="L2797" s="1">
        <v>17</v>
      </c>
      <c r="M2797" s="29">
        <v>5</v>
      </c>
      <c r="N2797" s="29" t="s">
        <v>34</v>
      </c>
      <c r="O2797" s="29" t="s">
        <v>2637</v>
      </c>
      <c r="P2797" s="30" t="s">
        <v>2638</v>
      </c>
      <c r="Q2797" s="30" t="s">
        <v>3459</v>
      </c>
      <c r="R2797" s="27" t="s">
        <v>8272</v>
      </c>
      <c r="S2797" s="27" t="s">
        <v>25</v>
      </c>
      <c r="T2797" s="36">
        <v>13</v>
      </c>
      <c r="U2797" s="36">
        <f t="shared" si="82"/>
        <v>10</v>
      </c>
      <c r="V2797" s="27" t="s">
        <v>87</v>
      </c>
      <c r="W2797" s="29" t="s">
        <v>24</v>
      </c>
      <c r="X2797" s="27" t="s">
        <v>2542</v>
      </c>
      <c r="Y2797" s="27"/>
      <c r="Z2797" s="27" t="s">
        <v>8330</v>
      </c>
      <c r="AA2797" s="27" t="s">
        <v>2551</v>
      </c>
      <c r="AB2797" s="27" t="s">
        <v>2653</v>
      </c>
      <c r="AC2797" s="27"/>
      <c r="AD2797" s="27"/>
      <c r="AE2797" s="34"/>
    </row>
    <row r="2798" spans="1:31" s="25" customFormat="1" ht="24" customHeight="1">
      <c r="A2798" s="81">
        <v>2794</v>
      </c>
      <c r="B2798" s="26" t="s">
        <v>8789</v>
      </c>
      <c r="C2798" s="26" t="s">
        <v>2398</v>
      </c>
      <c r="D2798" s="29" t="s">
        <v>946</v>
      </c>
      <c r="E2798" s="29" t="s">
        <v>3740</v>
      </c>
      <c r="F2798" s="29" t="s">
        <v>11834</v>
      </c>
      <c r="G2798" s="29" t="s">
        <v>11835</v>
      </c>
      <c r="H2798" s="67" t="s">
        <v>8837</v>
      </c>
      <c r="I2798" s="82">
        <v>14</v>
      </c>
      <c r="J2798" s="29">
        <v>9</v>
      </c>
      <c r="K2798" s="29">
        <v>13</v>
      </c>
      <c r="L2798" s="1">
        <v>13</v>
      </c>
      <c r="M2798" s="29"/>
      <c r="N2798" s="29" t="s">
        <v>130</v>
      </c>
      <c r="O2798" s="29" t="s">
        <v>2640</v>
      </c>
      <c r="P2798" s="30" t="s">
        <v>2595</v>
      </c>
      <c r="Q2798" s="29" t="s">
        <v>11836</v>
      </c>
      <c r="R2798" s="27" t="s">
        <v>11837</v>
      </c>
      <c r="S2798" s="27" t="s">
        <v>128</v>
      </c>
      <c r="T2798" s="36">
        <v>29</v>
      </c>
      <c r="U2798" s="36">
        <f t="shared" si="82"/>
        <v>20</v>
      </c>
      <c r="V2798" s="27"/>
      <c r="W2798" s="29" t="s">
        <v>249</v>
      </c>
      <c r="X2798" s="27" t="s">
        <v>2563</v>
      </c>
      <c r="Y2798" s="27" t="s">
        <v>8998</v>
      </c>
      <c r="Z2798" s="27" t="s">
        <v>8772</v>
      </c>
      <c r="AA2798" s="27" t="s">
        <v>249</v>
      </c>
      <c r="AB2798" s="27" t="s">
        <v>2554</v>
      </c>
      <c r="AC2798" s="27"/>
      <c r="AD2798" s="27"/>
      <c r="AE2798" s="34"/>
    </row>
    <row r="2799" spans="1:31" s="25" customFormat="1" ht="24" customHeight="1">
      <c r="A2799" s="81">
        <v>2795</v>
      </c>
      <c r="B2799" s="26" t="s">
        <v>8789</v>
      </c>
      <c r="C2799" s="26" t="s">
        <v>2399</v>
      </c>
      <c r="D2799" s="29" t="s">
        <v>43</v>
      </c>
      <c r="E2799" s="29" t="s">
        <v>2567</v>
      </c>
      <c r="F2799" s="29" t="s">
        <v>2503</v>
      </c>
      <c r="G2799" s="29" t="s">
        <v>951</v>
      </c>
      <c r="H2799" s="29" t="s">
        <v>2505</v>
      </c>
      <c r="I2799" s="82">
        <v>14</v>
      </c>
      <c r="J2799" s="29">
        <v>9</v>
      </c>
      <c r="K2799" s="29">
        <v>13</v>
      </c>
      <c r="L2799" s="1">
        <v>20</v>
      </c>
      <c r="M2799" s="29">
        <v>4</v>
      </c>
      <c r="N2799" s="29" t="s">
        <v>30</v>
      </c>
      <c r="O2799" s="29" t="s">
        <v>2596</v>
      </c>
      <c r="P2799" s="30" t="s">
        <v>2629</v>
      </c>
      <c r="Q2799" s="30" t="s">
        <v>8331</v>
      </c>
      <c r="R2799" s="27" t="s">
        <v>8332</v>
      </c>
      <c r="S2799" s="27" t="s">
        <v>25</v>
      </c>
      <c r="T2799" s="36">
        <v>64</v>
      </c>
      <c r="U2799" s="36">
        <f t="shared" si="82"/>
        <v>60</v>
      </c>
      <c r="V2799" s="27" t="s">
        <v>87</v>
      </c>
      <c r="W2799" s="29" t="s">
        <v>24</v>
      </c>
      <c r="X2799" s="27" t="s">
        <v>2541</v>
      </c>
      <c r="Y2799" s="27"/>
      <c r="Z2799" s="27" t="s">
        <v>7765</v>
      </c>
      <c r="AA2799" s="27" t="s">
        <v>2551</v>
      </c>
      <c r="AB2799" s="27" t="s">
        <v>41</v>
      </c>
      <c r="AC2799" s="27"/>
      <c r="AD2799" s="27"/>
      <c r="AE2799" s="34"/>
    </row>
    <row r="2800" spans="1:31" s="25" customFormat="1" ht="24" customHeight="1">
      <c r="A2800" s="81">
        <v>2796</v>
      </c>
      <c r="B2800" s="26" t="s">
        <v>8789</v>
      </c>
      <c r="C2800" s="26" t="s">
        <v>2400</v>
      </c>
      <c r="D2800" s="29" t="s">
        <v>43</v>
      </c>
      <c r="E2800" s="29" t="s">
        <v>3740</v>
      </c>
      <c r="F2800" s="29" t="s">
        <v>8326</v>
      </c>
      <c r="G2800" s="29" t="s">
        <v>951</v>
      </c>
      <c r="H2800" s="29" t="s">
        <v>102</v>
      </c>
      <c r="I2800" s="82">
        <v>14</v>
      </c>
      <c r="J2800" s="29">
        <v>9</v>
      </c>
      <c r="K2800" s="29">
        <v>15</v>
      </c>
      <c r="L2800" s="1">
        <v>14</v>
      </c>
      <c r="M2800" s="29">
        <v>18</v>
      </c>
      <c r="N2800" s="29" t="s">
        <v>32</v>
      </c>
      <c r="O2800" s="29" t="s">
        <v>2640</v>
      </c>
      <c r="P2800" s="30" t="s">
        <v>139</v>
      </c>
      <c r="Q2800" s="30" t="s">
        <v>135</v>
      </c>
      <c r="R2800" s="27" t="s">
        <v>8333</v>
      </c>
      <c r="S2800" s="27" t="s">
        <v>26</v>
      </c>
      <c r="T2800" s="36">
        <v>48</v>
      </c>
      <c r="U2800" s="36">
        <f t="shared" si="82"/>
        <v>40</v>
      </c>
      <c r="V2800" s="27" t="s">
        <v>87</v>
      </c>
      <c r="W2800" s="29" t="s">
        <v>24</v>
      </c>
      <c r="X2800" s="27" t="s">
        <v>2643</v>
      </c>
      <c r="Y2800" s="27"/>
      <c r="Z2800" s="27" t="s">
        <v>8329</v>
      </c>
      <c r="AA2800" s="27" t="s">
        <v>2551</v>
      </c>
      <c r="AB2800" s="27" t="s">
        <v>41</v>
      </c>
      <c r="AC2800" s="27"/>
      <c r="AD2800" s="27"/>
      <c r="AE2800" s="34"/>
    </row>
    <row r="2801" spans="1:31" s="25" customFormat="1" ht="24" customHeight="1">
      <c r="A2801" s="81">
        <v>2797</v>
      </c>
      <c r="B2801" s="26" t="s">
        <v>8789</v>
      </c>
      <c r="C2801" s="26" t="s">
        <v>2401</v>
      </c>
      <c r="D2801" s="29" t="s">
        <v>43</v>
      </c>
      <c r="E2801" s="29" t="s">
        <v>4159</v>
      </c>
      <c r="F2801" s="29" t="s">
        <v>2507</v>
      </c>
      <c r="G2801" s="29" t="s">
        <v>2646</v>
      </c>
      <c r="H2801" s="29" t="s">
        <v>2507</v>
      </c>
      <c r="I2801" s="82">
        <v>14</v>
      </c>
      <c r="J2801" s="29">
        <v>9</v>
      </c>
      <c r="K2801" s="29">
        <v>17</v>
      </c>
      <c r="L2801" s="1">
        <v>7</v>
      </c>
      <c r="M2801" s="29">
        <v>27</v>
      </c>
      <c r="N2801" s="29" t="s">
        <v>34</v>
      </c>
      <c r="O2801" s="29" t="s">
        <v>2596</v>
      </c>
      <c r="P2801" s="30" t="s">
        <v>2629</v>
      </c>
      <c r="Q2801" s="30" t="s">
        <v>3455</v>
      </c>
      <c r="R2801" s="27" t="s">
        <v>8334</v>
      </c>
      <c r="S2801" s="27" t="s">
        <v>26</v>
      </c>
      <c r="T2801" s="36">
        <v>80</v>
      </c>
      <c r="U2801" s="36">
        <f t="shared" si="82"/>
        <v>80</v>
      </c>
      <c r="V2801" s="27" t="s">
        <v>87</v>
      </c>
      <c r="W2801" s="29" t="s">
        <v>51</v>
      </c>
      <c r="X2801" s="27" t="s">
        <v>50</v>
      </c>
      <c r="Y2801" s="27"/>
      <c r="Z2801" s="27" t="s">
        <v>7765</v>
      </c>
      <c r="AA2801" s="27" t="s">
        <v>42</v>
      </c>
      <c r="AB2801" s="27" t="s">
        <v>41</v>
      </c>
      <c r="AC2801" s="27"/>
      <c r="AD2801" s="27"/>
      <c r="AE2801" s="34"/>
    </row>
    <row r="2802" spans="1:31" s="25" customFormat="1" ht="24" customHeight="1">
      <c r="A2802" s="81">
        <v>2798</v>
      </c>
      <c r="B2802" s="26" t="s">
        <v>8789</v>
      </c>
      <c r="C2802" s="26" t="s">
        <v>2402</v>
      </c>
      <c r="D2802" s="29" t="s">
        <v>43</v>
      </c>
      <c r="E2802" s="29" t="s">
        <v>3740</v>
      </c>
      <c r="F2802" s="29" t="s">
        <v>4067</v>
      </c>
      <c r="G2802" s="29" t="s">
        <v>951</v>
      </c>
      <c r="H2802" s="29" t="s">
        <v>2503</v>
      </c>
      <c r="I2802" s="82">
        <v>14</v>
      </c>
      <c r="J2802" s="29">
        <v>9</v>
      </c>
      <c r="K2802" s="29">
        <v>18</v>
      </c>
      <c r="L2802" s="1">
        <v>20</v>
      </c>
      <c r="M2802" s="29">
        <v>1</v>
      </c>
      <c r="N2802" s="29" t="s">
        <v>35</v>
      </c>
      <c r="O2802" s="29" t="s">
        <v>2640</v>
      </c>
      <c r="P2802" s="30" t="s">
        <v>139</v>
      </c>
      <c r="Q2802" s="30" t="s">
        <v>3881</v>
      </c>
      <c r="R2802" s="27" t="s">
        <v>8335</v>
      </c>
      <c r="S2802" s="27" t="s">
        <v>26</v>
      </c>
      <c r="T2802" s="36">
        <v>80</v>
      </c>
      <c r="U2802" s="36">
        <f t="shared" si="82"/>
        <v>80</v>
      </c>
      <c r="V2802" s="27" t="s">
        <v>87</v>
      </c>
      <c r="W2802" s="29" t="s">
        <v>51</v>
      </c>
      <c r="X2802" s="27" t="s">
        <v>50</v>
      </c>
      <c r="Y2802" s="27"/>
      <c r="Z2802" s="27" t="s">
        <v>8336</v>
      </c>
      <c r="AA2802" s="27" t="s">
        <v>42</v>
      </c>
      <c r="AB2802" s="27" t="s">
        <v>41</v>
      </c>
      <c r="AC2802" s="27"/>
      <c r="AD2802" s="27"/>
      <c r="AE2802" s="34"/>
    </row>
    <row r="2803" spans="1:31" s="25" customFormat="1" ht="24" customHeight="1">
      <c r="A2803" s="81">
        <v>2799</v>
      </c>
      <c r="B2803" s="26" t="s">
        <v>8789</v>
      </c>
      <c r="C2803" s="26" t="s">
        <v>2403</v>
      </c>
      <c r="D2803" s="29" t="s">
        <v>43</v>
      </c>
      <c r="E2803" s="29" t="s">
        <v>3740</v>
      </c>
      <c r="F2803" s="29" t="s">
        <v>4287</v>
      </c>
      <c r="G2803" s="29" t="s">
        <v>951</v>
      </c>
      <c r="H2803" s="29" t="s">
        <v>102</v>
      </c>
      <c r="I2803" s="82">
        <v>14</v>
      </c>
      <c r="J2803" s="29">
        <v>9</v>
      </c>
      <c r="K2803" s="29">
        <v>21</v>
      </c>
      <c r="L2803" s="1">
        <v>23</v>
      </c>
      <c r="M2803" s="29">
        <v>0</v>
      </c>
      <c r="N2803" s="29" t="s">
        <v>32</v>
      </c>
      <c r="O2803" s="29" t="s">
        <v>2637</v>
      </c>
      <c r="P2803" s="30" t="s">
        <v>139</v>
      </c>
      <c r="Q2803" s="30" t="s">
        <v>3502</v>
      </c>
      <c r="R2803" s="27" t="s">
        <v>8337</v>
      </c>
      <c r="S2803" s="27" t="s">
        <v>25</v>
      </c>
      <c r="T2803" s="36">
        <v>66</v>
      </c>
      <c r="U2803" s="36">
        <f t="shared" si="82"/>
        <v>60</v>
      </c>
      <c r="V2803" s="27" t="s">
        <v>87</v>
      </c>
      <c r="W2803" s="29" t="s">
        <v>51</v>
      </c>
      <c r="X2803" s="27" t="s">
        <v>2643</v>
      </c>
      <c r="Y2803" s="27"/>
      <c r="Z2803" s="27" t="s">
        <v>8329</v>
      </c>
      <c r="AA2803" s="27" t="s">
        <v>42</v>
      </c>
      <c r="AB2803" s="27" t="s">
        <v>41</v>
      </c>
      <c r="AC2803" s="27"/>
      <c r="AD2803" s="27"/>
      <c r="AE2803" s="34"/>
    </row>
    <row r="2804" spans="1:31" s="25" customFormat="1" ht="24" customHeight="1">
      <c r="A2804" s="81">
        <v>2800</v>
      </c>
      <c r="B2804" s="26" t="s">
        <v>8789</v>
      </c>
      <c r="C2804" s="26" t="s">
        <v>2404</v>
      </c>
      <c r="D2804" s="29" t="s">
        <v>43</v>
      </c>
      <c r="E2804" s="29" t="s">
        <v>3740</v>
      </c>
      <c r="F2804" s="29" t="s">
        <v>4022</v>
      </c>
      <c r="G2804" s="29" t="s">
        <v>951</v>
      </c>
      <c r="H2804" s="29" t="s">
        <v>2503</v>
      </c>
      <c r="I2804" s="82">
        <v>14</v>
      </c>
      <c r="J2804" s="29">
        <v>9</v>
      </c>
      <c r="K2804" s="29">
        <v>24</v>
      </c>
      <c r="L2804" s="1">
        <v>11</v>
      </c>
      <c r="M2804" s="29">
        <v>30</v>
      </c>
      <c r="N2804" s="29" t="s">
        <v>34</v>
      </c>
      <c r="O2804" s="29" t="s">
        <v>2637</v>
      </c>
      <c r="P2804" s="30" t="s">
        <v>2490</v>
      </c>
      <c r="Q2804" s="30" t="s">
        <v>8338</v>
      </c>
      <c r="R2804" s="27" t="s">
        <v>8339</v>
      </c>
      <c r="S2804" s="27" t="s">
        <v>25</v>
      </c>
      <c r="T2804" s="36">
        <v>52</v>
      </c>
      <c r="U2804" s="36">
        <f t="shared" si="82"/>
        <v>50</v>
      </c>
      <c r="V2804" s="27" t="s">
        <v>87</v>
      </c>
      <c r="W2804" s="29" t="s">
        <v>249</v>
      </c>
      <c r="X2804" s="27" t="s">
        <v>2563</v>
      </c>
      <c r="Y2804" s="27"/>
      <c r="Z2804" s="27" t="s">
        <v>8340</v>
      </c>
      <c r="AA2804" s="27" t="s">
        <v>249</v>
      </c>
      <c r="AB2804" s="27" t="s">
        <v>2554</v>
      </c>
      <c r="AC2804" s="27"/>
      <c r="AD2804" s="27"/>
      <c r="AE2804" s="34"/>
    </row>
    <row r="2805" spans="1:31" s="25" customFormat="1" ht="24" customHeight="1">
      <c r="A2805" s="81">
        <v>2801</v>
      </c>
      <c r="B2805" s="26" t="s">
        <v>8789</v>
      </c>
      <c r="C2805" s="26" t="s">
        <v>2405</v>
      </c>
      <c r="D2805" s="29" t="s">
        <v>43</v>
      </c>
      <c r="E2805" s="29" t="s">
        <v>3740</v>
      </c>
      <c r="F2805" s="29" t="s">
        <v>7201</v>
      </c>
      <c r="G2805" s="29" t="s">
        <v>951</v>
      </c>
      <c r="H2805" s="29" t="s">
        <v>4186</v>
      </c>
      <c r="I2805" s="82">
        <v>14</v>
      </c>
      <c r="J2805" s="29">
        <v>9</v>
      </c>
      <c r="K2805" s="29">
        <v>26</v>
      </c>
      <c r="L2805" s="1">
        <v>14</v>
      </c>
      <c r="M2805" s="29">
        <v>39</v>
      </c>
      <c r="N2805" s="29" t="s">
        <v>33</v>
      </c>
      <c r="O2805" s="29" t="s">
        <v>2637</v>
      </c>
      <c r="P2805" s="30" t="s">
        <v>139</v>
      </c>
      <c r="Q2805" s="30" t="s">
        <v>3576</v>
      </c>
      <c r="R2805" s="27" t="s">
        <v>8163</v>
      </c>
      <c r="S2805" s="27" t="s">
        <v>26</v>
      </c>
      <c r="T2805" s="36">
        <v>20</v>
      </c>
      <c r="U2805" s="36">
        <f t="shared" si="82"/>
        <v>20</v>
      </c>
      <c r="V2805" s="27" t="s">
        <v>87</v>
      </c>
      <c r="W2805" s="29" t="s">
        <v>24</v>
      </c>
      <c r="X2805" s="27" t="s">
        <v>2542</v>
      </c>
      <c r="Y2805" s="27"/>
      <c r="Z2805" s="27" t="s">
        <v>8330</v>
      </c>
      <c r="AA2805" s="27" t="s">
        <v>42</v>
      </c>
      <c r="AB2805" s="27" t="s">
        <v>2653</v>
      </c>
      <c r="AC2805" s="27"/>
      <c r="AD2805" s="27"/>
      <c r="AE2805" s="34"/>
    </row>
    <row r="2806" spans="1:31" s="25" customFormat="1" ht="24" customHeight="1">
      <c r="A2806" s="81">
        <v>2802</v>
      </c>
      <c r="B2806" s="26" t="s">
        <v>8789</v>
      </c>
      <c r="C2806" s="26" t="s">
        <v>2406</v>
      </c>
      <c r="D2806" s="29" t="s">
        <v>43</v>
      </c>
      <c r="E2806" s="29" t="s">
        <v>3740</v>
      </c>
      <c r="F2806" s="29" t="s">
        <v>7770</v>
      </c>
      <c r="G2806" s="29" t="s">
        <v>951</v>
      </c>
      <c r="H2806" s="29" t="s">
        <v>2503</v>
      </c>
      <c r="I2806" s="82">
        <v>14</v>
      </c>
      <c r="J2806" s="29">
        <v>9</v>
      </c>
      <c r="K2806" s="29">
        <v>26</v>
      </c>
      <c r="L2806" s="1">
        <v>17</v>
      </c>
      <c r="M2806" s="29">
        <v>55</v>
      </c>
      <c r="N2806" s="29" t="s">
        <v>33</v>
      </c>
      <c r="O2806" s="29" t="s">
        <v>2640</v>
      </c>
      <c r="P2806" s="30" t="s">
        <v>2490</v>
      </c>
      <c r="Q2806" s="30" t="s">
        <v>3502</v>
      </c>
      <c r="R2806" s="27" t="s">
        <v>8342</v>
      </c>
      <c r="S2806" s="27" t="s">
        <v>25</v>
      </c>
      <c r="T2806" s="36">
        <v>43</v>
      </c>
      <c r="U2806" s="36">
        <f t="shared" si="82"/>
        <v>40</v>
      </c>
      <c r="V2806" s="27" t="s">
        <v>87</v>
      </c>
      <c r="W2806" s="29" t="s">
        <v>2500</v>
      </c>
      <c r="X2806" s="84" t="s">
        <v>8874</v>
      </c>
      <c r="Y2806" s="27"/>
      <c r="Z2806" s="27" t="s">
        <v>8343</v>
      </c>
      <c r="AA2806" s="27" t="s">
        <v>2500</v>
      </c>
      <c r="AB2806" s="27" t="s">
        <v>2555</v>
      </c>
      <c r="AC2806" s="27"/>
      <c r="AD2806" s="27"/>
      <c r="AE2806" s="34"/>
    </row>
    <row r="2807" spans="1:31" s="25" customFormat="1" ht="24" customHeight="1">
      <c r="A2807" s="81">
        <v>2803</v>
      </c>
      <c r="B2807" s="26" t="s">
        <v>8789</v>
      </c>
      <c r="C2807" s="26" t="s">
        <v>2407</v>
      </c>
      <c r="D2807" s="29" t="s">
        <v>43</v>
      </c>
      <c r="E2807" s="29" t="s">
        <v>3740</v>
      </c>
      <c r="F2807" s="29" t="s">
        <v>3741</v>
      </c>
      <c r="G2807" s="29" t="s">
        <v>951</v>
      </c>
      <c r="H2807" s="29" t="s">
        <v>2508</v>
      </c>
      <c r="I2807" s="82">
        <v>14</v>
      </c>
      <c r="J2807" s="29">
        <v>9</v>
      </c>
      <c r="K2807" s="29">
        <v>26</v>
      </c>
      <c r="L2807" s="1">
        <v>18</v>
      </c>
      <c r="M2807" s="29">
        <v>23</v>
      </c>
      <c r="N2807" s="29" t="s">
        <v>33</v>
      </c>
      <c r="O2807" s="29" t="s">
        <v>2637</v>
      </c>
      <c r="P2807" s="30" t="s">
        <v>139</v>
      </c>
      <c r="Q2807" s="30" t="s">
        <v>3881</v>
      </c>
      <c r="R2807" s="27" t="s">
        <v>8341</v>
      </c>
      <c r="S2807" s="27" t="s">
        <v>26</v>
      </c>
      <c r="T2807" s="36">
        <v>6</v>
      </c>
      <c r="U2807" s="36">
        <f t="shared" si="82"/>
        <v>0</v>
      </c>
      <c r="V2807" s="27" t="s">
        <v>87</v>
      </c>
      <c r="W2807" s="29" t="s">
        <v>24</v>
      </c>
      <c r="X2807" s="27" t="s">
        <v>2542</v>
      </c>
      <c r="Y2807" s="27"/>
      <c r="Z2807" s="27" t="s">
        <v>8330</v>
      </c>
      <c r="AA2807" s="27" t="s">
        <v>42</v>
      </c>
      <c r="AB2807" s="27" t="s">
        <v>2653</v>
      </c>
      <c r="AC2807" s="27"/>
      <c r="AD2807" s="27"/>
      <c r="AE2807" s="34"/>
    </row>
    <row r="2808" spans="1:31" s="25" customFormat="1" ht="24" customHeight="1">
      <c r="A2808" s="81">
        <v>2804</v>
      </c>
      <c r="B2808" s="26" t="s">
        <v>8789</v>
      </c>
      <c r="C2808" s="26" t="s">
        <v>2408</v>
      </c>
      <c r="D2808" s="29" t="s">
        <v>43</v>
      </c>
      <c r="E2808" s="29" t="s">
        <v>2537</v>
      </c>
      <c r="F2808" s="29" t="s">
        <v>2508</v>
      </c>
      <c r="G2808" s="29" t="s">
        <v>951</v>
      </c>
      <c r="H2808" s="29" t="s">
        <v>2508</v>
      </c>
      <c r="I2808" s="82">
        <v>14</v>
      </c>
      <c r="J2808" s="29">
        <v>9</v>
      </c>
      <c r="K2808" s="29">
        <v>28</v>
      </c>
      <c r="L2808" s="1">
        <v>16</v>
      </c>
      <c r="M2808" s="29">
        <v>30</v>
      </c>
      <c r="N2808" s="29" t="s">
        <v>32</v>
      </c>
      <c r="O2808" s="29" t="s">
        <v>2596</v>
      </c>
      <c r="P2808" s="30" t="s">
        <v>45</v>
      </c>
      <c r="Q2808" s="30" t="s">
        <v>8344</v>
      </c>
      <c r="R2808" s="27" t="s">
        <v>8345</v>
      </c>
      <c r="S2808" s="27" t="s">
        <v>25</v>
      </c>
      <c r="T2808" s="36">
        <v>54</v>
      </c>
      <c r="U2808" s="36">
        <f t="shared" ref="U2808" si="83">ROUNDDOWN(T2808,-1)</f>
        <v>50</v>
      </c>
      <c r="V2808" s="27" t="s">
        <v>87</v>
      </c>
      <c r="W2808" s="29" t="s">
        <v>24</v>
      </c>
      <c r="X2808" s="27" t="s">
        <v>44</v>
      </c>
      <c r="Y2808" s="27"/>
      <c r="Z2808" s="27" t="s">
        <v>8346</v>
      </c>
      <c r="AA2808" s="27" t="s">
        <v>2551</v>
      </c>
      <c r="AB2808" s="27" t="s">
        <v>41</v>
      </c>
      <c r="AC2808" s="27"/>
      <c r="AD2808" s="27"/>
      <c r="AE2808" s="34"/>
    </row>
    <row r="2809" spans="1:31" s="25" customFormat="1" ht="24" customHeight="1">
      <c r="A2809" s="81">
        <v>2805</v>
      </c>
      <c r="B2809" s="26" t="s">
        <v>8789</v>
      </c>
      <c r="C2809" s="26" t="s">
        <v>2409</v>
      </c>
      <c r="D2809" s="29" t="s">
        <v>43</v>
      </c>
      <c r="E2809" s="29" t="s">
        <v>3740</v>
      </c>
      <c r="F2809" s="29" t="s">
        <v>8175</v>
      </c>
      <c r="G2809" s="29" t="s">
        <v>951</v>
      </c>
      <c r="H2809" s="29" t="s">
        <v>4186</v>
      </c>
      <c r="I2809" s="29">
        <v>14</v>
      </c>
      <c r="J2809" s="29">
        <v>10</v>
      </c>
      <c r="K2809" s="29">
        <v>3</v>
      </c>
      <c r="L2809" s="1">
        <v>20</v>
      </c>
      <c r="M2809" s="29">
        <v>3</v>
      </c>
      <c r="N2809" s="29" t="s">
        <v>33</v>
      </c>
      <c r="O2809" s="29" t="s">
        <v>2637</v>
      </c>
      <c r="P2809" s="30" t="s">
        <v>139</v>
      </c>
      <c r="Q2809" s="30" t="s">
        <v>3459</v>
      </c>
      <c r="R2809" s="27" t="s">
        <v>11838</v>
      </c>
      <c r="S2809" s="27" t="s">
        <v>26</v>
      </c>
      <c r="T2809" s="36">
        <v>26</v>
      </c>
      <c r="U2809" s="26"/>
      <c r="V2809" s="27" t="s">
        <v>87</v>
      </c>
      <c r="W2809" s="29" t="s">
        <v>51</v>
      </c>
      <c r="X2809" s="27" t="s">
        <v>2542</v>
      </c>
      <c r="Y2809" s="27"/>
      <c r="Z2809" s="27" t="s">
        <v>8330</v>
      </c>
      <c r="AA2809" s="27" t="s">
        <v>42</v>
      </c>
      <c r="AB2809" s="27" t="s">
        <v>41</v>
      </c>
      <c r="AC2809" s="27"/>
      <c r="AD2809" s="27"/>
      <c r="AE2809" s="34"/>
    </row>
    <row r="2810" spans="1:31" s="25" customFormat="1" ht="24" customHeight="1">
      <c r="A2810" s="81">
        <v>2806</v>
      </c>
      <c r="B2810" s="26" t="s">
        <v>8789</v>
      </c>
      <c r="C2810" s="26" t="s">
        <v>2410</v>
      </c>
      <c r="D2810" s="29" t="s">
        <v>43</v>
      </c>
      <c r="E2810" s="29" t="s">
        <v>3740</v>
      </c>
      <c r="F2810" s="29" t="s">
        <v>3812</v>
      </c>
      <c r="G2810" s="29" t="s">
        <v>951</v>
      </c>
      <c r="H2810" s="29" t="s">
        <v>4186</v>
      </c>
      <c r="I2810" s="29">
        <v>14</v>
      </c>
      <c r="J2810" s="29">
        <v>10</v>
      </c>
      <c r="K2810" s="29">
        <v>4</v>
      </c>
      <c r="L2810" s="1">
        <v>16</v>
      </c>
      <c r="M2810" s="29">
        <v>44</v>
      </c>
      <c r="N2810" s="29" t="s">
        <v>30</v>
      </c>
      <c r="O2810" s="29" t="s">
        <v>2637</v>
      </c>
      <c r="P2810" s="30" t="s">
        <v>2490</v>
      </c>
      <c r="Q2810" s="30" t="s">
        <v>3502</v>
      </c>
      <c r="R2810" s="27" t="s">
        <v>11839</v>
      </c>
      <c r="S2810" s="27" t="s">
        <v>26</v>
      </c>
      <c r="T2810" s="36">
        <v>20</v>
      </c>
      <c r="U2810" s="26"/>
      <c r="V2810" s="27" t="s">
        <v>87</v>
      </c>
      <c r="W2810" s="29" t="s">
        <v>249</v>
      </c>
      <c r="X2810" s="84" t="s">
        <v>8874</v>
      </c>
      <c r="Y2810" s="27"/>
      <c r="Z2810" s="27" t="s">
        <v>11840</v>
      </c>
      <c r="AA2810" s="27" t="s">
        <v>249</v>
      </c>
      <c r="AB2810" s="27" t="s">
        <v>2653</v>
      </c>
      <c r="AC2810" s="27"/>
      <c r="AD2810" s="27"/>
      <c r="AE2810" s="34"/>
    </row>
    <row r="2811" spans="1:31" s="25" customFormat="1" ht="24" customHeight="1">
      <c r="A2811" s="81">
        <v>2807</v>
      </c>
      <c r="B2811" s="26" t="s">
        <v>8789</v>
      </c>
      <c r="C2811" s="26" t="s">
        <v>2411</v>
      </c>
      <c r="D2811" s="29" t="s">
        <v>43</v>
      </c>
      <c r="E2811" s="29" t="s">
        <v>4214</v>
      </c>
      <c r="F2811" s="29" t="s">
        <v>7396</v>
      </c>
      <c r="G2811" s="29" t="s">
        <v>2646</v>
      </c>
      <c r="H2811" s="29" t="s">
        <v>7396</v>
      </c>
      <c r="I2811" s="29">
        <v>14</v>
      </c>
      <c r="J2811" s="29">
        <v>10</v>
      </c>
      <c r="K2811" s="29">
        <v>4</v>
      </c>
      <c r="L2811" s="1">
        <v>19</v>
      </c>
      <c r="M2811" s="29">
        <v>5</v>
      </c>
      <c r="N2811" s="29" t="s">
        <v>30</v>
      </c>
      <c r="O2811" s="29" t="s">
        <v>2596</v>
      </c>
      <c r="P2811" s="30" t="s">
        <v>2629</v>
      </c>
      <c r="Q2811" s="30" t="s">
        <v>2629</v>
      </c>
      <c r="R2811" s="27" t="s">
        <v>11841</v>
      </c>
      <c r="S2811" s="27" t="s">
        <v>26</v>
      </c>
      <c r="T2811" s="36">
        <v>55</v>
      </c>
      <c r="U2811" s="26"/>
      <c r="V2811" s="27" t="s">
        <v>87</v>
      </c>
      <c r="W2811" s="29" t="s">
        <v>24</v>
      </c>
      <c r="X2811" s="27" t="s">
        <v>2645</v>
      </c>
      <c r="Y2811" s="27"/>
      <c r="Z2811" s="27" t="s">
        <v>11842</v>
      </c>
      <c r="AA2811" s="27" t="s">
        <v>42</v>
      </c>
      <c r="AB2811" s="27" t="s">
        <v>41</v>
      </c>
      <c r="AC2811" s="27"/>
      <c r="AD2811" s="27"/>
      <c r="AE2811" s="34"/>
    </row>
    <row r="2812" spans="1:31" s="25" customFormat="1" ht="24" customHeight="1">
      <c r="A2812" s="81">
        <v>2808</v>
      </c>
      <c r="B2812" s="26" t="s">
        <v>8789</v>
      </c>
      <c r="C2812" s="26" t="s">
        <v>2412</v>
      </c>
      <c r="D2812" s="29" t="s">
        <v>43</v>
      </c>
      <c r="E2812" s="29" t="s">
        <v>3740</v>
      </c>
      <c r="F2812" s="29" t="s">
        <v>2631</v>
      </c>
      <c r="G2812" s="29" t="s">
        <v>951</v>
      </c>
      <c r="H2812" s="29" t="s">
        <v>2501</v>
      </c>
      <c r="I2812" s="29">
        <v>14</v>
      </c>
      <c r="J2812" s="29">
        <v>10</v>
      </c>
      <c r="K2812" s="29">
        <v>4</v>
      </c>
      <c r="L2812" s="1">
        <v>20</v>
      </c>
      <c r="M2812" s="29">
        <v>37</v>
      </c>
      <c r="N2812" s="29" t="s">
        <v>30</v>
      </c>
      <c r="O2812" s="29" t="s">
        <v>2637</v>
      </c>
      <c r="P2812" s="30" t="s">
        <v>2490</v>
      </c>
      <c r="Q2812" s="30" t="s">
        <v>11843</v>
      </c>
      <c r="R2812" s="27" t="s">
        <v>11844</v>
      </c>
      <c r="S2812" s="27" t="s">
        <v>25</v>
      </c>
      <c r="T2812" s="36">
        <v>7</v>
      </c>
      <c r="U2812" s="26"/>
      <c r="V2812" s="27" t="s">
        <v>87</v>
      </c>
      <c r="W2812" s="29" t="s">
        <v>51</v>
      </c>
      <c r="X2812" s="27" t="s">
        <v>44</v>
      </c>
      <c r="Y2812" s="27"/>
      <c r="Z2812" s="27" t="s">
        <v>11845</v>
      </c>
      <c r="AA2812" s="27" t="s">
        <v>2551</v>
      </c>
      <c r="AB2812" s="27" t="s">
        <v>41</v>
      </c>
      <c r="AC2812" s="27"/>
      <c r="AD2812" s="27"/>
      <c r="AE2812" s="34"/>
    </row>
    <row r="2813" spans="1:31" s="25" customFormat="1" ht="24" customHeight="1">
      <c r="A2813" s="81">
        <v>2809</v>
      </c>
      <c r="B2813" s="26" t="s">
        <v>8789</v>
      </c>
      <c r="C2813" s="26" t="s">
        <v>2413</v>
      </c>
      <c r="D2813" s="29" t="s">
        <v>43</v>
      </c>
      <c r="E2813" s="29" t="s">
        <v>4062</v>
      </c>
      <c r="F2813" s="29" t="s">
        <v>4091</v>
      </c>
      <c r="G2813" s="29" t="s">
        <v>2210</v>
      </c>
      <c r="H2813" s="29" t="s">
        <v>4091</v>
      </c>
      <c r="I2813" s="29">
        <v>14</v>
      </c>
      <c r="J2813" s="29">
        <v>10</v>
      </c>
      <c r="K2813" s="29">
        <v>5</v>
      </c>
      <c r="L2813" s="1">
        <v>17</v>
      </c>
      <c r="M2813" s="29">
        <v>25</v>
      </c>
      <c r="N2813" s="29" t="s">
        <v>32</v>
      </c>
      <c r="O2813" s="29" t="s">
        <v>2596</v>
      </c>
      <c r="P2813" s="30" t="s">
        <v>2642</v>
      </c>
      <c r="Q2813" s="30" t="s">
        <v>135</v>
      </c>
      <c r="R2813" s="27" t="s">
        <v>11846</v>
      </c>
      <c r="S2813" s="27" t="s">
        <v>26</v>
      </c>
      <c r="T2813" s="36">
        <v>73</v>
      </c>
      <c r="U2813" s="26"/>
      <c r="V2813" s="27" t="s">
        <v>87</v>
      </c>
      <c r="W2813" s="29" t="s">
        <v>51</v>
      </c>
      <c r="X2813" s="27" t="s">
        <v>50</v>
      </c>
      <c r="Y2813" s="27"/>
      <c r="Z2813" s="27" t="s">
        <v>11847</v>
      </c>
      <c r="AA2813" s="27" t="s">
        <v>42</v>
      </c>
      <c r="AB2813" s="27" t="s">
        <v>41</v>
      </c>
      <c r="AC2813" s="27"/>
      <c r="AD2813" s="27"/>
      <c r="AE2813" s="34"/>
    </row>
    <row r="2814" spans="1:31" s="25" customFormat="1" ht="24" customHeight="1">
      <c r="A2814" s="81">
        <v>2810</v>
      </c>
      <c r="B2814" s="26" t="s">
        <v>8789</v>
      </c>
      <c r="C2814" s="26" t="s">
        <v>2414</v>
      </c>
      <c r="D2814" s="29" t="s">
        <v>43</v>
      </c>
      <c r="E2814" s="29" t="s">
        <v>4159</v>
      </c>
      <c r="F2814" s="29" t="s">
        <v>2507</v>
      </c>
      <c r="G2814" s="29" t="s">
        <v>2646</v>
      </c>
      <c r="H2814" s="29" t="s">
        <v>2507</v>
      </c>
      <c r="I2814" s="29">
        <v>14</v>
      </c>
      <c r="J2814" s="29">
        <v>10</v>
      </c>
      <c r="K2814" s="29">
        <v>6</v>
      </c>
      <c r="L2814" s="1">
        <v>12</v>
      </c>
      <c r="M2814" s="29">
        <v>48</v>
      </c>
      <c r="N2814" s="29" t="s">
        <v>31</v>
      </c>
      <c r="O2814" s="29" t="s">
        <v>2596</v>
      </c>
      <c r="P2814" s="30" t="s">
        <v>2629</v>
      </c>
      <c r="Q2814" s="30" t="s">
        <v>3455</v>
      </c>
      <c r="R2814" s="27" t="s">
        <v>11848</v>
      </c>
      <c r="S2814" s="27" t="s">
        <v>26</v>
      </c>
      <c r="T2814" s="36">
        <v>63</v>
      </c>
      <c r="U2814" s="26"/>
      <c r="V2814" s="27" t="s">
        <v>87</v>
      </c>
      <c r="W2814" s="29" t="s">
        <v>51</v>
      </c>
      <c r="X2814" s="27" t="s">
        <v>2541</v>
      </c>
      <c r="Y2814" s="27"/>
      <c r="Z2814" s="27" t="s">
        <v>7765</v>
      </c>
      <c r="AA2814" s="27" t="s">
        <v>42</v>
      </c>
      <c r="AB2814" s="27" t="s">
        <v>41</v>
      </c>
      <c r="AC2814" s="27"/>
      <c r="AD2814" s="27"/>
      <c r="AE2814" s="34"/>
    </row>
    <row r="2815" spans="1:31" s="25" customFormat="1" ht="24" customHeight="1">
      <c r="A2815" s="81">
        <v>2811</v>
      </c>
      <c r="B2815" s="26" t="s">
        <v>8789</v>
      </c>
      <c r="C2815" s="26" t="s">
        <v>2415</v>
      </c>
      <c r="D2815" s="29" t="s">
        <v>43</v>
      </c>
      <c r="E2815" s="29" t="s">
        <v>3740</v>
      </c>
      <c r="F2815" s="29" t="s">
        <v>11849</v>
      </c>
      <c r="G2815" s="29" t="s">
        <v>951</v>
      </c>
      <c r="H2815" s="29" t="s">
        <v>86</v>
      </c>
      <c r="I2815" s="29">
        <v>14</v>
      </c>
      <c r="J2815" s="29">
        <v>10</v>
      </c>
      <c r="K2815" s="29">
        <v>7</v>
      </c>
      <c r="L2815" s="1">
        <v>17</v>
      </c>
      <c r="M2815" s="29">
        <v>59</v>
      </c>
      <c r="N2815" s="29" t="s">
        <v>36</v>
      </c>
      <c r="O2815" s="29" t="s">
        <v>2640</v>
      </c>
      <c r="P2815" s="30" t="s">
        <v>2638</v>
      </c>
      <c r="Q2815" s="30" t="s">
        <v>4173</v>
      </c>
      <c r="R2815" s="27" t="s">
        <v>11850</v>
      </c>
      <c r="S2815" s="27" t="s">
        <v>25</v>
      </c>
      <c r="T2815" s="36">
        <v>59</v>
      </c>
      <c r="U2815" s="26"/>
      <c r="V2815" s="27" t="s">
        <v>87</v>
      </c>
      <c r="W2815" s="29" t="s">
        <v>24</v>
      </c>
      <c r="X2815" s="27" t="s">
        <v>2643</v>
      </c>
      <c r="Y2815" s="27"/>
      <c r="Z2815" s="27" t="s">
        <v>8329</v>
      </c>
      <c r="AA2815" s="27" t="s">
        <v>2551</v>
      </c>
      <c r="AB2815" s="27" t="s">
        <v>41</v>
      </c>
      <c r="AC2815" s="27"/>
      <c r="AD2815" s="27"/>
      <c r="AE2815" s="34"/>
    </row>
    <row r="2816" spans="1:31" s="25" customFormat="1" ht="24" customHeight="1">
      <c r="A2816" s="81">
        <v>2812</v>
      </c>
      <c r="B2816" s="26" t="s">
        <v>8789</v>
      </c>
      <c r="C2816" s="26" t="s">
        <v>2416</v>
      </c>
      <c r="D2816" s="29" t="s">
        <v>43</v>
      </c>
      <c r="E2816" s="29" t="s">
        <v>2537</v>
      </c>
      <c r="F2816" s="29" t="s">
        <v>2508</v>
      </c>
      <c r="G2816" s="29" t="s">
        <v>951</v>
      </c>
      <c r="H2816" s="29" t="s">
        <v>2508</v>
      </c>
      <c r="I2816" s="29">
        <v>14</v>
      </c>
      <c r="J2816" s="29">
        <v>10</v>
      </c>
      <c r="K2816" s="29">
        <v>8</v>
      </c>
      <c r="L2816" s="1">
        <v>11</v>
      </c>
      <c r="M2816" s="29">
        <v>30</v>
      </c>
      <c r="N2816" s="29" t="s">
        <v>34</v>
      </c>
      <c r="O2816" s="29" t="s">
        <v>2596</v>
      </c>
      <c r="P2816" s="30" t="s">
        <v>2629</v>
      </c>
      <c r="Q2816" s="30" t="s">
        <v>2629</v>
      </c>
      <c r="R2816" s="27" t="s">
        <v>11851</v>
      </c>
      <c r="S2816" s="27" t="s">
        <v>26</v>
      </c>
      <c r="T2816" s="36">
        <v>50</v>
      </c>
      <c r="U2816" s="26"/>
      <c r="V2816" s="27" t="s">
        <v>87</v>
      </c>
      <c r="W2816" s="29" t="s">
        <v>51</v>
      </c>
      <c r="X2816" s="27" t="s">
        <v>47</v>
      </c>
      <c r="Y2816" s="27"/>
      <c r="Z2816" s="27" t="s">
        <v>8321</v>
      </c>
      <c r="AA2816" s="27" t="s">
        <v>2551</v>
      </c>
      <c r="AB2816" s="27" t="s">
        <v>41</v>
      </c>
      <c r="AC2816" s="27"/>
      <c r="AD2816" s="27"/>
      <c r="AE2816" s="34"/>
    </row>
    <row r="2817" spans="1:31" s="25" customFormat="1" ht="24" customHeight="1">
      <c r="A2817" s="81">
        <v>2813</v>
      </c>
      <c r="B2817" s="26" t="s">
        <v>8789</v>
      </c>
      <c r="C2817" s="26" t="s">
        <v>2417</v>
      </c>
      <c r="D2817" s="29" t="s">
        <v>43</v>
      </c>
      <c r="E2817" s="29" t="s">
        <v>3740</v>
      </c>
      <c r="F2817" s="29" t="s">
        <v>8175</v>
      </c>
      <c r="G2817" s="29" t="s">
        <v>951</v>
      </c>
      <c r="H2817" s="29" t="s">
        <v>2502</v>
      </c>
      <c r="I2817" s="29">
        <v>14</v>
      </c>
      <c r="J2817" s="29">
        <v>10</v>
      </c>
      <c r="K2817" s="29">
        <v>8</v>
      </c>
      <c r="L2817" s="1">
        <v>18</v>
      </c>
      <c r="M2817" s="29">
        <v>57</v>
      </c>
      <c r="N2817" s="29" t="s">
        <v>34</v>
      </c>
      <c r="O2817" s="29" t="s">
        <v>2637</v>
      </c>
      <c r="P2817" s="30" t="s">
        <v>2490</v>
      </c>
      <c r="Q2817" s="30" t="s">
        <v>3459</v>
      </c>
      <c r="R2817" s="27" t="s">
        <v>11852</v>
      </c>
      <c r="S2817" s="27" t="s">
        <v>26</v>
      </c>
      <c r="T2817" s="36">
        <v>34</v>
      </c>
      <c r="U2817" s="26"/>
      <c r="V2817" s="27" t="s">
        <v>87</v>
      </c>
      <c r="W2817" s="29" t="s">
        <v>51</v>
      </c>
      <c r="X2817" s="27" t="s">
        <v>44</v>
      </c>
      <c r="Y2817" s="27"/>
      <c r="Z2817" s="27" t="s">
        <v>11853</v>
      </c>
      <c r="AA2817" s="27" t="s">
        <v>42</v>
      </c>
      <c r="AB2817" s="27" t="s">
        <v>2653</v>
      </c>
      <c r="AC2817" s="27"/>
      <c r="AD2817" s="27"/>
      <c r="AE2817" s="28"/>
    </row>
    <row r="2818" spans="1:31" s="25" customFormat="1" ht="24" customHeight="1">
      <c r="A2818" s="81">
        <v>2814</v>
      </c>
      <c r="B2818" s="26" t="s">
        <v>8789</v>
      </c>
      <c r="C2818" s="26" t="s">
        <v>2418</v>
      </c>
      <c r="D2818" s="29" t="s">
        <v>43</v>
      </c>
      <c r="E2818" s="29" t="s">
        <v>4168</v>
      </c>
      <c r="F2818" s="29" t="s">
        <v>2498</v>
      </c>
      <c r="G2818" s="29" t="s">
        <v>951</v>
      </c>
      <c r="H2818" s="29" t="s">
        <v>2498</v>
      </c>
      <c r="I2818" s="29">
        <v>14</v>
      </c>
      <c r="J2818" s="29">
        <v>10</v>
      </c>
      <c r="K2818" s="29">
        <v>11</v>
      </c>
      <c r="L2818" s="1">
        <v>9</v>
      </c>
      <c r="M2818" s="29">
        <v>15</v>
      </c>
      <c r="N2818" s="29" t="s">
        <v>30</v>
      </c>
      <c r="O2818" s="29" t="s">
        <v>2596</v>
      </c>
      <c r="P2818" s="30" t="s">
        <v>135</v>
      </c>
      <c r="Q2818" s="30" t="s">
        <v>11854</v>
      </c>
      <c r="R2818" s="27" t="s">
        <v>11855</v>
      </c>
      <c r="S2818" s="27" t="s">
        <v>25</v>
      </c>
      <c r="T2818" s="36">
        <v>65</v>
      </c>
      <c r="U2818" s="26"/>
      <c r="V2818" s="27" t="s">
        <v>87</v>
      </c>
      <c r="W2818" s="29" t="s">
        <v>51</v>
      </c>
      <c r="X2818" s="27" t="s">
        <v>50</v>
      </c>
      <c r="Y2818" s="27"/>
      <c r="Z2818" s="27" t="s">
        <v>11856</v>
      </c>
      <c r="AA2818" s="27" t="s">
        <v>42</v>
      </c>
      <c r="AB2818" s="27" t="s">
        <v>41</v>
      </c>
      <c r="AC2818" s="27"/>
      <c r="AD2818" s="27"/>
      <c r="AE2818" s="28"/>
    </row>
    <row r="2819" spans="1:31" s="25" customFormat="1" ht="24" customHeight="1">
      <c r="A2819" s="81">
        <v>2815</v>
      </c>
      <c r="B2819" s="26" t="s">
        <v>8789</v>
      </c>
      <c r="C2819" s="26" t="s">
        <v>2419</v>
      </c>
      <c r="D2819" s="29" t="s">
        <v>43</v>
      </c>
      <c r="E2819" s="29" t="s">
        <v>2567</v>
      </c>
      <c r="F2819" s="29" t="s">
        <v>2503</v>
      </c>
      <c r="G2819" s="29" t="s">
        <v>951</v>
      </c>
      <c r="H2819" s="29" t="s">
        <v>2503</v>
      </c>
      <c r="I2819" s="29">
        <v>14</v>
      </c>
      <c r="J2819" s="29">
        <v>10</v>
      </c>
      <c r="K2819" s="29">
        <v>11</v>
      </c>
      <c r="L2819" s="1">
        <v>23</v>
      </c>
      <c r="M2819" s="29">
        <v>30</v>
      </c>
      <c r="N2819" s="29" t="s">
        <v>30</v>
      </c>
      <c r="O2819" s="29" t="s">
        <v>2596</v>
      </c>
      <c r="P2819" s="30" t="s">
        <v>2642</v>
      </c>
      <c r="Q2819" s="30" t="s">
        <v>11857</v>
      </c>
      <c r="R2819" s="27" t="s">
        <v>11858</v>
      </c>
      <c r="S2819" s="27" t="s">
        <v>26</v>
      </c>
      <c r="T2819" s="36">
        <v>25</v>
      </c>
      <c r="U2819" s="26"/>
      <c r="V2819" s="27" t="s">
        <v>87</v>
      </c>
      <c r="W2819" s="29" t="s">
        <v>51</v>
      </c>
      <c r="X2819" s="27" t="s">
        <v>50</v>
      </c>
      <c r="Y2819" s="27"/>
      <c r="Z2819" s="27" t="s">
        <v>11859</v>
      </c>
      <c r="AA2819" s="27" t="s">
        <v>42</v>
      </c>
      <c r="AB2819" s="27" t="s">
        <v>41</v>
      </c>
      <c r="AC2819" s="27"/>
      <c r="AD2819" s="27"/>
      <c r="AE2819" s="28"/>
    </row>
    <row r="2820" spans="1:31" s="25" customFormat="1" ht="24" customHeight="1">
      <c r="A2820" s="81">
        <v>2816</v>
      </c>
      <c r="B2820" s="26" t="s">
        <v>8789</v>
      </c>
      <c r="C2820" s="26" t="s">
        <v>2420</v>
      </c>
      <c r="D2820" s="29" t="s">
        <v>43</v>
      </c>
      <c r="E2820" s="29" t="s">
        <v>4214</v>
      </c>
      <c r="F2820" s="29" t="s">
        <v>2510</v>
      </c>
      <c r="G2820" s="29" t="s">
        <v>2646</v>
      </c>
      <c r="H2820" s="29" t="s">
        <v>2510</v>
      </c>
      <c r="I2820" s="29">
        <v>14</v>
      </c>
      <c r="J2820" s="29">
        <v>10</v>
      </c>
      <c r="K2820" s="29">
        <v>13</v>
      </c>
      <c r="L2820" s="1">
        <v>9</v>
      </c>
      <c r="M2820" s="29">
        <v>20</v>
      </c>
      <c r="N2820" s="29" t="s">
        <v>31</v>
      </c>
      <c r="O2820" s="29" t="s">
        <v>2596</v>
      </c>
      <c r="P2820" s="30" t="s">
        <v>2629</v>
      </c>
      <c r="Q2820" s="30" t="s">
        <v>3473</v>
      </c>
      <c r="R2820" s="27" t="s">
        <v>11860</v>
      </c>
      <c r="S2820" s="27" t="s">
        <v>26</v>
      </c>
      <c r="T2820" s="36">
        <v>75</v>
      </c>
      <c r="U2820" s="26"/>
      <c r="V2820" s="27" t="s">
        <v>87</v>
      </c>
      <c r="W2820" s="29" t="s">
        <v>51</v>
      </c>
      <c r="X2820" s="27" t="s">
        <v>50</v>
      </c>
      <c r="Y2820" s="27"/>
      <c r="Z2820" s="27" t="s">
        <v>7765</v>
      </c>
      <c r="AA2820" s="27" t="s">
        <v>42</v>
      </c>
      <c r="AB2820" s="27" t="s">
        <v>41</v>
      </c>
      <c r="AC2820" s="27"/>
      <c r="AD2820" s="27"/>
      <c r="AE2820" s="28"/>
    </row>
    <row r="2821" spans="1:31" s="25" customFormat="1" ht="24" customHeight="1">
      <c r="A2821" s="81">
        <v>2817</v>
      </c>
      <c r="B2821" s="26" t="s">
        <v>8789</v>
      </c>
      <c r="C2821" s="26" t="s">
        <v>2421</v>
      </c>
      <c r="D2821" s="29" t="s">
        <v>43</v>
      </c>
      <c r="E2821" s="29" t="s">
        <v>3740</v>
      </c>
      <c r="F2821" s="29" t="s">
        <v>11861</v>
      </c>
      <c r="G2821" s="29" t="s">
        <v>951</v>
      </c>
      <c r="H2821" s="29" t="s">
        <v>86</v>
      </c>
      <c r="I2821" s="29">
        <v>14</v>
      </c>
      <c r="J2821" s="29">
        <v>10</v>
      </c>
      <c r="K2821" s="29">
        <v>14</v>
      </c>
      <c r="L2821" s="1">
        <v>11</v>
      </c>
      <c r="M2821" s="29">
        <v>58</v>
      </c>
      <c r="N2821" s="29" t="s">
        <v>36</v>
      </c>
      <c r="O2821" s="29" t="s">
        <v>2640</v>
      </c>
      <c r="P2821" s="30" t="s">
        <v>2638</v>
      </c>
      <c r="Q2821" s="30" t="s">
        <v>139</v>
      </c>
      <c r="R2821" s="27" t="s">
        <v>11862</v>
      </c>
      <c r="S2821" s="27" t="s">
        <v>26</v>
      </c>
      <c r="T2821" s="36">
        <v>68</v>
      </c>
      <c r="U2821" s="26"/>
      <c r="V2821" s="27" t="s">
        <v>87</v>
      </c>
      <c r="W2821" s="29" t="s">
        <v>51</v>
      </c>
      <c r="X2821" s="27" t="s">
        <v>44</v>
      </c>
      <c r="Y2821" s="27"/>
      <c r="Z2821" s="27" t="s">
        <v>11863</v>
      </c>
      <c r="AA2821" s="27" t="s">
        <v>42</v>
      </c>
      <c r="AB2821" s="27" t="s">
        <v>41</v>
      </c>
      <c r="AC2821" s="27"/>
      <c r="AD2821" s="27"/>
      <c r="AE2821" s="26"/>
    </row>
    <row r="2822" spans="1:31" s="25" customFormat="1" ht="24" customHeight="1">
      <c r="A2822" s="81">
        <v>2818</v>
      </c>
      <c r="B2822" s="26" t="s">
        <v>8789</v>
      </c>
      <c r="C2822" s="26" t="s">
        <v>2422</v>
      </c>
      <c r="D2822" s="29" t="s">
        <v>43</v>
      </c>
      <c r="E2822" s="29" t="s">
        <v>3869</v>
      </c>
      <c r="F2822" s="29" t="s">
        <v>11864</v>
      </c>
      <c r="G2822" s="29" t="s">
        <v>2646</v>
      </c>
      <c r="H2822" s="29" t="s">
        <v>11865</v>
      </c>
      <c r="I2822" s="29">
        <v>14</v>
      </c>
      <c r="J2822" s="29">
        <v>10</v>
      </c>
      <c r="K2822" s="29">
        <v>15</v>
      </c>
      <c r="L2822" s="1">
        <v>9</v>
      </c>
      <c r="M2822" s="29">
        <v>45</v>
      </c>
      <c r="N2822" s="29" t="s">
        <v>34</v>
      </c>
      <c r="O2822" s="29" t="s">
        <v>2637</v>
      </c>
      <c r="P2822" s="30" t="s">
        <v>2490</v>
      </c>
      <c r="Q2822" s="30" t="s">
        <v>11866</v>
      </c>
      <c r="R2822" s="27" t="s">
        <v>11867</v>
      </c>
      <c r="S2822" s="27" t="s">
        <v>26</v>
      </c>
      <c r="T2822" s="36">
        <v>15</v>
      </c>
      <c r="U2822" s="26"/>
      <c r="V2822" s="27" t="s">
        <v>87</v>
      </c>
      <c r="W2822" s="29" t="s">
        <v>51</v>
      </c>
      <c r="X2822" s="27" t="s">
        <v>2565</v>
      </c>
      <c r="Y2822" s="27"/>
      <c r="Z2822" s="27" t="s">
        <v>11868</v>
      </c>
      <c r="AA2822" s="27" t="s">
        <v>42</v>
      </c>
      <c r="AB2822" s="27" t="s">
        <v>41</v>
      </c>
      <c r="AC2822" s="27"/>
      <c r="AD2822" s="27"/>
      <c r="AE2822" s="26"/>
    </row>
    <row r="2823" spans="1:31" s="25" customFormat="1" ht="24" customHeight="1">
      <c r="A2823" s="81">
        <v>2819</v>
      </c>
      <c r="B2823" s="26" t="s">
        <v>8789</v>
      </c>
      <c r="C2823" s="26" t="s">
        <v>2423</v>
      </c>
      <c r="D2823" s="29" t="s">
        <v>43</v>
      </c>
      <c r="E2823" s="29" t="s">
        <v>3740</v>
      </c>
      <c r="F2823" s="29" t="s">
        <v>3741</v>
      </c>
      <c r="G2823" s="29" t="s">
        <v>951</v>
      </c>
      <c r="H2823" s="29" t="s">
        <v>102</v>
      </c>
      <c r="I2823" s="29">
        <v>14</v>
      </c>
      <c r="J2823" s="29">
        <v>10</v>
      </c>
      <c r="K2823" s="29">
        <v>17</v>
      </c>
      <c r="L2823" s="1">
        <v>16</v>
      </c>
      <c r="M2823" s="29">
        <v>54</v>
      </c>
      <c r="N2823" s="29" t="s">
        <v>129</v>
      </c>
      <c r="O2823" s="29" t="s">
        <v>2637</v>
      </c>
      <c r="P2823" s="30" t="s">
        <v>2641</v>
      </c>
      <c r="Q2823" s="30" t="s">
        <v>3315</v>
      </c>
      <c r="R2823" s="27" t="s">
        <v>11869</v>
      </c>
      <c r="S2823" s="27" t="s">
        <v>52</v>
      </c>
      <c r="T2823" s="36">
        <v>22</v>
      </c>
      <c r="U2823" s="26"/>
      <c r="V2823" s="27" t="s">
        <v>327</v>
      </c>
      <c r="W2823" s="29" t="s">
        <v>51</v>
      </c>
      <c r="X2823" s="27" t="s">
        <v>47</v>
      </c>
      <c r="Y2823" s="27"/>
      <c r="Z2823" s="27" t="s">
        <v>11870</v>
      </c>
      <c r="AA2823" s="27" t="s">
        <v>42</v>
      </c>
      <c r="AB2823" s="27" t="s">
        <v>41</v>
      </c>
      <c r="AC2823" s="27"/>
      <c r="AD2823" s="27"/>
      <c r="AE2823" s="26"/>
    </row>
    <row r="2824" spans="1:31" s="25" customFormat="1" ht="24" customHeight="1">
      <c r="A2824" s="81">
        <v>2820</v>
      </c>
      <c r="B2824" s="26" t="s">
        <v>8789</v>
      </c>
      <c r="C2824" s="26" t="s">
        <v>2424</v>
      </c>
      <c r="D2824" s="29" t="s">
        <v>43</v>
      </c>
      <c r="E2824" s="29" t="s">
        <v>3740</v>
      </c>
      <c r="F2824" s="29" t="s">
        <v>11871</v>
      </c>
      <c r="G2824" s="29" t="s">
        <v>20</v>
      </c>
      <c r="H2824" s="29" t="s">
        <v>11872</v>
      </c>
      <c r="I2824" s="29">
        <v>14</v>
      </c>
      <c r="J2824" s="29">
        <v>10</v>
      </c>
      <c r="K2824" s="29">
        <v>18</v>
      </c>
      <c r="L2824" s="1">
        <v>17</v>
      </c>
      <c r="M2824" s="29">
        <v>6</v>
      </c>
      <c r="N2824" s="29" t="s">
        <v>130</v>
      </c>
      <c r="O2824" s="29" t="s">
        <v>2637</v>
      </c>
      <c r="P2824" s="30" t="s">
        <v>2638</v>
      </c>
      <c r="Q2824" s="30" t="s">
        <v>139</v>
      </c>
      <c r="R2824" s="27" t="s">
        <v>11873</v>
      </c>
      <c r="S2824" s="27" t="s">
        <v>52</v>
      </c>
      <c r="T2824" s="36">
        <v>72</v>
      </c>
      <c r="U2824" s="26"/>
      <c r="V2824" s="27" t="s">
        <v>327</v>
      </c>
      <c r="W2824" s="29" t="s">
        <v>51</v>
      </c>
      <c r="X2824" s="27" t="s">
        <v>47</v>
      </c>
      <c r="Y2824" s="27"/>
      <c r="Z2824" s="27" t="s">
        <v>11874</v>
      </c>
      <c r="AA2824" s="27" t="s">
        <v>42</v>
      </c>
      <c r="AB2824" s="27" t="s">
        <v>41</v>
      </c>
      <c r="AC2824" s="27"/>
      <c r="AD2824" s="27"/>
      <c r="AE2824" s="26" t="s">
        <v>11875</v>
      </c>
    </row>
    <row r="2825" spans="1:31" s="25" customFormat="1" ht="24" customHeight="1">
      <c r="A2825" s="81">
        <v>2821</v>
      </c>
      <c r="B2825" s="26" t="s">
        <v>8789</v>
      </c>
      <c r="C2825" s="26" t="s">
        <v>2425</v>
      </c>
      <c r="D2825" s="29" t="s">
        <v>43</v>
      </c>
      <c r="E2825" s="29" t="s">
        <v>3740</v>
      </c>
      <c r="F2825" s="29" t="s">
        <v>8182</v>
      </c>
      <c r="G2825" s="29" t="s">
        <v>951</v>
      </c>
      <c r="H2825" s="29" t="s">
        <v>102</v>
      </c>
      <c r="I2825" s="29">
        <v>14</v>
      </c>
      <c r="J2825" s="29">
        <v>10</v>
      </c>
      <c r="K2825" s="29">
        <v>19</v>
      </c>
      <c r="L2825" s="1">
        <v>13</v>
      </c>
      <c r="M2825" s="29">
        <v>35</v>
      </c>
      <c r="N2825" s="29" t="s">
        <v>8</v>
      </c>
      <c r="O2825" s="29" t="s">
        <v>2637</v>
      </c>
      <c r="P2825" s="30" t="s">
        <v>2641</v>
      </c>
      <c r="Q2825" s="30" t="s">
        <v>11876</v>
      </c>
      <c r="R2825" s="27" t="s">
        <v>2626</v>
      </c>
      <c r="S2825" s="27" t="s">
        <v>128</v>
      </c>
      <c r="T2825" s="36">
        <v>65</v>
      </c>
      <c r="U2825" s="26"/>
      <c r="V2825" s="27" t="s">
        <v>327</v>
      </c>
      <c r="W2825" s="29" t="s">
        <v>51</v>
      </c>
      <c r="X2825" s="27" t="s">
        <v>2542</v>
      </c>
      <c r="Y2825" s="27"/>
      <c r="Z2825" s="27" t="s">
        <v>11877</v>
      </c>
      <c r="AA2825" s="27" t="s">
        <v>42</v>
      </c>
      <c r="AB2825" s="27" t="s">
        <v>41</v>
      </c>
      <c r="AC2825" s="27"/>
      <c r="AD2825" s="27"/>
      <c r="AE2825" s="26"/>
    </row>
    <row r="2826" spans="1:31" s="25" customFormat="1" ht="24" customHeight="1">
      <c r="A2826" s="81">
        <v>2822</v>
      </c>
      <c r="B2826" s="26" t="s">
        <v>8789</v>
      </c>
      <c r="C2826" s="26" t="s">
        <v>2426</v>
      </c>
      <c r="D2826" s="29" t="s">
        <v>43</v>
      </c>
      <c r="E2826" s="29" t="s">
        <v>3740</v>
      </c>
      <c r="F2826" s="29" t="s">
        <v>3603</v>
      </c>
      <c r="G2826" s="29" t="s">
        <v>951</v>
      </c>
      <c r="H2826" s="29" t="s">
        <v>113</v>
      </c>
      <c r="I2826" s="29">
        <v>14</v>
      </c>
      <c r="J2826" s="29">
        <v>10</v>
      </c>
      <c r="K2826" s="29">
        <v>19</v>
      </c>
      <c r="L2826" s="1">
        <v>14</v>
      </c>
      <c r="M2826" s="29">
        <v>30</v>
      </c>
      <c r="N2826" s="29" t="s">
        <v>251</v>
      </c>
      <c r="O2826" s="29" t="s">
        <v>2648</v>
      </c>
      <c r="P2826" s="30" t="s">
        <v>2595</v>
      </c>
      <c r="Q2826" s="30" t="s">
        <v>11878</v>
      </c>
      <c r="R2826" s="27" t="s">
        <v>11879</v>
      </c>
      <c r="S2826" s="27" t="s">
        <v>128</v>
      </c>
      <c r="T2826" s="36">
        <v>4</v>
      </c>
      <c r="U2826" s="26"/>
      <c r="V2826" s="27" t="s">
        <v>327</v>
      </c>
      <c r="W2826" s="29" t="s">
        <v>51</v>
      </c>
      <c r="X2826" s="27" t="s">
        <v>50</v>
      </c>
      <c r="Y2826" s="27"/>
      <c r="Z2826" s="27" t="s">
        <v>11880</v>
      </c>
      <c r="AA2826" s="27" t="s">
        <v>42</v>
      </c>
      <c r="AB2826" s="27" t="s">
        <v>41</v>
      </c>
      <c r="AC2826" s="27"/>
      <c r="AD2826" s="27"/>
      <c r="AE2826" s="26"/>
    </row>
    <row r="2827" spans="1:31" s="25" customFormat="1" ht="24" customHeight="1">
      <c r="A2827" s="81">
        <v>2823</v>
      </c>
      <c r="B2827" s="26" t="s">
        <v>8789</v>
      </c>
      <c r="C2827" s="26" t="s">
        <v>2427</v>
      </c>
      <c r="D2827" s="29" t="s">
        <v>43</v>
      </c>
      <c r="E2827" s="29" t="s">
        <v>3740</v>
      </c>
      <c r="F2827" s="29" t="s">
        <v>11881</v>
      </c>
      <c r="G2827" s="29" t="s">
        <v>951</v>
      </c>
      <c r="H2827" s="29" t="s">
        <v>2503</v>
      </c>
      <c r="I2827" s="29">
        <v>14</v>
      </c>
      <c r="J2827" s="29">
        <v>10</v>
      </c>
      <c r="K2827" s="29">
        <v>20</v>
      </c>
      <c r="L2827" s="1">
        <v>1</v>
      </c>
      <c r="M2827" s="29">
        <v>30</v>
      </c>
      <c r="N2827" s="29" t="s">
        <v>328</v>
      </c>
      <c r="O2827" s="29" t="s">
        <v>2640</v>
      </c>
      <c r="P2827" s="30" t="s">
        <v>2595</v>
      </c>
      <c r="Q2827" s="30" t="s">
        <v>3820</v>
      </c>
      <c r="R2827" s="27" t="s">
        <v>11882</v>
      </c>
      <c r="S2827" s="27" t="s">
        <v>52</v>
      </c>
      <c r="T2827" s="36">
        <v>64</v>
      </c>
      <c r="U2827" s="26"/>
      <c r="V2827" s="27" t="s">
        <v>327</v>
      </c>
      <c r="W2827" s="29" t="s">
        <v>51</v>
      </c>
      <c r="X2827" s="27" t="s">
        <v>50</v>
      </c>
      <c r="Y2827" s="27"/>
      <c r="Z2827" s="27" t="s">
        <v>11883</v>
      </c>
      <c r="AA2827" s="27" t="s">
        <v>42</v>
      </c>
      <c r="AB2827" s="27" t="s">
        <v>41</v>
      </c>
      <c r="AC2827" s="27"/>
      <c r="AD2827" s="27"/>
      <c r="AE2827" s="26"/>
    </row>
    <row r="2828" spans="1:31" s="25" customFormat="1" ht="24" customHeight="1">
      <c r="A2828" s="81">
        <v>2824</v>
      </c>
      <c r="B2828" s="26" t="s">
        <v>8789</v>
      </c>
      <c r="C2828" s="26" t="s">
        <v>2428</v>
      </c>
      <c r="D2828" s="29" t="s">
        <v>43</v>
      </c>
      <c r="E2828" s="29" t="s">
        <v>3740</v>
      </c>
      <c r="F2828" s="29" t="s">
        <v>4032</v>
      </c>
      <c r="G2828" s="29" t="s">
        <v>951</v>
      </c>
      <c r="H2828" s="29" t="s">
        <v>2508</v>
      </c>
      <c r="I2828" s="29">
        <v>14</v>
      </c>
      <c r="J2828" s="29">
        <v>10</v>
      </c>
      <c r="K2828" s="29">
        <v>20</v>
      </c>
      <c r="L2828" s="1">
        <v>14</v>
      </c>
      <c r="M2828" s="29">
        <v>40</v>
      </c>
      <c r="N2828" s="29" t="s">
        <v>7</v>
      </c>
      <c r="O2828" s="29" t="s">
        <v>2640</v>
      </c>
      <c r="P2828" s="30" t="s">
        <v>2595</v>
      </c>
      <c r="Q2828" s="30" t="s">
        <v>8327</v>
      </c>
      <c r="R2828" s="27" t="s">
        <v>11884</v>
      </c>
      <c r="S2828" s="27" t="s">
        <v>128</v>
      </c>
      <c r="T2828" s="36">
        <v>54</v>
      </c>
      <c r="U2828" s="26"/>
      <c r="V2828" s="27" t="s">
        <v>327</v>
      </c>
      <c r="W2828" s="29" t="s">
        <v>249</v>
      </c>
      <c r="X2828" s="27" t="s">
        <v>2563</v>
      </c>
      <c r="Y2828" s="27"/>
      <c r="Z2828" s="27" t="s">
        <v>11885</v>
      </c>
      <c r="AA2828" s="27" t="s">
        <v>249</v>
      </c>
      <c r="AB2828" s="27" t="s">
        <v>2552</v>
      </c>
      <c r="AC2828" s="27"/>
      <c r="AD2828" s="27"/>
      <c r="AE2828" s="26"/>
    </row>
    <row r="2829" spans="1:31" s="25" customFormat="1" ht="24" customHeight="1">
      <c r="A2829" s="81">
        <v>2825</v>
      </c>
      <c r="B2829" s="26" t="s">
        <v>8789</v>
      </c>
      <c r="C2829" s="26" t="s">
        <v>2429</v>
      </c>
      <c r="D2829" s="29" t="s">
        <v>43</v>
      </c>
      <c r="E2829" s="29" t="s">
        <v>1981</v>
      </c>
      <c r="F2829" s="29" t="s">
        <v>104</v>
      </c>
      <c r="G2829" s="29" t="s">
        <v>951</v>
      </c>
      <c r="H2829" s="29" t="s">
        <v>2503</v>
      </c>
      <c r="I2829" s="29">
        <v>14</v>
      </c>
      <c r="J2829" s="29">
        <v>10</v>
      </c>
      <c r="K2829" s="29">
        <v>24</v>
      </c>
      <c r="L2829" s="1">
        <v>6</v>
      </c>
      <c r="M2829" s="29">
        <v>50</v>
      </c>
      <c r="N2829" s="29" t="s">
        <v>33</v>
      </c>
      <c r="O2829" s="29" t="s">
        <v>2596</v>
      </c>
      <c r="P2829" s="30" t="s">
        <v>2629</v>
      </c>
      <c r="Q2829" s="30" t="s">
        <v>2629</v>
      </c>
      <c r="R2829" s="27" t="s">
        <v>11886</v>
      </c>
      <c r="S2829" s="27" t="s">
        <v>26</v>
      </c>
      <c r="T2829" s="36">
        <v>30</v>
      </c>
      <c r="U2829" s="26"/>
      <c r="V2829" s="27" t="s">
        <v>327</v>
      </c>
      <c r="W2829" s="29" t="s">
        <v>51</v>
      </c>
      <c r="X2829" s="27" t="s">
        <v>50</v>
      </c>
      <c r="Y2829" s="27"/>
      <c r="Z2829" s="27" t="s">
        <v>7765</v>
      </c>
      <c r="AA2829" s="27" t="s">
        <v>42</v>
      </c>
      <c r="AB2829" s="27" t="s">
        <v>41</v>
      </c>
      <c r="AC2829" s="27"/>
      <c r="AD2829" s="27"/>
      <c r="AE2829" s="26" t="s">
        <v>11887</v>
      </c>
    </row>
    <row r="2830" spans="1:31" s="25" customFormat="1" ht="24" customHeight="1">
      <c r="A2830" s="81">
        <v>2826</v>
      </c>
      <c r="B2830" s="26" t="s">
        <v>8789</v>
      </c>
      <c r="C2830" s="26" t="s">
        <v>2430</v>
      </c>
      <c r="D2830" s="29" t="s">
        <v>43</v>
      </c>
      <c r="E2830" s="29" t="s">
        <v>4062</v>
      </c>
      <c r="F2830" s="29" t="s">
        <v>4091</v>
      </c>
      <c r="G2830" s="29" t="s">
        <v>2210</v>
      </c>
      <c r="H2830" s="29" t="s">
        <v>4189</v>
      </c>
      <c r="I2830" s="29">
        <v>14</v>
      </c>
      <c r="J2830" s="29">
        <v>10</v>
      </c>
      <c r="K2830" s="29">
        <v>24</v>
      </c>
      <c r="L2830" s="1">
        <v>8</v>
      </c>
      <c r="M2830" s="29">
        <v>40</v>
      </c>
      <c r="N2830" s="29" t="s">
        <v>33</v>
      </c>
      <c r="O2830" s="29" t="s">
        <v>2596</v>
      </c>
      <c r="P2830" s="30" t="s">
        <v>2642</v>
      </c>
      <c r="Q2830" s="30" t="s">
        <v>2642</v>
      </c>
      <c r="R2830" s="27" t="s">
        <v>11888</v>
      </c>
      <c r="S2830" s="27" t="s">
        <v>26</v>
      </c>
      <c r="T2830" s="36">
        <v>17</v>
      </c>
      <c r="U2830" s="26"/>
      <c r="V2830" s="27" t="s">
        <v>327</v>
      </c>
      <c r="W2830" s="29" t="s">
        <v>51</v>
      </c>
      <c r="X2830" s="27" t="s">
        <v>50</v>
      </c>
      <c r="Y2830" s="27"/>
      <c r="Z2830" s="27" t="s">
        <v>11889</v>
      </c>
      <c r="AA2830" s="27" t="s">
        <v>42</v>
      </c>
      <c r="AB2830" s="27" t="s">
        <v>41</v>
      </c>
      <c r="AC2830" s="27"/>
      <c r="AD2830" s="27"/>
      <c r="AE2830" s="26"/>
    </row>
    <row r="2831" spans="1:31" s="25" customFormat="1" ht="24" customHeight="1">
      <c r="A2831" s="81">
        <v>2827</v>
      </c>
      <c r="B2831" s="26" t="s">
        <v>8789</v>
      </c>
      <c r="C2831" s="26" t="s">
        <v>2431</v>
      </c>
      <c r="D2831" s="29" t="s">
        <v>43</v>
      </c>
      <c r="E2831" s="29" t="s">
        <v>3740</v>
      </c>
      <c r="F2831" s="29" t="s">
        <v>11890</v>
      </c>
      <c r="G2831" s="29" t="s">
        <v>2210</v>
      </c>
      <c r="H2831" s="29" t="s">
        <v>3575</v>
      </c>
      <c r="I2831" s="29">
        <v>14</v>
      </c>
      <c r="J2831" s="29">
        <v>10</v>
      </c>
      <c r="K2831" s="29">
        <v>24</v>
      </c>
      <c r="L2831" s="1">
        <v>10</v>
      </c>
      <c r="M2831" s="29">
        <v>0</v>
      </c>
      <c r="N2831" s="29" t="s">
        <v>33</v>
      </c>
      <c r="O2831" s="29" t="s">
        <v>2637</v>
      </c>
      <c r="P2831" s="30" t="s">
        <v>2641</v>
      </c>
      <c r="Q2831" s="30" t="s">
        <v>3576</v>
      </c>
      <c r="R2831" s="27" t="s">
        <v>11891</v>
      </c>
      <c r="S2831" s="27" t="s">
        <v>26</v>
      </c>
      <c r="T2831" s="36">
        <v>63</v>
      </c>
      <c r="U2831" s="26"/>
      <c r="V2831" s="27" t="s">
        <v>327</v>
      </c>
      <c r="W2831" s="29" t="s">
        <v>51</v>
      </c>
      <c r="X2831" s="27" t="s">
        <v>44</v>
      </c>
      <c r="Y2831" s="27"/>
      <c r="Z2831" s="27" t="s">
        <v>11892</v>
      </c>
      <c r="AA2831" s="27" t="s">
        <v>42</v>
      </c>
      <c r="AB2831" s="27" t="s">
        <v>41</v>
      </c>
      <c r="AC2831" s="27"/>
      <c r="AD2831" s="27"/>
      <c r="AE2831" s="26"/>
    </row>
    <row r="2832" spans="1:31" s="25" customFormat="1" ht="24" customHeight="1">
      <c r="A2832" s="81">
        <v>2828</v>
      </c>
      <c r="B2832" s="26" t="s">
        <v>8789</v>
      </c>
      <c r="C2832" s="26" t="s">
        <v>2432</v>
      </c>
      <c r="D2832" s="29" t="s">
        <v>43</v>
      </c>
      <c r="E2832" s="29" t="s">
        <v>3740</v>
      </c>
      <c r="F2832" s="29" t="s">
        <v>11861</v>
      </c>
      <c r="G2832" s="29" t="s">
        <v>951</v>
      </c>
      <c r="H2832" s="29" t="s">
        <v>104</v>
      </c>
      <c r="I2832" s="29">
        <v>14</v>
      </c>
      <c r="J2832" s="29">
        <v>10</v>
      </c>
      <c r="K2832" s="29">
        <v>25</v>
      </c>
      <c r="L2832" s="1">
        <v>11</v>
      </c>
      <c r="M2832" s="29">
        <v>10</v>
      </c>
      <c r="N2832" s="29" t="s">
        <v>30</v>
      </c>
      <c r="O2832" s="29" t="s">
        <v>2640</v>
      </c>
      <c r="P2832" s="30" t="s">
        <v>2490</v>
      </c>
      <c r="Q2832" s="30" t="s">
        <v>11893</v>
      </c>
      <c r="R2832" s="27" t="s">
        <v>11894</v>
      </c>
      <c r="S2832" s="27" t="s">
        <v>26</v>
      </c>
      <c r="T2832" s="36">
        <v>61</v>
      </c>
      <c r="U2832" s="26"/>
      <c r="V2832" s="27" t="s">
        <v>327</v>
      </c>
      <c r="W2832" s="29" t="s">
        <v>51</v>
      </c>
      <c r="X2832" s="27" t="s">
        <v>3338</v>
      </c>
      <c r="Y2832" s="27"/>
      <c r="Z2832" s="27" t="s">
        <v>11895</v>
      </c>
      <c r="AA2832" s="27" t="s">
        <v>42</v>
      </c>
      <c r="AB2832" s="27" t="s">
        <v>41</v>
      </c>
      <c r="AC2832" s="27"/>
      <c r="AD2832" s="27"/>
      <c r="AE2832" s="26"/>
    </row>
    <row r="2833" spans="1:31" s="25" customFormat="1" ht="24" customHeight="1">
      <c r="A2833" s="81">
        <v>2829</v>
      </c>
      <c r="B2833" s="26" t="s">
        <v>8789</v>
      </c>
      <c r="C2833" s="26" t="s">
        <v>2433</v>
      </c>
      <c r="D2833" s="29" t="s">
        <v>43</v>
      </c>
      <c r="E2833" s="29" t="s">
        <v>3740</v>
      </c>
      <c r="F2833" s="29" t="s">
        <v>8179</v>
      </c>
      <c r="G2833" s="29" t="s">
        <v>951</v>
      </c>
      <c r="H2833" s="29" t="s">
        <v>11896</v>
      </c>
      <c r="I2833" s="29">
        <v>14</v>
      </c>
      <c r="J2833" s="29">
        <v>10</v>
      </c>
      <c r="K2833" s="29">
        <v>26</v>
      </c>
      <c r="L2833" s="1">
        <v>20</v>
      </c>
      <c r="M2833" s="29">
        <v>48</v>
      </c>
      <c r="N2833" s="29" t="s">
        <v>32</v>
      </c>
      <c r="O2833" s="29" t="s">
        <v>2637</v>
      </c>
      <c r="P2833" s="30" t="s">
        <v>2490</v>
      </c>
      <c r="Q2833" s="30" t="s">
        <v>2490</v>
      </c>
      <c r="R2833" s="27" t="s">
        <v>11897</v>
      </c>
      <c r="S2833" s="27" t="s">
        <v>25</v>
      </c>
      <c r="T2833" s="36">
        <v>69</v>
      </c>
      <c r="U2833" s="26"/>
      <c r="V2833" s="27" t="s">
        <v>945</v>
      </c>
      <c r="W2833" s="29" t="s">
        <v>51</v>
      </c>
      <c r="X2833" s="27" t="s">
        <v>44</v>
      </c>
      <c r="Y2833" s="27"/>
      <c r="Z2833" s="27" t="s">
        <v>11898</v>
      </c>
      <c r="AA2833" s="27" t="s">
        <v>42</v>
      </c>
      <c r="AB2833" s="27" t="s">
        <v>41</v>
      </c>
      <c r="AC2833" s="27"/>
      <c r="AD2833" s="27"/>
      <c r="AE2833" s="26"/>
    </row>
    <row r="2834" spans="1:31" s="25" customFormat="1" ht="24" customHeight="1">
      <c r="A2834" s="81">
        <v>2830</v>
      </c>
      <c r="B2834" s="26" t="s">
        <v>8789</v>
      </c>
      <c r="C2834" s="26" t="s">
        <v>2434</v>
      </c>
      <c r="D2834" s="29" t="s">
        <v>43</v>
      </c>
      <c r="E2834" s="29" t="s">
        <v>3740</v>
      </c>
      <c r="F2834" s="29" t="s">
        <v>4022</v>
      </c>
      <c r="G2834" s="29" t="s">
        <v>951</v>
      </c>
      <c r="H2834" s="29" t="s">
        <v>7777</v>
      </c>
      <c r="I2834" s="29">
        <v>14</v>
      </c>
      <c r="J2834" s="29">
        <v>10</v>
      </c>
      <c r="K2834" s="29">
        <v>27</v>
      </c>
      <c r="L2834" s="1">
        <v>12</v>
      </c>
      <c r="M2834" s="29">
        <v>32</v>
      </c>
      <c r="N2834" s="29" t="s">
        <v>31</v>
      </c>
      <c r="O2834" s="29" t="s">
        <v>2637</v>
      </c>
      <c r="P2834" s="30" t="s">
        <v>2641</v>
      </c>
      <c r="Q2834" s="30" t="s">
        <v>137</v>
      </c>
      <c r="R2834" s="27" t="s">
        <v>11899</v>
      </c>
      <c r="S2834" s="27" t="s">
        <v>26</v>
      </c>
      <c r="T2834" s="36">
        <v>65</v>
      </c>
      <c r="U2834" s="26"/>
      <c r="V2834" s="27" t="s">
        <v>87</v>
      </c>
      <c r="W2834" s="29" t="s">
        <v>24</v>
      </c>
      <c r="X2834" s="27" t="s">
        <v>2542</v>
      </c>
      <c r="Y2834" s="27"/>
      <c r="Z2834" s="27" t="s">
        <v>2211</v>
      </c>
      <c r="AA2834" s="27" t="s">
        <v>2551</v>
      </c>
      <c r="AB2834" s="27" t="s">
        <v>41</v>
      </c>
      <c r="AC2834" s="27"/>
      <c r="AD2834" s="27"/>
      <c r="AE2834" s="26"/>
    </row>
    <row r="2835" spans="1:31" s="25" customFormat="1" ht="24" customHeight="1">
      <c r="A2835" s="81">
        <v>2831</v>
      </c>
      <c r="B2835" s="26" t="s">
        <v>8789</v>
      </c>
      <c r="C2835" s="26" t="s">
        <v>2435</v>
      </c>
      <c r="D2835" s="29" t="s">
        <v>43</v>
      </c>
      <c r="E2835" s="29" t="s">
        <v>4062</v>
      </c>
      <c r="F2835" s="29" t="s">
        <v>4063</v>
      </c>
      <c r="G2835" s="29" t="s">
        <v>951</v>
      </c>
      <c r="H2835" s="29" t="s">
        <v>4063</v>
      </c>
      <c r="I2835" s="29">
        <v>14</v>
      </c>
      <c r="J2835" s="29">
        <v>10</v>
      </c>
      <c r="K2835" s="29">
        <v>27</v>
      </c>
      <c r="L2835" s="1">
        <v>14</v>
      </c>
      <c r="M2835" s="29">
        <v>52</v>
      </c>
      <c r="N2835" s="29" t="s">
        <v>31</v>
      </c>
      <c r="O2835" s="29" t="s">
        <v>2596</v>
      </c>
      <c r="P2835" s="30" t="s">
        <v>135</v>
      </c>
      <c r="Q2835" s="30" t="s">
        <v>4482</v>
      </c>
      <c r="R2835" s="27" t="s">
        <v>11900</v>
      </c>
      <c r="S2835" s="27" t="s">
        <v>26</v>
      </c>
      <c r="T2835" s="36">
        <v>33</v>
      </c>
      <c r="U2835" s="26"/>
      <c r="V2835" s="27" t="s">
        <v>87</v>
      </c>
      <c r="W2835" s="29" t="s">
        <v>24</v>
      </c>
      <c r="X2835" s="27" t="s">
        <v>2541</v>
      </c>
      <c r="Y2835" s="27"/>
      <c r="Z2835" s="27" t="s">
        <v>11901</v>
      </c>
      <c r="AA2835" s="27" t="s">
        <v>2551</v>
      </c>
      <c r="AB2835" s="27" t="s">
        <v>2653</v>
      </c>
      <c r="AC2835" s="27"/>
      <c r="AD2835" s="27"/>
      <c r="AE2835" s="26"/>
    </row>
    <row r="2836" spans="1:31" s="25" customFormat="1" ht="24" customHeight="1">
      <c r="A2836" s="81">
        <v>2832</v>
      </c>
      <c r="B2836" s="26" t="s">
        <v>8789</v>
      </c>
      <c r="C2836" s="26" t="s">
        <v>2436</v>
      </c>
      <c r="D2836" s="29" t="s">
        <v>43</v>
      </c>
      <c r="E2836" s="29" t="s">
        <v>3740</v>
      </c>
      <c r="F2836" s="29" t="s">
        <v>4056</v>
      </c>
      <c r="G2836" s="29" t="s">
        <v>951</v>
      </c>
      <c r="H2836" s="29" t="s">
        <v>11902</v>
      </c>
      <c r="I2836" s="29">
        <v>14</v>
      </c>
      <c r="J2836" s="29">
        <v>10</v>
      </c>
      <c r="K2836" s="29">
        <v>27</v>
      </c>
      <c r="L2836" s="1">
        <v>18</v>
      </c>
      <c r="M2836" s="29">
        <v>30</v>
      </c>
      <c r="N2836" s="29" t="s">
        <v>31</v>
      </c>
      <c r="O2836" s="29" t="s">
        <v>2640</v>
      </c>
      <c r="P2836" s="30" t="s">
        <v>2490</v>
      </c>
      <c r="Q2836" s="30" t="s">
        <v>11903</v>
      </c>
      <c r="R2836" s="27" t="s">
        <v>11904</v>
      </c>
      <c r="S2836" s="27" t="s">
        <v>26</v>
      </c>
      <c r="T2836" s="36">
        <v>49</v>
      </c>
      <c r="U2836" s="26"/>
      <c r="V2836" s="27" t="s">
        <v>87</v>
      </c>
      <c r="W2836" s="29" t="s">
        <v>2500</v>
      </c>
      <c r="X2836" s="27" t="s">
        <v>2563</v>
      </c>
      <c r="Y2836" s="27"/>
      <c r="Z2836" s="27" t="s">
        <v>11905</v>
      </c>
      <c r="AA2836" s="27" t="s">
        <v>249</v>
      </c>
      <c r="AB2836" s="27" t="s">
        <v>2552</v>
      </c>
      <c r="AC2836" s="27"/>
      <c r="AD2836" s="27"/>
      <c r="AE2836" s="26"/>
    </row>
    <row r="2837" spans="1:31" s="25" customFormat="1" ht="24" customHeight="1">
      <c r="A2837" s="81">
        <v>2833</v>
      </c>
      <c r="B2837" s="26" t="s">
        <v>8789</v>
      </c>
      <c r="C2837" s="26" t="s">
        <v>2437</v>
      </c>
      <c r="D2837" s="29" t="s">
        <v>43</v>
      </c>
      <c r="E2837" s="29" t="s">
        <v>3740</v>
      </c>
      <c r="F2837" s="29" t="s">
        <v>4083</v>
      </c>
      <c r="G2837" s="29" t="s">
        <v>951</v>
      </c>
      <c r="H2837" s="29" t="s">
        <v>4201</v>
      </c>
      <c r="I2837" s="29">
        <v>14</v>
      </c>
      <c r="J2837" s="29">
        <v>10</v>
      </c>
      <c r="K2837" s="29">
        <v>28</v>
      </c>
      <c r="L2837" s="1">
        <v>0</v>
      </c>
      <c r="M2837" s="29">
        <v>30</v>
      </c>
      <c r="N2837" s="29" t="s">
        <v>36</v>
      </c>
      <c r="O2837" s="29" t="s">
        <v>2640</v>
      </c>
      <c r="P2837" s="30" t="s">
        <v>2490</v>
      </c>
      <c r="Q2837" s="30" t="s">
        <v>11906</v>
      </c>
      <c r="R2837" s="27" t="s">
        <v>11907</v>
      </c>
      <c r="S2837" s="27" t="s">
        <v>25</v>
      </c>
      <c r="T2837" s="36">
        <v>28</v>
      </c>
      <c r="U2837" s="26"/>
      <c r="V2837" s="27" t="s">
        <v>87</v>
      </c>
      <c r="W2837" s="29" t="s">
        <v>2500</v>
      </c>
      <c r="X2837" s="27" t="s">
        <v>333</v>
      </c>
      <c r="Y2837" s="27"/>
      <c r="Z2837" s="27" t="s">
        <v>11908</v>
      </c>
      <c r="AA2837" s="27" t="s">
        <v>249</v>
      </c>
      <c r="AB2837" s="27" t="s">
        <v>2552</v>
      </c>
      <c r="AC2837" s="27"/>
      <c r="AD2837" s="27"/>
      <c r="AE2837" s="26"/>
    </row>
    <row r="2838" spans="1:31" s="25" customFormat="1" ht="24" customHeight="1">
      <c r="A2838" s="81">
        <v>2834</v>
      </c>
      <c r="B2838" s="26" t="s">
        <v>8789</v>
      </c>
      <c r="C2838" s="26" t="s">
        <v>2438</v>
      </c>
      <c r="D2838" s="29" t="s">
        <v>43</v>
      </c>
      <c r="E2838" s="29" t="s">
        <v>3740</v>
      </c>
      <c r="F2838" s="29" t="s">
        <v>3875</v>
      </c>
      <c r="G2838" s="29" t="s">
        <v>951</v>
      </c>
      <c r="H2838" s="29" t="s">
        <v>2508</v>
      </c>
      <c r="I2838" s="29">
        <v>14</v>
      </c>
      <c r="J2838" s="29">
        <v>10</v>
      </c>
      <c r="K2838" s="29">
        <v>29</v>
      </c>
      <c r="L2838" s="1">
        <v>19</v>
      </c>
      <c r="M2838" s="29">
        <v>40</v>
      </c>
      <c r="N2838" s="29" t="s">
        <v>34</v>
      </c>
      <c r="O2838" s="29" t="s">
        <v>2637</v>
      </c>
      <c r="P2838" s="30" t="s">
        <v>2638</v>
      </c>
      <c r="Q2838" s="30" t="s">
        <v>3502</v>
      </c>
      <c r="R2838" s="27" t="s">
        <v>11909</v>
      </c>
      <c r="S2838" s="27" t="s">
        <v>25</v>
      </c>
      <c r="T2838" s="36">
        <v>70</v>
      </c>
      <c r="U2838" s="26"/>
      <c r="V2838" s="27" t="s">
        <v>2566</v>
      </c>
      <c r="W2838" s="29" t="s">
        <v>24</v>
      </c>
      <c r="X2838" s="27" t="s">
        <v>2541</v>
      </c>
      <c r="Y2838" s="27"/>
      <c r="Z2838" s="27" t="s">
        <v>11910</v>
      </c>
      <c r="AA2838" s="27" t="s">
        <v>2551</v>
      </c>
      <c r="AB2838" s="27" t="s">
        <v>41</v>
      </c>
      <c r="AC2838" s="27"/>
      <c r="AD2838" s="27"/>
      <c r="AE2838" s="26"/>
    </row>
    <row r="2839" spans="1:31" s="25" customFormat="1" ht="24" customHeight="1">
      <c r="A2839" s="81">
        <v>2835</v>
      </c>
      <c r="B2839" s="26" t="s">
        <v>8789</v>
      </c>
      <c r="C2839" s="26" t="s">
        <v>2439</v>
      </c>
      <c r="D2839" s="29" t="s">
        <v>43</v>
      </c>
      <c r="E2839" s="29" t="s">
        <v>4062</v>
      </c>
      <c r="F2839" s="29" t="s">
        <v>4091</v>
      </c>
      <c r="G2839" s="29" t="s">
        <v>2210</v>
      </c>
      <c r="H2839" s="29" t="s">
        <v>4091</v>
      </c>
      <c r="I2839" s="29">
        <v>14</v>
      </c>
      <c r="J2839" s="29">
        <v>11</v>
      </c>
      <c r="K2839" s="29">
        <v>2</v>
      </c>
      <c r="L2839" s="1">
        <v>15</v>
      </c>
      <c r="M2839" s="29">
        <v>13</v>
      </c>
      <c r="N2839" s="29" t="s">
        <v>32</v>
      </c>
      <c r="O2839" s="29" t="s">
        <v>2596</v>
      </c>
      <c r="P2839" s="30" t="s">
        <v>2642</v>
      </c>
      <c r="Q2839" s="30" t="s">
        <v>11854</v>
      </c>
      <c r="R2839" s="27" t="s">
        <v>11911</v>
      </c>
      <c r="S2839" s="27" t="s">
        <v>26</v>
      </c>
      <c r="T2839" s="36">
        <v>21</v>
      </c>
      <c r="U2839" s="26"/>
      <c r="V2839" s="27" t="s">
        <v>87</v>
      </c>
      <c r="W2839" s="29" t="s">
        <v>51</v>
      </c>
      <c r="X2839" s="27" t="s">
        <v>2541</v>
      </c>
      <c r="Y2839" s="27"/>
      <c r="Z2839" s="27" t="s">
        <v>11912</v>
      </c>
      <c r="AA2839" s="27" t="s">
        <v>42</v>
      </c>
      <c r="AB2839" s="27" t="s">
        <v>41</v>
      </c>
      <c r="AC2839" s="27"/>
      <c r="AD2839" s="26"/>
      <c r="AE2839" s="26"/>
    </row>
    <row r="2840" spans="1:31" s="25" customFormat="1" ht="24" customHeight="1">
      <c r="A2840" s="81">
        <v>2836</v>
      </c>
      <c r="B2840" s="26" t="s">
        <v>8789</v>
      </c>
      <c r="C2840" s="26" t="s">
        <v>2440</v>
      </c>
      <c r="D2840" s="29" t="s">
        <v>43</v>
      </c>
      <c r="E2840" s="29" t="s">
        <v>3740</v>
      </c>
      <c r="F2840" s="29" t="s">
        <v>7184</v>
      </c>
      <c r="G2840" s="29" t="s">
        <v>951</v>
      </c>
      <c r="H2840" s="29" t="s">
        <v>2503</v>
      </c>
      <c r="I2840" s="29">
        <v>14</v>
      </c>
      <c r="J2840" s="29">
        <v>11</v>
      </c>
      <c r="K2840" s="29">
        <v>3</v>
      </c>
      <c r="L2840" s="1">
        <v>8</v>
      </c>
      <c r="M2840" s="29">
        <v>53</v>
      </c>
      <c r="N2840" s="29" t="s">
        <v>31</v>
      </c>
      <c r="O2840" s="29" t="s">
        <v>2637</v>
      </c>
      <c r="P2840" s="30" t="s">
        <v>2638</v>
      </c>
      <c r="Q2840" s="30" t="s">
        <v>3576</v>
      </c>
      <c r="R2840" s="27" t="s">
        <v>11913</v>
      </c>
      <c r="S2840" s="27" t="s">
        <v>26</v>
      </c>
      <c r="T2840" s="36">
        <v>50</v>
      </c>
      <c r="U2840" s="26"/>
      <c r="V2840" s="27" t="s">
        <v>87</v>
      </c>
      <c r="W2840" s="29" t="s">
        <v>24</v>
      </c>
      <c r="X2840" s="27" t="s">
        <v>44</v>
      </c>
      <c r="Y2840" s="27"/>
      <c r="Z2840" s="27" t="s">
        <v>11914</v>
      </c>
      <c r="AA2840" s="27" t="s">
        <v>42</v>
      </c>
      <c r="AB2840" s="27" t="s">
        <v>2653</v>
      </c>
      <c r="AC2840" s="27"/>
      <c r="AD2840" s="26"/>
      <c r="AE2840" s="26"/>
    </row>
    <row r="2841" spans="1:31" s="25" customFormat="1" ht="24" customHeight="1">
      <c r="A2841" s="81">
        <v>2837</v>
      </c>
      <c r="B2841" s="26" t="s">
        <v>8789</v>
      </c>
      <c r="C2841" s="26" t="s">
        <v>2441</v>
      </c>
      <c r="D2841" s="29" t="s">
        <v>43</v>
      </c>
      <c r="E2841" s="29" t="s">
        <v>3740</v>
      </c>
      <c r="F2841" s="29" t="s">
        <v>8326</v>
      </c>
      <c r="G2841" s="29" t="s">
        <v>951</v>
      </c>
      <c r="H2841" s="29" t="s">
        <v>2503</v>
      </c>
      <c r="I2841" s="29">
        <v>14</v>
      </c>
      <c r="J2841" s="29">
        <v>11</v>
      </c>
      <c r="K2841" s="29">
        <v>3</v>
      </c>
      <c r="L2841" s="1">
        <v>16</v>
      </c>
      <c r="M2841" s="29">
        <v>17</v>
      </c>
      <c r="N2841" s="29" t="s">
        <v>31</v>
      </c>
      <c r="O2841" s="29" t="s">
        <v>2640</v>
      </c>
      <c r="P2841" s="30" t="s">
        <v>2641</v>
      </c>
      <c r="Q2841" s="30" t="s">
        <v>3820</v>
      </c>
      <c r="R2841" s="27" t="s">
        <v>11869</v>
      </c>
      <c r="S2841" s="27" t="s">
        <v>25</v>
      </c>
      <c r="T2841" s="36">
        <v>7</v>
      </c>
      <c r="U2841" s="26"/>
      <c r="V2841" s="27" t="s">
        <v>87</v>
      </c>
      <c r="W2841" s="29" t="s">
        <v>51</v>
      </c>
      <c r="X2841" s="27" t="s">
        <v>47</v>
      </c>
      <c r="Y2841" s="27"/>
      <c r="Z2841" s="27" t="s">
        <v>7144</v>
      </c>
      <c r="AA2841" s="27" t="s">
        <v>2551</v>
      </c>
      <c r="AB2841" s="27" t="s">
        <v>41</v>
      </c>
      <c r="AC2841" s="27"/>
      <c r="AD2841" s="26"/>
      <c r="AE2841" s="26"/>
    </row>
    <row r="2842" spans="1:31" s="25" customFormat="1" ht="24" customHeight="1">
      <c r="A2842" s="81">
        <v>2838</v>
      </c>
      <c r="B2842" s="26" t="s">
        <v>8789</v>
      </c>
      <c r="C2842" s="26" t="s">
        <v>2442</v>
      </c>
      <c r="D2842" s="29" t="s">
        <v>43</v>
      </c>
      <c r="E2842" s="29" t="s">
        <v>3740</v>
      </c>
      <c r="F2842" s="29" t="s">
        <v>7201</v>
      </c>
      <c r="G2842" s="29" t="s">
        <v>951</v>
      </c>
      <c r="H2842" s="29" t="s">
        <v>2503</v>
      </c>
      <c r="I2842" s="29">
        <v>14</v>
      </c>
      <c r="J2842" s="29">
        <v>11</v>
      </c>
      <c r="K2842" s="29">
        <v>4</v>
      </c>
      <c r="L2842" s="1">
        <v>13</v>
      </c>
      <c r="M2842" s="29">
        <v>48</v>
      </c>
      <c r="N2842" s="29" t="s">
        <v>36</v>
      </c>
      <c r="O2842" s="29" t="s">
        <v>2637</v>
      </c>
      <c r="P2842" s="30" t="s">
        <v>139</v>
      </c>
      <c r="Q2842" s="30" t="s">
        <v>11915</v>
      </c>
      <c r="R2842" s="27" t="s">
        <v>11916</v>
      </c>
      <c r="S2842" s="27" t="s">
        <v>25</v>
      </c>
      <c r="T2842" s="36">
        <v>61</v>
      </c>
      <c r="U2842" s="26"/>
      <c r="V2842" s="27" t="s">
        <v>87</v>
      </c>
      <c r="W2842" s="29" t="s">
        <v>24</v>
      </c>
      <c r="X2842" s="27" t="s">
        <v>2542</v>
      </c>
      <c r="Y2842" s="27"/>
      <c r="Z2842" s="27" t="s">
        <v>11917</v>
      </c>
      <c r="AA2842" s="27" t="s">
        <v>2551</v>
      </c>
      <c r="AB2842" s="27" t="s">
        <v>41</v>
      </c>
      <c r="AC2842" s="27"/>
      <c r="AD2842" s="26"/>
      <c r="AE2842" s="26"/>
    </row>
    <row r="2843" spans="1:31" s="25" customFormat="1" ht="24" customHeight="1">
      <c r="A2843" s="81">
        <v>2839</v>
      </c>
      <c r="B2843" s="26" t="s">
        <v>8789</v>
      </c>
      <c r="C2843" s="26" t="s">
        <v>2443</v>
      </c>
      <c r="D2843" s="29" t="s">
        <v>43</v>
      </c>
      <c r="E2843" s="29" t="s">
        <v>4153</v>
      </c>
      <c r="F2843" s="29" t="s">
        <v>4189</v>
      </c>
      <c r="G2843" s="29" t="s">
        <v>2210</v>
      </c>
      <c r="H2843" s="29" t="s">
        <v>4189</v>
      </c>
      <c r="I2843" s="29">
        <v>14</v>
      </c>
      <c r="J2843" s="29">
        <v>11</v>
      </c>
      <c r="K2843" s="29">
        <v>5</v>
      </c>
      <c r="L2843" s="1">
        <v>20</v>
      </c>
      <c r="M2843" s="29">
        <v>53</v>
      </c>
      <c r="N2843" s="29" t="s">
        <v>34</v>
      </c>
      <c r="O2843" s="29" t="s">
        <v>2596</v>
      </c>
      <c r="P2843" s="30" t="s">
        <v>2629</v>
      </c>
      <c r="Q2843" s="30" t="s">
        <v>3473</v>
      </c>
      <c r="R2843" s="27" t="s">
        <v>11918</v>
      </c>
      <c r="S2843" s="27" t="s">
        <v>26</v>
      </c>
      <c r="T2843" s="36">
        <v>58</v>
      </c>
      <c r="U2843" s="26"/>
      <c r="V2843" s="27" t="s">
        <v>87</v>
      </c>
      <c r="W2843" s="29" t="s">
        <v>51</v>
      </c>
      <c r="X2843" s="27" t="s">
        <v>50</v>
      </c>
      <c r="Y2843" s="27"/>
      <c r="Z2843" s="27" t="s">
        <v>7765</v>
      </c>
      <c r="AA2843" s="27" t="s">
        <v>42</v>
      </c>
      <c r="AB2843" s="27" t="s">
        <v>41</v>
      </c>
      <c r="AC2843" s="27"/>
      <c r="AD2843" s="26"/>
      <c r="AE2843" s="26"/>
    </row>
    <row r="2844" spans="1:31" s="25" customFormat="1" ht="24" customHeight="1">
      <c r="A2844" s="81">
        <v>2840</v>
      </c>
      <c r="B2844" s="26" t="s">
        <v>8789</v>
      </c>
      <c r="C2844" s="26" t="s">
        <v>2444</v>
      </c>
      <c r="D2844" s="29" t="s">
        <v>43</v>
      </c>
      <c r="E2844" s="29" t="s">
        <v>4062</v>
      </c>
      <c r="F2844" s="29" t="s">
        <v>3309</v>
      </c>
      <c r="G2844" s="29" t="s">
        <v>2210</v>
      </c>
      <c r="H2844" s="29" t="s">
        <v>3309</v>
      </c>
      <c r="I2844" s="29">
        <v>14</v>
      </c>
      <c r="J2844" s="29">
        <v>11</v>
      </c>
      <c r="K2844" s="29">
        <v>6</v>
      </c>
      <c r="L2844" s="1">
        <v>17</v>
      </c>
      <c r="M2844" s="29">
        <v>52</v>
      </c>
      <c r="N2844" s="29" t="s">
        <v>35</v>
      </c>
      <c r="O2844" s="29" t="s">
        <v>2596</v>
      </c>
      <c r="P2844" s="30" t="s">
        <v>45</v>
      </c>
      <c r="Q2844" s="30" t="s">
        <v>4365</v>
      </c>
      <c r="R2844" s="27" t="s">
        <v>2589</v>
      </c>
      <c r="S2844" s="27" t="s">
        <v>26</v>
      </c>
      <c r="T2844" s="36">
        <v>65</v>
      </c>
      <c r="U2844" s="26"/>
      <c r="V2844" s="27" t="s">
        <v>87</v>
      </c>
      <c r="W2844" s="29" t="s">
        <v>51</v>
      </c>
      <c r="X2844" s="27" t="s">
        <v>2541</v>
      </c>
      <c r="Y2844" s="27"/>
      <c r="Z2844" s="27" t="s">
        <v>11919</v>
      </c>
      <c r="AA2844" s="27" t="s">
        <v>42</v>
      </c>
      <c r="AB2844" s="27" t="s">
        <v>41</v>
      </c>
      <c r="AC2844" s="27"/>
      <c r="AD2844" s="26"/>
      <c r="AE2844" s="26"/>
    </row>
    <row r="2845" spans="1:31" s="25" customFormat="1" ht="24" customHeight="1">
      <c r="A2845" s="81">
        <v>2841</v>
      </c>
      <c r="B2845" s="26" t="s">
        <v>8789</v>
      </c>
      <c r="C2845" s="26" t="s">
        <v>2445</v>
      </c>
      <c r="D2845" s="29" t="s">
        <v>43</v>
      </c>
      <c r="E2845" s="29" t="s">
        <v>92</v>
      </c>
      <c r="F2845" s="29" t="s">
        <v>92</v>
      </c>
      <c r="G2845" s="29" t="s">
        <v>951</v>
      </c>
      <c r="H2845" s="29" t="s">
        <v>2508</v>
      </c>
      <c r="I2845" s="29">
        <v>14</v>
      </c>
      <c r="J2845" s="29">
        <v>11</v>
      </c>
      <c r="K2845" s="29">
        <v>7</v>
      </c>
      <c r="L2845" s="1">
        <v>21</v>
      </c>
      <c r="M2845" s="29">
        <v>50</v>
      </c>
      <c r="N2845" s="29" t="s">
        <v>33</v>
      </c>
      <c r="O2845" s="29" t="s">
        <v>2596</v>
      </c>
      <c r="P2845" s="30" t="s">
        <v>135</v>
      </c>
      <c r="Q2845" s="30" t="s">
        <v>331</v>
      </c>
      <c r="R2845" s="27" t="s">
        <v>11920</v>
      </c>
      <c r="S2845" s="27" t="s">
        <v>25</v>
      </c>
      <c r="T2845" s="36">
        <v>33</v>
      </c>
      <c r="U2845" s="26"/>
      <c r="V2845" s="27" t="s">
        <v>87</v>
      </c>
      <c r="W2845" s="29" t="s">
        <v>24</v>
      </c>
      <c r="X2845" s="27" t="s">
        <v>2643</v>
      </c>
      <c r="Y2845" s="27"/>
      <c r="Z2845" s="27" t="s">
        <v>11921</v>
      </c>
      <c r="AA2845" s="27" t="s">
        <v>2551</v>
      </c>
      <c r="AB2845" s="27" t="s">
        <v>41</v>
      </c>
      <c r="AC2845" s="27"/>
      <c r="AD2845" s="26"/>
      <c r="AE2845" s="26"/>
    </row>
    <row r="2846" spans="1:31" s="25" customFormat="1" ht="24" customHeight="1">
      <c r="A2846" s="81">
        <v>2842</v>
      </c>
      <c r="B2846" s="26" t="s">
        <v>8789</v>
      </c>
      <c r="C2846" s="26" t="s">
        <v>2446</v>
      </c>
      <c r="D2846" s="29" t="s">
        <v>43</v>
      </c>
      <c r="E2846" s="29" t="s">
        <v>11922</v>
      </c>
      <c r="F2846" s="29" t="s">
        <v>11923</v>
      </c>
      <c r="G2846" s="29" t="s">
        <v>2210</v>
      </c>
      <c r="H2846" s="29" t="s">
        <v>4201</v>
      </c>
      <c r="I2846" s="29">
        <v>14</v>
      </c>
      <c r="J2846" s="29">
        <v>11</v>
      </c>
      <c r="K2846" s="29">
        <v>9</v>
      </c>
      <c r="L2846" s="1">
        <v>17</v>
      </c>
      <c r="M2846" s="29">
        <v>0</v>
      </c>
      <c r="N2846" s="29" t="s">
        <v>32</v>
      </c>
      <c r="O2846" s="29" t="s">
        <v>2491</v>
      </c>
      <c r="P2846" s="30" t="s">
        <v>6831</v>
      </c>
      <c r="Q2846" s="30" t="s">
        <v>6831</v>
      </c>
      <c r="R2846" s="27" t="s">
        <v>11924</v>
      </c>
      <c r="S2846" s="27" t="s">
        <v>25</v>
      </c>
      <c r="T2846" s="36">
        <v>30</v>
      </c>
      <c r="U2846" s="26"/>
      <c r="V2846" s="27" t="s">
        <v>87</v>
      </c>
      <c r="W2846" s="29" t="s">
        <v>249</v>
      </c>
      <c r="X2846" s="84" t="s">
        <v>8874</v>
      </c>
      <c r="Y2846" s="27"/>
      <c r="Z2846" s="27" t="s">
        <v>11925</v>
      </c>
      <c r="AA2846" s="27" t="s">
        <v>249</v>
      </c>
      <c r="AB2846" s="27" t="s">
        <v>2653</v>
      </c>
      <c r="AC2846" s="27"/>
      <c r="AD2846" s="26"/>
      <c r="AE2846" s="26"/>
    </row>
    <row r="2847" spans="1:31" s="25" customFormat="1" ht="24" customHeight="1">
      <c r="A2847" s="81">
        <v>2843</v>
      </c>
      <c r="B2847" s="26" t="s">
        <v>8789</v>
      </c>
      <c r="C2847" s="26" t="s">
        <v>2447</v>
      </c>
      <c r="D2847" s="29" t="s">
        <v>43</v>
      </c>
      <c r="E2847" s="29" t="s">
        <v>2567</v>
      </c>
      <c r="F2847" s="29" t="s">
        <v>2503</v>
      </c>
      <c r="G2847" s="29" t="s">
        <v>951</v>
      </c>
      <c r="H2847" s="29" t="s">
        <v>2503</v>
      </c>
      <c r="I2847" s="29">
        <v>14</v>
      </c>
      <c r="J2847" s="29">
        <v>11</v>
      </c>
      <c r="K2847" s="29">
        <v>9</v>
      </c>
      <c r="L2847" s="1">
        <v>17</v>
      </c>
      <c r="M2847" s="29">
        <v>26</v>
      </c>
      <c r="N2847" s="29" t="s">
        <v>32</v>
      </c>
      <c r="O2847" s="29" t="s">
        <v>2596</v>
      </c>
      <c r="P2847" s="30" t="s">
        <v>2629</v>
      </c>
      <c r="Q2847" s="30" t="s">
        <v>4583</v>
      </c>
      <c r="R2847" s="27" t="s">
        <v>11926</v>
      </c>
      <c r="S2847" s="27" t="s">
        <v>25</v>
      </c>
      <c r="T2847" s="36">
        <v>72</v>
      </c>
      <c r="U2847" s="26"/>
      <c r="V2847" s="27" t="s">
        <v>87</v>
      </c>
      <c r="W2847" s="29" t="s">
        <v>51</v>
      </c>
      <c r="X2847" s="27" t="s">
        <v>2541</v>
      </c>
      <c r="Y2847" s="27"/>
      <c r="Z2847" s="27" t="s">
        <v>7765</v>
      </c>
      <c r="AA2847" s="27" t="s">
        <v>2551</v>
      </c>
      <c r="AB2847" s="27" t="s">
        <v>41</v>
      </c>
      <c r="AC2847" s="27"/>
      <c r="AD2847" s="26"/>
      <c r="AE2847" s="26"/>
    </row>
    <row r="2848" spans="1:31" s="25" customFormat="1" ht="24" customHeight="1">
      <c r="A2848" s="81">
        <v>2844</v>
      </c>
      <c r="B2848" s="26" t="s">
        <v>8789</v>
      </c>
      <c r="C2848" s="26" t="s">
        <v>2448</v>
      </c>
      <c r="D2848" s="29" t="s">
        <v>43</v>
      </c>
      <c r="E2848" s="67" t="s">
        <v>8810</v>
      </c>
      <c r="F2848" s="29" t="s">
        <v>4333</v>
      </c>
      <c r="G2848" s="29" t="s">
        <v>2646</v>
      </c>
      <c r="H2848" s="29" t="s">
        <v>3897</v>
      </c>
      <c r="I2848" s="29">
        <v>14</v>
      </c>
      <c r="J2848" s="29">
        <v>11</v>
      </c>
      <c r="K2848" s="29">
        <v>11</v>
      </c>
      <c r="L2848" s="1">
        <v>20</v>
      </c>
      <c r="M2848" s="29">
        <v>18</v>
      </c>
      <c r="N2848" s="29" t="s">
        <v>36</v>
      </c>
      <c r="O2848" s="29" t="s">
        <v>2640</v>
      </c>
      <c r="P2848" s="30" t="s">
        <v>2490</v>
      </c>
      <c r="Q2848" s="30" t="s">
        <v>11927</v>
      </c>
      <c r="R2848" s="27" t="s">
        <v>11928</v>
      </c>
      <c r="S2848" s="27" t="s">
        <v>25</v>
      </c>
      <c r="T2848" s="36">
        <v>31</v>
      </c>
      <c r="U2848" s="26"/>
      <c r="V2848" s="27" t="s">
        <v>87</v>
      </c>
      <c r="W2848" s="29" t="s">
        <v>2500</v>
      </c>
      <c r="X2848" s="27" t="s">
        <v>2550</v>
      </c>
      <c r="Y2848" s="27"/>
      <c r="Z2848" s="27" t="s">
        <v>11929</v>
      </c>
      <c r="AA2848" s="27" t="s">
        <v>2500</v>
      </c>
      <c r="AB2848" s="27" t="s">
        <v>2653</v>
      </c>
      <c r="AC2848" s="27"/>
      <c r="AD2848" s="26" t="s">
        <v>11930</v>
      </c>
      <c r="AE2848" s="26"/>
    </row>
    <row r="2849" spans="1:31" s="25" customFormat="1" ht="24" customHeight="1">
      <c r="A2849" s="81">
        <v>2845</v>
      </c>
      <c r="B2849" s="26" t="s">
        <v>8789</v>
      </c>
      <c r="C2849" s="26" t="s">
        <v>2449</v>
      </c>
      <c r="D2849" s="29" t="s">
        <v>43</v>
      </c>
      <c r="E2849" s="29" t="s">
        <v>2567</v>
      </c>
      <c r="F2849" s="29" t="s">
        <v>2503</v>
      </c>
      <c r="G2849" s="29" t="s">
        <v>951</v>
      </c>
      <c r="H2849" s="29" t="s">
        <v>2503</v>
      </c>
      <c r="I2849" s="29">
        <v>14</v>
      </c>
      <c r="J2849" s="29">
        <v>11</v>
      </c>
      <c r="K2849" s="29">
        <v>12</v>
      </c>
      <c r="L2849" s="1">
        <v>14</v>
      </c>
      <c r="M2849" s="29">
        <v>0</v>
      </c>
      <c r="N2849" s="29" t="s">
        <v>34</v>
      </c>
      <c r="O2849" s="29" t="s">
        <v>2596</v>
      </c>
      <c r="P2849" s="30" t="s">
        <v>3355</v>
      </c>
      <c r="Q2849" s="30" t="s">
        <v>11931</v>
      </c>
      <c r="R2849" s="27" t="s">
        <v>11932</v>
      </c>
      <c r="S2849" s="27" t="s">
        <v>25</v>
      </c>
      <c r="T2849" s="36">
        <v>57</v>
      </c>
      <c r="U2849" s="26"/>
      <c r="V2849" s="27" t="s">
        <v>87</v>
      </c>
      <c r="W2849" s="29" t="s">
        <v>2500</v>
      </c>
      <c r="X2849" s="84" t="s">
        <v>8874</v>
      </c>
      <c r="Y2849" s="27"/>
      <c r="Z2849" s="27" t="s">
        <v>11933</v>
      </c>
      <c r="AA2849" s="27" t="s">
        <v>2500</v>
      </c>
      <c r="AB2849" s="27" t="s">
        <v>2555</v>
      </c>
      <c r="AC2849" s="27"/>
      <c r="AD2849" s="26"/>
      <c r="AE2849" s="26"/>
    </row>
    <row r="2850" spans="1:31" s="25" customFormat="1" ht="24" customHeight="1">
      <c r="A2850" s="81">
        <v>2846</v>
      </c>
      <c r="B2850" s="26" t="s">
        <v>8789</v>
      </c>
      <c r="C2850" s="26" t="s">
        <v>2450</v>
      </c>
      <c r="D2850" s="29" t="s">
        <v>43</v>
      </c>
      <c r="E2850" s="29" t="s">
        <v>3740</v>
      </c>
      <c r="F2850" s="29" t="s">
        <v>3812</v>
      </c>
      <c r="G2850" s="29" t="s">
        <v>951</v>
      </c>
      <c r="H2850" s="29" t="s">
        <v>4186</v>
      </c>
      <c r="I2850" s="29">
        <v>14</v>
      </c>
      <c r="J2850" s="29">
        <v>11</v>
      </c>
      <c r="K2850" s="29">
        <v>14</v>
      </c>
      <c r="L2850" s="1">
        <v>16</v>
      </c>
      <c r="M2850" s="29">
        <v>30</v>
      </c>
      <c r="N2850" s="29" t="s">
        <v>33</v>
      </c>
      <c r="O2850" s="29" t="s">
        <v>2637</v>
      </c>
      <c r="P2850" s="30" t="s">
        <v>2595</v>
      </c>
      <c r="Q2850" s="30" t="s">
        <v>11934</v>
      </c>
      <c r="R2850" s="27" t="s">
        <v>11935</v>
      </c>
      <c r="S2850" s="27" t="s">
        <v>25</v>
      </c>
      <c r="T2850" s="36">
        <v>50</v>
      </c>
      <c r="U2850" s="26"/>
      <c r="V2850" s="27" t="s">
        <v>87</v>
      </c>
      <c r="W2850" s="29" t="s">
        <v>2500</v>
      </c>
      <c r="X2850" s="27" t="s">
        <v>2563</v>
      </c>
      <c r="Y2850" s="27"/>
      <c r="Z2850" s="27" t="s">
        <v>11936</v>
      </c>
      <c r="AA2850" s="27" t="s">
        <v>2500</v>
      </c>
      <c r="AB2850" s="27" t="s">
        <v>2552</v>
      </c>
      <c r="AC2850" s="27"/>
      <c r="AD2850" s="26"/>
      <c r="AE2850" s="26"/>
    </row>
    <row r="2851" spans="1:31" s="25" customFormat="1" ht="24" customHeight="1">
      <c r="A2851" s="81">
        <v>2847</v>
      </c>
      <c r="B2851" s="26" t="s">
        <v>8789</v>
      </c>
      <c r="C2851" s="26" t="s">
        <v>2451</v>
      </c>
      <c r="D2851" s="29" t="s">
        <v>43</v>
      </c>
      <c r="E2851" s="29" t="s">
        <v>3740</v>
      </c>
      <c r="F2851" s="29" t="s">
        <v>2631</v>
      </c>
      <c r="G2851" s="29" t="s">
        <v>951</v>
      </c>
      <c r="H2851" s="29" t="s">
        <v>4201</v>
      </c>
      <c r="I2851" s="29">
        <v>14</v>
      </c>
      <c r="J2851" s="29">
        <v>11</v>
      </c>
      <c r="K2851" s="29">
        <v>14</v>
      </c>
      <c r="L2851" s="1">
        <v>19</v>
      </c>
      <c r="M2851" s="29">
        <v>48</v>
      </c>
      <c r="N2851" s="29" t="s">
        <v>33</v>
      </c>
      <c r="O2851" s="29" t="s">
        <v>2637</v>
      </c>
      <c r="P2851" s="30" t="s">
        <v>2490</v>
      </c>
      <c r="Q2851" s="30" t="s">
        <v>11937</v>
      </c>
      <c r="R2851" s="27" t="s">
        <v>11938</v>
      </c>
      <c r="S2851" s="27" t="s">
        <v>26</v>
      </c>
      <c r="T2851" s="36">
        <v>20</v>
      </c>
      <c r="U2851" s="26"/>
      <c r="V2851" s="27" t="s">
        <v>87</v>
      </c>
      <c r="W2851" s="29" t="s">
        <v>24</v>
      </c>
      <c r="X2851" s="27" t="s">
        <v>3338</v>
      </c>
      <c r="Y2851" s="27"/>
      <c r="Z2851" s="27" t="s">
        <v>11939</v>
      </c>
      <c r="AA2851" s="27" t="s">
        <v>42</v>
      </c>
      <c r="AB2851" s="27" t="s">
        <v>41</v>
      </c>
      <c r="AC2851" s="27"/>
      <c r="AD2851" s="26"/>
      <c r="AE2851" s="26"/>
    </row>
    <row r="2852" spans="1:31" s="25" customFormat="1" ht="24" customHeight="1">
      <c r="A2852" s="81">
        <v>2848</v>
      </c>
      <c r="B2852" s="26" t="s">
        <v>8789</v>
      </c>
      <c r="C2852" s="26" t="s">
        <v>2452</v>
      </c>
      <c r="D2852" s="29" t="s">
        <v>43</v>
      </c>
      <c r="E2852" s="29" t="s">
        <v>4062</v>
      </c>
      <c r="F2852" s="29" t="s">
        <v>11940</v>
      </c>
      <c r="G2852" s="29" t="s">
        <v>2210</v>
      </c>
      <c r="H2852" s="29" t="s">
        <v>11940</v>
      </c>
      <c r="I2852" s="29">
        <v>14</v>
      </c>
      <c r="J2852" s="29">
        <v>11</v>
      </c>
      <c r="K2852" s="29">
        <v>17</v>
      </c>
      <c r="L2852" s="1">
        <v>21</v>
      </c>
      <c r="M2852" s="29">
        <v>25</v>
      </c>
      <c r="N2852" s="29" t="s">
        <v>31</v>
      </c>
      <c r="O2852" s="29" t="s">
        <v>2596</v>
      </c>
      <c r="P2852" s="30" t="s">
        <v>138</v>
      </c>
      <c r="Q2852" s="30" t="s">
        <v>11941</v>
      </c>
      <c r="R2852" s="27" t="s">
        <v>11942</v>
      </c>
      <c r="S2852" s="27" t="s">
        <v>26</v>
      </c>
      <c r="T2852" s="36">
        <v>46</v>
      </c>
      <c r="U2852" s="26"/>
      <c r="V2852" s="27" t="s">
        <v>87</v>
      </c>
      <c r="W2852" s="29" t="s">
        <v>24</v>
      </c>
      <c r="X2852" s="27" t="s">
        <v>44</v>
      </c>
      <c r="Y2852" s="27"/>
      <c r="Z2852" s="27" t="s">
        <v>11943</v>
      </c>
      <c r="AA2852" s="27" t="s">
        <v>2551</v>
      </c>
      <c r="AB2852" s="27" t="s">
        <v>41</v>
      </c>
      <c r="AC2852" s="27"/>
      <c r="AD2852" s="26"/>
      <c r="AE2852" s="26"/>
    </row>
    <row r="2853" spans="1:31" s="25" customFormat="1" ht="24" customHeight="1">
      <c r="A2853" s="81">
        <v>2849</v>
      </c>
      <c r="B2853" s="26" t="s">
        <v>8789</v>
      </c>
      <c r="C2853" s="26" t="s">
        <v>2453</v>
      </c>
      <c r="D2853" s="29" t="s">
        <v>43</v>
      </c>
      <c r="E2853" s="29" t="s">
        <v>2567</v>
      </c>
      <c r="F2853" s="29" t="s">
        <v>2503</v>
      </c>
      <c r="G2853" s="29" t="s">
        <v>951</v>
      </c>
      <c r="H2853" s="29" t="s">
        <v>2503</v>
      </c>
      <c r="I2853" s="29">
        <v>14</v>
      </c>
      <c r="J2853" s="29">
        <v>11</v>
      </c>
      <c r="K2853" s="29">
        <v>22</v>
      </c>
      <c r="L2853" s="1">
        <v>12</v>
      </c>
      <c r="M2853" s="29">
        <v>15</v>
      </c>
      <c r="N2853" s="29" t="s">
        <v>30</v>
      </c>
      <c r="O2853" s="29" t="s">
        <v>2596</v>
      </c>
      <c r="P2853" s="30" t="s">
        <v>2629</v>
      </c>
      <c r="Q2853" s="30" t="s">
        <v>11944</v>
      </c>
      <c r="R2853" s="27" t="s">
        <v>11945</v>
      </c>
      <c r="S2853" s="27" t="s">
        <v>26</v>
      </c>
      <c r="T2853" s="36">
        <v>58</v>
      </c>
      <c r="U2853" s="26"/>
      <c r="V2853" s="27" t="s">
        <v>87</v>
      </c>
      <c r="W2853" s="29" t="s">
        <v>24</v>
      </c>
      <c r="X2853" s="27" t="s">
        <v>2593</v>
      </c>
      <c r="Y2853" s="27"/>
      <c r="Z2853" s="27" t="s">
        <v>11946</v>
      </c>
      <c r="AA2853" s="27" t="s">
        <v>42</v>
      </c>
      <c r="AB2853" s="27" t="s">
        <v>41</v>
      </c>
      <c r="AC2853" s="27"/>
      <c r="AD2853" s="26"/>
      <c r="AE2853" s="26"/>
    </row>
    <row r="2854" spans="1:31" s="25" customFormat="1" ht="24" customHeight="1">
      <c r="A2854" s="81">
        <v>2850</v>
      </c>
      <c r="B2854" s="26" t="s">
        <v>8789</v>
      </c>
      <c r="C2854" s="26" t="s">
        <v>2454</v>
      </c>
      <c r="D2854" s="29" t="s">
        <v>43</v>
      </c>
      <c r="E2854" s="29" t="s">
        <v>3740</v>
      </c>
      <c r="F2854" s="29" t="s">
        <v>4032</v>
      </c>
      <c r="G2854" s="29" t="s">
        <v>951</v>
      </c>
      <c r="H2854" s="29" t="s">
        <v>2503</v>
      </c>
      <c r="I2854" s="29">
        <v>14</v>
      </c>
      <c r="J2854" s="29">
        <v>11</v>
      </c>
      <c r="K2854" s="29">
        <v>22</v>
      </c>
      <c r="L2854" s="1">
        <v>17</v>
      </c>
      <c r="M2854" s="29">
        <v>44</v>
      </c>
      <c r="N2854" s="29" t="s">
        <v>30</v>
      </c>
      <c r="O2854" s="29" t="s">
        <v>2640</v>
      </c>
      <c r="P2854" s="30" t="s">
        <v>2490</v>
      </c>
      <c r="Q2854" s="30" t="s">
        <v>11947</v>
      </c>
      <c r="R2854" s="27" t="s">
        <v>11948</v>
      </c>
      <c r="S2854" s="27" t="s">
        <v>25</v>
      </c>
      <c r="T2854" s="36">
        <v>48</v>
      </c>
      <c r="U2854" s="26"/>
      <c r="V2854" s="27" t="s">
        <v>87</v>
      </c>
      <c r="W2854" s="29" t="s">
        <v>2500</v>
      </c>
      <c r="X2854" s="27" t="s">
        <v>2563</v>
      </c>
      <c r="Y2854" s="27"/>
      <c r="Z2854" s="27" t="s">
        <v>11949</v>
      </c>
      <c r="AA2854" s="27" t="s">
        <v>2500</v>
      </c>
      <c r="AB2854" s="27" t="s">
        <v>41</v>
      </c>
      <c r="AC2854" s="27"/>
      <c r="AD2854" s="26"/>
      <c r="AE2854" s="26"/>
    </row>
    <row r="2855" spans="1:31" s="25" customFormat="1" ht="24" customHeight="1">
      <c r="A2855" s="81">
        <v>2851</v>
      </c>
      <c r="B2855" s="26" t="s">
        <v>8789</v>
      </c>
      <c r="C2855" s="26" t="s">
        <v>2455</v>
      </c>
      <c r="D2855" s="29" t="s">
        <v>43</v>
      </c>
      <c r="E2855" s="29" t="s">
        <v>3740</v>
      </c>
      <c r="F2855" s="29" t="s">
        <v>2631</v>
      </c>
      <c r="G2855" s="29" t="s">
        <v>951</v>
      </c>
      <c r="H2855" s="29" t="s">
        <v>2503</v>
      </c>
      <c r="I2855" s="29">
        <v>14</v>
      </c>
      <c r="J2855" s="29">
        <v>11</v>
      </c>
      <c r="K2855" s="29">
        <v>22</v>
      </c>
      <c r="L2855" s="1">
        <v>21</v>
      </c>
      <c r="M2855" s="29">
        <v>0</v>
      </c>
      <c r="N2855" s="29" t="s">
        <v>30</v>
      </c>
      <c r="O2855" s="29" t="s">
        <v>2637</v>
      </c>
      <c r="P2855" s="30" t="s">
        <v>137</v>
      </c>
      <c r="Q2855" s="30" t="s">
        <v>3576</v>
      </c>
      <c r="R2855" s="27" t="s">
        <v>11950</v>
      </c>
      <c r="S2855" s="27" t="s">
        <v>25</v>
      </c>
      <c r="T2855" s="36">
        <v>64</v>
      </c>
      <c r="U2855" s="26"/>
      <c r="V2855" s="27" t="s">
        <v>87</v>
      </c>
      <c r="W2855" s="29" t="s">
        <v>24</v>
      </c>
      <c r="X2855" s="27" t="s">
        <v>44</v>
      </c>
      <c r="Y2855" s="27"/>
      <c r="Z2855" s="27" t="s">
        <v>11951</v>
      </c>
      <c r="AA2855" s="27" t="s">
        <v>2551</v>
      </c>
      <c r="AB2855" s="27" t="s">
        <v>41</v>
      </c>
      <c r="AC2855" s="27"/>
      <c r="AD2855" s="26"/>
      <c r="AE2855" s="26"/>
    </row>
    <row r="2856" spans="1:31" s="25" customFormat="1" ht="24" customHeight="1">
      <c r="A2856" s="81">
        <v>2852</v>
      </c>
      <c r="B2856" s="26" t="s">
        <v>8789</v>
      </c>
      <c r="C2856" s="26" t="s">
        <v>2456</v>
      </c>
      <c r="D2856" s="29" t="s">
        <v>43</v>
      </c>
      <c r="E2856" s="29" t="s">
        <v>3740</v>
      </c>
      <c r="F2856" s="29" t="s">
        <v>8175</v>
      </c>
      <c r="G2856" s="29" t="s">
        <v>951</v>
      </c>
      <c r="H2856" s="29" t="s">
        <v>2502</v>
      </c>
      <c r="I2856" s="29">
        <v>14</v>
      </c>
      <c r="J2856" s="29">
        <v>11</v>
      </c>
      <c r="K2856" s="29">
        <v>23</v>
      </c>
      <c r="L2856" s="1">
        <v>18</v>
      </c>
      <c r="M2856" s="29">
        <v>20</v>
      </c>
      <c r="N2856" s="29" t="s">
        <v>32</v>
      </c>
      <c r="O2856" s="29" t="s">
        <v>2637</v>
      </c>
      <c r="P2856" s="30" t="s">
        <v>2636</v>
      </c>
      <c r="Q2856" s="30" t="s">
        <v>4222</v>
      </c>
      <c r="R2856" s="27" t="s">
        <v>11952</v>
      </c>
      <c r="S2856" s="27" t="s">
        <v>25</v>
      </c>
      <c r="T2856" s="36">
        <v>4</v>
      </c>
      <c r="U2856" s="26"/>
      <c r="V2856" s="27" t="s">
        <v>87</v>
      </c>
      <c r="W2856" s="29" t="s">
        <v>51</v>
      </c>
      <c r="X2856" s="27" t="s">
        <v>44</v>
      </c>
      <c r="Y2856" s="27"/>
      <c r="Z2856" s="27" t="s">
        <v>11953</v>
      </c>
      <c r="AA2856" s="27" t="s">
        <v>42</v>
      </c>
      <c r="AB2856" s="27" t="s">
        <v>41</v>
      </c>
      <c r="AC2856" s="27"/>
      <c r="AD2856" s="26"/>
      <c r="AE2856" s="26"/>
    </row>
    <row r="2857" spans="1:31" s="25" customFormat="1" ht="24" customHeight="1">
      <c r="A2857" s="81">
        <v>2853</v>
      </c>
      <c r="B2857" s="26" t="s">
        <v>8789</v>
      </c>
      <c r="C2857" s="26" t="s">
        <v>2457</v>
      </c>
      <c r="D2857" s="29" t="s">
        <v>43</v>
      </c>
      <c r="E2857" s="29" t="s">
        <v>2567</v>
      </c>
      <c r="F2857" s="29" t="s">
        <v>2503</v>
      </c>
      <c r="G2857" s="29" t="s">
        <v>951</v>
      </c>
      <c r="H2857" s="29" t="s">
        <v>2503</v>
      </c>
      <c r="I2857" s="29">
        <v>14</v>
      </c>
      <c r="J2857" s="29">
        <v>11</v>
      </c>
      <c r="K2857" s="29">
        <v>24</v>
      </c>
      <c r="L2857" s="1">
        <v>11</v>
      </c>
      <c r="M2857" s="29">
        <v>1</v>
      </c>
      <c r="N2857" s="29" t="s">
        <v>31</v>
      </c>
      <c r="O2857" s="29" t="s">
        <v>2596</v>
      </c>
      <c r="P2857" s="30" t="s">
        <v>2629</v>
      </c>
      <c r="Q2857" s="30" t="s">
        <v>4583</v>
      </c>
      <c r="R2857" s="27" t="s">
        <v>11954</v>
      </c>
      <c r="S2857" s="27" t="s">
        <v>26</v>
      </c>
      <c r="T2857" s="36">
        <v>47</v>
      </c>
      <c r="U2857" s="26"/>
      <c r="V2857" s="27" t="s">
        <v>87</v>
      </c>
      <c r="W2857" s="29" t="s">
        <v>51</v>
      </c>
      <c r="X2857" s="27" t="s">
        <v>2541</v>
      </c>
      <c r="Y2857" s="27"/>
      <c r="Z2857" s="27" t="s">
        <v>7765</v>
      </c>
      <c r="AA2857" s="27" t="s">
        <v>2551</v>
      </c>
      <c r="AB2857" s="27" t="s">
        <v>41</v>
      </c>
      <c r="AC2857" s="27"/>
      <c r="AD2857" s="26"/>
      <c r="AE2857" s="26"/>
    </row>
    <row r="2858" spans="1:31" s="25" customFormat="1" ht="24" customHeight="1">
      <c r="A2858" s="81">
        <v>2854</v>
      </c>
      <c r="B2858" s="26" t="s">
        <v>8789</v>
      </c>
      <c r="C2858" s="26" t="s">
        <v>2458</v>
      </c>
      <c r="D2858" s="29" t="s">
        <v>43</v>
      </c>
      <c r="E2858" s="29" t="s">
        <v>3740</v>
      </c>
      <c r="F2858" s="29" t="s">
        <v>3875</v>
      </c>
      <c r="G2858" s="29" t="s">
        <v>951</v>
      </c>
      <c r="H2858" s="29" t="s">
        <v>2502</v>
      </c>
      <c r="I2858" s="29">
        <v>14</v>
      </c>
      <c r="J2858" s="29">
        <v>11</v>
      </c>
      <c r="K2858" s="29">
        <v>24</v>
      </c>
      <c r="L2858" s="1">
        <v>18</v>
      </c>
      <c r="M2858" s="29">
        <v>46</v>
      </c>
      <c r="N2858" s="29" t="s">
        <v>31</v>
      </c>
      <c r="O2858" s="29" t="s">
        <v>2637</v>
      </c>
      <c r="P2858" s="30" t="s">
        <v>139</v>
      </c>
      <c r="Q2858" s="30" t="s">
        <v>3502</v>
      </c>
      <c r="R2858" s="27" t="s">
        <v>11955</v>
      </c>
      <c r="S2858" s="27" t="s">
        <v>26</v>
      </c>
      <c r="T2858" s="36">
        <v>50</v>
      </c>
      <c r="U2858" s="26"/>
      <c r="V2858" s="27" t="s">
        <v>87</v>
      </c>
      <c r="W2858" s="29" t="s">
        <v>24</v>
      </c>
      <c r="X2858" s="27" t="s">
        <v>47</v>
      </c>
      <c r="Y2858" s="27"/>
      <c r="Z2858" s="27" t="s">
        <v>11956</v>
      </c>
      <c r="AA2858" s="27" t="s">
        <v>2551</v>
      </c>
      <c r="AB2858" s="27" t="s">
        <v>2653</v>
      </c>
      <c r="AC2858" s="27"/>
      <c r="AD2858" s="26"/>
      <c r="AE2858" s="26"/>
    </row>
    <row r="2859" spans="1:31" s="25" customFormat="1" ht="24" customHeight="1">
      <c r="A2859" s="81">
        <v>2855</v>
      </c>
      <c r="B2859" s="26" t="s">
        <v>8789</v>
      </c>
      <c r="C2859" s="26" t="s">
        <v>2459</v>
      </c>
      <c r="D2859" s="29" t="s">
        <v>43</v>
      </c>
      <c r="E2859" s="29" t="s">
        <v>3740</v>
      </c>
      <c r="F2859" s="29" t="s">
        <v>8182</v>
      </c>
      <c r="G2859" s="29" t="s">
        <v>951</v>
      </c>
      <c r="H2859" s="29" t="s">
        <v>104</v>
      </c>
      <c r="I2859" s="29">
        <v>14</v>
      </c>
      <c r="J2859" s="29">
        <v>11</v>
      </c>
      <c r="K2859" s="29">
        <v>25</v>
      </c>
      <c r="L2859" s="1">
        <v>16</v>
      </c>
      <c r="M2859" s="29">
        <v>4</v>
      </c>
      <c r="N2859" s="29" t="s">
        <v>36</v>
      </c>
      <c r="O2859" s="29" t="s">
        <v>2637</v>
      </c>
      <c r="P2859" s="30" t="s">
        <v>136</v>
      </c>
      <c r="Q2859" s="30" t="s">
        <v>3502</v>
      </c>
      <c r="R2859" s="27" t="s">
        <v>11957</v>
      </c>
      <c r="S2859" s="27" t="s">
        <v>25</v>
      </c>
      <c r="T2859" s="36">
        <v>60</v>
      </c>
      <c r="U2859" s="26"/>
      <c r="V2859" s="27" t="s">
        <v>87</v>
      </c>
      <c r="W2859" s="29" t="s">
        <v>249</v>
      </c>
      <c r="X2859" s="27" t="s">
        <v>2563</v>
      </c>
      <c r="Y2859" s="27"/>
      <c r="Z2859" s="27" t="s">
        <v>11958</v>
      </c>
      <c r="AA2859" s="27" t="s">
        <v>249</v>
      </c>
      <c r="AB2859" s="27" t="s">
        <v>2653</v>
      </c>
      <c r="AC2859" s="27"/>
      <c r="AD2859" s="26"/>
      <c r="AE2859" s="26"/>
    </row>
    <row r="2860" spans="1:31" s="25" customFormat="1" ht="24" customHeight="1">
      <c r="A2860" s="81">
        <v>2856</v>
      </c>
      <c r="B2860" s="26" t="s">
        <v>8789</v>
      </c>
      <c r="C2860" s="26" t="s">
        <v>2460</v>
      </c>
      <c r="D2860" s="29" t="s">
        <v>43</v>
      </c>
      <c r="E2860" s="29" t="s">
        <v>11959</v>
      </c>
      <c r="F2860" s="29" t="s">
        <v>11960</v>
      </c>
      <c r="G2860" s="29" t="s">
        <v>951</v>
      </c>
      <c r="H2860" s="29" t="s">
        <v>7183</v>
      </c>
      <c r="I2860" s="29">
        <v>14</v>
      </c>
      <c r="J2860" s="29">
        <v>11</v>
      </c>
      <c r="K2860" s="29">
        <v>27</v>
      </c>
      <c r="L2860" s="1">
        <v>9</v>
      </c>
      <c r="M2860" s="29">
        <v>9</v>
      </c>
      <c r="N2860" s="29" t="s">
        <v>35</v>
      </c>
      <c r="O2860" s="29" t="s">
        <v>2637</v>
      </c>
      <c r="P2860" s="30" t="s">
        <v>2595</v>
      </c>
      <c r="Q2860" s="30" t="s">
        <v>3459</v>
      </c>
      <c r="R2860" s="27" t="s">
        <v>11961</v>
      </c>
      <c r="S2860" s="27" t="s">
        <v>26</v>
      </c>
      <c r="T2860" s="36">
        <v>38</v>
      </c>
      <c r="U2860" s="26"/>
      <c r="V2860" s="27" t="s">
        <v>87</v>
      </c>
      <c r="W2860" s="29" t="s">
        <v>51</v>
      </c>
      <c r="X2860" s="27" t="s">
        <v>333</v>
      </c>
      <c r="Y2860" s="27"/>
      <c r="Z2860" s="27" t="s">
        <v>11962</v>
      </c>
      <c r="AA2860" s="27" t="s">
        <v>2551</v>
      </c>
      <c r="AB2860" s="27" t="s">
        <v>2552</v>
      </c>
      <c r="AC2860" s="27"/>
      <c r="AD2860" s="26"/>
      <c r="AE2860" s="26"/>
    </row>
    <row r="2861" spans="1:31" s="25" customFormat="1" ht="24" customHeight="1">
      <c r="A2861" s="81">
        <v>2857</v>
      </c>
      <c r="B2861" s="26" t="s">
        <v>8789</v>
      </c>
      <c r="C2861" s="26" t="s">
        <v>2461</v>
      </c>
      <c r="D2861" s="29" t="s">
        <v>43</v>
      </c>
      <c r="E2861" s="29" t="s">
        <v>3740</v>
      </c>
      <c r="F2861" s="29" t="s">
        <v>11881</v>
      </c>
      <c r="G2861" s="29" t="s">
        <v>951</v>
      </c>
      <c r="H2861" s="29" t="s">
        <v>102</v>
      </c>
      <c r="I2861" s="29">
        <v>14</v>
      </c>
      <c r="J2861" s="29">
        <v>11</v>
      </c>
      <c r="K2861" s="29">
        <v>27</v>
      </c>
      <c r="L2861" s="1">
        <v>18</v>
      </c>
      <c r="M2861" s="29">
        <v>0</v>
      </c>
      <c r="N2861" s="29" t="s">
        <v>35</v>
      </c>
      <c r="O2861" s="29" t="s">
        <v>2486</v>
      </c>
      <c r="P2861" s="30" t="s">
        <v>136</v>
      </c>
      <c r="Q2861" s="30" t="s">
        <v>11963</v>
      </c>
      <c r="R2861" s="27" t="s">
        <v>11964</v>
      </c>
      <c r="S2861" s="27" t="s">
        <v>25</v>
      </c>
      <c r="T2861" s="36">
        <v>52</v>
      </c>
      <c r="U2861" s="26"/>
      <c r="V2861" s="27" t="s">
        <v>87</v>
      </c>
      <c r="W2861" s="29" t="s">
        <v>24</v>
      </c>
      <c r="X2861" s="27" t="s">
        <v>50</v>
      </c>
      <c r="Y2861" s="27"/>
      <c r="Z2861" s="27" t="s">
        <v>11965</v>
      </c>
      <c r="AA2861" s="27" t="s">
        <v>2551</v>
      </c>
      <c r="AB2861" s="27" t="s">
        <v>41</v>
      </c>
      <c r="AC2861" s="27"/>
      <c r="AD2861" s="26"/>
      <c r="AE2861" s="26"/>
    </row>
    <row r="2862" spans="1:31" s="25" customFormat="1" ht="24" customHeight="1">
      <c r="A2862" s="81">
        <v>2858</v>
      </c>
      <c r="B2862" s="26" t="s">
        <v>8789</v>
      </c>
      <c r="C2862" s="26" t="s">
        <v>2462</v>
      </c>
      <c r="D2862" s="29" t="s">
        <v>43</v>
      </c>
      <c r="E2862" s="29" t="s">
        <v>3740</v>
      </c>
      <c r="F2862" s="29" t="s">
        <v>11881</v>
      </c>
      <c r="G2862" s="29" t="s">
        <v>951</v>
      </c>
      <c r="H2862" s="29" t="s">
        <v>102</v>
      </c>
      <c r="I2862" s="29">
        <v>14</v>
      </c>
      <c r="J2862" s="29">
        <v>11</v>
      </c>
      <c r="K2862" s="29">
        <v>28</v>
      </c>
      <c r="L2862" s="1">
        <v>0</v>
      </c>
      <c r="M2862" s="29">
        <v>50</v>
      </c>
      <c r="N2862" s="29" t="s">
        <v>33</v>
      </c>
      <c r="O2862" s="29" t="s">
        <v>2486</v>
      </c>
      <c r="P2862" s="30" t="s">
        <v>2490</v>
      </c>
      <c r="Q2862" s="30" t="s">
        <v>11966</v>
      </c>
      <c r="R2862" s="27" t="s">
        <v>11967</v>
      </c>
      <c r="S2862" s="27" t="s">
        <v>25</v>
      </c>
      <c r="T2862" s="36">
        <v>45</v>
      </c>
      <c r="U2862" s="26"/>
      <c r="V2862" s="27" t="s">
        <v>87</v>
      </c>
      <c r="W2862" s="29" t="s">
        <v>249</v>
      </c>
      <c r="X2862" s="84" t="s">
        <v>8874</v>
      </c>
      <c r="Y2862" s="27"/>
      <c r="Z2862" s="49" t="s">
        <v>11968</v>
      </c>
      <c r="AA2862" s="49" t="s">
        <v>249</v>
      </c>
      <c r="AB2862" s="49" t="s">
        <v>41</v>
      </c>
      <c r="AC2862" s="27"/>
      <c r="AD2862" s="26"/>
      <c r="AE2862" s="26"/>
    </row>
    <row r="2863" spans="1:31" s="25" customFormat="1" ht="24" customHeight="1">
      <c r="A2863" s="81">
        <v>2859</v>
      </c>
      <c r="B2863" s="26" t="s">
        <v>8789</v>
      </c>
      <c r="C2863" s="26" t="s">
        <v>2463</v>
      </c>
      <c r="D2863" s="26" t="s">
        <v>43</v>
      </c>
      <c r="E2863" s="67" t="s">
        <v>2503</v>
      </c>
      <c r="F2863" s="26" t="s">
        <v>2472</v>
      </c>
      <c r="G2863" s="26" t="s">
        <v>80</v>
      </c>
      <c r="H2863" s="26" t="s">
        <v>2503</v>
      </c>
      <c r="I2863" s="26">
        <v>14</v>
      </c>
      <c r="J2863" s="26">
        <v>12</v>
      </c>
      <c r="K2863" s="26">
        <v>3</v>
      </c>
      <c r="L2863" s="26">
        <v>17</v>
      </c>
      <c r="M2863" s="26">
        <v>30</v>
      </c>
      <c r="N2863" s="26" t="s">
        <v>34</v>
      </c>
      <c r="O2863" s="29" t="s">
        <v>2596</v>
      </c>
      <c r="P2863" s="26" t="s">
        <v>29</v>
      </c>
      <c r="Q2863" s="26" t="s">
        <v>22</v>
      </c>
      <c r="R2863" s="26" t="s">
        <v>5603</v>
      </c>
      <c r="S2863" s="26" t="s">
        <v>26</v>
      </c>
      <c r="T2863" s="26">
        <v>70</v>
      </c>
      <c r="U2863" s="26"/>
      <c r="V2863" s="26" t="s">
        <v>87</v>
      </c>
      <c r="W2863" s="26" t="s">
        <v>24</v>
      </c>
      <c r="X2863" s="26" t="s">
        <v>2541</v>
      </c>
      <c r="Y2863" s="26"/>
      <c r="Z2863" s="26" t="s">
        <v>11969</v>
      </c>
      <c r="AA2863" s="26" t="s">
        <v>2551</v>
      </c>
      <c r="AB2863" s="27" t="s">
        <v>41</v>
      </c>
      <c r="AC2863" s="26"/>
      <c r="AD2863" s="26" t="s">
        <v>11930</v>
      </c>
      <c r="AE2863" s="26"/>
    </row>
    <row r="2864" spans="1:31" s="25" customFormat="1" ht="24" customHeight="1">
      <c r="A2864" s="81">
        <v>2860</v>
      </c>
      <c r="B2864" s="26" t="s">
        <v>8789</v>
      </c>
      <c r="C2864" s="26" t="s">
        <v>2464</v>
      </c>
      <c r="D2864" s="26" t="s">
        <v>43</v>
      </c>
      <c r="E2864" s="26" t="s">
        <v>4214</v>
      </c>
      <c r="F2864" s="26" t="s">
        <v>3897</v>
      </c>
      <c r="G2864" s="26" t="s">
        <v>248</v>
      </c>
      <c r="H2864" s="26" t="s">
        <v>3897</v>
      </c>
      <c r="I2864" s="26">
        <v>14</v>
      </c>
      <c r="J2864" s="26">
        <v>12</v>
      </c>
      <c r="K2864" s="26">
        <v>3</v>
      </c>
      <c r="L2864" s="26">
        <v>20</v>
      </c>
      <c r="M2864" s="26">
        <v>5</v>
      </c>
      <c r="N2864" s="26" t="s">
        <v>34</v>
      </c>
      <c r="O2864" s="29" t="s">
        <v>2596</v>
      </c>
      <c r="P2864" s="26" t="s">
        <v>29</v>
      </c>
      <c r="Q2864" s="26" t="s">
        <v>22</v>
      </c>
      <c r="R2864" s="26" t="s">
        <v>11970</v>
      </c>
      <c r="S2864" s="26" t="s">
        <v>25</v>
      </c>
      <c r="T2864" s="26">
        <v>70</v>
      </c>
      <c r="U2864" s="26"/>
      <c r="V2864" s="26" t="s">
        <v>87</v>
      </c>
      <c r="W2864" s="26" t="s">
        <v>24</v>
      </c>
      <c r="X2864" s="26" t="s">
        <v>2541</v>
      </c>
      <c r="Y2864" s="26"/>
      <c r="Z2864" s="26" t="s">
        <v>11971</v>
      </c>
      <c r="AA2864" s="26" t="s">
        <v>2551</v>
      </c>
      <c r="AB2864" s="27" t="s">
        <v>41</v>
      </c>
      <c r="AC2864" s="26"/>
      <c r="AD2864" s="26"/>
      <c r="AE2864" s="26"/>
    </row>
    <row r="2865" spans="1:31" s="25" customFormat="1" ht="24" customHeight="1">
      <c r="A2865" s="81">
        <v>2861</v>
      </c>
      <c r="B2865" s="26" t="s">
        <v>8789</v>
      </c>
      <c r="C2865" s="26" t="s">
        <v>2465</v>
      </c>
      <c r="D2865" s="26" t="s">
        <v>43</v>
      </c>
      <c r="E2865" s="29" t="s">
        <v>3740</v>
      </c>
      <c r="F2865" s="26" t="s">
        <v>7148</v>
      </c>
      <c r="G2865" s="26" t="s">
        <v>80</v>
      </c>
      <c r="H2865" s="26" t="s">
        <v>2503</v>
      </c>
      <c r="I2865" s="26">
        <v>14</v>
      </c>
      <c r="J2865" s="26">
        <v>12</v>
      </c>
      <c r="K2865" s="26">
        <v>10</v>
      </c>
      <c r="L2865" s="26">
        <v>18</v>
      </c>
      <c r="M2865" s="26">
        <v>31</v>
      </c>
      <c r="N2865" s="26" t="s">
        <v>34</v>
      </c>
      <c r="O2865" s="26" t="s">
        <v>2486</v>
      </c>
      <c r="P2865" s="26" t="s">
        <v>2490</v>
      </c>
      <c r="Q2865" s="26" t="s">
        <v>11972</v>
      </c>
      <c r="R2865" s="26" t="s">
        <v>11973</v>
      </c>
      <c r="S2865" s="26" t="s">
        <v>25</v>
      </c>
      <c r="T2865" s="26">
        <v>3</v>
      </c>
      <c r="U2865" s="26"/>
      <c r="V2865" s="26" t="s">
        <v>87</v>
      </c>
      <c r="W2865" s="26" t="s">
        <v>24</v>
      </c>
      <c r="X2865" s="26" t="s">
        <v>2541</v>
      </c>
      <c r="Y2865" s="26"/>
      <c r="Z2865" s="26" t="s">
        <v>11974</v>
      </c>
      <c r="AA2865" s="26" t="s">
        <v>2551</v>
      </c>
      <c r="AB2865" s="27" t="s">
        <v>41</v>
      </c>
      <c r="AC2865" s="26"/>
      <c r="AD2865" s="26"/>
      <c r="AE2865" s="26"/>
    </row>
    <row r="2866" spans="1:31" s="25" customFormat="1" ht="24" customHeight="1">
      <c r="A2866" s="81">
        <v>2862</v>
      </c>
      <c r="B2866" s="26" t="s">
        <v>8789</v>
      </c>
      <c r="C2866" s="26" t="s">
        <v>2466</v>
      </c>
      <c r="D2866" s="26" t="s">
        <v>43</v>
      </c>
      <c r="E2866" s="29" t="s">
        <v>3740</v>
      </c>
      <c r="F2866" s="26" t="s">
        <v>7701</v>
      </c>
      <c r="G2866" s="26" t="s">
        <v>80</v>
      </c>
      <c r="H2866" s="26" t="s">
        <v>2498</v>
      </c>
      <c r="I2866" s="26">
        <v>14</v>
      </c>
      <c r="J2866" s="26">
        <v>12</v>
      </c>
      <c r="K2866" s="26">
        <v>11</v>
      </c>
      <c r="L2866" s="26">
        <v>7</v>
      </c>
      <c r="M2866" s="26">
        <v>3</v>
      </c>
      <c r="N2866" s="26" t="s">
        <v>35</v>
      </c>
      <c r="O2866" s="29" t="s">
        <v>2648</v>
      </c>
      <c r="P2866" s="26" t="s">
        <v>139</v>
      </c>
      <c r="Q2866" s="26" t="s">
        <v>3757</v>
      </c>
      <c r="R2866" s="26" t="s">
        <v>11975</v>
      </c>
      <c r="S2866" s="26" t="s">
        <v>25</v>
      </c>
      <c r="T2866" s="26">
        <v>26</v>
      </c>
      <c r="U2866" s="26"/>
      <c r="V2866" s="26" t="s">
        <v>87</v>
      </c>
      <c r="W2866" s="26" t="s">
        <v>24</v>
      </c>
      <c r="X2866" s="26" t="s">
        <v>2542</v>
      </c>
      <c r="Y2866" s="26"/>
      <c r="Z2866" s="26" t="s">
        <v>11976</v>
      </c>
      <c r="AA2866" s="26" t="s">
        <v>2551</v>
      </c>
      <c r="AB2866" s="27" t="s">
        <v>2653</v>
      </c>
      <c r="AC2866" s="26"/>
      <c r="AD2866" s="26"/>
      <c r="AE2866" s="26"/>
    </row>
    <row r="2867" spans="1:31" s="25" customFormat="1" ht="24" customHeight="1">
      <c r="A2867" s="81">
        <v>2863</v>
      </c>
      <c r="B2867" s="26" t="s">
        <v>8789</v>
      </c>
      <c r="C2867" s="26" t="s">
        <v>2467</v>
      </c>
      <c r="D2867" s="26" t="s">
        <v>43</v>
      </c>
      <c r="E2867" s="29" t="s">
        <v>3740</v>
      </c>
      <c r="F2867" s="26" t="s">
        <v>7148</v>
      </c>
      <c r="G2867" s="26" t="s">
        <v>80</v>
      </c>
      <c r="H2867" s="26" t="s">
        <v>2508</v>
      </c>
      <c r="I2867" s="26">
        <v>14</v>
      </c>
      <c r="J2867" s="26">
        <v>12</v>
      </c>
      <c r="K2867" s="26">
        <v>14</v>
      </c>
      <c r="L2867" s="26">
        <v>17</v>
      </c>
      <c r="M2867" s="26">
        <v>40</v>
      </c>
      <c r="N2867" s="26" t="s">
        <v>32</v>
      </c>
      <c r="O2867" s="26" t="s">
        <v>2486</v>
      </c>
      <c r="P2867" s="26" t="s">
        <v>2490</v>
      </c>
      <c r="Q2867" s="26" t="s">
        <v>3820</v>
      </c>
      <c r="R2867" s="26" t="s">
        <v>11977</v>
      </c>
      <c r="S2867" s="26" t="s">
        <v>25</v>
      </c>
      <c r="T2867" s="26">
        <v>56</v>
      </c>
      <c r="U2867" s="26"/>
      <c r="V2867" s="26" t="s">
        <v>87</v>
      </c>
      <c r="W2867" s="26" t="s">
        <v>2500</v>
      </c>
      <c r="X2867" s="26" t="s">
        <v>2550</v>
      </c>
      <c r="Y2867" s="26"/>
      <c r="Z2867" s="26" t="s">
        <v>11978</v>
      </c>
      <c r="AA2867" s="26" t="s">
        <v>2500</v>
      </c>
      <c r="AB2867" s="27" t="s">
        <v>41</v>
      </c>
      <c r="AC2867" s="26"/>
      <c r="AD2867" s="26"/>
      <c r="AE2867" s="26"/>
    </row>
    <row r="2868" spans="1:31" s="25" customFormat="1" ht="24" customHeight="1">
      <c r="A2868" s="81">
        <v>2864</v>
      </c>
      <c r="B2868" s="26" t="s">
        <v>8789</v>
      </c>
      <c r="C2868" s="26" t="s">
        <v>2468</v>
      </c>
      <c r="D2868" s="26" t="s">
        <v>43</v>
      </c>
      <c r="E2868" s="29" t="s">
        <v>3740</v>
      </c>
      <c r="F2868" s="26" t="s">
        <v>11881</v>
      </c>
      <c r="G2868" s="26" t="s">
        <v>6029</v>
      </c>
      <c r="H2868" s="26" t="s">
        <v>11979</v>
      </c>
      <c r="I2868" s="26">
        <v>14</v>
      </c>
      <c r="J2868" s="26">
        <v>12</v>
      </c>
      <c r="K2868" s="26">
        <v>16</v>
      </c>
      <c r="L2868" s="26">
        <v>22</v>
      </c>
      <c r="M2868" s="26">
        <v>50</v>
      </c>
      <c r="N2868" s="26" t="s">
        <v>36</v>
      </c>
      <c r="O2868" s="26" t="s">
        <v>2486</v>
      </c>
      <c r="P2868" s="26" t="s">
        <v>139</v>
      </c>
      <c r="Q2868" s="26" t="s">
        <v>3502</v>
      </c>
      <c r="R2868" s="26" t="s">
        <v>11980</v>
      </c>
      <c r="S2868" s="26" t="s">
        <v>25</v>
      </c>
      <c r="T2868" s="26">
        <v>47</v>
      </c>
      <c r="U2868" s="26"/>
      <c r="V2868" s="26" t="s">
        <v>2618</v>
      </c>
      <c r="W2868" s="26" t="s">
        <v>24</v>
      </c>
      <c r="X2868" s="26" t="s">
        <v>2541</v>
      </c>
      <c r="Y2868" s="26"/>
      <c r="Z2868" s="26" t="s">
        <v>11981</v>
      </c>
      <c r="AA2868" s="26" t="s">
        <v>2551</v>
      </c>
      <c r="AB2868" s="27" t="s">
        <v>41</v>
      </c>
      <c r="AC2868" s="26"/>
      <c r="AD2868" s="26"/>
      <c r="AE2868" s="26"/>
    </row>
    <row r="2869" spans="1:31" s="25" customFormat="1" ht="24" customHeight="1">
      <c r="A2869" s="81">
        <v>2865</v>
      </c>
      <c r="B2869" s="26" t="s">
        <v>8789</v>
      </c>
      <c r="C2869" s="26" t="s">
        <v>2911</v>
      </c>
      <c r="D2869" s="26" t="s">
        <v>43</v>
      </c>
      <c r="E2869" s="29" t="s">
        <v>3740</v>
      </c>
      <c r="F2869" s="26"/>
      <c r="G2869" s="26" t="s">
        <v>80</v>
      </c>
      <c r="H2869" s="26" t="s">
        <v>2501</v>
      </c>
      <c r="I2869" s="26">
        <v>14</v>
      </c>
      <c r="J2869" s="26">
        <v>12</v>
      </c>
      <c r="K2869" s="26">
        <v>20</v>
      </c>
      <c r="L2869" s="26">
        <v>17</v>
      </c>
      <c r="M2869" s="26">
        <v>10</v>
      </c>
      <c r="N2869" s="26" t="s">
        <v>30</v>
      </c>
      <c r="O2869" s="29" t="s">
        <v>2637</v>
      </c>
      <c r="P2869" s="26" t="s">
        <v>2490</v>
      </c>
      <c r="Q2869" s="26" t="s">
        <v>3459</v>
      </c>
      <c r="R2869" s="26" t="s">
        <v>11982</v>
      </c>
      <c r="S2869" s="26" t="s">
        <v>26</v>
      </c>
      <c r="T2869" s="26"/>
      <c r="U2869" s="26"/>
      <c r="V2869" s="26" t="s">
        <v>87</v>
      </c>
      <c r="W2869" s="26" t="s">
        <v>24</v>
      </c>
      <c r="X2869" s="26" t="s">
        <v>3670</v>
      </c>
      <c r="Y2869" s="26"/>
      <c r="Z2869" s="26" t="s">
        <v>11983</v>
      </c>
      <c r="AA2869" s="26" t="s">
        <v>2551</v>
      </c>
      <c r="AB2869" s="27" t="s">
        <v>41</v>
      </c>
      <c r="AC2869" s="26"/>
      <c r="AD2869" s="26"/>
      <c r="AE2869" s="26"/>
    </row>
    <row r="2870" spans="1:31" s="25" customFormat="1" ht="24" customHeight="1">
      <c r="A2870" s="81">
        <v>2866</v>
      </c>
      <c r="B2870" s="26" t="s">
        <v>8789</v>
      </c>
      <c r="C2870" s="26" t="s">
        <v>2912</v>
      </c>
      <c r="D2870" s="26" t="s">
        <v>43</v>
      </c>
      <c r="E2870" s="29" t="s">
        <v>3740</v>
      </c>
      <c r="F2870" s="26" t="s">
        <v>11881</v>
      </c>
      <c r="G2870" s="26" t="s">
        <v>6029</v>
      </c>
      <c r="H2870" s="26" t="s">
        <v>2503</v>
      </c>
      <c r="I2870" s="26">
        <v>14</v>
      </c>
      <c r="J2870" s="26">
        <v>12</v>
      </c>
      <c r="K2870" s="26">
        <v>21</v>
      </c>
      <c r="L2870" s="26">
        <v>1</v>
      </c>
      <c r="M2870" s="26">
        <v>20</v>
      </c>
      <c r="N2870" s="26" t="s">
        <v>32</v>
      </c>
      <c r="O2870" s="26" t="s">
        <v>2486</v>
      </c>
      <c r="P2870" s="26" t="s">
        <v>136</v>
      </c>
      <c r="Q2870" s="26" t="s">
        <v>3885</v>
      </c>
      <c r="R2870" s="26" t="s">
        <v>11984</v>
      </c>
      <c r="S2870" s="26" t="s">
        <v>25</v>
      </c>
      <c r="T2870" s="26">
        <v>61</v>
      </c>
      <c r="U2870" s="26"/>
      <c r="V2870" s="26" t="s">
        <v>87</v>
      </c>
      <c r="W2870" s="26" t="s">
        <v>24</v>
      </c>
      <c r="X2870" s="26" t="s">
        <v>2542</v>
      </c>
      <c r="Y2870" s="26"/>
      <c r="Z2870" s="26" t="s">
        <v>11985</v>
      </c>
      <c r="AA2870" s="26" t="s">
        <v>2551</v>
      </c>
      <c r="AB2870" s="27" t="s">
        <v>41</v>
      </c>
      <c r="AC2870" s="26"/>
      <c r="AD2870" s="26"/>
      <c r="AE2870" s="26"/>
    </row>
    <row r="2871" spans="1:31" s="25" customFormat="1" ht="24" customHeight="1">
      <c r="A2871" s="81">
        <v>2867</v>
      </c>
      <c r="B2871" s="26" t="s">
        <v>8789</v>
      </c>
      <c r="C2871" s="26" t="s">
        <v>2913</v>
      </c>
      <c r="D2871" s="26" t="s">
        <v>43</v>
      </c>
      <c r="E2871" s="29" t="s">
        <v>3740</v>
      </c>
      <c r="F2871" s="26" t="s">
        <v>8183</v>
      </c>
      <c r="G2871" s="62" t="s">
        <v>80</v>
      </c>
      <c r="H2871" s="26" t="s">
        <v>11979</v>
      </c>
      <c r="I2871" s="26">
        <v>14</v>
      </c>
      <c r="J2871" s="26">
        <v>12</v>
      </c>
      <c r="K2871" s="26">
        <v>21</v>
      </c>
      <c r="L2871" s="26">
        <v>20</v>
      </c>
      <c r="M2871" s="26">
        <v>40</v>
      </c>
      <c r="N2871" s="26" t="s">
        <v>32</v>
      </c>
      <c r="O2871" s="29" t="s">
        <v>2637</v>
      </c>
      <c r="P2871" s="26" t="s">
        <v>2490</v>
      </c>
      <c r="Q2871" s="26" t="s">
        <v>3576</v>
      </c>
      <c r="R2871" s="26" t="s">
        <v>11986</v>
      </c>
      <c r="S2871" s="26" t="s">
        <v>25</v>
      </c>
      <c r="T2871" s="26">
        <v>60</v>
      </c>
      <c r="U2871" s="26"/>
      <c r="V2871" s="26" t="s">
        <v>87</v>
      </c>
      <c r="W2871" s="26" t="s">
        <v>24</v>
      </c>
      <c r="X2871" s="26" t="s">
        <v>3670</v>
      </c>
      <c r="Y2871" s="26"/>
      <c r="Z2871" s="26" t="s">
        <v>11987</v>
      </c>
      <c r="AA2871" s="26" t="s">
        <v>2551</v>
      </c>
      <c r="AB2871" s="27" t="s">
        <v>41</v>
      </c>
      <c r="AC2871" s="26"/>
      <c r="AD2871" s="26"/>
      <c r="AE2871" s="26"/>
    </row>
    <row r="2872" spans="1:31" s="25" customFormat="1" ht="24" customHeight="1">
      <c r="A2872" s="81">
        <v>2868</v>
      </c>
      <c r="B2872" s="26" t="s">
        <v>8789</v>
      </c>
      <c r="C2872" s="26" t="s">
        <v>2914</v>
      </c>
      <c r="D2872" s="26" t="s">
        <v>43</v>
      </c>
      <c r="E2872" s="29" t="s">
        <v>3740</v>
      </c>
      <c r="F2872" s="26" t="s">
        <v>11988</v>
      </c>
      <c r="G2872" s="26" t="s">
        <v>6029</v>
      </c>
      <c r="H2872" s="26" t="s">
        <v>11979</v>
      </c>
      <c r="I2872" s="26">
        <v>14</v>
      </c>
      <c r="J2872" s="26">
        <v>12</v>
      </c>
      <c r="K2872" s="26">
        <v>21</v>
      </c>
      <c r="L2872" s="26">
        <v>23</v>
      </c>
      <c r="M2872" s="26">
        <v>41</v>
      </c>
      <c r="N2872" s="26" t="s">
        <v>32</v>
      </c>
      <c r="O2872" s="26" t="s">
        <v>2486</v>
      </c>
      <c r="P2872" s="26" t="s">
        <v>139</v>
      </c>
      <c r="Q2872" s="26" t="s">
        <v>3835</v>
      </c>
      <c r="R2872" s="26" t="s">
        <v>11989</v>
      </c>
      <c r="S2872" s="26" t="s">
        <v>25</v>
      </c>
      <c r="T2872" s="26"/>
      <c r="U2872" s="26"/>
      <c r="V2872" s="26" t="s">
        <v>87</v>
      </c>
      <c r="W2872" s="26" t="s">
        <v>24</v>
      </c>
      <c r="X2872" s="26" t="s">
        <v>2542</v>
      </c>
      <c r="Y2872" s="26"/>
      <c r="Z2872" s="26" t="s">
        <v>11990</v>
      </c>
      <c r="AA2872" s="26" t="s">
        <v>2551</v>
      </c>
      <c r="AB2872" s="27" t="s">
        <v>41</v>
      </c>
      <c r="AC2872" s="26"/>
      <c r="AD2872" s="26"/>
      <c r="AE2872" s="26"/>
    </row>
    <row r="2873" spans="1:31" s="25" customFormat="1" ht="24" customHeight="1">
      <c r="A2873" s="81">
        <v>2869</v>
      </c>
      <c r="B2873" s="26" t="s">
        <v>8789</v>
      </c>
      <c r="C2873" s="26" t="s">
        <v>2915</v>
      </c>
      <c r="D2873" s="26" t="s">
        <v>43</v>
      </c>
      <c r="E2873" s="26" t="s">
        <v>4153</v>
      </c>
      <c r="F2873" s="26" t="s">
        <v>4189</v>
      </c>
      <c r="G2873" s="26" t="s">
        <v>11991</v>
      </c>
      <c r="H2873" s="26" t="s">
        <v>4189</v>
      </c>
      <c r="I2873" s="26">
        <v>14</v>
      </c>
      <c r="J2873" s="26">
        <v>12</v>
      </c>
      <c r="K2873" s="26">
        <v>22</v>
      </c>
      <c r="L2873" s="26">
        <v>17</v>
      </c>
      <c r="M2873" s="26">
        <v>2</v>
      </c>
      <c r="N2873" s="26" t="s">
        <v>31</v>
      </c>
      <c r="O2873" s="29" t="s">
        <v>2596</v>
      </c>
      <c r="P2873" s="26" t="s">
        <v>2494</v>
      </c>
      <c r="Q2873" s="26" t="s">
        <v>22</v>
      </c>
      <c r="R2873" s="26" t="s">
        <v>27</v>
      </c>
      <c r="S2873" s="26" t="s">
        <v>25</v>
      </c>
      <c r="T2873" s="26"/>
      <c r="U2873" s="26"/>
      <c r="V2873" s="26" t="s">
        <v>2618</v>
      </c>
      <c r="W2873" s="26" t="s">
        <v>24</v>
      </c>
      <c r="X2873" s="26" t="s">
        <v>2541</v>
      </c>
      <c r="Y2873" s="26"/>
      <c r="Z2873" s="26" t="s">
        <v>11992</v>
      </c>
      <c r="AA2873" s="26" t="s">
        <v>2551</v>
      </c>
      <c r="AB2873" s="27" t="s">
        <v>41</v>
      </c>
      <c r="AC2873" s="26"/>
      <c r="AD2873" s="26"/>
      <c r="AE2873" s="26"/>
    </row>
    <row r="2874" spans="1:31" s="25" customFormat="1" ht="24" customHeight="1">
      <c r="A2874" s="81">
        <v>2870</v>
      </c>
      <c r="B2874" s="26" t="s">
        <v>8789</v>
      </c>
      <c r="C2874" s="26" t="s">
        <v>2916</v>
      </c>
      <c r="D2874" s="26" t="s">
        <v>43</v>
      </c>
      <c r="E2874" s="29" t="s">
        <v>3740</v>
      </c>
      <c r="F2874" s="26" t="s">
        <v>7201</v>
      </c>
      <c r="G2874" s="26" t="s">
        <v>80</v>
      </c>
      <c r="H2874" s="26" t="s">
        <v>11979</v>
      </c>
      <c r="I2874" s="26">
        <v>14</v>
      </c>
      <c r="J2874" s="26">
        <v>12</v>
      </c>
      <c r="K2874" s="26">
        <v>26</v>
      </c>
      <c r="L2874" s="26">
        <v>13</v>
      </c>
      <c r="M2874" s="26">
        <v>25</v>
      </c>
      <c r="N2874" s="26" t="s">
        <v>33</v>
      </c>
      <c r="O2874" s="29" t="s">
        <v>2637</v>
      </c>
      <c r="P2874" s="26" t="s">
        <v>136</v>
      </c>
      <c r="Q2874" s="26" t="s">
        <v>3332</v>
      </c>
      <c r="R2874" s="26" t="s">
        <v>11993</v>
      </c>
      <c r="S2874" s="26" t="s">
        <v>25</v>
      </c>
      <c r="T2874" s="26">
        <v>74</v>
      </c>
      <c r="U2874" s="26"/>
      <c r="V2874" s="26" t="s">
        <v>87</v>
      </c>
      <c r="W2874" s="26" t="s">
        <v>24</v>
      </c>
      <c r="X2874" s="26" t="s">
        <v>2541</v>
      </c>
      <c r="Y2874" s="26"/>
      <c r="Z2874" s="26" t="s">
        <v>11985</v>
      </c>
      <c r="AA2874" s="26" t="s">
        <v>2551</v>
      </c>
      <c r="AB2874" s="27" t="s">
        <v>41</v>
      </c>
      <c r="AC2874" s="26"/>
      <c r="AD2874" s="26"/>
      <c r="AE2874" s="28"/>
    </row>
    <row r="2875" spans="1:31" s="25" customFormat="1" ht="24" customHeight="1">
      <c r="A2875" s="81">
        <v>2871</v>
      </c>
      <c r="B2875" s="26" t="s">
        <v>8789</v>
      </c>
      <c r="C2875" s="26" t="s">
        <v>2917</v>
      </c>
      <c r="D2875" s="26" t="s">
        <v>43</v>
      </c>
      <c r="E2875" s="29" t="s">
        <v>3740</v>
      </c>
      <c r="F2875" s="26" t="s">
        <v>11994</v>
      </c>
      <c r="G2875" s="26" t="s">
        <v>80</v>
      </c>
      <c r="H2875" s="26" t="s">
        <v>11979</v>
      </c>
      <c r="I2875" s="26">
        <v>14</v>
      </c>
      <c r="J2875" s="26">
        <v>12</v>
      </c>
      <c r="K2875" s="26">
        <v>27</v>
      </c>
      <c r="L2875" s="26">
        <v>20</v>
      </c>
      <c r="M2875" s="26">
        <v>35</v>
      </c>
      <c r="N2875" s="26" t="s">
        <v>30</v>
      </c>
      <c r="O2875" s="26" t="s">
        <v>2486</v>
      </c>
      <c r="P2875" s="26" t="s">
        <v>2490</v>
      </c>
      <c r="Q2875" s="26" t="s">
        <v>3502</v>
      </c>
      <c r="R2875" s="26" t="s">
        <v>11995</v>
      </c>
      <c r="S2875" s="26" t="s">
        <v>26</v>
      </c>
      <c r="T2875" s="26">
        <v>30</v>
      </c>
      <c r="U2875" s="26"/>
      <c r="V2875" s="26" t="s">
        <v>87</v>
      </c>
      <c r="W2875" s="26" t="s">
        <v>2500</v>
      </c>
      <c r="X2875" s="26" t="s">
        <v>2550</v>
      </c>
      <c r="Y2875" s="26"/>
      <c r="Z2875" s="26" t="s">
        <v>11996</v>
      </c>
      <c r="AA2875" s="26" t="s">
        <v>2500</v>
      </c>
      <c r="AB2875" s="27" t="s">
        <v>41</v>
      </c>
      <c r="AC2875" s="26"/>
      <c r="AD2875" s="26"/>
      <c r="AE2875" s="28"/>
    </row>
    <row r="2876" spans="1:31" s="25" customFormat="1" ht="24" customHeight="1">
      <c r="A2876" s="81">
        <v>2872</v>
      </c>
      <c r="B2876" s="26" t="s">
        <v>8789</v>
      </c>
      <c r="C2876" s="26" t="s">
        <v>2918</v>
      </c>
      <c r="D2876" s="26" t="s">
        <v>43</v>
      </c>
      <c r="E2876" s="26" t="s">
        <v>2567</v>
      </c>
      <c r="F2876" s="26" t="s">
        <v>2503</v>
      </c>
      <c r="G2876" s="26" t="s">
        <v>80</v>
      </c>
      <c r="H2876" s="26" t="s">
        <v>2503</v>
      </c>
      <c r="I2876" s="26">
        <v>14</v>
      </c>
      <c r="J2876" s="26">
        <v>12</v>
      </c>
      <c r="K2876" s="26">
        <v>27</v>
      </c>
      <c r="L2876" s="26">
        <v>20</v>
      </c>
      <c r="M2876" s="26">
        <v>45</v>
      </c>
      <c r="N2876" s="26" t="s">
        <v>30</v>
      </c>
      <c r="O2876" s="29" t="s">
        <v>2596</v>
      </c>
      <c r="P2876" s="26" t="s">
        <v>2494</v>
      </c>
      <c r="Q2876" s="26" t="s">
        <v>5613</v>
      </c>
      <c r="R2876" s="26" t="s">
        <v>11997</v>
      </c>
      <c r="S2876" s="26" t="s">
        <v>26</v>
      </c>
      <c r="T2876" s="26">
        <v>32</v>
      </c>
      <c r="U2876" s="26"/>
      <c r="V2876" s="26" t="s">
        <v>87</v>
      </c>
      <c r="W2876" s="26" t="s">
        <v>2500</v>
      </c>
      <c r="X2876" s="26" t="s">
        <v>2550</v>
      </c>
      <c r="Y2876" s="26"/>
      <c r="Z2876" s="26" t="s">
        <v>11998</v>
      </c>
      <c r="AA2876" s="26" t="s">
        <v>2500</v>
      </c>
      <c r="AB2876" s="27" t="s">
        <v>2653</v>
      </c>
      <c r="AC2876" s="26"/>
      <c r="AD2876" s="26"/>
      <c r="AE2876" s="28"/>
    </row>
    <row r="2877" spans="1:31" s="25" customFormat="1" ht="24" customHeight="1">
      <c r="A2877" s="81">
        <v>2873</v>
      </c>
      <c r="B2877" s="26" t="s">
        <v>8789</v>
      </c>
      <c r="C2877" s="26" t="s">
        <v>2919</v>
      </c>
      <c r="D2877" s="26" t="s">
        <v>43</v>
      </c>
      <c r="E2877" s="29" t="s">
        <v>3740</v>
      </c>
      <c r="F2877" s="26" t="s">
        <v>11994</v>
      </c>
      <c r="G2877" s="26" t="s">
        <v>6029</v>
      </c>
      <c r="H2877" s="26" t="s">
        <v>11979</v>
      </c>
      <c r="I2877" s="26">
        <v>14</v>
      </c>
      <c r="J2877" s="26">
        <v>12</v>
      </c>
      <c r="K2877" s="26">
        <v>27</v>
      </c>
      <c r="L2877" s="26">
        <v>23</v>
      </c>
      <c r="M2877" s="26">
        <v>10</v>
      </c>
      <c r="N2877" s="26" t="s">
        <v>30</v>
      </c>
      <c r="O2877" s="26" t="s">
        <v>2486</v>
      </c>
      <c r="P2877" s="26" t="s">
        <v>2490</v>
      </c>
      <c r="Q2877" s="26" t="s">
        <v>3502</v>
      </c>
      <c r="R2877" s="26" t="s">
        <v>11999</v>
      </c>
      <c r="S2877" s="26" t="s">
        <v>25</v>
      </c>
      <c r="T2877" s="26">
        <v>30</v>
      </c>
      <c r="U2877" s="26"/>
      <c r="V2877" s="26" t="s">
        <v>87</v>
      </c>
      <c r="W2877" s="26" t="s">
        <v>2500</v>
      </c>
      <c r="X2877" s="26" t="s">
        <v>2550</v>
      </c>
      <c r="Y2877" s="26"/>
      <c r="Z2877" s="26" t="s">
        <v>12000</v>
      </c>
      <c r="AA2877" s="26" t="s">
        <v>2500</v>
      </c>
      <c r="AB2877" s="27" t="s">
        <v>41</v>
      </c>
      <c r="AC2877" s="26"/>
      <c r="AD2877" s="26"/>
      <c r="AE2877" s="28"/>
    </row>
    <row r="2878" spans="1:31" s="25" customFormat="1" ht="24" customHeight="1">
      <c r="A2878" s="81">
        <v>2874</v>
      </c>
      <c r="B2878" s="26" t="s">
        <v>8789</v>
      </c>
      <c r="C2878" s="26" t="s">
        <v>2920</v>
      </c>
      <c r="D2878" s="26" t="s">
        <v>43</v>
      </c>
      <c r="E2878" s="29" t="s">
        <v>3740</v>
      </c>
      <c r="F2878" s="26" t="s">
        <v>7188</v>
      </c>
      <c r="G2878" s="26" t="s">
        <v>80</v>
      </c>
      <c r="H2878" s="26" t="s">
        <v>4186</v>
      </c>
      <c r="I2878" s="26">
        <v>14</v>
      </c>
      <c r="J2878" s="26">
        <v>12</v>
      </c>
      <c r="K2878" s="26">
        <v>31</v>
      </c>
      <c r="L2878" s="26">
        <v>19</v>
      </c>
      <c r="M2878" s="26">
        <v>42</v>
      </c>
      <c r="N2878" s="26" t="s">
        <v>34</v>
      </c>
      <c r="O2878" s="29" t="s">
        <v>2637</v>
      </c>
      <c r="P2878" s="26" t="s">
        <v>139</v>
      </c>
      <c r="Q2878" s="26"/>
      <c r="R2878" s="26" t="s">
        <v>12001</v>
      </c>
      <c r="S2878" s="26" t="s">
        <v>26</v>
      </c>
      <c r="T2878" s="26">
        <v>26</v>
      </c>
      <c r="U2878" s="26"/>
      <c r="V2878" s="26" t="s">
        <v>87</v>
      </c>
      <c r="W2878" s="26" t="s">
        <v>24</v>
      </c>
      <c r="X2878" s="26" t="s">
        <v>2542</v>
      </c>
      <c r="Y2878" s="26"/>
      <c r="Z2878" s="26" t="s">
        <v>12002</v>
      </c>
      <c r="AA2878" s="26" t="s">
        <v>2551</v>
      </c>
      <c r="AB2878" s="27" t="s">
        <v>2653</v>
      </c>
      <c r="AC2878" s="26"/>
      <c r="AD2878" s="26"/>
      <c r="AE2878" s="28"/>
    </row>
    <row r="2879" spans="1:31">
      <c r="D2879" s="103"/>
      <c r="E2879" s="102"/>
      <c r="I2879" s="104"/>
      <c r="J2879" s="105"/>
      <c r="K2879" s="106"/>
      <c r="L2879" s="105"/>
      <c r="P2879" s="102"/>
      <c r="Q2879" s="104"/>
      <c r="R2879" s="105"/>
      <c r="W2879" s="102"/>
      <c r="X2879" s="107"/>
      <c r="Y2879" s="108"/>
      <c r="Z2879" s="105"/>
      <c r="AA2879" s="109"/>
      <c r="AC2879" s="102"/>
    </row>
  </sheetData>
  <autoFilter ref="A4:AE2878">
    <sortState ref="A5:AE2878">
      <sortCondition ref="B5:B2878" customList="서울,수도권서부,수도권동부,강원,충북,대전충남,전북,광주,전남,경북,대구,부산경남"/>
    </sortState>
  </autoFilter>
  <phoneticPr fontId="1" type="noConversion"/>
  <dataValidations count="10">
    <dataValidation type="list" allowBlank="1" showInputMessage="1" showErrorMessage="1" sqref="AA1109 AA1085 AA1217 AA1454:AA1459 AA1533:AA1566 AA587:AA711 AA1801:AA1828 AA1417:AA1423 AA1439:AA1447 AA1486:AA1503 AA1505:AA1507 AA1509:AA1521 AA1523:AA1531 AA1415 AA1435:AA1437 AA1449:AA1452 AA1461:AA1469 AA1471:AA1474 AA1476:AA1479 AA1744:AA1799 AA2024:AA2091 AA713:AA825 AA828:AA1038 AA2167:AA2214 AA2280:AA2315 AA2368:AA2377 AA2467:AA2476 AA2533:AA2572 AA2577:AA2616 Z2617:Z2620 AA2621:AA2630 AA2654 AA2780:AA2820 AA2874:AA2878 AC5:AC37 AC43:AC57 AA5:AA215 AA1425:AA1433 AA1102 AA1634:AA1682 AA2013:AA2019 AA2442:AA2463 AA1078 AA1900:AA1917 AA1919:AA1956">
      <formula1>"경상,중상,사망,대물,기타"</formula1>
    </dataValidation>
    <dataValidation type="list" allowBlank="1" showInputMessage="1" showErrorMessage="1" sqref="V1045:V1046 V1048:V1055 V1057 V1060:V1061 V1063:V1068 V1103:V1107 V1125:V1133 V1135:V1136 V1138:V1145 V1163:V1169 V1171:V1177 V1179:V1198 V1200 V1202:V1203 V1205 V1207:V1208 V1210:V1211 V1223 V1225:V1235 V1237:V1253 V1255:V1261 V1263:V1265 V1267:V1270 V1272 V1275:V1277 V1279:V1285 V1287 V1289:V1290 V1293 V1295 V1299:V1306 V1308:V1312 V1344:V1346 V1348:V1350 V1352:V1354 V1356:V1357 V1359:V1360 V1362:V1364 V1366:V1384 V1486:V1566 V1744:V1828 V2024:V2091 V1071:V1100 V587:V825 V828:V1043 V2167:V2214 V2280:V2315 V2368:V2377 V2467:V2476 V2533:V2572 V2577:V2630 V2654 V2780:V2820 V2874:V2878 V5:V215 V1109:V1123 V1148:V1161 V1213:V1220 V1314:V1342 V1387:V1479 V1634:V1682 V1900:V1956 V2013:V2019 V2442:V2458">
      <formula1>"무,음주"</formula1>
    </dataValidation>
    <dataValidation type="list" allowBlank="1" showInputMessage="1" showErrorMessage="1" sqref="S1486:S1566 S1744:S1828 S2024:S2091 S587:S825 S828:S1038 S2167:S2214 S2280:S2315 S2368:S2377 S2467:S2476 S2533:S2572 S2577:S2630 S2654 S2780:S2820 S2874:S2878 S5:S215 S1415:S1479 S1634:S1682 S1900:S1956 S2013:S2019 S2442:S2458">
      <formula1>"남,여,"</formula1>
    </dataValidation>
    <dataValidation type="list" allowBlank="1" showInputMessage="1" showErrorMessage="1" sqref="P913:Q913 Q916:Q918 P939:Q939 P1399:P1403 P1191:P1194 P893:P912 P1058:P1068 P892:Q892 P1097:P1100 Q871 P914:P938 P2209:P2215 P1166:P1189 P1102:P1108 P1623 P1372:P1380 P1546:Q1546 P1601 P1864 P1989 P1406:P1407 P1590 P1613 P1984 P1070:P1089 P1886 P1382:P1397 P1592 P1632 P1721 P1575 P1608 P1862 P1483:P1545 P1547:P1566 P1628 P1694 P1843 P1860 P1744:P1828 P2874:P2878 P940:P1056 P2363 Q2184:Q2185 Q2190 Q2206:Q2207 P2273 P2280:P2307 P2227 P2230 P2271 P2328 P2024:P2091 P2238 P2250 P2357 P2309:P2312 P2314 P2320 P2331 P2334:P2335 P2339:P2340 P2368:P2377 P2467:P2476 P2533:P2572 P2577:P2630 Q2585:Q2586 P2654 P2780:P2800 P2802:P2820 P2167:P2178 P2180:P2207 P5:P318 P1110:P1126 P1128:P1164 P1196:P1313 P1316:P1370 P1409:P1480 P1634:P1682 P1900:P1956 P2013:P2019 P2442:P2458 P320:P891">
      <formula1>"E/S,타는곳,계단,선로,맞이방,게이트,화장실,이동통로,E/V,역광장,객실,객차승강문,객실출입문,객차화장실,전동출입문,전동객실,카페객차,미상,기타,"</formula1>
    </dataValidation>
    <dataValidation type="list" allowBlank="1" showInputMessage="1" showErrorMessage="1" sqref="O2291 O2607:O2608 O212 O65 O159 O2552 O330 O2093 O413 O2601 O8 O2472:O2473 O73 O185 O2475 O1910 O489 O2802:O2803 O2175 O2451 O1060 O1054 O2579 O1791 O254 O2016 O2788 O1094 O261 O20 O2809 O2201 O1636 O142 O2453 O387 O2456:O2457 O2614 O1203 O1676 O2585 O1771 O1252 O1552 O2559:O2560 O2544:O2545 O1565 O2792 O1089:O1090 O868 O2083 O2185:O2186 O2795:O2797 O1315 O1558 O43 O2043 O81 O1066 O1953 O1378 O2583 O94 O1829 O1368 O12 O68 O1654 O714 O2372:O2373 O2213 O1691 O1555 O2622 O2210 O225 O170 O2194 O2817 O250 O391 O637 O2539 O269:O270 O2298 O2594 O2167 O1749 O2780 O2467:O2470 O1467 O2294 O2081 O1887 O113 O91 O420 O2587 O110 O2443 O475 O1924 O2446:O2449 O505:O506 O356 O518 O2800 O478 O6 O2303 O2030 O2624 O1915 O2786 O2805:O2807 O2812 O2815 O2874:O2875 O2877:O2878">
      <formula1>"역,KTX,새마을,무궁화,통근,ITX-청춘,전동차,선로,기타,"</formula1>
    </dataValidation>
    <dataValidation type="list" allowBlank="1" showInputMessage="1" showErrorMessage="1" sqref="N1486:N1566 N1744:N1828 N2024:N2091 N587:N825 N828:N1038 N2167:N2214 N2280:N2315 N2368:N2377 N2467:N2476 N2533:N2572 N2577:N2630 N2654 N2780:N2820 N2874:N2878 N5:N215 N1415:N1479 N1634:N1682 N1900:N1956 N2013:N2019 N2442:N2458">
      <formula1>"일,월,화,수,목,금,토"</formula1>
    </dataValidation>
    <dataValidation type="list" allowBlank="1" showInputMessage="1" showErrorMessage="1" sqref="W275 W1707 W1986 W229 W1486:W1566 W1852 W1863:W1864 W1866 W1889 W1981 W1972 W1744:W1828 W2024:W2091 W587:W825 W828:W1038 W2167:W2214 W2280:W2315 W2368:W2377 W2467:W2476 W2533:W2572 W2577:W2630 W2654 W2780:W2820 W2874:W2878 AC38:AC42 W5:W215 W1415:W1479 W1634:W1682 W1900:W1956 W2013:W2019 W2442:W2458 W1211 W1231">
      <formula1>"대인,대물,대인+대물,기타"</formula1>
    </dataValidation>
    <dataValidation type="list" allowBlank="1" showInputMessage="1" showErrorMessage="1" sqref="D1486:D1566 D1744:D1828 D2024:D2091 D2167:D2214 D2280:D2315 D2368:D2377 D2467:D2476 D2533:D2572 D2577:D2630 D2654 D2780:D2820 D2874:D2878 D2442:D2458 D1634:D1682 D1900:D1956 D2013:D2019 D5:D1484">
      <formula1>"여객,광역,물류,기타"</formula1>
    </dataValidation>
    <dataValidation type="list" allowBlank="1" showInputMessage="1" showErrorMessage="1" sqref="X1311 X550:X551 X538 X1051 X1113 X307:X308 X304 X343 X400 X441:X442 X502 X513 X1343:X1344 X1055 X1061 X1144 X1153 X1165 X1190:X1191 X1195:X1196 X1379 X1389 X1391 X402 X313 X319 X331 X351 X366 X387 X504 X413 X424 X436 X444 X455:X457 X481:X482 X520 X533 X547 X2807:X2809 X1160:X1161 X1046 X1067 X1229 X1231:X1233 X1237 X1251 X1331 X1181 X1199 X1208 X1225 X1349 X1394 X1320:X1322 X1896 X1631 X1604 X1736 X1095 X587:X825 X1557:X1566 X50:X61 X1442:X1450 X1452:X1467 X1469:X1479 X1524:X1555 X557:X558 X289 X295 X334:X338 X341 X348 X383 X472:X473 X479 X1101 X1065 X1080 X1093 X1111 X1121 X1221 X2135 X1597 X1601 X1701 X1744:X1828 X1843 X1850 X1872 X1649:X1682 X2107 X2112 X2118 X2133 X149:X271 X984:X1039 X2211:X2214 X2368:X2377 X2467:X2476 X2533:X2572 X2623:X2629 X2654 X2442:X2458 X2811:X2820 X2877:X2878 X2182:X2200 X1514:X1522 X1427:X1440 X2013:X2019 X2780:X2789 X2084:X2091 X1415:X1425 X1900:X1907 X828:X982 X2301:X2315 X2598:X2621 X2874 X5:X24 X26:X48 X63:X70 X72:X96 X98:X128 X130:X142 X144:X147 X1486:X1497 X1499:X1500 X1502:X1505 X1507:X1512 X1634:X1647 X2008 X2080 X2082 X2167:X2180 X2202:X2209 X2280:X2299 X2577:X2596 X2791:X2805 X1909:X1956 X1960 X1969:X1970 X1998 X2024:X2077">
      <formula1>"넘어짐,끼임,추락(선로),추락(열차),부딪힘(시설),부딪힘(고객),개인질병,자살추정,화상,의류훼손,대물,선반위짐낙하,기타,"</formula1>
    </dataValidation>
    <dataValidation type="list" allowBlank="1" showInputMessage="1" showErrorMessage="1" sqref="AB559:AB1110 AB1274:AB1278 AB1280 AA2617:AA2620 AB296:AB380 AB382:AB400 AB1253:AB1272 AB1282:AB1287 AB1289:AB1290 AB1294:AB1295 AB1298:AB1300 AB1302:AB1304 AB1306:AB1311 AB1234:AB1251 AD5:AD57 AB2844:AB2878 AB1112:AB1214 AB1216:AB1232 AB1313:AB2091 AB2094:AB2097 AB2099:AB2387 AB2392:AB2701 AB2703:AB2842 AB5:AB128 AB130:AB294 AB402:AB557">
      <formula1>"면책,부책,조사중,기타"</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[8]기초자료!#REF!</xm:f>
          </x14:formula1>
          <xm:sqref>X1250 X1242:X1245 AA1242:AA1250 X1247 W1242:W1250 S1242:T1250</xm:sqref>
        </x14:dataValidation>
        <x14:dataValidation type="list" allowBlank="1" showInputMessage="1" showErrorMessage="1">
          <x14:formula1>
            <xm:f>[3]기초자료!#REF!</xm:f>
          </x14:formula1>
          <xm:sqref>X1200:X1207 X1180 P1195 T1198:T1201 P1190 X1166:X1169 X1216 T1165:T1196 T1204:T1205 P1165 S1165:S1207 X1171:X1173 T1207 AA1204:AA1207 W1193:W1207 X1192:X1194 X1176:X1178 X1197:X1198 AA1165:AA1170 AA1172:AA1173 AA1175 AA1178:AA1179 AA1181:AA1184 AA1186:AA1192 AA1194:AA1199 AA1201:AA1202 W1165:W1191 X1182:X1185 X1188:X1189</xm:sqref>
        </x14:dataValidation>
        <x14:dataValidation type="list" allowBlank="1" showInputMessage="1" showErrorMessage="1">
          <x14:formula1>
            <xm:f>[9]기초자료!#REF!</xm:f>
          </x14:formula1>
          <xm:sqref>X1134:X1136 X1158 X1103:X1106 X1154:X1156 T1136:T1164 T1131:T1132 T1134 T1203 X1112 X1162:X1164 T1206 AA1103:AA1108 X1348 X1346 X1099:X1100 X1252 X1248:X1249 P1109 X1212 X1367 X1339 X1175 X1246 X1138:X1143 X1145:X1152 AA1161:AA1163 AA1146:AA1147 AA1151:AA1157 X1125:X1131 X1115:X1120 AA1110:AA1144 T1099:T1129 S1099:S1164 W1099:W1164 AA1099:AA1101 X1122:X1123 X1109</xm:sqref>
        </x14:dataValidation>
        <x14:dataValidation type="list" allowBlank="1" showInputMessage="1" showErrorMessage="1">
          <x14:formula1>
            <xm:f>[7]기초자료!#REF!</xm:f>
          </x14:formula1>
          <xm:sqref>X1230 AA1081:AA1084 AA1214 AB1215 P1069 AA1079 AA1039:AA1057 X1234:X1236 X1213:X1215 X1222:X1224 X1209:X1211 X1048:X1050 X1059:X1060 X1096:X1098 X1056 X1079 P1057 X1066 T1082:T1098 AA1238:AA1241 T1214 S1039:S1098 X1071:X1077 X1063:X1064 AA1086:AA1098 X1041:X1045 T1039:T1045 T1054:T1057 T1047:T1048 T1059:T1080 T1208:T1212 T1216:T1217 T1224:T1241 T1050:T1052 X1087:X1092 AB1111 W1039:W1098 AA1208:AA1212 AA1059:AA1066 X1217:X1220 X1052:X1054 AA1221:AA1236 X1094 X1081:X1085 W1237:W1241 W1212:W1213 AA1219 S1208:S1241 T1219:T1222 AA1068:AA1077 X1226:X1227 X1238:X1239 X1068:X1069 W1208:W1210 W1215:W1230 W1232:W1235</xm:sqref>
        </x14:dataValidation>
        <x14:dataValidation type="list" allowBlank="1" showInputMessage="1" showErrorMessage="1">
          <x14:formula1>
            <xm:f>[10]기초자료!#REF!</xm:f>
          </x14:formula1>
          <xm:sqref>S3:S4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14년도 작업파일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DB400</dc:creator>
  <cp:lastModifiedBy>lee</cp:lastModifiedBy>
  <cp:lastPrinted>2013-11-11T10:26:24Z</cp:lastPrinted>
  <dcterms:created xsi:type="dcterms:W3CDTF">2013-05-22T10:04:55Z</dcterms:created>
  <dcterms:modified xsi:type="dcterms:W3CDTF">2018-05-27T07:59:03Z</dcterms:modified>
</cp:coreProperties>
</file>