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ks\Documents\ISCAC\MestradoADSAD\MTI\Parte2\Projeto\"/>
    </mc:Choice>
  </mc:AlternateContent>
  <xr:revisionPtr revIDLastSave="0" documentId="13_ncr:1_{714168EE-2B42-4838-AC4B-D917952660D5}" xr6:coauthVersionLast="47" xr6:coauthVersionMax="47" xr10:uidLastSave="{00000000-0000-0000-0000-000000000000}"/>
  <bookViews>
    <workbookView xWindow="-120" yWindow="-120" windowWidth="20730" windowHeight="11160" xr2:uid="{77E492FA-85A7-454D-9BF9-730989B76A2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1" l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31" i="1"/>
</calcChain>
</file>

<file path=xl/sharedStrings.xml><?xml version="1.0" encoding="utf-8"?>
<sst xmlns="http://schemas.openxmlformats.org/spreadsheetml/2006/main" count="300" uniqueCount="216">
  <si>
    <t>ALB</t>
  </si>
  <si>
    <t>Albania</t>
  </si>
  <si>
    <t>ASA</t>
  </si>
  <si>
    <t>American Samoa</t>
  </si>
  <si>
    <t>AND</t>
  </si>
  <si>
    <t>Andorra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</si>
  <si>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</si>
  <si>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</si>
  <si>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</si>
  <si>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</si>
  <si>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</si>
  <si>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</si>
  <si>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</si>
  <si>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</si>
  <si>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</si>
  <si>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</si>
  <si>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</si>
  <si>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</si>
  <si>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</si>
  <si>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</si>
  <si>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BOL</t>
  </si>
  <si>
    <t>Bolivia</t>
  </si>
  <si>
    <t>BIH</t>
  </si>
  <si>
    <t>Bosnia and Herzegovina</t>
  </si>
  <si>
    <t>BRA</t>
  </si>
  <si>
    <t>Brazil</t>
  </si>
  <si>
    <t>BUL</t>
  </si>
  <si>
    <t>Bulgaria</t>
  </si>
  <si>
    <t>CAN</t>
  </si>
  <si>
    <t>Canada</t>
  </si>
  <si>
    <t>CHI</t>
  </si>
  <si>
    <t>Chile</t>
  </si>
  <si>
    <t>TPE</t>
  </si>
  <si>
    <t>Chinese Taipei</t>
  </si>
  <si>
    <t>COL</t>
  </si>
  <si>
    <t>Colombia</t>
  </si>
  <si>
    <t>CRO</t>
  </si>
  <si>
    <t>Croatia</t>
  </si>
  <si>
    <t>CYP</t>
  </si>
  <si>
    <t>Cyprus</t>
  </si>
  <si>
    <t>CZE</t>
  </si>
  <si>
    <t>Czech Republic</t>
  </si>
  <si>
    <t>DEN</t>
  </si>
  <si>
    <t>Denmark</t>
  </si>
  <si>
    <t>ECU</t>
  </si>
  <si>
    <t>Ecuador</t>
  </si>
  <si>
    <t>ERI</t>
  </si>
  <si>
    <t>Eritrea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</si>
  <si>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</si>
  <si>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</si>
  <si>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</si>
  <si>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</si>
  <si>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</si>
  <si>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</si>
  <si>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</si>
  <si>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</si>
  <si>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GER</t>
  </si>
  <si>
    <t>Germany</t>
  </si>
  <si>
    <t>GHA</t>
  </si>
  <si>
    <t>Ghana</t>
  </si>
  <si>
    <t>GBR</t>
  </si>
  <si>
    <t>Great Britain</t>
  </si>
  <si>
    <t>GRE</t>
  </si>
  <si>
    <t>Greece</t>
  </si>
  <si>
    <t>HAI</t>
  </si>
  <si>
    <t>Haiti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</si>
  <si>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</si>
  <si>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</si>
  <si>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</si>
  <si>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</si>
  <si>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</si>
  <si>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</si>
  <si>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</si>
  <si>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</si>
  <si>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IRL</t>
  </si>
  <si>
    <t>Ireland</t>
  </si>
  <si>
    <t>IRI</t>
  </si>
  <si>
    <t>Islamic Republic of Iran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</si>
  <si>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</si>
  <si>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</si>
  <si>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</si>
  <si>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</si>
  <si>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</si>
  <si>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</si>
  <si>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</si>
  <si>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</si>
  <si>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KAZ</t>
  </si>
  <si>
    <t>Kazakhstan</t>
  </si>
  <si>
    <t>KSA</t>
  </si>
  <si>
    <t>Kingdom of Saudi Arabia</t>
  </si>
  <si>
    <t>KOS</t>
  </si>
  <si>
    <t>Kosovo</t>
  </si>
  <si>
    <t>KGZ</t>
  </si>
  <si>
    <t>Kyrgyzstan</t>
  </si>
  <si>
    <t>LAT</t>
  </si>
  <si>
    <t>Latvia</t>
  </si>
  <si>
    <t>LBN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</si>
  <si>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</si>
  <si>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</si>
  <si>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</si>
  <si>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</si>
  <si>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</si>
  <si>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</si>
  <si>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</si>
  <si>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</si>
  <si>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</si>
  <si>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MAS</t>
  </si>
  <si>
    <t>Malaysia</t>
  </si>
  <si>
    <t>MLT</t>
  </si>
  <si>
    <t>Malta</t>
  </si>
  <si>
    <t>MEX</t>
  </si>
  <si>
    <t>Mexico</t>
  </si>
  <si>
    <t>MON</t>
  </si>
  <si>
    <t>Monaco</t>
  </si>
  <si>
    <t>MGL</t>
  </si>
  <si>
    <t>Mongolia</t>
  </si>
  <si>
    <t>MNE</t>
  </si>
  <si>
    <t>Montenegro</t>
  </si>
  <si>
    <t>MAR</t>
  </si>
  <si>
    <t>Morocco</t>
  </si>
  <si>
    <t>NED</t>
  </si>
  <si>
    <t>Netherlands</t>
  </si>
  <si>
    <t>NZL</t>
  </si>
  <si>
    <t>New Zealand</t>
  </si>
  <si>
    <t>NGR</t>
  </si>
  <si>
    <t>Nigeria</t>
  </si>
  <si>
    <t>MKD</t>
  </si>
  <si>
    <t>North Macedonia</t>
  </si>
  <si>
    <t>NOR</t>
  </si>
  <si>
    <t>Norway</t>
  </si>
  <si>
    <t>PAK</t>
  </si>
  <si>
    <t>Pakistan</t>
  </si>
  <si>
    <t>CHN</t>
  </si>
  <si>
    <t>People's Republic of China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</si>
  <si>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</si>
  <si>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</si>
  <si>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</si>
  <si>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</si>
  <si>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</si>
  <si>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</si>
  <si>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</si>
  <si>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</si>
  <si>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PUR</t>
  </si>
  <si>
    <t>Puerto Rico</t>
  </si>
  <si>
    <t>KOR</t>
  </si>
  <si>
    <t>Republic of Korea</t>
  </si>
  <si>
    <t>MDA</t>
  </si>
  <si>
    <t>Republic of Moldova</t>
  </si>
  <si>
    <t>ROU</t>
  </si>
  <si>
    <t>Romania</t>
  </si>
  <si>
    <t>ROC</t>
  </si>
  <si>
    <t>Russian Olympic Committee</t>
  </si>
  <si>
    <t>SMR</t>
  </si>
  <si>
    <t>San Marino</t>
  </si>
  <si>
    <t>SRB</t>
  </si>
  <si>
    <t>Serbia</t>
  </si>
  <si>
    <t>SVK</t>
  </si>
  <si>
    <t>Slovakia</t>
  </si>
  <si>
    <t>SLO</t>
  </si>
  <si>
    <t>Slovenia</t>
  </si>
  <si>
    <t>ESP</t>
  </si>
  <si>
    <t>Spain</t>
  </si>
  <si>
    <t>SWE</t>
  </si>
  <si>
    <t>Sweden</t>
  </si>
  <si>
    <t>SUI</t>
  </si>
  <si>
    <t>Switzerland</t>
  </si>
  <si>
    <t>THA</t>
  </si>
  <si>
    <t>Thailand</t>
  </si>
  <si>
    <t>TLS</t>
  </si>
  <si>
    <t>Timor-Leste</t>
  </si>
  <si>
    <t>TTO</t>
  </si>
  <si>
    <t>Trinidad and Tobago</t>
  </si>
  <si>
    <t>TUR</t>
  </si>
  <si>
    <t>Turkey</t>
  </si>
  <si>
    <t>UKR</t>
  </si>
  <si>
    <t>Ukraine</t>
  </si>
  <si>
    <t>USA</t>
  </si>
  <si>
    <t>United States</t>
  </si>
  <si>
    <t>ISV</t>
  </si>
  <si>
    <t>United States Virgin Islands</t>
  </si>
  <si>
    <t>UZB</t>
  </si>
  <si>
    <t>Uzbekistan</t>
  </si>
  <si>
    <t>NOC CODE</t>
  </si>
  <si>
    <t>NOC</t>
  </si>
  <si>
    <t>RANK</t>
  </si>
  <si>
    <t>Men Athletes</t>
  </si>
  <si>
    <t>Women Athletes</t>
  </si>
  <si>
    <t>Total Athletes</t>
  </si>
  <si>
    <t>Gold</t>
  </si>
  <si>
    <t>Silver</t>
  </si>
  <si>
    <t>Bronze</t>
  </si>
  <si>
    <t>Total Medals</t>
  </si>
  <si>
    <t>Rank By Total</t>
  </si>
  <si>
    <t>Alpine Skiing</t>
  </si>
  <si>
    <t>Curling</t>
  </si>
  <si>
    <t>Figure Skating</t>
  </si>
  <si>
    <t>Freestyle Skiing</t>
  </si>
  <si>
    <t>Luge</t>
  </si>
  <si>
    <t>Nordic Combined</t>
  </si>
  <si>
    <t>Skeleton</t>
  </si>
  <si>
    <t>Sky Jumping</t>
  </si>
  <si>
    <t>Speed Skating</t>
  </si>
  <si>
    <t>Biathlon</t>
  </si>
  <si>
    <t>Bobsleigh</t>
  </si>
  <si>
    <t>Cross Country Skiing</t>
  </si>
  <si>
    <t>Ice Hockey</t>
  </si>
  <si>
    <t>Snowboard</t>
  </si>
  <si>
    <t>Continent</t>
  </si>
  <si>
    <t>Europe</t>
  </si>
  <si>
    <t>Asia</t>
  </si>
  <si>
    <t>North America</t>
  </si>
  <si>
    <t>Europe/Asia</t>
  </si>
  <si>
    <t>Oceania</t>
  </si>
  <si>
    <t>South America</t>
  </si>
  <si>
    <t>Africa</t>
  </si>
  <si>
    <t>Short Track Speed Skating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</si>
</sst>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horizontal="left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1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3" fillId="4" borderId="0" xfId="0" applyFont="1" applyFill="1" applyAlignment="1">
      <alignment horizontal="center"/>
    </xf>
    <xf numFmtId="0" fontId="0" fillId="4" borderId="0" xfId="0" applyFont="1" applyFill="1"/>
    <xf numFmtId="0" fontId="3" fillId="5" borderId="0" xfId="0" applyFont="1" applyFill="1" applyAlignment="1">
      <alignment horizontal="center"/>
    </xf>
    <xf numFmtId="0" fontId="1" fillId="2" borderId="0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E164-9F5F-48CB-B85C-D2E98FB01B3D}">
  <dimension ref="A1:AA92"/>
  <sheetViews>
    <sheetView tabSelected="1" topLeftCell="M1" zoomScale="80" zoomScaleNormal="80" workbookViewId="0">
      <selection activeCell="AB3" sqref="AB3"/>
    </sheetView>
  </sheetViews>
  <sheetFormatPr defaultRowHeight="15" x14ac:dyDescent="0.25"/>
  <cols>
    <col min="1" max="1" width="8" customWidth="1"/>
    <col min="2" max="2" width="13.28515625" customWidth="1"/>
    <col min="3" max="4" width="28.42578125" customWidth="1"/>
    <col min="5" max="5" width="14.85546875" customWidth="1"/>
    <col min="6" max="6" width="17.42578125" customWidth="1"/>
    <col min="7" max="7" width="15.28515625" customWidth="1"/>
    <col min="8" max="8" width="15" customWidth="1"/>
    <col min="9" max="9" width="11.5703125" customWidth="1"/>
    <col min="11" max="11" width="13.85546875" customWidth="1"/>
    <col min="12" max="12" width="14.7109375" customWidth="1"/>
    <col min="13" max="15" width="13" customWidth="1"/>
    <col min="16" max="16" width="22.85546875" customWidth="1"/>
    <col min="18" max="18" width="14.42578125" customWidth="1"/>
    <col min="19" max="20" width="16.28515625" customWidth="1"/>
    <col min="22" max="22" width="17.7109375" customWidth="1"/>
    <col min="23" max="23" width="26.42578125" customWidth="1"/>
    <col min="25" max="26" width="13.42578125" customWidth="1"/>
    <col min="27" max="27" width="15.7109375" customWidth="1"/>
  </cols>
  <sheetData>
    <row r="1" spans="1:27" ht="27" customHeight="1" thickBot="1" x14ac:dyDescent="0.3">
      <c r="A1" s="16" t="s">
        <v>184</v>
      </c>
      <c r="B1" s="16" t="s">
        <v>182</v>
      </c>
      <c r="C1" s="16" t="s">
        <v>183</v>
      </c>
      <c r="D1" s="16" t="s">
        <v>207</v>
      </c>
      <c r="E1" s="16" t="s">
        <v>185</v>
      </c>
      <c r="F1" s="16" t="s">
        <v>186</v>
      </c>
      <c r="G1" s="16" t="s">
        <v>187</v>
      </c>
      <c r="H1" s="16" t="s">
        <v>188</v>
      </c>
      <c r="I1" s="16" t="s">
        <v>189</v>
      </c>
      <c r="J1" s="16" t="s">
        <v>190</v>
      </c>
      <c r="K1" s="16" t="s">
        <v>191</v>
      </c>
      <c r="L1" s="16" t="s">
        <v>192</v>
      </c>
      <c r="M1" s="5" t="s">
        <v>193</v>
      </c>
      <c r="N1" s="5" t="s">
        <v>202</v>
      </c>
      <c r="O1" s="5" t="s">
        <v>203</v>
      </c>
      <c r="P1" s="5" t="s">
        <v>204</v>
      </c>
      <c r="Q1" s="5" t="s">
        <v>194</v>
      </c>
      <c r="R1" s="5" t="s">
        <v>195</v>
      </c>
      <c r="S1" s="5" t="s">
        <v>196</v>
      </c>
      <c r="T1" s="5" t="s">
        <v>205</v>
      </c>
      <c r="U1" s="5" t="s">
        <v>197</v>
      </c>
      <c r="V1" s="5" t="s">
        <v>198</v>
      </c>
      <c r="W1" s="5" t="s">
        <v>215</v>
      </c>
      <c r="X1" s="5" t="s">
        <v>199</v>
      </c>
      <c r="Y1" s="5" t="s">
        <v>200</v>
      </c>
      <c r="Z1" s="5" t="s">
        <v>206</v>
      </c>
      <c r="AA1" s="5" t="s">
        <v>201</v>
      </c>
    </row>
    <row r="2" spans="1:27" ht="15.75" thickBot="1" x14ac:dyDescent="0.3">
      <c r="A2" s="9">
        <v>1</v>
      </c>
      <c r="B2" s="10" t="s">
        <v>128</v>
      </c>
      <c r="C2" s="11" t="s">
        <v>129</v>
      </c>
      <c r="D2" s="11" t="s">
        <v>208</v>
      </c>
      <c r="E2" s="11">
        <v>53</v>
      </c>
      <c r="F2" s="11">
        <v>31</v>
      </c>
      <c r="G2" s="11">
        <v>84</v>
      </c>
      <c r="H2" s="12">
        <v>16</v>
      </c>
      <c r="I2" s="12">
        <v>8</v>
      </c>
      <c r="J2" s="12">
        <v>13</v>
      </c>
      <c r="K2" s="10">
        <f t="shared" ref="K2:K30" si="0">SUM(H2:J2)</f>
        <v>37</v>
      </c>
      <c r="L2" s="12">
        <v>1</v>
      </c>
      <c r="M2" s="13">
        <v>4</v>
      </c>
      <c r="N2" s="15">
        <v>14</v>
      </c>
      <c r="O2" s="13">
        <v>0</v>
      </c>
      <c r="P2" s="13">
        <v>8</v>
      </c>
      <c r="Q2" s="13">
        <v>1</v>
      </c>
      <c r="R2" s="13">
        <v>0</v>
      </c>
      <c r="S2" s="13">
        <v>1</v>
      </c>
      <c r="T2" s="13">
        <v>0</v>
      </c>
      <c r="U2" s="13">
        <v>0</v>
      </c>
      <c r="V2" s="15">
        <v>4</v>
      </c>
      <c r="W2" s="13">
        <v>0</v>
      </c>
      <c r="X2" s="13">
        <v>0</v>
      </c>
      <c r="Y2" s="13">
        <v>1</v>
      </c>
      <c r="Z2" s="13">
        <v>1</v>
      </c>
      <c r="AA2" s="13">
        <v>3</v>
      </c>
    </row>
    <row r="3" spans="1:27" ht="15.75" thickBot="1" x14ac:dyDescent="0.3">
      <c r="A3" s="9">
        <v>2</v>
      </c>
      <c r="B3" s="10" t="s">
        <v>56</v>
      </c>
      <c r="C3" s="11" t="s">
        <v>57</v>
      </c>
      <c r="D3" s="11" t="s">
        <v>208</v>
      </c>
      <c r="E3" s="11">
        <v>96</v>
      </c>
      <c r="F3" s="11">
        <v>49</v>
      </c>
      <c r="G3" s="11">
        <v>145</v>
      </c>
      <c r="H3" s="12">
        <v>12</v>
      </c>
      <c r="I3" s="12">
        <v>10</v>
      </c>
      <c r="J3" s="12">
        <v>5</v>
      </c>
      <c r="K3" s="10">
        <f t="shared" si="0"/>
        <v>27</v>
      </c>
      <c r="L3" s="12">
        <v>3</v>
      </c>
      <c r="M3" s="13">
        <v>1</v>
      </c>
      <c r="N3" s="13">
        <v>2</v>
      </c>
      <c r="O3" s="15">
        <v>7</v>
      </c>
      <c r="P3" s="13">
        <v>2</v>
      </c>
      <c r="Q3" s="13">
        <v>0</v>
      </c>
      <c r="R3" s="13">
        <v>0</v>
      </c>
      <c r="S3" s="13">
        <v>1</v>
      </c>
      <c r="T3" s="13">
        <v>0</v>
      </c>
      <c r="U3" s="15">
        <v>6</v>
      </c>
      <c r="V3" s="13">
        <v>2</v>
      </c>
      <c r="W3" s="13">
        <v>0</v>
      </c>
      <c r="X3" s="15">
        <v>3</v>
      </c>
      <c r="Y3" s="13">
        <v>3</v>
      </c>
      <c r="Z3" s="13">
        <v>0</v>
      </c>
      <c r="AA3" s="13">
        <v>0</v>
      </c>
    </row>
    <row r="4" spans="1:27" ht="17.25" customHeight="1" thickBot="1" x14ac:dyDescent="0.3">
      <c r="A4" s="9">
        <v>3</v>
      </c>
      <c r="B4" s="10" t="s">
        <v>132</v>
      </c>
      <c r="C4" s="11" t="s">
        <v>133</v>
      </c>
      <c r="D4" s="11" t="s">
        <v>209</v>
      </c>
      <c r="E4" s="11">
        <v>94</v>
      </c>
      <c r="F4" s="11">
        <v>86</v>
      </c>
      <c r="G4" s="11">
        <v>180</v>
      </c>
      <c r="H4" s="12">
        <v>9</v>
      </c>
      <c r="I4" s="12">
        <v>4</v>
      </c>
      <c r="J4" s="12">
        <v>2</v>
      </c>
      <c r="K4" s="10">
        <f t="shared" si="0"/>
        <v>15</v>
      </c>
      <c r="L4" s="12">
        <v>11</v>
      </c>
      <c r="M4" s="13"/>
      <c r="N4" s="13">
        <v>0</v>
      </c>
      <c r="O4" s="13">
        <v>0</v>
      </c>
      <c r="P4" s="13">
        <v>0</v>
      </c>
      <c r="Q4" s="13">
        <v>0</v>
      </c>
      <c r="R4" s="13">
        <v>1</v>
      </c>
      <c r="S4" s="13">
        <v>6</v>
      </c>
      <c r="T4" s="13">
        <v>0</v>
      </c>
      <c r="U4" s="13">
        <v>0</v>
      </c>
      <c r="V4" s="13">
        <v>0</v>
      </c>
      <c r="W4" s="13">
        <v>4</v>
      </c>
      <c r="X4" s="13">
        <v>1</v>
      </c>
      <c r="Y4" s="13">
        <v>0</v>
      </c>
      <c r="Z4" s="13">
        <v>2</v>
      </c>
      <c r="AA4" s="13">
        <v>1</v>
      </c>
    </row>
    <row r="5" spans="1:27" ht="15.75" thickBot="1" x14ac:dyDescent="0.3">
      <c r="A5" s="9">
        <v>4</v>
      </c>
      <c r="B5" s="10" t="s">
        <v>176</v>
      </c>
      <c r="C5" s="11" t="s">
        <v>177</v>
      </c>
      <c r="D5" s="11" t="s">
        <v>210</v>
      </c>
      <c r="E5" s="11">
        <v>118</v>
      </c>
      <c r="F5" s="11">
        <v>108</v>
      </c>
      <c r="G5" s="11">
        <v>226</v>
      </c>
      <c r="H5" s="12">
        <v>8</v>
      </c>
      <c r="I5" s="12">
        <v>10</v>
      </c>
      <c r="J5" s="12">
        <v>7</v>
      </c>
      <c r="K5" s="10">
        <f t="shared" si="0"/>
        <v>25</v>
      </c>
      <c r="L5" s="12">
        <v>5</v>
      </c>
      <c r="M5" s="13">
        <v>1</v>
      </c>
      <c r="N5" s="13">
        <v>0</v>
      </c>
      <c r="O5" s="13">
        <v>3</v>
      </c>
      <c r="P5" s="13">
        <v>2</v>
      </c>
      <c r="Q5" s="13">
        <v>0</v>
      </c>
      <c r="R5" s="13">
        <v>3</v>
      </c>
      <c r="S5" s="15">
        <v>8</v>
      </c>
      <c r="T5" s="13">
        <v>1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4</v>
      </c>
      <c r="AA5" s="13">
        <v>3</v>
      </c>
    </row>
    <row r="6" spans="1:27" ht="15.75" thickBot="1" x14ac:dyDescent="0.3">
      <c r="A6" s="9">
        <v>5</v>
      </c>
      <c r="B6" s="10" t="s">
        <v>162</v>
      </c>
      <c r="C6" s="11" t="s">
        <v>163</v>
      </c>
      <c r="D6" s="11" t="s">
        <v>208</v>
      </c>
      <c r="E6" s="11">
        <v>62</v>
      </c>
      <c r="F6" s="11">
        <v>59</v>
      </c>
      <c r="G6" s="11">
        <v>121</v>
      </c>
      <c r="H6" s="12">
        <v>8</v>
      </c>
      <c r="I6" s="12">
        <v>5</v>
      </c>
      <c r="J6" s="12">
        <v>5</v>
      </c>
      <c r="K6" s="10">
        <f t="shared" si="0"/>
        <v>18</v>
      </c>
      <c r="L6" s="12">
        <v>6</v>
      </c>
      <c r="M6" s="13">
        <v>1</v>
      </c>
      <c r="N6" s="13">
        <v>4</v>
      </c>
      <c r="O6" s="13">
        <v>0</v>
      </c>
      <c r="P6" s="13">
        <v>4</v>
      </c>
      <c r="Q6" s="15">
        <v>3</v>
      </c>
      <c r="R6" s="13">
        <v>2</v>
      </c>
      <c r="S6" s="13">
        <v>2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2</v>
      </c>
    </row>
    <row r="7" spans="1:27" ht="15.75" thickBot="1" x14ac:dyDescent="0.3">
      <c r="A7" s="9">
        <v>6</v>
      </c>
      <c r="B7" s="10" t="s">
        <v>120</v>
      </c>
      <c r="C7" s="11" t="s">
        <v>121</v>
      </c>
      <c r="D7" s="11" t="s">
        <v>208</v>
      </c>
      <c r="E7" s="11">
        <v>21</v>
      </c>
      <c r="F7" s="11">
        <v>20</v>
      </c>
      <c r="G7" s="11">
        <v>41</v>
      </c>
      <c r="H7" s="12">
        <v>8</v>
      </c>
      <c r="I7" s="12">
        <v>5</v>
      </c>
      <c r="J7" s="12">
        <v>4</v>
      </c>
      <c r="K7" s="10">
        <f t="shared" si="0"/>
        <v>17</v>
      </c>
      <c r="L7" s="12">
        <v>9</v>
      </c>
      <c r="M7" s="13"/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4</v>
      </c>
      <c r="X7" s="13">
        <v>1</v>
      </c>
      <c r="Y7" s="13">
        <v>0</v>
      </c>
      <c r="Z7" s="13">
        <v>0</v>
      </c>
      <c r="AA7" s="15">
        <v>12</v>
      </c>
    </row>
    <row r="8" spans="1:27" ht="15.75" thickBot="1" x14ac:dyDescent="0.3">
      <c r="A8" s="9">
        <v>7</v>
      </c>
      <c r="B8" s="14" t="s">
        <v>12</v>
      </c>
      <c r="C8" s="11" t="s">
        <v>13</v>
      </c>
      <c r="D8" s="11" t="s">
        <v>208</v>
      </c>
      <c r="E8" s="11">
        <v>62</v>
      </c>
      <c r="F8" s="11">
        <v>42</v>
      </c>
      <c r="G8" s="11">
        <v>104</v>
      </c>
      <c r="H8" s="12">
        <v>7</v>
      </c>
      <c r="I8" s="12">
        <v>7</v>
      </c>
      <c r="J8" s="12">
        <v>4</v>
      </c>
      <c r="K8" s="10">
        <f t="shared" si="0"/>
        <v>18</v>
      </c>
      <c r="L8" s="12">
        <v>6</v>
      </c>
      <c r="M8" s="13">
        <v>7</v>
      </c>
      <c r="N8" s="13">
        <v>0</v>
      </c>
      <c r="O8" s="13">
        <v>0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1</v>
      </c>
      <c r="W8" s="13">
        <v>0</v>
      </c>
      <c r="X8" s="13">
        <v>0</v>
      </c>
      <c r="Y8" s="13">
        <v>2</v>
      </c>
      <c r="Z8" s="13">
        <v>4</v>
      </c>
      <c r="AA8" s="13">
        <v>0</v>
      </c>
    </row>
    <row r="9" spans="1:27" ht="15.75" thickBot="1" x14ac:dyDescent="0.3">
      <c r="A9" s="9">
        <v>8</v>
      </c>
      <c r="B9" s="10" t="s">
        <v>164</v>
      </c>
      <c r="C9" s="11" t="s">
        <v>165</v>
      </c>
      <c r="D9" s="11" t="s">
        <v>208</v>
      </c>
      <c r="E9" s="11">
        <v>92</v>
      </c>
      <c r="F9" s="11">
        <v>75</v>
      </c>
      <c r="G9" s="11">
        <v>167</v>
      </c>
      <c r="H9" s="12">
        <v>7</v>
      </c>
      <c r="I9" s="12">
        <v>2</v>
      </c>
      <c r="J9" s="12">
        <v>5</v>
      </c>
      <c r="K9" s="10">
        <f t="shared" si="0"/>
        <v>14</v>
      </c>
      <c r="L9" s="12">
        <v>12</v>
      </c>
      <c r="M9" s="15">
        <v>9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4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1</v>
      </c>
      <c r="AA9" s="13">
        <v>0</v>
      </c>
    </row>
    <row r="10" spans="1:27" ht="19.5" customHeight="1" thickBot="1" x14ac:dyDescent="0.3">
      <c r="A10" s="9">
        <v>9</v>
      </c>
      <c r="B10" s="10" t="s">
        <v>150</v>
      </c>
      <c r="C10" s="11" t="s">
        <v>151</v>
      </c>
      <c r="D10" s="11" t="s">
        <v>211</v>
      </c>
      <c r="E10" s="11">
        <v>110</v>
      </c>
      <c r="F10" s="11">
        <v>104</v>
      </c>
      <c r="G10" s="11">
        <v>214</v>
      </c>
      <c r="H10" s="12">
        <v>6</v>
      </c>
      <c r="I10" s="12">
        <v>12</v>
      </c>
      <c r="J10" s="12">
        <v>14</v>
      </c>
      <c r="K10" s="10">
        <f t="shared" si="0"/>
        <v>32</v>
      </c>
      <c r="L10" s="12">
        <v>2</v>
      </c>
      <c r="M10" s="13"/>
      <c r="N10" s="13">
        <v>4</v>
      </c>
      <c r="O10" s="13">
        <v>0</v>
      </c>
      <c r="P10" s="15">
        <v>11</v>
      </c>
      <c r="Q10" s="13">
        <v>0</v>
      </c>
      <c r="R10" s="15">
        <v>6</v>
      </c>
      <c r="S10" s="13">
        <v>3</v>
      </c>
      <c r="T10" s="13">
        <v>1</v>
      </c>
      <c r="U10" s="13">
        <v>0</v>
      </c>
      <c r="V10" s="13">
        <v>0</v>
      </c>
      <c r="W10" s="13">
        <v>2</v>
      </c>
      <c r="X10" s="13">
        <v>0</v>
      </c>
      <c r="Y10" s="13">
        <v>1</v>
      </c>
      <c r="Z10" s="13">
        <v>1</v>
      </c>
      <c r="AA10" s="13">
        <v>2</v>
      </c>
    </row>
    <row r="11" spans="1:27" ht="15.75" thickBot="1" x14ac:dyDescent="0.3">
      <c r="A11" s="9">
        <v>10</v>
      </c>
      <c r="B11" s="10" t="s">
        <v>52</v>
      </c>
      <c r="C11" s="11" t="s">
        <v>53</v>
      </c>
      <c r="D11" s="11" t="s">
        <v>208</v>
      </c>
      <c r="E11" s="11">
        <v>50</v>
      </c>
      <c r="F11" s="11">
        <v>36</v>
      </c>
      <c r="G11" s="11">
        <v>86</v>
      </c>
      <c r="H11" s="12">
        <v>5</v>
      </c>
      <c r="I11" s="12">
        <v>7</v>
      </c>
      <c r="J11" s="12">
        <v>2</v>
      </c>
      <c r="K11" s="10">
        <f t="shared" si="0"/>
        <v>14</v>
      </c>
      <c r="L11" s="12">
        <v>12</v>
      </c>
      <c r="M11" s="13">
        <v>3</v>
      </c>
      <c r="N11" s="13">
        <v>7</v>
      </c>
      <c r="O11" s="13">
        <v>0</v>
      </c>
      <c r="P11" s="13">
        <v>1</v>
      </c>
      <c r="Q11" s="13">
        <v>0</v>
      </c>
      <c r="R11" s="13">
        <v>1</v>
      </c>
      <c r="S11" s="13">
        <v>1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1</v>
      </c>
      <c r="AA11" s="13">
        <v>0</v>
      </c>
    </row>
    <row r="12" spans="1:27" ht="15.75" thickBot="1" x14ac:dyDescent="0.3">
      <c r="A12" s="9">
        <v>11</v>
      </c>
      <c r="B12" s="10" t="s">
        <v>28</v>
      </c>
      <c r="C12" s="11" t="s">
        <v>29</v>
      </c>
      <c r="D12" s="11" t="s">
        <v>210</v>
      </c>
      <c r="E12" s="11">
        <v>112</v>
      </c>
      <c r="F12" s="11">
        <v>106</v>
      </c>
      <c r="G12" s="11">
        <v>218</v>
      </c>
      <c r="H12" s="12">
        <v>4</v>
      </c>
      <c r="I12" s="12">
        <v>8</v>
      </c>
      <c r="J12" s="12">
        <v>14</v>
      </c>
      <c r="K12" s="10">
        <f t="shared" si="0"/>
        <v>26</v>
      </c>
      <c r="L12" s="12">
        <v>4</v>
      </c>
      <c r="M12" s="13">
        <v>1</v>
      </c>
      <c r="N12" s="13">
        <v>0</v>
      </c>
      <c r="O12" s="13">
        <v>2</v>
      </c>
      <c r="P12" s="13">
        <v>0</v>
      </c>
      <c r="Q12" s="13">
        <v>1</v>
      </c>
      <c r="R12" s="13">
        <v>0</v>
      </c>
      <c r="S12" s="13">
        <v>5</v>
      </c>
      <c r="T12" s="13">
        <v>1</v>
      </c>
      <c r="U12" s="13">
        <v>0</v>
      </c>
      <c r="V12" s="13">
        <v>0</v>
      </c>
      <c r="W12" s="13">
        <v>4</v>
      </c>
      <c r="X12" s="13">
        <v>0</v>
      </c>
      <c r="Y12" s="13">
        <v>1</v>
      </c>
      <c r="Z12" s="15">
        <v>6</v>
      </c>
      <c r="AA12" s="13">
        <v>5</v>
      </c>
    </row>
    <row r="13" spans="1:27" ht="15.75" thickBot="1" x14ac:dyDescent="0.3">
      <c r="A13" s="9">
        <v>12</v>
      </c>
      <c r="B13" s="10" t="s">
        <v>84</v>
      </c>
      <c r="C13" s="11" t="s">
        <v>85</v>
      </c>
      <c r="D13" s="11" t="s">
        <v>209</v>
      </c>
      <c r="E13" s="11">
        <v>48</v>
      </c>
      <c r="F13" s="11">
        <v>75</v>
      </c>
      <c r="G13" s="11">
        <v>123</v>
      </c>
      <c r="H13" s="12">
        <v>3</v>
      </c>
      <c r="I13" s="12">
        <v>6</v>
      </c>
      <c r="J13" s="12">
        <v>9</v>
      </c>
      <c r="K13" s="10">
        <f t="shared" si="0"/>
        <v>18</v>
      </c>
      <c r="L13" s="12">
        <v>6</v>
      </c>
      <c r="M13" s="13"/>
      <c r="N13" s="13">
        <v>0</v>
      </c>
      <c r="O13" s="13">
        <v>0</v>
      </c>
      <c r="P13" s="13">
        <v>0</v>
      </c>
      <c r="Q13" s="13">
        <v>1</v>
      </c>
      <c r="R13" s="13">
        <v>4</v>
      </c>
      <c r="S13" s="13">
        <v>1</v>
      </c>
      <c r="T13" s="13">
        <v>0</v>
      </c>
      <c r="U13" s="13">
        <v>0</v>
      </c>
      <c r="V13" s="13">
        <v>2</v>
      </c>
      <c r="W13" s="13">
        <v>0</v>
      </c>
      <c r="X13" s="13">
        <v>0</v>
      </c>
      <c r="Y13" s="13">
        <v>2</v>
      </c>
      <c r="Z13" s="13">
        <v>3</v>
      </c>
      <c r="AA13" s="13">
        <v>5</v>
      </c>
    </row>
    <row r="14" spans="1:27" ht="15.75" thickBot="1" x14ac:dyDescent="0.3">
      <c r="A14" s="9">
        <v>13</v>
      </c>
      <c r="B14" s="10" t="s">
        <v>80</v>
      </c>
      <c r="C14" s="11" t="s">
        <v>81</v>
      </c>
      <c r="D14" s="11" t="s">
        <v>208</v>
      </c>
      <c r="E14" s="11">
        <v>71</v>
      </c>
      <c r="F14" s="11">
        <v>47</v>
      </c>
      <c r="G14" s="11">
        <v>118</v>
      </c>
      <c r="H14" s="12">
        <v>2</v>
      </c>
      <c r="I14" s="12">
        <v>7</v>
      </c>
      <c r="J14" s="12">
        <v>8</v>
      </c>
      <c r="K14" s="10">
        <f t="shared" si="0"/>
        <v>17</v>
      </c>
      <c r="L14" s="12">
        <v>9</v>
      </c>
      <c r="M14" s="13">
        <v>4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13">
        <v>0</v>
      </c>
      <c r="T14" s="13">
        <v>0</v>
      </c>
      <c r="U14" s="13">
        <v>1</v>
      </c>
      <c r="V14" s="13">
        <v>0</v>
      </c>
      <c r="W14" s="13">
        <v>4</v>
      </c>
      <c r="X14" s="13">
        <v>0</v>
      </c>
      <c r="Y14" s="13">
        <v>0</v>
      </c>
      <c r="Z14" s="13">
        <v>2</v>
      </c>
      <c r="AA14" s="13">
        <v>3</v>
      </c>
    </row>
    <row r="15" spans="1:27" ht="15.75" thickBot="1" x14ac:dyDescent="0.3">
      <c r="A15" s="9">
        <v>14</v>
      </c>
      <c r="B15" s="10" t="s">
        <v>144</v>
      </c>
      <c r="C15" s="11" t="s">
        <v>145</v>
      </c>
      <c r="D15" s="11" t="s">
        <v>209</v>
      </c>
      <c r="E15" s="11">
        <v>35</v>
      </c>
      <c r="F15" s="11">
        <v>30</v>
      </c>
      <c r="G15" s="11">
        <v>65</v>
      </c>
      <c r="H15" s="12">
        <v>2</v>
      </c>
      <c r="I15" s="12">
        <v>5</v>
      </c>
      <c r="J15" s="12">
        <v>2</v>
      </c>
      <c r="K15" s="10">
        <f t="shared" si="0"/>
        <v>9</v>
      </c>
      <c r="L15" s="12">
        <v>14</v>
      </c>
      <c r="M15" s="13"/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5">
        <v>5</v>
      </c>
      <c r="X15" s="13">
        <v>0</v>
      </c>
      <c r="Y15" s="13">
        <v>0</v>
      </c>
      <c r="Z15" s="13">
        <v>0</v>
      </c>
      <c r="AA15" s="13">
        <v>4</v>
      </c>
    </row>
    <row r="16" spans="1:27" ht="15.75" thickBot="1" x14ac:dyDescent="0.3">
      <c r="A16" s="9">
        <v>15</v>
      </c>
      <c r="B16" s="10" t="s">
        <v>158</v>
      </c>
      <c r="C16" s="11" t="s">
        <v>159</v>
      </c>
      <c r="D16" s="11" t="s">
        <v>208</v>
      </c>
      <c r="E16" s="11">
        <v>23</v>
      </c>
      <c r="F16" s="11">
        <v>21</v>
      </c>
      <c r="G16" s="11">
        <v>44</v>
      </c>
      <c r="H16" s="12">
        <v>2</v>
      </c>
      <c r="I16" s="12">
        <v>3</v>
      </c>
      <c r="J16" s="12">
        <v>2</v>
      </c>
      <c r="K16" s="10">
        <f t="shared" si="0"/>
        <v>7</v>
      </c>
      <c r="L16" s="12">
        <v>16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5">
        <v>4</v>
      </c>
      <c r="Z16" s="13">
        <v>2</v>
      </c>
      <c r="AA16" s="13">
        <v>0</v>
      </c>
    </row>
    <row r="17" spans="1:27" ht="15.75" thickBot="1" x14ac:dyDescent="0.3">
      <c r="A17" s="9">
        <v>16</v>
      </c>
      <c r="B17" s="10" t="s">
        <v>50</v>
      </c>
      <c r="C17" s="11" t="s">
        <v>51</v>
      </c>
      <c r="D17" s="11" t="s">
        <v>208</v>
      </c>
      <c r="E17" s="11">
        <v>51</v>
      </c>
      <c r="F17" s="11">
        <v>44</v>
      </c>
      <c r="G17" s="11">
        <v>95</v>
      </c>
      <c r="H17" s="12">
        <v>2</v>
      </c>
      <c r="I17" s="12">
        <v>2</v>
      </c>
      <c r="J17" s="12">
        <v>4</v>
      </c>
      <c r="K17" s="10">
        <f t="shared" si="0"/>
        <v>8</v>
      </c>
      <c r="L17" s="12">
        <v>15</v>
      </c>
      <c r="M17" s="13"/>
      <c r="N17" s="13">
        <v>0</v>
      </c>
      <c r="O17" s="13">
        <v>0</v>
      </c>
      <c r="P17" s="13">
        <v>6</v>
      </c>
      <c r="Q17" s="13">
        <v>0</v>
      </c>
      <c r="R17" s="13">
        <v>0</v>
      </c>
      <c r="S17" s="13">
        <v>0</v>
      </c>
      <c r="T17" s="15">
        <v>2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</row>
    <row r="18" spans="1:27" ht="15.75" thickBot="1" x14ac:dyDescent="0.3">
      <c r="A18" s="9">
        <v>17</v>
      </c>
      <c r="B18" s="10" t="s">
        <v>122</v>
      </c>
      <c r="C18" s="11" t="s">
        <v>123</v>
      </c>
      <c r="D18" s="11" t="s">
        <v>208</v>
      </c>
      <c r="E18" s="11">
        <v>9</v>
      </c>
      <c r="F18" s="11">
        <v>7</v>
      </c>
      <c r="G18" s="11">
        <v>16</v>
      </c>
      <c r="H18" s="12">
        <v>2</v>
      </c>
      <c r="I18" s="12">
        <v>1</v>
      </c>
      <c r="J18" s="12">
        <v>0</v>
      </c>
      <c r="K18" s="10">
        <f t="shared" si="0"/>
        <v>3</v>
      </c>
      <c r="L18" s="12">
        <v>18</v>
      </c>
      <c r="M18" s="13"/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2</v>
      </c>
      <c r="AA18" s="13">
        <v>0</v>
      </c>
    </row>
    <row r="19" spans="1:27" ht="15.75" thickBot="1" x14ac:dyDescent="0.3">
      <c r="A19" s="9">
        <v>18</v>
      </c>
      <c r="B19" s="14" t="s">
        <v>10</v>
      </c>
      <c r="C19" s="11" t="s">
        <v>11</v>
      </c>
      <c r="D19" s="11" t="s">
        <v>212</v>
      </c>
      <c r="E19" s="11">
        <v>21</v>
      </c>
      <c r="F19" s="11">
        <v>22</v>
      </c>
      <c r="G19" s="11">
        <v>43</v>
      </c>
      <c r="H19" s="12">
        <v>1</v>
      </c>
      <c r="I19" s="12">
        <v>2</v>
      </c>
      <c r="J19" s="12">
        <v>1</v>
      </c>
      <c r="K19" s="10">
        <f t="shared" si="0"/>
        <v>4</v>
      </c>
      <c r="L19" s="12">
        <v>17</v>
      </c>
      <c r="M19" s="13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13">
        <v>0</v>
      </c>
      <c r="X19" s="13">
        <v>1</v>
      </c>
      <c r="Y19" s="13">
        <v>0</v>
      </c>
      <c r="Z19" s="13">
        <v>2</v>
      </c>
      <c r="AA19" s="13">
        <v>0</v>
      </c>
    </row>
    <row r="20" spans="1:27" ht="15.75" thickBot="1" x14ac:dyDescent="0.3">
      <c r="A20" s="9">
        <v>19</v>
      </c>
      <c r="B20" s="10" t="s">
        <v>60</v>
      </c>
      <c r="C20" s="11" t="s">
        <v>61</v>
      </c>
      <c r="D20" s="11" t="s">
        <v>212</v>
      </c>
      <c r="E20" s="11">
        <v>27</v>
      </c>
      <c r="F20" s="11">
        <v>23</v>
      </c>
      <c r="G20" s="11">
        <v>50</v>
      </c>
      <c r="H20" s="12">
        <v>1</v>
      </c>
      <c r="I20" s="12">
        <v>1</v>
      </c>
      <c r="J20" s="12">
        <v>0</v>
      </c>
      <c r="K20" s="10">
        <f t="shared" si="0"/>
        <v>2</v>
      </c>
      <c r="L20" s="12">
        <v>20</v>
      </c>
      <c r="M20" s="13"/>
      <c r="N20" s="13">
        <v>0</v>
      </c>
      <c r="O20" s="13">
        <v>0</v>
      </c>
      <c r="P20" s="13">
        <v>0</v>
      </c>
      <c r="Q20" s="13">
        <v>2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</row>
    <row r="21" spans="1:27" ht="15.75" thickBot="1" x14ac:dyDescent="0.3">
      <c r="A21" s="9">
        <v>20</v>
      </c>
      <c r="B21" s="10" t="s">
        <v>68</v>
      </c>
      <c r="C21" s="11" t="s">
        <v>69</v>
      </c>
      <c r="D21" s="11" t="s">
        <v>208</v>
      </c>
      <c r="E21" s="11">
        <v>8</v>
      </c>
      <c r="F21" s="11">
        <v>6</v>
      </c>
      <c r="G21" s="11">
        <v>14</v>
      </c>
      <c r="H21" s="12">
        <v>1</v>
      </c>
      <c r="I21" s="12">
        <v>0</v>
      </c>
      <c r="J21" s="12">
        <v>2</v>
      </c>
      <c r="K21" s="10">
        <f t="shared" si="0"/>
        <v>3</v>
      </c>
      <c r="L21" s="12">
        <v>18</v>
      </c>
      <c r="M21" s="13"/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3</v>
      </c>
      <c r="X21" s="13">
        <v>0</v>
      </c>
      <c r="Y21" s="13">
        <v>0</v>
      </c>
      <c r="Z21" s="13">
        <v>0</v>
      </c>
      <c r="AA21" s="13">
        <v>0</v>
      </c>
    </row>
    <row r="22" spans="1:27" ht="15.75" thickBot="1" x14ac:dyDescent="0.3">
      <c r="A22" s="9">
        <v>21</v>
      </c>
      <c r="B22" s="14" t="s">
        <v>18</v>
      </c>
      <c r="C22" s="11" t="s">
        <v>19</v>
      </c>
      <c r="D22" s="11" t="s">
        <v>208</v>
      </c>
      <c r="E22" s="11">
        <v>11</v>
      </c>
      <c r="F22" s="11">
        <v>8</v>
      </c>
      <c r="G22" s="11">
        <v>19</v>
      </c>
      <c r="H22" s="12">
        <v>1</v>
      </c>
      <c r="I22" s="12">
        <v>0</v>
      </c>
      <c r="J22" s="12">
        <v>1</v>
      </c>
      <c r="K22" s="10">
        <f t="shared" si="0"/>
        <v>2</v>
      </c>
      <c r="L22" s="12">
        <v>20</v>
      </c>
      <c r="M22" s="13"/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  <c r="X22" s="13">
        <v>0</v>
      </c>
      <c r="Y22" s="13">
        <v>0</v>
      </c>
      <c r="Z22" s="13">
        <v>0</v>
      </c>
      <c r="AA22" s="13">
        <v>1</v>
      </c>
    </row>
    <row r="23" spans="1:27" ht="15.75" thickBot="1" x14ac:dyDescent="0.3">
      <c r="A23" s="9">
        <v>22</v>
      </c>
      <c r="B23" s="10" t="s">
        <v>40</v>
      </c>
      <c r="C23" s="11" t="s">
        <v>41</v>
      </c>
      <c r="D23" s="11" t="s">
        <v>208</v>
      </c>
      <c r="E23" s="11">
        <v>60</v>
      </c>
      <c r="F23" s="11">
        <v>56</v>
      </c>
      <c r="G23" s="11">
        <v>116</v>
      </c>
      <c r="H23" s="12">
        <v>1</v>
      </c>
      <c r="I23" s="12">
        <v>0</v>
      </c>
      <c r="J23" s="12">
        <v>1</v>
      </c>
      <c r="K23" s="10">
        <f t="shared" si="0"/>
        <v>2</v>
      </c>
      <c r="L23" s="12">
        <v>20</v>
      </c>
      <c r="M23" s="13"/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1</v>
      </c>
      <c r="AA23" s="13">
        <v>1</v>
      </c>
    </row>
    <row r="24" spans="1:27" ht="15.75" thickBot="1" x14ac:dyDescent="0.3">
      <c r="A24" s="9">
        <v>23</v>
      </c>
      <c r="B24" s="10" t="s">
        <v>156</v>
      </c>
      <c r="C24" s="11" t="s">
        <v>157</v>
      </c>
      <c r="D24" s="11" t="s">
        <v>208</v>
      </c>
      <c r="E24" s="11">
        <v>38</v>
      </c>
      <c r="F24" s="11">
        <v>13</v>
      </c>
      <c r="G24" s="11">
        <v>51</v>
      </c>
      <c r="H24" s="12">
        <v>1</v>
      </c>
      <c r="I24" s="12">
        <v>0</v>
      </c>
      <c r="J24" s="12">
        <v>1</v>
      </c>
      <c r="K24" s="10">
        <f t="shared" si="0"/>
        <v>2</v>
      </c>
      <c r="L24" s="12">
        <v>20</v>
      </c>
      <c r="M24" s="13">
        <v>1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1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</row>
    <row r="25" spans="1:27" ht="15.75" thickBot="1" x14ac:dyDescent="0.3">
      <c r="A25" s="9">
        <v>24</v>
      </c>
      <c r="B25" s="14" t="s">
        <v>16</v>
      </c>
      <c r="C25" s="11" t="s">
        <v>17</v>
      </c>
      <c r="D25" s="11" t="s">
        <v>208</v>
      </c>
      <c r="E25" s="11">
        <v>13</v>
      </c>
      <c r="F25" s="11">
        <v>16</v>
      </c>
      <c r="G25" s="11">
        <v>29</v>
      </c>
      <c r="H25" s="12">
        <v>0</v>
      </c>
      <c r="I25" s="12">
        <v>2</v>
      </c>
      <c r="J25" s="12">
        <v>0</v>
      </c>
      <c r="K25" s="10">
        <f t="shared" si="0"/>
        <v>2</v>
      </c>
      <c r="L25" s="12">
        <v>20</v>
      </c>
      <c r="M25" s="13"/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</row>
    <row r="26" spans="1:27" ht="15.75" thickBot="1" x14ac:dyDescent="0.3">
      <c r="A26" s="9">
        <v>25</v>
      </c>
      <c r="B26" s="10" t="s">
        <v>160</v>
      </c>
      <c r="C26" s="11" t="s">
        <v>161</v>
      </c>
      <c r="D26" s="11" t="s">
        <v>208</v>
      </c>
      <c r="E26" s="11">
        <v>10</v>
      </c>
      <c r="F26" s="11">
        <v>4</v>
      </c>
      <c r="G26" s="11">
        <v>14</v>
      </c>
      <c r="H26" s="12">
        <v>0</v>
      </c>
      <c r="I26" s="12">
        <v>1</v>
      </c>
      <c r="J26" s="12">
        <v>0</v>
      </c>
      <c r="K26" s="10">
        <f t="shared" si="0"/>
        <v>1</v>
      </c>
      <c r="L26" s="12">
        <v>25</v>
      </c>
      <c r="M26" s="13"/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1</v>
      </c>
      <c r="AA26" s="13">
        <v>0</v>
      </c>
    </row>
    <row r="27" spans="1:27" ht="15.75" thickBot="1" x14ac:dyDescent="0.3">
      <c r="A27" s="9">
        <v>26</v>
      </c>
      <c r="B27" s="10" t="s">
        <v>174</v>
      </c>
      <c r="C27" s="11" t="s">
        <v>175</v>
      </c>
      <c r="D27" s="11" t="s">
        <v>208</v>
      </c>
      <c r="E27" s="11">
        <v>24</v>
      </c>
      <c r="F27" s="11">
        <v>22</v>
      </c>
      <c r="G27" s="11">
        <v>46</v>
      </c>
      <c r="H27" s="12">
        <v>0</v>
      </c>
      <c r="I27" s="12">
        <v>1</v>
      </c>
      <c r="J27" s="12">
        <v>0</v>
      </c>
      <c r="K27" s="10">
        <f t="shared" si="0"/>
        <v>1</v>
      </c>
      <c r="L27" s="12">
        <v>25</v>
      </c>
      <c r="M27" s="13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</row>
    <row r="28" spans="1:27" ht="15.75" thickBot="1" x14ac:dyDescent="0.3">
      <c r="A28" s="9">
        <v>27</v>
      </c>
      <c r="B28" s="10" t="s">
        <v>48</v>
      </c>
      <c r="C28" s="11" t="s">
        <v>49</v>
      </c>
      <c r="D28" s="11" t="s">
        <v>208</v>
      </c>
      <c r="E28" s="11">
        <v>14</v>
      </c>
      <c r="F28" s="11">
        <v>12</v>
      </c>
      <c r="G28" s="11">
        <v>26</v>
      </c>
      <c r="H28" s="12">
        <v>0</v>
      </c>
      <c r="I28" s="12">
        <v>0</v>
      </c>
      <c r="J28" s="12">
        <v>1</v>
      </c>
      <c r="K28" s="10">
        <f t="shared" si="0"/>
        <v>1</v>
      </c>
      <c r="L28" s="12">
        <v>25</v>
      </c>
      <c r="M28" s="13"/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</row>
    <row r="29" spans="1:27" ht="15.75" thickBot="1" x14ac:dyDescent="0.3">
      <c r="A29" s="9">
        <v>28</v>
      </c>
      <c r="B29" s="10" t="s">
        <v>94</v>
      </c>
      <c r="C29" s="11" t="s">
        <v>95</v>
      </c>
      <c r="D29" s="11" t="s">
        <v>208</v>
      </c>
      <c r="E29" s="11">
        <v>51</v>
      </c>
      <c r="F29" s="11">
        <v>10</v>
      </c>
      <c r="G29" s="11">
        <v>61</v>
      </c>
      <c r="H29" s="12">
        <v>0</v>
      </c>
      <c r="I29" s="12">
        <v>0</v>
      </c>
      <c r="J29" s="12">
        <v>1</v>
      </c>
      <c r="K29" s="10">
        <f t="shared" si="0"/>
        <v>1</v>
      </c>
      <c r="L29" s="12">
        <v>25</v>
      </c>
      <c r="M29" s="13"/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1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</row>
    <row r="30" spans="1:27" ht="15.75" thickBot="1" x14ac:dyDescent="0.3">
      <c r="A30" s="9">
        <v>29</v>
      </c>
      <c r="B30" s="10" t="s">
        <v>138</v>
      </c>
      <c r="C30" s="11" t="s">
        <v>139</v>
      </c>
      <c r="D30" s="11" t="s">
        <v>208</v>
      </c>
      <c r="E30" s="11">
        <v>27</v>
      </c>
      <c r="F30" s="11">
        <v>31</v>
      </c>
      <c r="G30" s="11">
        <v>58</v>
      </c>
      <c r="H30" s="12">
        <v>0</v>
      </c>
      <c r="I30" s="12">
        <v>0</v>
      </c>
      <c r="J30" s="12">
        <v>1</v>
      </c>
      <c r="K30" s="10">
        <f t="shared" si="0"/>
        <v>1</v>
      </c>
      <c r="L30" s="12">
        <v>25</v>
      </c>
      <c r="M30" s="13"/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1</v>
      </c>
      <c r="Z30" s="13">
        <v>0</v>
      </c>
      <c r="AA30" s="13">
        <v>0</v>
      </c>
    </row>
    <row r="31" spans="1:27" ht="15.75" thickBot="1" x14ac:dyDescent="0.3">
      <c r="B31" s="4" t="s">
        <v>0</v>
      </c>
      <c r="C31" s="1" t="s">
        <v>1</v>
      </c>
      <c r="D31" s="17" t="s">
        <v>208</v>
      </c>
      <c r="E31" s="1">
        <v>1</v>
      </c>
      <c r="F31" s="1">
        <v>0</v>
      </c>
      <c r="G31" s="1">
        <v>1</v>
      </c>
      <c r="H31" s="7">
        <v>0</v>
      </c>
      <c r="I31" s="6">
        <v>0</v>
      </c>
      <c r="J31" s="6">
        <v>0</v>
      </c>
      <c r="K31">
        <f>SUM(H31:J31)</f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</row>
    <row r="32" spans="1:27" ht="18.75" customHeight="1" thickBot="1" x14ac:dyDescent="0.3">
      <c r="B32" s="4" t="s">
        <v>2</v>
      </c>
      <c r="C32" s="2" t="s">
        <v>3</v>
      </c>
      <c r="D32" s="2" t="s">
        <v>212</v>
      </c>
      <c r="E32" s="2">
        <v>1</v>
      </c>
      <c r="F32" s="2">
        <v>0</v>
      </c>
      <c r="G32" s="2">
        <v>1</v>
      </c>
      <c r="H32" s="7">
        <v>0</v>
      </c>
      <c r="I32" s="6">
        <v>0</v>
      </c>
      <c r="J32" s="6">
        <v>0</v>
      </c>
      <c r="K32">
        <f t="shared" ref="K32:K77" si="1">SUM(H32:J32)</f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</row>
    <row r="33" spans="2:27" ht="15.75" thickBot="1" x14ac:dyDescent="0.3">
      <c r="B33" s="4" t="s">
        <v>4</v>
      </c>
      <c r="C33" s="1" t="s">
        <v>5</v>
      </c>
      <c r="D33" s="1" t="s">
        <v>208</v>
      </c>
      <c r="E33" s="1">
        <v>2</v>
      </c>
      <c r="F33" s="1">
        <v>3</v>
      </c>
      <c r="G33" s="1">
        <v>5</v>
      </c>
      <c r="H33" s="7">
        <v>0</v>
      </c>
      <c r="I33" s="6">
        <v>0</v>
      </c>
      <c r="J33" s="6">
        <v>0</v>
      </c>
      <c r="K33">
        <f t="shared" si="1"/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pans="2:27" ht="18.75" customHeight="1" thickBot="1" x14ac:dyDescent="0.3">
      <c r="B34" s="4" t="s">
        <v>6</v>
      </c>
      <c r="C34" s="2" t="s">
        <v>7</v>
      </c>
      <c r="D34" s="2" t="s">
        <v>213</v>
      </c>
      <c r="E34" s="2">
        <v>2</v>
      </c>
      <c r="F34" s="2">
        <v>4</v>
      </c>
      <c r="G34" s="2">
        <v>6</v>
      </c>
      <c r="H34" s="7">
        <v>0</v>
      </c>
      <c r="I34" s="6">
        <v>0</v>
      </c>
      <c r="J34" s="6">
        <v>0</v>
      </c>
      <c r="K34">
        <f t="shared" si="1"/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pans="2:27" ht="15.75" thickBot="1" x14ac:dyDescent="0.3">
      <c r="B35" s="4" t="s">
        <v>8</v>
      </c>
      <c r="C35" s="1" t="s">
        <v>9</v>
      </c>
      <c r="D35" s="1" t="s">
        <v>208</v>
      </c>
      <c r="E35" s="1">
        <v>3</v>
      </c>
      <c r="F35" s="1">
        <v>3</v>
      </c>
      <c r="G35" s="1">
        <v>6</v>
      </c>
      <c r="H35" s="7">
        <v>0</v>
      </c>
      <c r="I35" s="6">
        <v>0</v>
      </c>
      <c r="J35" s="6">
        <v>0</v>
      </c>
      <c r="K35">
        <f t="shared" si="1"/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</row>
    <row r="36" spans="2:27" ht="17.25" customHeight="1" thickBot="1" x14ac:dyDescent="0.3">
      <c r="B36" s="4" t="s">
        <v>14</v>
      </c>
      <c r="C36" s="2" t="s">
        <v>15</v>
      </c>
      <c r="D36" s="2" t="s">
        <v>209</v>
      </c>
      <c r="E36" s="2">
        <v>1</v>
      </c>
      <c r="F36" s="2">
        <v>1</v>
      </c>
      <c r="G36" s="2">
        <v>2</v>
      </c>
      <c r="H36" s="7">
        <v>0</v>
      </c>
      <c r="I36" s="6">
        <v>0</v>
      </c>
      <c r="J36" s="6">
        <v>0</v>
      </c>
      <c r="K36">
        <f t="shared" si="1"/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</row>
    <row r="37" spans="2:27" ht="15.75" thickBot="1" x14ac:dyDescent="0.3">
      <c r="B37" s="4" t="s">
        <v>20</v>
      </c>
      <c r="C37" s="1" t="s">
        <v>21</v>
      </c>
      <c r="D37" s="1" t="s">
        <v>213</v>
      </c>
      <c r="E37" s="1">
        <v>2</v>
      </c>
      <c r="F37" s="1">
        <v>0</v>
      </c>
      <c r="G37" s="1">
        <v>2</v>
      </c>
      <c r="H37" s="7">
        <v>0</v>
      </c>
      <c r="I37" s="6">
        <v>0</v>
      </c>
      <c r="J37" s="6">
        <v>0</v>
      </c>
      <c r="K37">
        <f t="shared" si="1"/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</row>
    <row r="38" spans="2:27" ht="17.25" customHeight="1" thickBot="1" x14ac:dyDescent="0.3">
      <c r="B38" s="4" t="s">
        <v>22</v>
      </c>
      <c r="C38" s="2" t="s">
        <v>23</v>
      </c>
      <c r="D38" s="2" t="s">
        <v>208</v>
      </c>
      <c r="E38" s="2">
        <v>3</v>
      </c>
      <c r="F38" s="2">
        <v>3</v>
      </c>
      <c r="G38" s="2">
        <v>6</v>
      </c>
      <c r="H38" s="7">
        <v>0</v>
      </c>
      <c r="I38" s="6">
        <v>0</v>
      </c>
      <c r="J38" s="6">
        <v>0</v>
      </c>
      <c r="K38">
        <f t="shared" si="1"/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</row>
    <row r="39" spans="2:27" ht="15.75" thickBot="1" x14ac:dyDescent="0.3">
      <c r="B39" s="3" t="s">
        <v>24</v>
      </c>
      <c r="C39" s="1" t="s">
        <v>25</v>
      </c>
      <c r="D39" s="1" t="s">
        <v>213</v>
      </c>
      <c r="E39" s="1">
        <v>7</v>
      </c>
      <c r="F39" s="1">
        <v>4</v>
      </c>
      <c r="G39" s="1">
        <v>11</v>
      </c>
      <c r="H39" s="7">
        <v>0</v>
      </c>
      <c r="I39" s="6">
        <v>0</v>
      </c>
      <c r="J39" s="6">
        <v>0</v>
      </c>
      <c r="K39">
        <f t="shared" si="1"/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</row>
    <row r="40" spans="2:27" ht="15.75" thickBot="1" x14ac:dyDescent="0.3">
      <c r="B40" s="3" t="s">
        <v>26</v>
      </c>
      <c r="C40" s="2" t="s">
        <v>27</v>
      </c>
      <c r="D40" s="2" t="s">
        <v>208</v>
      </c>
      <c r="E40" s="2">
        <v>10</v>
      </c>
      <c r="F40" s="2">
        <v>6</v>
      </c>
      <c r="G40" s="2">
        <v>16</v>
      </c>
      <c r="H40" s="7">
        <v>0</v>
      </c>
      <c r="I40" s="6">
        <v>0</v>
      </c>
      <c r="J40" s="6">
        <v>0</v>
      </c>
      <c r="K40">
        <f t="shared" si="1"/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</row>
    <row r="41" spans="2:27" ht="15.75" thickBot="1" x14ac:dyDescent="0.3">
      <c r="B41" s="3" t="s">
        <v>30</v>
      </c>
      <c r="C41" s="2" t="s">
        <v>31</v>
      </c>
      <c r="D41" s="2" t="s">
        <v>213</v>
      </c>
      <c r="E41" s="2">
        <v>2</v>
      </c>
      <c r="F41" s="2">
        <v>2</v>
      </c>
      <c r="G41" s="2">
        <v>4</v>
      </c>
      <c r="H41" s="7">
        <v>0</v>
      </c>
      <c r="I41" s="6">
        <v>0</v>
      </c>
      <c r="J41" s="6">
        <v>0</v>
      </c>
      <c r="K41">
        <f t="shared" si="1"/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</row>
    <row r="42" spans="2:27" ht="15.75" thickBot="1" x14ac:dyDescent="0.3">
      <c r="B42" s="3" t="s">
        <v>32</v>
      </c>
      <c r="C42" s="1" t="s">
        <v>33</v>
      </c>
      <c r="D42" s="1" t="s">
        <v>209</v>
      </c>
      <c r="E42" s="1">
        <v>1</v>
      </c>
      <c r="F42" s="1">
        <v>3</v>
      </c>
      <c r="G42" s="1">
        <v>4</v>
      </c>
      <c r="H42" s="7">
        <v>0</v>
      </c>
      <c r="I42" s="6">
        <v>0</v>
      </c>
      <c r="J42" s="6">
        <v>0</v>
      </c>
      <c r="K42">
        <f t="shared" si="1"/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</row>
    <row r="43" spans="2:27" ht="15.75" thickBot="1" x14ac:dyDescent="0.3">
      <c r="B43" s="3" t="s">
        <v>34</v>
      </c>
      <c r="C43" s="2" t="s">
        <v>35</v>
      </c>
      <c r="D43" s="2" t="s">
        <v>213</v>
      </c>
      <c r="E43" s="2">
        <v>2</v>
      </c>
      <c r="F43" s="2">
        <v>1</v>
      </c>
      <c r="G43" s="2">
        <v>3</v>
      </c>
      <c r="H43" s="7">
        <v>0</v>
      </c>
      <c r="I43" s="6">
        <v>0</v>
      </c>
      <c r="J43" s="6">
        <v>0</v>
      </c>
      <c r="K43">
        <f t="shared" si="1"/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pans="2:27" ht="15.75" thickBot="1" x14ac:dyDescent="0.3">
      <c r="B44" s="3" t="s">
        <v>36</v>
      </c>
      <c r="C44" s="1" t="s">
        <v>37</v>
      </c>
      <c r="D44" s="1" t="s">
        <v>208</v>
      </c>
      <c r="E44" s="1">
        <v>4</v>
      </c>
      <c r="F44" s="1">
        <v>7</v>
      </c>
      <c r="G44" s="1">
        <v>11</v>
      </c>
      <c r="H44" s="7">
        <v>0</v>
      </c>
      <c r="I44" s="6">
        <v>0</v>
      </c>
      <c r="J44" s="6">
        <v>0</v>
      </c>
      <c r="K44">
        <f t="shared" si="1"/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</row>
    <row r="45" spans="2:27" ht="15.75" thickBot="1" x14ac:dyDescent="0.3">
      <c r="B45" s="3" t="s">
        <v>38</v>
      </c>
      <c r="C45" s="2" t="s">
        <v>39</v>
      </c>
      <c r="D45" s="2" t="s">
        <v>208</v>
      </c>
      <c r="E45" s="2">
        <v>1</v>
      </c>
      <c r="F45" s="2">
        <v>0</v>
      </c>
      <c r="G45" s="2">
        <v>1</v>
      </c>
      <c r="H45" s="7">
        <v>0</v>
      </c>
      <c r="I45" s="6">
        <v>0</v>
      </c>
      <c r="J45" s="6">
        <v>0</v>
      </c>
      <c r="K45">
        <f t="shared" si="1"/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</row>
    <row r="46" spans="2:27" ht="15.75" thickBot="1" x14ac:dyDescent="0.3">
      <c r="B46" s="3" t="s">
        <v>42</v>
      </c>
      <c r="C46" s="2" t="s">
        <v>43</v>
      </c>
      <c r="D46" s="2" t="s">
        <v>208</v>
      </c>
      <c r="E46" s="2">
        <v>34</v>
      </c>
      <c r="F46" s="2">
        <v>29</v>
      </c>
      <c r="G46" s="2">
        <v>63</v>
      </c>
      <c r="H46" s="7">
        <v>0</v>
      </c>
      <c r="I46" s="6">
        <v>0</v>
      </c>
      <c r="J46" s="6">
        <v>0</v>
      </c>
      <c r="K46">
        <f t="shared" si="1"/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</row>
    <row r="47" spans="2:27" ht="15.75" thickBot="1" x14ac:dyDescent="0.3">
      <c r="B47" s="3" t="s">
        <v>44</v>
      </c>
      <c r="C47" s="1" t="s">
        <v>45</v>
      </c>
      <c r="D47" s="1" t="s">
        <v>213</v>
      </c>
      <c r="E47" s="1">
        <v>0</v>
      </c>
      <c r="F47" s="1">
        <v>1</v>
      </c>
      <c r="G47" s="1">
        <v>1</v>
      </c>
      <c r="H47" s="7">
        <v>0</v>
      </c>
      <c r="I47" s="6">
        <v>0</v>
      </c>
      <c r="J47" s="6">
        <v>0</v>
      </c>
      <c r="K47">
        <f t="shared" si="1"/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</row>
    <row r="48" spans="2:27" ht="15.75" thickBot="1" x14ac:dyDescent="0.3">
      <c r="B48" s="3" t="s">
        <v>46</v>
      </c>
      <c r="C48" s="2" t="s">
        <v>47</v>
      </c>
      <c r="D48" s="2" t="s">
        <v>214</v>
      </c>
      <c r="E48" s="2">
        <v>1</v>
      </c>
      <c r="F48" s="2">
        <v>0</v>
      </c>
      <c r="G48" s="2">
        <v>1</v>
      </c>
      <c r="H48" s="7">
        <v>0</v>
      </c>
      <c r="I48" s="6">
        <v>0</v>
      </c>
      <c r="J48" s="6">
        <v>0</v>
      </c>
      <c r="K48">
        <f t="shared" si="1"/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</row>
    <row r="49" spans="2:27" ht="15.75" thickBot="1" x14ac:dyDescent="0.3">
      <c r="B49" s="3" t="s">
        <v>54</v>
      </c>
      <c r="C49" s="2" t="s">
        <v>55</v>
      </c>
      <c r="D49" s="2" t="s">
        <v>208</v>
      </c>
      <c r="E49" s="2">
        <v>5</v>
      </c>
      <c r="F49" s="2">
        <v>4</v>
      </c>
      <c r="G49" s="2">
        <v>9</v>
      </c>
      <c r="H49" s="7">
        <v>0</v>
      </c>
      <c r="I49" s="6">
        <v>0</v>
      </c>
      <c r="J49" s="6">
        <v>0</v>
      </c>
      <c r="K49">
        <f t="shared" si="1"/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</row>
    <row r="50" spans="2:27" ht="15.75" thickBot="1" x14ac:dyDescent="0.3">
      <c r="B50" s="3" t="s">
        <v>58</v>
      </c>
      <c r="C50" s="2" t="s">
        <v>59</v>
      </c>
      <c r="D50" s="2" t="s">
        <v>214</v>
      </c>
      <c r="E50" s="2">
        <v>1</v>
      </c>
      <c r="F50" s="2">
        <v>0</v>
      </c>
      <c r="G50" s="2">
        <v>1</v>
      </c>
      <c r="H50" s="7">
        <v>0</v>
      </c>
      <c r="I50" s="6">
        <v>0</v>
      </c>
      <c r="J50" s="6">
        <v>0</v>
      </c>
      <c r="K50">
        <f t="shared" si="1"/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</row>
    <row r="51" spans="2:27" ht="15.75" thickBot="1" x14ac:dyDescent="0.3">
      <c r="B51" s="3" t="s">
        <v>62</v>
      </c>
      <c r="C51" s="2" t="s">
        <v>63</v>
      </c>
      <c r="D51" s="2" t="s">
        <v>208</v>
      </c>
      <c r="E51" s="2">
        <v>2</v>
      </c>
      <c r="F51" s="2">
        <v>3</v>
      </c>
      <c r="G51" s="2">
        <v>5</v>
      </c>
      <c r="H51" s="7">
        <v>0</v>
      </c>
      <c r="I51" s="6">
        <v>0</v>
      </c>
      <c r="J51" s="6">
        <v>0</v>
      </c>
      <c r="K51">
        <f t="shared" si="1"/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</row>
    <row r="52" spans="2:27" ht="15.75" thickBot="1" x14ac:dyDescent="0.3">
      <c r="B52" s="3" t="s">
        <v>64</v>
      </c>
      <c r="C52" s="1" t="s">
        <v>65</v>
      </c>
      <c r="D52" s="1" t="s">
        <v>210</v>
      </c>
      <c r="E52" s="1">
        <v>1</v>
      </c>
      <c r="F52" s="1">
        <v>0</v>
      </c>
      <c r="G52" s="1">
        <v>1</v>
      </c>
      <c r="H52" s="7">
        <v>0</v>
      </c>
      <c r="I52" s="6">
        <v>0</v>
      </c>
      <c r="J52" s="6">
        <v>0</v>
      </c>
      <c r="K52">
        <f t="shared" si="1"/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</row>
    <row r="53" spans="2:27" ht="15.75" thickBot="1" x14ac:dyDescent="0.3">
      <c r="B53" s="3" t="s">
        <v>66</v>
      </c>
      <c r="C53" s="2" t="s">
        <v>67</v>
      </c>
      <c r="D53" s="2" t="s">
        <v>209</v>
      </c>
      <c r="E53" s="2">
        <v>2</v>
      </c>
      <c r="F53" s="2">
        <v>1</v>
      </c>
      <c r="G53" s="2">
        <v>3</v>
      </c>
      <c r="H53" s="7">
        <v>0</v>
      </c>
      <c r="I53" s="6">
        <v>0</v>
      </c>
      <c r="J53" s="6">
        <v>0</v>
      </c>
      <c r="K53">
        <f t="shared" si="1"/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</row>
    <row r="54" spans="2:27" ht="15.75" thickBot="1" x14ac:dyDescent="0.3">
      <c r="B54" s="3" t="s">
        <v>70</v>
      </c>
      <c r="C54" s="2" t="s">
        <v>71</v>
      </c>
      <c r="D54" s="2" t="s">
        <v>208</v>
      </c>
      <c r="E54" s="2">
        <v>3</v>
      </c>
      <c r="F54" s="2">
        <v>2</v>
      </c>
      <c r="G54" s="2">
        <v>5</v>
      </c>
      <c r="H54" s="7">
        <v>0</v>
      </c>
      <c r="I54" s="6">
        <v>0</v>
      </c>
      <c r="J54" s="6">
        <v>0</v>
      </c>
      <c r="K54">
        <f t="shared" si="1"/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</row>
    <row r="55" spans="2:27" ht="15.75" thickBot="1" x14ac:dyDescent="0.3">
      <c r="B55" s="3" t="s">
        <v>72</v>
      </c>
      <c r="C55" s="1" t="s">
        <v>73</v>
      </c>
      <c r="D55" s="1" t="s">
        <v>209</v>
      </c>
      <c r="E55" s="1">
        <v>1</v>
      </c>
      <c r="F55" s="1">
        <v>0</v>
      </c>
      <c r="G55" s="1">
        <v>1</v>
      </c>
      <c r="H55" s="7">
        <v>0</v>
      </c>
      <c r="I55" s="6">
        <v>0</v>
      </c>
      <c r="J55" s="6">
        <v>0</v>
      </c>
      <c r="K55">
        <f t="shared" si="1"/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</row>
    <row r="56" spans="2:27" ht="15.75" thickBot="1" x14ac:dyDescent="0.3">
      <c r="B56" s="3" t="s">
        <v>74</v>
      </c>
      <c r="C56" s="2" t="s">
        <v>75</v>
      </c>
      <c r="D56" s="2" t="s">
        <v>208</v>
      </c>
      <c r="E56" s="2">
        <v>4</v>
      </c>
      <c r="F56" s="2">
        <v>2</v>
      </c>
      <c r="G56" s="2">
        <v>6</v>
      </c>
      <c r="H56" s="7">
        <v>0</v>
      </c>
      <c r="I56" s="6">
        <v>0</v>
      </c>
      <c r="J56" s="6">
        <v>0</v>
      </c>
      <c r="K56">
        <f t="shared" si="1"/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</row>
    <row r="57" spans="2:27" ht="15.75" thickBot="1" x14ac:dyDescent="0.3">
      <c r="B57" s="3" t="s">
        <v>76</v>
      </c>
      <c r="C57" s="1" t="s">
        <v>77</v>
      </c>
      <c r="D57" s="1" t="s">
        <v>209</v>
      </c>
      <c r="E57" s="1">
        <v>3</v>
      </c>
      <c r="F57" s="1">
        <v>1</v>
      </c>
      <c r="G57" s="1">
        <v>4</v>
      </c>
      <c r="H57" s="7">
        <v>0</v>
      </c>
      <c r="I57" s="6">
        <v>0</v>
      </c>
      <c r="J57" s="6">
        <v>0</v>
      </c>
      <c r="K57">
        <f t="shared" si="1"/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</row>
    <row r="58" spans="2:27" ht="15.75" thickBot="1" x14ac:dyDescent="0.3">
      <c r="B58" s="3" t="s">
        <v>78</v>
      </c>
      <c r="C58" s="2" t="s">
        <v>79</v>
      </c>
      <c r="D58" s="1" t="s">
        <v>209</v>
      </c>
      <c r="E58" s="2">
        <v>4</v>
      </c>
      <c r="F58" s="2">
        <v>2</v>
      </c>
      <c r="G58" s="2">
        <v>6</v>
      </c>
      <c r="H58" s="7">
        <v>0</v>
      </c>
      <c r="I58" s="6">
        <v>0</v>
      </c>
      <c r="J58" s="6">
        <v>0</v>
      </c>
      <c r="K58">
        <f t="shared" si="1"/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</row>
    <row r="59" spans="2:27" ht="15.75" thickBot="1" x14ac:dyDescent="0.3">
      <c r="B59" s="3" t="s">
        <v>82</v>
      </c>
      <c r="C59" s="2" t="s">
        <v>83</v>
      </c>
      <c r="D59" s="2" t="s">
        <v>210</v>
      </c>
      <c r="E59" s="2">
        <v>5</v>
      </c>
      <c r="F59" s="2">
        <v>2</v>
      </c>
      <c r="G59" s="2">
        <v>7</v>
      </c>
      <c r="H59" s="7">
        <v>0</v>
      </c>
      <c r="I59" s="6">
        <v>0</v>
      </c>
      <c r="J59" s="6">
        <v>0</v>
      </c>
      <c r="K59">
        <f t="shared" si="1"/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</row>
    <row r="60" spans="2:27" ht="15.75" thickBot="1" x14ac:dyDescent="0.3">
      <c r="B60" s="3" t="s">
        <v>86</v>
      </c>
      <c r="C60" s="2" t="s">
        <v>87</v>
      </c>
      <c r="D60" s="2" t="s">
        <v>209</v>
      </c>
      <c r="E60" s="2">
        <v>17</v>
      </c>
      <c r="F60" s="2">
        <v>17</v>
      </c>
      <c r="G60" s="2">
        <v>34</v>
      </c>
      <c r="H60" s="7">
        <v>0</v>
      </c>
      <c r="I60" s="6">
        <v>0</v>
      </c>
      <c r="J60" s="6">
        <v>0</v>
      </c>
      <c r="K60">
        <f t="shared" si="1"/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</row>
    <row r="61" spans="2:27" ht="15" customHeight="1" thickBot="1" x14ac:dyDescent="0.3">
      <c r="B61" s="3" t="s">
        <v>88</v>
      </c>
      <c r="C61" s="1" t="s">
        <v>89</v>
      </c>
      <c r="D61" s="1" t="s">
        <v>209</v>
      </c>
      <c r="E61" s="1">
        <v>1</v>
      </c>
      <c r="F61" s="1">
        <v>0</v>
      </c>
      <c r="G61" s="1">
        <v>1</v>
      </c>
      <c r="H61" s="7">
        <v>0</v>
      </c>
      <c r="I61" s="6">
        <v>0</v>
      </c>
      <c r="J61" s="6">
        <v>0</v>
      </c>
      <c r="K61">
        <f t="shared" si="1"/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</row>
    <row r="62" spans="2:27" ht="15.75" thickBot="1" x14ac:dyDescent="0.3">
      <c r="B62" s="3" t="s">
        <v>90</v>
      </c>
      <c r="C62" s="2" t="s">
        <v>91</v>
      </c>
      <c r="D62" s="2" t="s">
        <v>208</v>
      </c>
      <c r="E62" s="2">
        <v>1</v>
      </c>
      <c r="F62" s="2">
        <v>1</v>
      </c>
      <c r="G62" s="2">
        <v>2</v>
      </c>
      <c r="H62" s="7">
        <v>0</v>
      </c>
      <c r="I62" s="6">
        <v>0</v>
      </c>
      <c r="J62" s="6">
        <v>0</v>
      </c>
      <c r="K62">
        <f t="shared" si="1"/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</row>
    <row r="63" spans="2:27" ht="15.75" thickBot="1" x14ac:dyDescent="0.3">
      <c r="B63" s="3" t="s">
        <v>92</v>
      </c>
      <c r="C63" s="1" t="s">
        <v>93</v>
      </c>
      <c r="D63" s="1" t="s">
        <v>209</v>
      </c>
      <c r="E63" s="1">
        <v>1</v>
      </c>
      <c r="F63" s="1">
        <v>0</v>
      </c>
      <c r="G63" s="1">
        <v>1</v>
      </c>
      <c r="H63" s="7">
        <v>0</v>
      </c>
      <c r="I63" s="6">
        <v>0</v>
      </c>
      <c r="J63" s="6">
        <v>0</v>
      </c>
      <c r="K63">
        <f t="shared" si="1"/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</row>
    <row r="64" spans="2:27" ht="15.75" thickBot="1" x14ac:dyDescent="0.3">
      <c r="B64" s="3" t="s">
        <v>96</v>
      </c>
      <c r="C64" s="1" t="s">
        <v>97</v>
      </c>
      <c r="D64" s="1" t="s">
        <v>209</v>
      </c>
      <c r="E64" s="1">
        <v>2</v>
      </c>
      <c r="F64" s="1">
        <v>1</v>
      </c>
      <c r="G64" s="1">
        <v>3</v>
      </c>
      <c r="H64" s="7">
        <v>0</v>
      </c>
      <c r="I64" s="6">
        <v>0</v>
      </c>
      <c r="J64" s="6">
        <v>0</v>
      </c>
      <c r="K64">
        <f t="shared" si="1"/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</row>
    <row r="65" spans="2:27" ht="15.75" thickBot="1" x14ac:dyDescent="0.3">
      <c r="B65" s="3" t="s">
        <v>98</v>
      </c>
      <c r="C65" s="2" t="s">
        <v>99</v>
      </c>
      <c r="D65" s="2" t="s">
        <v>208</v>
      </c>
      <c r="E65" s="2">
        <v>1</v>
      </c>
      <c r="F65" s="2">
        <v>1</v>
      </c>
      <c r="G65" s="2">
        <v>2</v>
      </c>
      <c r="H65" s="7">
        <v>0</v>
      </c>
      <c r="I65" s="6">
        <v>0</v>
      </c>
      <c r="J65" s="6">
        <v>0</v>
      </c>
      <c r="K65">
        <f t="shared" si="1"/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</row>
    <row r="66" spans="2:27" ht="15.75" thickBot="1" x14ac:dyDescent="0.3">
      <c r="B66" s="3" t="s">
        <v>100</v>
      </c>
      <c r="C66" s="1" t="s">
        <v>101</v>
      </c>
      <c r="D66" s="2" t="s">
        <v>208</v>
      </c>
      <c r="E66" s="1">
        <v>8</v>
      </c>
      <c r="F66" s="1">
        <v>5</v>
      </c>
      <c r="G66" s="1">
        <v>13</v>
      </c>
      <c r="H66" s="7">
        <v>0</v>
      </c>
      <c r="I66" s="6">
        <v>0</v>
      </c>
      <c r="J66" s="6">
        <v>0</v>
      </c>
      <c r="K66">
        <f t="shared" si="1"/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</row>
    <row r="67" spans="2:27" ht="15.75" thickBot="1" x14ac:dyDescent="0.3">
      <c r="B67" s="3" t="s">
        <v>102</v>
      </c>
      <c r="C67" s="2" t="s">
        <v>103</v>
      </c>
      <c r="D67" s="2" t="s">
        <v>208</v>
      </c>
      <c r="E67" s="2">
        <v>1</v>
      </c>
      <c r="F67" s="2">
        <v>1</v>
      </c>
      <c r="G67" s="2">
        <v>2</v>
      </c>
      <c r="H67" s="7">
        <v>0</v>
      </c>
      <c r="I67" s="6">
        <v>0</v>
      </c>
      <c r="J67" s="6">
        <v>0</v>
      </c>
      <c r="K67">
        <f t="shared" si="1"/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</row>
    <row r="68" spans="2:27" ht="15.75" thickBot="1" x14ac:dyDescent="0.3">
      <c r="B68" s="3" t="s">
        <v>104</v>
      </c>
      <c r="C68" s="1" t="s">
        <v>105</v>
      </c>
      <c r="D68" s="1" t="s">
        <v>214</v>
      </c>
      <c r="E68" s="1">
        <v>1</v>
      </c>
      <c r="F68" s="1">
        <v>1</v>
      </c>
      <c r="G68" s="1">
        <v>2</v>
      </c>
      <c r="H68" s="7">
        <v>0</v>
      </c>
      <c r="I68" s="6">
        <v>0</v>
      </c>
      <c r="J68" s="6">
        <v>0</v>
      </c>
      <c r="K68">
        <f t="shared" si="1"/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</row>
    <row r="69" spans="2:27" ht="15.75" thickBot="1" x14ac:dyDescent="0.3">
      <c r="B69" s="3" t="s">
        <v>106</v>
      </c>
      <c r="C69" s="2" t="s">
        <v>107</v>
      </c>
      <c r="D69" s="2" t="s">
        <v>209</v>
      </c>
      <c r="E69" s="2">
        <v>1</v>
      </c>
      <c r="F69" s="2">
        <v>1</v>
      </c>
      <c r="G69" s="2">
        <v>2</v>
      </c>
      <c r="H69" s="7">
        <v>0</v>
      </c>
      <c r="I69" s="6">
        <v>0</v>
      </c>
      <c r="J69" s="6">
        <v>0</v>
      </c>
      <c r="K69">
        <f t="shared" si="1"/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</row>
    <row r="70" spans="2:27" ht="15.75" thickBot="1" x14ac:dyDescent="0.3">
      <c r="B70" s="3" t="s">
        <v>108</v>
      </c>
      <c r="C70" s="1" t="s">
        <v>109</v>
      </c>
      <c r="D70" s="1" t="s">
        <v>208</v>
      </c>
      <c r="E70" s="1">
        <v>0</v>
      </c>
      <c r="F70" s="1">
        <v>1</v>
      </c>
      <c r="G70" s="1">
        <v>1</v>
      </c>
      <c r="H70" s="7">
        <v>0</v>
      </c>
      <c r="I70" s="6">
        <v>0</v>
      </c>
      <c r="J70" s="6">
        <v>0</v>
      </c>
      <c r="K70">
        <f t="shared" si="1"/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</row>
    <row r="71" spans="2:27" ht="15.75" thickBot="1" x14ac:dyDescent="0.3">
      <c r="B71" s="3" t="s">
        <v>110</v>
      </c>
      <c r="C71" s="2" t="s">
        <v>111</v>
      </c>
      <c r="D71" s="2" t="s">
        <v>210</v>
      </c>
      <c r="E71" s="2">
        <v>3</v>
      </c>
      <c r="F71" s="2">
        <v>1</v>
      </c>
      <c r="G71" s="2">
        <v>4</v>
      </c>
      <c r="H71" s="7">
        <v>0</v>
      </c>
      <c r="I71" s="6">
        <v>0</v>
      </c>
      <c r="J71" s="6">
        <v>0</v>
      </c>
      <c r="K71">
        <f t="shared" si="1"/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</row>
    <row r="72" spans="2:27" ht="15.75" thickBot="1" x14ac:dyDescent="0.3">
      <c r="B72" s="3" t="s">
        <v>112</v>
      </c>
      <c r="C72" s="1" t="s">
        <v>113</v>
      </c>
      <c r="D72" s="1" t="s">
        <v>208</v>
      </c>
      <c r="E72" s="1">
        <v>3</v>
      </c>
      <c r="F72" s="1">
        <v>0</v>
      </c>
      <c r="G72" s="1">
        <v>3</v>
      </c>
      <c r="H72" s="7">
        <v>0</v>
      </c>
      <c r="I72" s="6">
        <v>0</v>
      </c>
      <c r="J72" s="6">
        <v>0</v>
      </c>
      <c r="K72">
        <f t="shared" si="1"/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</row>
    <row r="73" spans="2:27" ht="15.75" thickBot="1" x14ac:dyDescent="0.3">
      <c r="B73" s="3" t="s">
        <v>114</v>
      </c>
      <c r="C73" s="2" t="s">
        <v>115</v>
      </c>
      <c r="D73" s="2" t="s">
        <v>209</v>
      </c>
      <c r="E73" s="2">
        <v>1</v>
      </c>
      <c r="F73" s="2">
        <v>1</v>
      </c>
      <c r="G73" s="2">
        <v>2</v>
      </c>
      <c r="H73" s="7">
        <v>0</v>
      </c>
      <c r="I73" s="6">
        <v>0</v>
      </c>
      <c r="J73" s="6">
        <v>0</v>
      </c>
      <c r="K73">
        <f t="shared" si="1"/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</row>
    <row r="74" spans="2:27" ht="15.75" thickBot="1" x14ac:dyDescent="0.3">
      <c r="B74" s="3" t="s">
        <v>116</v>
      </c>
      <c r="C74" s="1" t="s">
        <v>117</v>
      </c>
      <c r="D74" s="1" t="s">
        <v>208</v>
      </c>
      <c r="E74" s="1">
        <v>2</v>
      </c>
      <c r="F74" s="1">
        <v>1</v>
      </c>
      <c r="G74" s="1">
        <v>3</v>
      </c>
      <c r="H74" s="7">
        <v>0</v>
      </c>
      <c r="I74" s="6">
        <v>0</v>
      </c>
      <c r="J74" s="6">
        <v>0</v>
      </c>
      <c r="K74">
        <f t="shared" si="1"/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</row>
    <row r="75" spans="2:27" ht="15.75" thickBot="1" x14ac:dyDescent="0.3">
      <c r="B75" s="3" t="s">
        <v>118</v>
      </c>
      <c r="C75" s="2" t="s">
        <v>119</v>
      </c>
      <c r="D75" s="2" t="s">
        <v>214</v>
      </c>
      <c r="E75" s="2">
        <v>1</v>
      </c>
      <c r="F75" s="2">
        <v>0</v>
      </c>
      <c r="G75" s="2">
        <v>1</v>
      </c>
      <c r="H75" s="7">
        <v>0</v>
      </c>
      <c r="I75" s="6">
        <v>0</v>
      </c>
      <c r="J75" s="6">
        <v>0</v>
      </c>
      <c r="K75">
        <f t="shared" si="1"/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</row>
    <row r="76" spans="2:27" ht="15.75" thickBot="1" x14ac:dyDescent="0.3">
      <c r="B76" s="3" t="s">
        <v>124</v>
      </c>
      <c r="C76" s="1" t="s">
        <v>125</v>
      </c>
      <c r="D76" s="1" t="s">
        <v>214</v>
      </c>
      <c r="E76" s="1">
        <v>1</v>
      </c>
      <c r="F76" s="1">
        <v>0</v>
      </c>
      <c r="G76" s="1">
        <v>1</v>
      </c>
      <c r="H76" s="7">
        <v>0</v>
      </c>
      <c r="I76" s="6">
        <v>0</v>
      </c>
      <c r="J76" s="6">
        <v>0</v>
      </c>
      <c r="K76">
        <f t="shared" si="1"/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</row>
    <row r="77" spans="2:27" ht="18" customHeight="1" thickBot="1" x14ac:dyDescent="0.3">
      <c r="B77" s="3" t="s">
        <v>126</v>
      </c>
      <c r="C77" s="2" t="s">
        <v>127</v>
      </c>
      <c r="D77" s="2" t="s">
        <v>208</v>
      </c>
      <c r="E77" s="2">
        <v>2</v>
      </c>
      <c r="F77" s="2">
        <v>1</v>
      </c>
      <c r="G77" s="2">
        <v>3</v>
      </c>
      <c r="H77" s="7">
        <v>0</v>
      </c>
      <c r="I77" s="6">
        <v>0</v>
      </c>
      <c r="J77" s="6">
        <v>0</v>
      </c>
      <c r="K77">
        <f t="shared" si="1"/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</row>
    <row r="78" spans="2:27" ht="15.75" thickBot="1" x14ac:dyDescent="0.3">
      <c r="B78" s="3" t="s">
        <v>130</v>
      </c>
      <c r="C78" s="2" t="s">
        <v>131</v>
      </c>
      <c r="D78" s="2" t="s">
        <v>209</v>
      </c>
      <c r="E78" s="2">
        <v>1</v>
      </c>
      <c r="F78" s="2">
        <v>0</v>
      </c>
      <c r="G78" s="2">
        <v>1</v>
      </c>
      <c r="H78" s="7">
        <v>0</v>
      </c>
      <c r="I78" s="6">
        <v>0</v>
      </c>
      <c r="J78" s="6">
        <v>0</v>
      </c>
      <c r="K78">
        <f t="shared" ref="K78:K92" si="2">SUM(H78:J78)</f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</row>
    <row r="79" spans="2:27" ht="15.75" thickBot="1" x14ac:dyDescent="0.3">
      <c r="B79" s="3" t="s">
        <v>134</v>
      </c>
      <c r="C79" s="2" t="s">
        <v>135</v>
      </c>
      <c r="D79" s="2" t="s">
        <v>210</v>
      </c>
      <c r="E79" s="2">
        <v>0</v>
      </c>
      <c r="F79" s="2">
        <v>1</v>
      </c>
      <c r="G79" s="2">
        <v>1</v>
      </c>
      <c r="H79" s="7">
        <v>0</v>
      </c>
      <c r="I79" s="6">
        <v>0</v>
      </c>
      <c r="J79" s="6">
        <v>0</v>
      </c>
      <c r="K79">
        <f t="shared" si="2"/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</row>
    <row r="80" spans="2:27" ht="15.75" thickBot="1" x14ac:dyDescent="0.3">
      <c r="B80" s="3" t="s">
        <v>136</v>
      </c>
      <c r="C80" s="1" t="s">
        <v>137</v>
      </c>
      <c r="D80" s="1" t="s">
        <v>209</v>
      </c>
      <c r="E80" s="1">
        <v>1</v>
      </c>
      <c r="F80" s="1">
        <v>0</v>
      </c>
      <c r="G80" s="1">
        <v>1</v>
      </c>
      <c r="H80" s="7">
        <v>0</v>
      </c>
      <c r="I80" s="6">
        <v>0</v>
      </c>
      <c r="J80" s="6">
        <v>0</v>
      </c>
      <c r="K80">
        <f t="shared" si="2"/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</row>
    <row r="81" spans="2:27" ht="15.75" thickBot="1" x14ac:dyDescent="0.3">
      <c r="B81" s="3" t="s">
        <v>140</v>
      </c>
      <c r="C81" s="1" t="s">
        <v>141</v>
      </c>
      <c r="D81" s="1" t="s">
        <v>208</v>
      </c>
      <c r="E81" s="1">
        <v>2</v>
      </c>
      <c r="F81" s="1">
        <v>1</v>
      </c>
      <c r="G81" s="1">
        <v>3</v>
      </c>
      <c r="H81" s="7">
        <v>0</v>
      </c>
      <c r="I81" s="6">
        <v>0</v>
      </c>
      <c r="J81" s="6">
        <v>0</v>
      </c>
      <c r="K81">
        <f t="shared" si="2"/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</row>
    <row r="82" spans="2:27" ht="15.75" thickBot="1" x14ac:dyDescent="0.3">
      <c r="B82" s="3" t="s">
        <v>142</v>
      </c>
      <c r="C82" s="2" t="s">
        <v>143</v>
      </c>
      <c r="D82" s="2" t="s">
        <v>210</v>
      </c>
      <c r="E82" s="2">
        <v>1</v>
      </c>
      <c r="F82" s="2">
        <v>1</v>
      </c>
      <c r="G82" s="2">
        <v>2</v>
      </c>
      <c r="H82" s="7">
        <v>0</v>
      </c>
      <c r="I82" s="6">
        <v>0</v>
      </c>
      <c r="J82" s="6">
        <v>0</v>
      </c>
      <c r="K82">
        <f t="shared" si="2"/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</row>
    <row r="83" spans="2:27" ht="15.75" thickBot="1" x14ac:dyDescent="0.3">
      <c r="B83" s="3" t="s">
        <v>146</v>
      </c>
      <c r="C83" s="2" t="s">
        <v>147</v>
      </c>
      <c r="D83" s="2" t="s">
        <v>208</v>
      </c>
      <c r="E83" s="2">
        <v>3</v>
      </c>
      <c r="F83" s="2">
        <v>3</v>
      </c>
      <c r="G83" s="2">
        <v>6</v>
      </c>
      <c r="H83" s="7">
        <v>0</v>
      </c>
      <c r="I83" s="6">
        <v>0</v>
      </c>
      <c r="J83" s="6">
        <v>0</v>
      </c>
      <c r="K83">
        <f t="shared" si="2"/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pans="2:27" ht="15.75" thickBot="1" x14ac:dyDescent="0.3">
      <c r="B84" s="3" t="s">
        <v>148</v>
      </c>
      <c r="C84" s="1" t="s">
        <v>149</v>
      </c>
      <c r="D84" s="1" t="s">
        <v>208</v>
      </c>
      <c r="E84" s="1">
        <v>13</v>
      </c>
      <c r="F84" s="1">
        <v>8</v>
      </c>
      <c r="G84" s="1">
        <v>21</v>
      </c>
      <c r="H84" s="7">
        <v>0</v>
      </c>
      <c r="I84" s="6">
        <v>0</v>
      </c>
      <c r="J84" s="6">
        <v>0</v>
      </c>
      <c r="K84">
        <f t="shared" si="2"/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</row>
    <row r="85" spans="2:27" ht="15.75" thickBot="1" x14ac:dyDescent="0.3">
      <c r="B85" s="3" t="s">
        <v>152</v>
      </c>
      <c r="C85" s="2" t="s">
        <v>153</v>
      </c>
      <c r="D85" s="1" t="s">
        <v>208</v>
      </c>
      <c r="E85" s="2">
        <v>1</v>
      </c>
      <c r="F85" s="2">
        <v>1</v>
      </c>
      <c r="G85" s="2">
        <v>2</v>
      </c>
      <c r="H85" s="7">
        <v>0</v>
      </c>
      <c r="I85" s="6">
        <v>0</v>
      </c>
      <c r="J85" s="6">
        <v>0</v>
      </c>
      <c r="K85">
        <f t="shared" si="2"/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</row>
    <row r="86" spans="2:27" ht="15.75" thickBot="1" x14ac:dyDescent="0.3">
      <c r="B86" s="3" t="s">
        <v>154</v>
      </c>
      <c r="C86" s="1" t="s">
        <v>155</v>
      </c>
      <c r="D86" s="1" t="s">
        <v>208</v>
      </c>
      <c r="E86" s="1">
        <v>1</v>
      </c>
      <c r="F86" s="1">
        <v>1</v>
      </c>
      <c r="G86" s="1">
        <v>2</v>
      </c>
      <c r="H86" s="7">
        <v>0</v>
      </c>
      <c r="I86" s="6">
        <v>0</v>
      </c>
      <c r="J86" s="6">
        <v>0</v>
      </c>
      <c r="K86">
        <f t="shared" si="2"/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</row>
    <row r="87" spans="2:27" ht="15.75" thickBot="1" x14ac:dyDescent="0.3">
      <c r="B87" s="3" t="s">
        <v>166</v>
      </c>
      <c r="C87" s="1" t="s">
        <v>167</v>
      </c>
      <c r="D87" s="1" t="s">
        <v>209</v>
      </c>
      <c r="E87" s="1">
        <v>2</v>
      </c>
      <c r="F87" s="1">
        <v>2</v>
      </c>
      <c r="G87" s="1">
        <v>4</v>
      </c>
      <c r="H87" s="7">
        <v>0</v>
      </c>
      <c r="I87" s="6">
        <v>0</v>
      </c>
      <c r="J87" s="6">
        <v>0</v>
      </c>
      <c r="K87">
        <f t="shared" si="2"/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pans="2:27" ht="15.75" thickBot="1" x14ac:dyDescent="0.3">
      <c r="B88" s="3" t="s">
        <v>168</v>
      </c>
      <c r="C88" s="2" t="s">
        <v>169</v>
      </c>
      <c r="D88" s="2" t="s">
        <v>214</v>
      </c>
      <c r="E88" s="2">
        <v>1</v>
      </c>
      <c r="F88" s="2">
        <v>0</v>
      </c>
      <c r="G88" s="2">
        <v>1</v>
      </c>
      <c r="H88" s="7">
        <v>0</v>
      </c>
      <c r="I88" s="6">
        <v>0</v>
      </c>
      <c r="J88" s="6">
        <v>0</v>
      </c>
      <c r="K88">
        <f t="shared" si="2"/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pans="2:27" ht="15.75" thickBot="1" x14ac:dyDescent="0.3">
      <c r="B89" s="3" t="s">
        <v>170</v>
      </c>
      <c r="C89" s="1" t="s">
        <v>171</v>
      </c>
      <c r="D89" s="1" t="s">
        <v>213</v>
      </c>
      <c r="E89" s="1">
        <v>2</v>
      </c>
      <c r="F89" s="1">
        <v>0</v>
      </c>
      <c r="G89" s="1">
        <v>2</v>
      </c>
      <c r="H89" s="7">
        <v>0</v>
      </c>
      <c r="I89" s="6">
        <v>0</v>
      </c>
      <c r="J89" s="6">
        <v>0</v>
      </c>
      <c r="K89">
        <f t="shared" si="2"/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</row>
    <row r="90" spans="2:27" ht="15.75" thickBot="1" x14ac:dyDescent="0.3">
      <c r="B90" s="3" t="s">
        <v>172</v>
      </c>
      <c r="C90" s="2" t="s">
        <v>173</v>
      </c>
      <c r="D90" s="2" t="s">
        <v>211</v>
      </c>
      <c r="E90" s="2">
        <v>4</v>
      </c>
      <c r="F90" s="2">
        <v>3</v>
      </c>
      <c r="G90" s="2">
        <v>7</v>
      </c>
      <c r="H90" s="7">
        <v>0</v>
      </c>
      <c r="I90" s="6">
        <v>0</v>
      </c>
      <c r="J90" s="6">
        <v>0</v>
      </c>
      <c r="K90">
        <f t="shared" si="2"/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</row>
    <row r="91" spans="2:27" ht="15.75" thickBot="1" x14ac:dyDescent="0.3">
      <c r="B91" s="3" t="s">
        <v>178</v>
      </c>
      <c r="C91" s="1" t="s">
        <v>179</v>
      </c>
      <c r="D91" s="1" t="s">
        <v>210</v>
      </c>
      <c r="E91" s="1">
        <v>0</v>
      </c>
      <c r="F91" s="1">
        <v>1</v>
      </c>
      <c r="G91" s="1">
        <v>1</v>
      </c>
      <c r="H91" s="7">
        <v>0</v>
      </c>
      <c r="I91" s="6">
        <v>0</v>
      </c>
      <c r="J91" s="6">
        <v>0</v>
      </c>
      <c r="K91">
        <f t="shared" si="2"/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</row>
    <row r="92" spans="2:27" x14ac:dyDescent="0.25">
      <c r="B92" s="3" t="s">
        <v>180</v>
      </c>
      <c r="C92" s="2" t="s">
        <v>181</v>
      </c>
      <c r="D92" s="2" t="s">
        <v>209</v>
      </c>
      <c r="E92" s="2">
        <v>1</v>
      </c>
      <c r="F92" s="2">
        <v>0</v>
      </c>
      <c r="G92" s="2">
        <v>1</v>
      </c>
      <c r="H92" s="7">
        <v>0</v>
      </c>
      <c r="I92" s="6">
        <v>0</v>
      </c>
      <c r="J92" s="6">
        <v>0</v>
      </c>
      <c r="K92">
        <f t="shared" si="2"/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Kw</dc:creator>
  <cp:lastModifiedBy>Aleksandra Kw</cp:lastModifiedBy>
  <dcterms:created xsi:type="dcterms:W3CDTF">2022-02-18T18:15:31Z</dcterms:created>
  <dcterms:modified xsi:type="dcterms:W3CDTF">2022-02-25T20:28:31Z</dcterms:modified>
</cp:coreProperties>
</file>