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ei/Documents/scripts/eco_theory/metadata/"/>
    </mc:Choice>
  </mc:AlternateContent>
  <xr:revisionPtr revIDLastSave="0" documentId="13_ncr:1_{61C56486-3BCC-DE48-B126-A9754571C3DE}" xr6:coauthVersionLast="45" xr6:coauthVersionMax="45" xr10:uidLastSave="{00000000-0000-0000-0000-000000000000}"/>
  <bookViews>
    <workbookView xWindow="0" yWindow="460" windowWidth="19420" windowHeight="10420" tabRatio="5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<sst xmlns="http://schemas.openxmlformats.org/spreadsheetml/2006/main" count="420" uniqueCount="266">
  <si>
    <t>Lake_ID</t>
  </si>
  <si>
    <t>Lake_name</t>
  </si>
  <si>
    <t>NVE_number</t>
  </si>
  <si>
    <t>Longitude</t>
  </si>
  <si>
    <t>Latitude</t>
  </si>
  <si>
    <t>lake_temp</t>
  </si>
  <si>
    <t>pH</t>
  </si>
  <si>
    <t>conductivity</t>
  </si>
  <si>
    <t>alkalinity</t>
  </si>
  <si>
    <t>Ar (ppm)</t>
  </si>
  <si>
    <t>O2 (ppm)</t>
  </si>
  <si>
    <t>N2 (ppm)</t>
  </si>
  <si>
    <t>CO2 (ppm)</t>
  </si>
  <si>
    <t>CH4 (ppm)</t>
  </si>
  <si>
    <t>N2O (ppm)</t>
  </si>
  <si>
    <t>Ar (ppm/h)</t>
  </si>
  <si>
    <t>O2 (ppm/h)</t>
  </si>
  <si>
    <t>N2 (ppm/h)</t>
  </si>
  <si>
    <t>CO2 (ppm/h)</t>
  </si>
  <si>
    <t>CH4 (ppm/h)</t>
  </si>
  <si>
    <t>N2O (ppm/h)</t>
  </si>
  <si>
    <t>Espedalsvatnet</t>
  </si>
  <si>
    <t>Randsfjorden</t>
  </si>
  <si>
    <t>Skjelbreida</t>
  </si>
  <si>
    <t>Mylla</t>
  </si>
  <si>
    <t>Bygdin</t>
  </si>
  <si>
    <t>Tyin</t>
  </si>
  <si>
    <t>Helin</t>
  </si>
  <si>
    <t>Vangsmjøsi</t>
  </si>
  <si>
    <t>Vasetvatnet</t>
  </si>
  <si>
    <t>Skytningen</t>
  </si>
  <si>
    <t>Nordre Vindin</t>
  </si>
  <si>
    <t>Bondivatnet</t>
  </si>
  <si>
    <t>Lombergtjern</t>
  </si>
  <si>
    <t>Heia</t>
  </si>
  <si>
    <t>Hurdalsjøen</t>
  </si>
  <si>
    <t>Buråstjern</t>
  </si>
  <si>
    <t>Holtjernet</t>
  </si>
  <si>
    <t>Gjersjøen</t>
  </si>
  <si>
    <t>Tretjernet</t>
  </si>
  <si>
    <t>Sesvolltjernet</t>
  </si>
  <si>
    <t>Ørkvatnet</t>
  </si>
  <si>
    <t>Metubba</t>
  </si>
  <si>
    <t>Storekrækkja</t>
  </si>
  <si>
    <t>Ørteren</t>
  </si>
  <si>
    <t>Skurdalsfjorden</t>
  </si>
  <si>
    <t>Tyrifjorden</t>
  </si>
  <si>
    <t>Krøderen</t>
  </si>
  <si>
    <t>Soneren</t>
  </si>
  <si>
    <t>Eikeren</t>
  </si>
  <si>
    <t>Skogsvatnet</t>
  </si>
  <si>
    <t>Vassfjorden</t>
  </si>
  <si>
    <t>Snøløsvatn</t>
  </si>
  <si>
    <t>Stavvatn</t>
  </si>
  <si>
    <t>Dalsvatnet</t>
  </si>
  <si>
    <t>Vålandstjern</t>
  </si>
  <si>
    <t>Stokkebuvatnet</t>
  </si>
  <si>
    <t>Midtvatnet</t>
  </si>
  <si>
    <t>Ljøstadvann</t>
  </si>
  <si>
    <t>HOH 170</t>
  </si>
  <si>
    <t>Imetjern</t>
  </si>
  <si>
    <t>Eintjenn</t>
  </si>
  <si>
    <t>Nordre Hærsjøen</t>
  </si>
  <si>
    <t>Tennungen</t>
  </si>
  <si>
    <t>Storsjøen</t>
  </si>
  <si>
    <t>Mjøsa</t>
  </si>
  <si>
    <t>Sjusjøen</t>
  </si>
  <si>
    <t>Igletjernet</t>
  </si>
  <si>
    <t>Grummestadvatnet</t>
  </si>
  <si>
    <t>NA</t>
  </si>
  <si>
    <t>Eldhustjenna</t>
  </si>
  <si>
    <t>Sandvatnet</t>
  </si>
  <si>
    <t>Fyresvatnet</t>
  </si>
  <si>
    <t>Lønstravatnet</t>
  </si>
  <si>
    <t>HOH50</t>
  </si>
  <si>
    <t>Kviteseidvatnet</t>
  </si>
  <si>
    <t>Heddalsvatnet</t>
  </si>
  <si>
    <t>Sønstevatn</t>
  </si>
  <si>
    <t>Surtetjørn</t>
  </si>
  <si>
    <t>Børtevatn</t>
  </si>
  <si>
    <t>Sandvatn</t>
  </si>
  <si>
    <t>Bergsvannet</t>
  </si>
  <si>
    <t>Solbergvatnet</t>
  </si>
  <si>
    <t>Rosovatnet</t>
  </si>
  <si>
    <t>Bålsrødtjernet</t>
  </si>
  <si>
    <t>Gjennestadvatnet</t>
  </si>
  <si>
    <t>Lilledalstjernet</t>
  </si>
  <si>
    <t>Femsjøen</t>
  </si>
  <si>
    <t>Rødenessjøen</t>
  </si>
  <si>
    <t>Hølevatnet</t>
  </si>
  <si>
    <t>Isesjøen</t>
  </si>
  <si>
    <t>Tunevatnet</t>
  </si>
  <si>
    <t>Sæbyvatnet</t>
  </si>
  <si>
    <t>Steinsrudtjern</t>
  </si>
  <si>
    <t>Langtjern</t>
  </si>
  <si>
    <t>SV001</t>
  </si>
  <si>
    <t>Hotelnesset</t>
  </si>
  <si>
    <t>SV002</t>
  </si>
  <si>
    <t>Isdammen</t>
  </si>
  <si>
    <t>SV003</t>
  </si>
  <si>
    <t>SV004</t>
  </si>
  <si>
    <t>Gruve7</t>
  </si>
  <si>
    <t>SV005</t>
  </si>
  <si>
    <t>Tvillingvatten</t>
  </si>
  <si>
    <t>SV006</t>
  </si>
  <si>
    <t>Storvatnet</t>
  </si>
  <si>
    <t>SV007</t>
  </si>
  <si>
    <t>Solvatnet</t>
  </si>
  <si>
    <t>SV008</t>
  </si>
  <si>
    <t>Brandallaguna</t>
  </si>
  <si>
    <t>SV010</t>
  </si>
  <si>
    <t>Knudsenheia1</t>
  </si>
  <si>
    <t>SV011</t>
  </si>
  <si>
    <t>Lovenbreendalen5</t>
  </si>
  <si>
    <t>SV012</t>
  </si>
  <si>
    <t>Goose pond</t>
  </si>
  <si>
    <t>SV013</t>
  </si>
  <si>
    <t>Permafrostpond</t>
  </si>
  <si>
    <t>SV014</t>
  </si>
  <si>
    <t>Broggerdalen1</t>
  </si>
  <si>
    <t>SV015</t>
  </si>
  <si>
    <t>Broggerdalen2</t>
  </si>
  <si>
    <t>SV016</t>
  </si>
  <si>
    <t>Broggerdalen3</t>
  </si>
  <si>
    <t>SV017</t>
  </si>
  <si>
    <t>Lovenbreendalen6</t>
  </si>
  <si>
    <t>SV018</t>
  </si>
  <si>
    <t>Lovenbreendalen7</t>
  </si>
  <si>
    <t>SV020</t>
  </si>
  <si>
    <t>Gluudneset</t>
  </si>
  <si>
    <t>SV021</t>
  </si>
  <si>
    <t>SV022</t>
  </si>
  <si>
    <t>SV025</t>
  </si>
  <si>
    <t>Sarsvatnet</t>
  </si>
  <si>
    <t>SV026</t>
  </si>
  <si>
    <t>OssianSars1</t>
  </si>
  <si>
    <t>SV027</t>
  </si>
  <si>
    <t>OssianSars2</t>
  </si>
  <si>
    <t>SV028</t>
  </si>
  <si>
    <t>OssianSars3</t>
  </si>
  <si>
    <t>SV029</t>
  </si>
  <si>
    <t>OssianSars4</t>
  </si>
  <si>
    <t>SV030</t>
  </si>
  <si>
    <t>OssianSars5</t>
  </si>
  <si>
    <t>Altitude</t>
  </si>
  <si>
    <t>TOC</t>
  </si>
  <si>
    <t>DOC</t>
  </si>
  <si>
    <t>TN</t>
  </si>
  <si>
    <t>DN</t>
  </si>
  <si>
    <t>TOTP</t>
  </si>
  <si>
    <t>DP</t>
  </si>
  <si>
    <t>&lt;2</t>
  </si>
  <si>
    <t>Vangsmjosi</t>
  </si>
  <si>
    <t>Hurdalsjoen</t>
  </si>
  <si>
    <t>Burastjern</t>
  </si>
  <si>
    <t>Gjersjoen</t>
  </si>
  <si>
    <t>real_name</t>
  </si>
  <si>
    <t>Nordre_Vindin</t>
  </si>
  <si>
    <t>Orkvatnet</t>
  </si>
  <si>
    <t>Storekrakkja</t>
  </si>
  <si>
    <t>Orteren</t>
  </si>
  <si>
    <t>Kroderen</t>
  </si>
  <si>
    <t>Snolosvatn</t>
  </si>
  <si>
    <t>Valandstjern</t>
  </si>
  <si>
    <t>Ljostadvann</t>
  </si>
  <si>
    <t>HOH_170</t>
  </si>
  <si>
    <t>Nordre_Harsjoen</t>
  </si>
  <si>
    <t>Storsjoen</t>
  </si>
  <si>
    <t>Mjosa</t>
  </si>
  <si>
    <t>Sjusjoen</t>
  </si>
  <si>
    <t>Lonstravatnet</t>
  </si>
  <si>
    <t>HOH_50</t>
  </si>
  <si>
    <t>Sonstevatn</t>
  </si>
  <si>
    <t>Bortevatn</t>
  </si>
  <si>
    <t>Balsrodtjernet</t>
  </si>
  <si>
    <t>Femsjoen</t>
  </si>
  <si>
    <t>Rodenessjoen</t>
  </si>
  <si>
    <t>Holevatnet</t>
  </si>
  <si>
    <t>Isesjoen</t>
  </si>
  <si>
    <t>Sabyvatnet</t>
  </si>
  <si>
    <t>West_East</t>
  </si>
  <si>
    <t>Lovenbreendalen1</t>
  </si>
  <si>
    <t>Lovenbreendalen2</t>
  </si>
  <si>
    <t>DNAsampleID</t>
  </si>
  <si>
    <t>filtered_vol</t>
  </si>
  <si>
    <t>DNA_conc</t>
  </si>
  <si>
    <t>sample_date</t>
  </si>
  <si>
    <t>L35</t>
    <phoneticPr fontId="5" type="noConversion"/>
  </si>
  <si>
    <t>L26</t>
    <phoneticPr fontId="5" type="noConversion"/>
  </si>
  <si>
    <t>L23</t>
    <phoneticPr fontId="5" type="noConversion"/>
  </si>
  <si>
    <t>L30</t>
    <phoneticPr fontId="5" type="noConversion"/>
  </si>
  <si>
    <t>L31</t>
    <phoneticPr fontId="5" type="noConversion"/>
  </si>
  <si>
    <t>L40</t>
    <phoneticPr fontId="5" type="noConversion"/>
  </si>
  <si>
    <t>L50</t>
    <phoneticPr fontId="5" type="noConversion"/>
  </si>
  <si>
    <t>L29</t>
    <phoneticPr fontId="5" type="noConversion"/>
  </si>
  <si>
    <t>L36</t>
    <phoneticPr fontId="5" type="noConversion"/>
  </si>
  <si>
    <t>L33</t>
    <phoneticPr fontId="5" type="noConversion"/>
  </si>
  <si>
    <t>L58</t>
    <phoneticPr fontId="5" type="noConversion"/>
  </si>
  <si>
    <t>L19</t>
    <phoneticPr fontId="5" type="noConversion"/>
  </si>
  <si>
    <t>L8</t>
    <phoneticPr fontId="5" type="noConversion"/>
  </si>
  <si>
    <t>L20</t>
    <phoneticPr fontId="5" type="noConversion"/>
  </si>
  <si>
    <t>L11</t>
    <phoneticPr fontId="5" type="noConversion"/>
  </si>
  <si>
    <t>L7</t>
    <phoneticPr fontId="5" type="noConversion"/>
  </si>
  <si>
    <t>L18</t>
    <phoneticPr fontId="5" type="noConversion"/>
  </si>
  <si>
    <t>L4</t>
    <phoneticPr fontId="5" type="noConversion"/>
  </si>
  <si>
    <t>L39</t>
    <phoneticPr fontId="5" type="noConversion"/>
  </si>
  <si>
    <t>L22</t>
    <phoneticPr fontId="5" type="noConversion"/>
  </si>
  <si>
    <t>L37</t>
    <phoneticPr fontId="5" type="noConversion"/>
  </si>
  <si>
    <t>L38</t>
    <phoneticPr fontId="5" type="noConversion"/>
  </si>
  <si>
    <t>L21</t>
    <phoneticPr fontId="5" type="noConversion"/>
  </si>
  <si>
    <t>L16</t>
    <phoneticPr fontId="5" type="noConversion"/>
  </si>
  <si>
    <t>L41</t>
    <phoneticPr fontId="5" type="noConversion"/>
  </si>
  <si>
    <t>L15</t>
    <phoneticPr fontId="5" type="noConversion"/>
  </si>
  <si>
    <t>L52</t>
    <phoneticPr fontId="5" type="noConversion"/>
  </si>
  <si>
    <t>L68</t>
    <phoneticPr fontId="5" type="noConversion"/>
  </si>
  <si>
    <t>L34</t>
    <phoneticPr fontId="5" type="noConversion"/>
  </si>
  <si>
    <t>L51</t>
    <phoneticPr fontId="5" type="noConversion"/>
  </si>
  <si>
    <t>L47</t>
    <phoneticPr fontId="5" type="noConversion"/>
  </si>
  <si>
    <t>L44</t>
    <phoneticPr fontId="5" type="noConversion"/>
  </si>
  <si>
    <t>L53</t>
    <phoneticPr fontId="5" type="noConversion"/>
  </si>
  <si>
    <t>L49</t>
    <phoneticPr fontId="5" type="noConversion"/>
  </si>
  <si>
    <t>L43</t>
    <phoneticPr fontId="5" type="noConversion"/>
  </si>
  <si>
    <t>L45</t>
    <phoneticPr fontId="5" type="noConversion"/>
  </si>
  <si>
    <t>L48</t>
    <phoneticPr fontId="5" type="noConversion"/>
  </si>
  <si>
    <t>L46</t>
    <phoneticPr fontId="5" type="noConversion"/>
  </si>
  <si>
    <t>L24</t>
    <phoneticPr fontId="5" type="noConversion"/>
  </si>
  <si>
    <t>L14</t>
    <phoneticPr fontId="5" type="noConversion"/>
  </si>
  <si>
    <t>L13</t>
    <phoneticPr fontId="5" type="noConversion"/>
  </si>
  <si>
    <t>L25</t>
    <phoneticPr fontId="5" type="noConversion"/>
  </si>
  <si>
    <t>L28</t>
    <phoneticPr fontId="5" type="noConversion"/>
  </si>
  <si>
    <t>L27</t>
    <phoneticPr fontId="5" type="noConversion"/>
  </si>
  <si>
    <t>L60</t>
    <phoneticPr fontId="5" type="noConversion"/>
  </si>
  <si>
    <t>L66</t>
    <phoneticPr fontId="5" type="noConversion"/>
  </si>
  <si>
    <t>L71</t>
    <phoneticPr fontId="5" type="noConversion"/>
  </si>
  <si>
    <t>L74</t>
    <phoneticPr fontId="5" type="noConversion"/>
  </si>
  <si>
    <t>L55</t>
    <phoneticPr fontId="5" type="noConversion"/>
  </si>
  <si>
    <t>L57</t>
    <phoneticPr fontId="5" type="noConversion"/>
  </si>
  <si>
    <t>L62</t>
    <phoneticPr fontId="5" type="noConversion"/>
  </si>
  <si>
    <t>L69</t>
    <phoneticPr fontId="5" type="noConversion"/>
  </si>
  <si>
    <t>L72</t>
    <phoneticPr fontId="5" type="noConversion"/>
  </si>
  <si>
    <t>L65</t>
    <phoneticPr fontId="5" type="noConversion"/>
  </si>
  <si>
    <t>L73</t>
    <phoneticPr fontId="5" type="noConversion"/>
  </si>
  <si>
    <t>L70</t>
    <phoneticPr fontId="5" type="noConversion"/>
  </si>
  <si>
    <t>L63</t>
    <phoneticPr fontId="5" type="noConversion"/>
  </si>
  <si>
    <t>L54</t>
    <phoneticPr fontId="5" type="noConversion"/>
  </si>
  <si>
    <t>L64</t>
    <phoneticPr fontId="5" type="noConversion"/>
  </si>
  <si>
    <t>L67</t>
    <phoneticPr fontId="5" type="noConversion"/>
  </si>
  <si>
    <t>L61</t>
    <phoneticPr fontId="5" type="noConversion"/>
  </si>
  <si>
    <t>L56</t>
    <phoneticPr fontId="5" type="noConversion"/>
  </si>
  <si>
    <t>L10</t>
    <phoneticPr fontId="5" type="noConversion"/>
  </si>
  <si>
    <t>L6</t>
    <phoneticPr fontId="5" type="noConversion"/>
  </si>
  <si>
    <t>L17</t>
    <phoneticPr fontId="5" type="noConversion"/>
  </si>
  <si>
    <t>L5</t>
    <phoneticPr fontId="5" type="noConversion"/>
  </si>
  <si>
    <t>L1</t>
    <phoneticPr fontId="5" type="noConversion"/>
  </si>
  <si>
    <t>L2</t>
    <phoneticPr fontId="5" type="noConversion"/>
  </si>
  <si>
    <t>L9</t>
    <phoneticPr fontId="5" type="noConversion"/>
  </si>
  <si>
    <t>L12</t>
    <phoneticPr fontId="5" type="noConversion"/>
  </si>
  <si>
    <t>L42</t>
    <phoneticPr fontId="5" type="noConversion"/>
  </si>
  <si>
    <t>FI001</t>
  </si>
  <si>
    <t>FI003</t>
  </si>
  <si>
    <t>FI007</t>
  </si>
  <si>
    <t>FI011</t>
  </si>
  <si>
    <t>FI016</t>
    <phoneticPr fontId="7" type="noConversion"/>
  </si>
  <si>
    <t>Goosepond</t>
  </si>
  <si>
    <t>L32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</si>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</sst>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0"/>
      <color rgb="FF000000"/>
      <name val="Helvetica Neue"/>
      <family val="2"/>
    </font>
    <font>
      <sz val="11"/>
      <color theme="1"/>
      <name val="Arial"/>
      <family val="2"/>
    </font>
    <font>
      <sz val="9"/>
      <name val="宋体"/>
      <family val="3"/>
      <charset val="134"/>
    </font>
    <font>
      <sz val="11"/>
      <name val="Arial"/>
      <family val="2"/>
    </font>
    <font>
      <sz val="9"/>
      <name val="Calibri"/>
      <family val="3"/>
      <charset val="134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CC99"/>
      </patternFill>
    </fill>
    <fill>
      <patternFill patternType="solid">
        <fgColor theme="5"/>
        <bgColor rgb="FFFFCC99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4" borderId="0" xfId="0" applyFont="1" applyFill="1" applyBorder="1"/>
    <xf numFmtId="0" fontId="3" fillId="5" borderId="0" xfId="0" applyFont="1" applyFill="1"/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4" fillId="0" borderId="0" xfId="0" applyFont="1"/>
    <xf numFmtId="0" fontId="6" fillId="0" borderId="0" xfId="0" applyFont="1"/>
    <xf numFmtId="0" fontId="3" fillId="0" borderId="0" xfId="0" applyNumberFormat="1" applyFont="1"/>
    <xf numFmtId="0" fontId="8" fillId="0" borderId="0" xfId="0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常规 2" xfId="1" xr:uid="{C74A730E-B93D-4920-B42B-48623BCE52CA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CH4 (ppm/h)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O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Summary!$B$2:$B$73</c:f>
              <c:strCache>
                <c:ptCount val="72"/>
                <c:pt idx="0">
                  <c:v>Espedalsvatnet</c:v>
                </c:pt>
                <c:pt idx="1">
                  <c:v>Randsfjorden</c:v>
                </c:pt>
                <c:pt idx="2">
                  <c:v>Skjelbreida</c:v>
                </c:pt>
                <c:pt idx="3">
                  <c:v>Mylla</c:v>
                </c:pt>
                <c:pt idx="4">
                  <c:v>Bygdin</c:v>
                </c:pt>
                <c:pt idx="5">
                  <c:v>Tyin</c:v>
                </c:pt>
                <c:pt idx="6">
                  <c:v>Helin</c:v>
                </c:pt>
                <c:pt idx="7">
                  <c:v>Vangsmjosi</c:v>
                </c:pt>
                <c:pt idx="8">
                  <c:v>Vasetvatnet</c:v>
                </c:pt>
                <c:pt idx="9">
                  <c:v>Skytningen</c:v>
                </c:pt>
                <c:pt idx="10">
                  <c:v>Nordre_Vindin</c:v>
                </c:pt>
                <c:pt idx="11">
                  <c:v>Bondivatnet</c:v>
                </c:pt>
                <c:pt idx="12">
                  <c:v>Lombergtjern</c:v>
                </c:pt>
                <c:pt idx="13">
                  <c:v>Heia</c:v>
                </c:pt>
                <c:pt idx="14">
                  <c:v>Hurdalsjoen</c:v>
                </c:pt>
                <c:pt idx="15">
                  <c:v>Burastjern</c:v>
                </c:pt>
                <c:pt idx="16">
                  <c:v>Holtjernet</c:v>
                </c:pt>
                <c:pt idx="17">
                  <c:v>Gjersjoen</c:v>
                </c:pt>
                <c:pt idx="18">
                  <c:v>Tretjernet</c:v>
                </c:pt>
                <c:pt idx="19">
                  <c:v>Sesvolltjernet</c:v>
                </c:pt>
                <c:pt idx="20">
                  <c:v>Orkvatnet</c:v>
                </c:pt>
                <c:pt idx="21">
                  <c:v>Metubba</c:v>
                </c:pt>
                <c:pt idx="22">
                  <c:v>Storekrakkja</c:v>
                </c:pt>
                <c:pt idx="23">
                  <c:v>Orteren</c:v>
                </c:pt>
                <c:pt idx="24">
                  <c:v>Skurdalsfjorden</c:v>
                </c:pt>
                <c:pt idx="25">
                  <c:v>Tyrifjorden</c:v>
                </c:pt>
                <c:pt idx="26">
                  <c:v>Kroderen</c:v>
                </c:pt>
                <c:pt idx="27">
                  <c:v>Soneren</c:v>
                </c:pt>
                <c:pt idx="28">
                  <c:v>Eikeren</c:v>
                </c:pt>
                <c:pt idx="29">
                  <c:v>Skogsvatnet</c:v>
                </c:pt>
                <c:pt idx="30">
                  <c:v>Vassfjorden</c:v>
                </c:pt>
                <c:pt idx="31">
                  <c:v>Snolosvatn</c:v>
                </c:pt>
                <c:pt idx="32">
                  <c:v>Stavvatn</c:v>
                </c:pt>
                <c:pt idx="33">
                  <c:v>Dalsvatnet</c:v>
                </c:pt>
                <c:pt idx="34">
                  <c:v>Valandstjern</c:v>
                </c:pt>
                <c:pt idx="35">
                  <c:v>Stokkebuvatnet</c:v>
                </c:pt>
                <c:pt idx="36">
                  <c:v>Midtvatnet</c:v>
                </c:pt>
                <c:pt idx="37">
                  <c:v>Ljostadvann</c:v>
                </c:pt>
                <c:pt idx="38">
                  <c:v>HOH_170</c:v>
                </c:pt>
                <c:pt idx="39">
                  <c:v>Imetjern</c:v>
                </c:pt>
                <c:pt idx="40">
                  <c:v>Eintjenn</c:v>
                </c:pt>
                <c:pt idx="41">
                  <c:v>Nordre_Harsjoen</c:v>
                </c:pt>
                <c:pt idx="42">
                  <c:v>Tennungen</c:v>
                </c:pt>
                <c:pt idx="43">
                  <c:v>Storsjoen</c:v>
                </c:pt>
                <c:pt idx="44">
                  <c:v>Mjosa</c:v>
                </c:pt>
                <c:pt idx="45">
                  <c:v>Sjusjoen</c:v>
                </c:pt>
                <c:pt idx="46">
                  <c:v>Igletjernet</c:v>
                </c:pt>
                <c:pt idx="47">
                  <c:v>Grummestadvatnet</c:v>
                </c:pt>
                <c:pt idx="48">
                  <c:v>Eldhustjenna</c:v>
                </c:pt>
                <c:pt idx="49">
                  <c:v>Sandvatnet</c:v>
                </c:pt>
                <c:pt idx="50">
                  <c:v>Fyresvatnet</c:v>
                </c:pt>
                <c:pt idx="51">
                  <c:v>Lonstravatnet</c:v>
                </c:pt>
                <c:pt idx="52">
                  <c:v>HOH_50</c:v>
                </c:pt>
                <c:pt idx="53">
                  <c:v>Kviteseidvatnet</c:v>
                </c:pt>
                <c:pt idx="54">
                  <c:v>Heddalsvatnet</c:v>
                </c:pt>
                <c:pt idx="55">
                  <c:v>Sonstevatn</c:v>
                </c:pt>
                <c:pt idx="56">
                  <c:v>Surtetjørn</c:v>
                </c:pt>
                <c:pt idx="57">
                  <c:v>Bortevatn</c:v>
                </c:pt>
                <c:pt idx="58">
                  <c:v>Sandvatn</c:v>
                </c:pt>
                <c:pt idx="59">
                  <c:v>Bergsvannet</c:v>
                </c:pt>
                <c:pt idx="60">
                  <c:v>Solbergvatnet</c:v>
                </c:pt>
                <c:pt idx="61">
                  <c:v>Rosovatnet</c:v>
                </c:pt>
                <c:pt idx="62">
                  <c:v>Balsrodtjernet</c:v>
                </c:pt>
                <c:pt idx="63">
                  <c:v>Gjennestadvatnet</c:v>
                </c:pt>
                <c:pt idx="64">
                  <c:v>Lilledalstjernet</c:v>
                </c:pt>
                <c:pt idx="65">
                  <c:v>Femsjoen</c:v>
                </c:pt>
                <c:pt idx="66">
                  <c:v>Rodenessjoen</c:v>
                </c:pt>
                <c:pt idx="67">
                  <c:v>Holevatnet</c:v>
                </c:pt>
                <c:pt idx="68">
                  <c:v>Isesjoen</c:v>
                </c:pt>
                <c:pt idx="69">
                  <c:v>Tunevatnet</c:v>
                </c:pt>
                <c:pt idx="70">
                  <c:v>Sabyvatnet</c:v>
                </c:pt>
                <c:pt idx="71">
                  <c:v>Steinsrudtjern</c:v>
                </c:pt>
              </c:strCache>
            </c:strRef>
          </c:cat>
          <c:val>
            <c:numRef>
              <c:f>Summary!$X$2:$X$73</c:f>
              <c:numCache>
                <c:formatCode>0.00</c:formatCode>
                <c:ptCount val="72"/>
                <c:pt idx="0">
                  <c:v>2.3128579892545101E-3</c:v>
                </c:pt>
                <c:pt idx="1">
                  <c:v>2.01273397531751E-3</c:v>
                </c:pt>
                <c:pt idx="2">
                  <c:v>1.21626416987091E-3</c:v>
                </c:pt>
                <c:pt idx="3">
                  <c:v>6.1147089878834399E-3</c:v>
                </c:pt>
                <c:pt idx="4">
                  <c:v>6.9376390069052099E-4</c:v>
                </c:pt>
                <c:pt idx="5">
                  <c:v>2.3322952069456501E-3</c:v>
                </c:pt>
                <c:pt idx="6">
                  <c:v>7.0070705743789001E-4</c:v>
                </c:pt>
                <c:pt idx="7">
                  <c:v>1.40057433149797E-3</c:v>
                </c:pt>
                <c:pt idx="8">
                  <c:v>4.26237174038906E-3</c:v>
                </c:pt>
                <c:pt idx="9">
                  <c:v>4.6082772326475896E-3</c:v>
                </c:pt>
                <c:pt idx="10">
                  <c:v>2.0580148030761799E-2</c:v>
                </c:pt>
                <c:pt idx="11">
                  <c:v>1.04336876066043E-2</c:v>
                </c:pt>
                <c:pt idx="12">
                  <c:v>0.12555103594098599</c:v>
                </c:pt>
                <c:pt idx="13">
                  <c:v>-5.8021026891432598E-3</c:v>
                </c:pt>
                <c:pt idx="14">
                  <c:v>2.1515281339069799E-3</c:v>
                </c:pt>
                <c:pt idx="15">
                  <c:v>1.38718095694317E-2</c:v>
                </c:pt>
                <c:pt idx="16">
                  <c:v>5.5710796396746002E-3</c:v>
                </c:pt>
                <c:pt idx="17">
                  <c:v>1.6731811956729001E-2</c:v>
                </c:pt>
                <c:pt idx="18">
                  <c:v>-7.1274420083961001E-3</c:v>
                </c:pt>
                <c:pt idx="19">
                  <c:v>-6.6096677803978196E-2</c:v>
                </c:pt>
                <c:pt idx="20">
                  <c:v>9.9352646753548997E-3</c:v>
                </c:pt>
                <c:pt idx="21">
                  <c:v>4.8396799630518302E-2</c:v>
                </c:pt>
                <c:pt idx="22">
                  <c:v>7.0998716246291598E-4</c:v>
                </c:pt>
                <c:pt idx="23">
                  <c:v>1.35791613102016E-3</c:v>
                </c:pt>
                <c:pt idx="24">
                  <c:v>2.4056826112681001E-3</c:v>
                </c:pt>
                <c:pt idx="25">
                  <c:v>2.7515082022185802E-3</c:v>
                </c:pt>
                <c:pt idx="26">
                  <c:v>6.5549171625617101E-3</c:v>
                </c:pt>
                <c:pt idx="27">
                  <c:v>2.5635601945302798E-3</c:v>
                </c:pt>
                <c:pt idx="28">
                  <c:v>5.6780222569407096E-3</c:v>
                </c:pt>
                <c:pt idx="29">
                  <c:v>-1.8178406183408002E-2</c:v>
                </c:pt>
                <c:pt idx="30">
                  <c:v>7.9146023487860501E-3</c:v>
                </c:pt>
                <c:pt idx="31">
                  <c:v>7.2463987376736603E-3</c:v>
                </c:pt>
                <c:pt idx="32">
                  <c:v>4.3090131850972803E-2</c:v>
                </c:pt>
                <c:pt idx="33">
                  <c:v>1.9530496589759101E-2</c:v>
                </c:pt>
                <c:pt idx="34">
                  <c:v>-5.7494511057651597E-2</c:v>
                </c:pt>
                <c:pt idx="35">
                  <c:v>4.2319831764288697E-2</c:v>
                </c:pt>
                <c:pt idx="36">
                  <c:v>3.5833426670536697E-2</c:v>
                </c:pt>
                <c:pt idx="37">
                  <c:v>0.172856758396226</c:v>
                </c:pt>
                <c:pt idx="38">
                  <c:v>0.56386819992259896</c:v>
                </c:pt>
                <c:pt idx="39">
                  <c:v>0.14272158444713301</c:v>
                </c:pt>
                <c:pt idx="40">
                  <c:v>0.20162764498723901</c:v>
                </c:pt>
                <c:pt idx="41">
                  <c:v>4.8124477019103898E-2</c:v>
                </c:pt>
                <c:pt idx="42">
                  <c:v>0.111508261990267</c:v>
                </c:pt>
                <c:pt idx="43">
                  <c:v>1.6552925716848299E-3</c:v>
                </c:pt>
                <c:pt idx="44">
                  <c:v>1.6158731982193601E-3</c:v>
                </c:pt>
                <c:pt idx="45">
                  <c:v>4.3779154625743404E-3</c:v>
                </c:pt>
                <c:pt idx="46">
                  <c:v>1.7581088229128301E-2</c:v>
                </c:pt>
                <c:pt idx="47">
                  <c:v>6.7956097180504899E-3</c:v>
                </c:pt>
                <c:pt idx="48">
                  <c:v>0.10959668927336</c:v>
                </c:pt>
                <c:pt idx="49">
                  <c:v>2.3966092339820998E-3</c:v>
                </c:pt>
                <c:pt idx="50">
                  <c:v>3.9363534958431002E-3</c:v>
                </c:pt>
                <c:pt idx="51">
                  <c:v>1.89925789386984E-2</c:v>
                </c:pt>
                <c:pt idx="52">
                  <c:v>6.4720591784012002E-2</c:v>
                </c:pt>
                <c:pt idx="53">
                  <c:v>-5.0828025504494898E-4</c:v>
                </c:pt>
                <c:pt idx="54">
                  <c:v>-5.2728760553026201E-2</c:v>
                </c:pt>
                <c:pt idx="55">
                  <c:v>3.6911092292766901E-2</c:v>
                </c:pt>
                <c:pt idx="56">
                  <c:v>4.0884875655237598E-3</c:v>
                </c:pt>
                <c:pt idx="57">
                  <c:v>-8.8337224925341008E-3</c:v>
                </c:pt>
                <c:pt idx="58">
                  <c:v>2.1672334306774701E-2</c:v>
                </c:pt>
                <c:pt idx="59">
                  <c:v>1.6933585527960399E-3</c:v>
                </c:pt>
                <c:pt idx="60">
                  <c:v>0.28600503030470598</c:v>
                </c:pt>
                <c:pt idx="61">
                  <c:v>-3.6009947542700101E-2</c:v>
                </c:pt>
                <c:pt idx="62">
                  <c:v>-1.34382584464604E-2</c:v>
                </c:pt>
                <c:pt idx="63">
                  <c:v>0.15772031012999599</c:v>
                </c:pt>
                <c:pt idx="64">
                  <c:v>3.8085760596769803E-2</c:v>
                </c:pt>
                <c:pt idx="65">
                  <c:v>2.43093617430215E-2</c:v>
                </c:pt>
                <c:pt idx="66">
                  <c:v>3.8501652912988301E-3</c:v>
                </c:pt>
                <c:pt idx="67">
                  <c:v>0.12972497862128099</c:v>
                </c:pt>
                <c:pt idx="68">
                  <c:v>1.04740915804638E-2</c:v>
                </c:pt>
                <c:pt idx="69">
                  <c:v>6.9164485917212401E-3</c:v>
                </c:pt>
                <c:pt idx="70">
                  <c:v>1.1341426353838901E-2</c:v>
                </c:pt>
                <c:pt idx="71">
                  <c:v>-1.3268193402515401E-2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2-2E42-8DEB-569DCECD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037007"/>
        <c:axId val="6592190"/>
      </c:barChart>
      <c:catAx>
        <c:axId val="2303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O"/>
          </a:p>
        </c:txPr>
        <c:crossAx val="6592190"/>
        <c:crosses val="autoZero"/>
        <c:auto val="1"/>
        <c:lblAlgn val="ctr"/>
        <c:lblOffset val="100"/>
        <c:noMultiLvlLbl val="1"/>
      </c:catAx>
      <c:valAx>
        <c:axId val="65921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O"/>
          </a:p>
        </c:txPr>
        <c:crossAx val="2303700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N2O (ppm/h)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O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Summary!$B$2:$B$73</c:f>
              <c:strCache>
                <c:ptCount val="72"/>
                <c:pt idx="0">
                  <c:v>Espedalsvatnet</c:v>
                </c:pt>
                <c:pt idx="1">
                  <c:v>Randsfjorden</c:v>
                </c:pt>
                <c:pt idx="2">
                  <c:v>Skjelbreida</c:v>
                </c:pt>
                <c:pt idx="3">
                  <c:v>Mylla</c:v>
                </c:pt>
                <c:pt idx="4">
                  <c:v>Bygdin</c:v>
                </c:pt>
                <c:pt idx="5">
                  <c:v>Tyin</c:v>
                </c:pt>
                <c:pt idx="6">
                  <c:v>Helin</c:v>
                </c:pt>
                <c:pt idx="7">
                  <c:v>Vangsmjosi</c:v>
                </c:pt>
                <c:pt idx="8">
                  <c:v>Vasetvatnet</c:v>
                </c:pt>
                <c:pt idx="9">
                  <c:v>Skytningen</c:v>
                </c:pt>
                <c:pt idx="10">
                  <c:v>Nordre_Vindin</c:v>
                </c:pt>
                <c:pt idx="11">
                  <c:v>Bondivatnet</c:v>
                </c:pt>
                <c:pt idx="12">
                  <c:v>Lombergtjern</c:v>
                </c:pt>
                <c:pt idx="13">
                  <c:v>Heia</c:v>
                </c:pt>
                <c:pt idx="14">
                  <c:v>Hurdalsjoen</c:v>
                </c:pt>
                <c:pt idx="15">
                  <c:v>Burastjern</c:v>
                </c:pt>
                <c:pt idx="16">
                  <c:v>Holtjernet</c:v>
                </c:pt>
                <c:pt idx="17">
                  <c:v>Gjersjoen</c:v>
                </c:pt>
                <c:pt idx="18">
                  <c:v>Tretjernet</c:v>
                </c:pt>
                <c:pt idx="19">
                  <c:v>Sesvolltjernet</c:v>
                </c:pt>
                <c:pt idx="20">
                  <c:v>Orkvatnet</c:v>
                </c:pt>
                <c:pt idx="21">
                  <c:v>Metubba</c:v>
                </c:pt>
                <c:pt idx="22">
                  <c:v>Storekrakkja</c:v>
                </c:pt>
                <c:pt idx="23">
                  <c:v>Orteren</c:v>
                </c:pt>
                <c:pt idx="24">
                  <c:v>Skurdalsfjorden</c:v>
                </c:pt>
                <c:pt idx="25">
                  <c:v>Tyrifjorden</c:v>
                </c:pt>
                <c:pt idx="26">
                  <c:v>Kroderen</c:v>
                </c:pt>
                <c:pt idx="27">
                  <c:v>Soneren</c:v>
                </c:pt>
                <c:pt idx="28">
                  <c:v>Eikeren</c:v>
                </c:pt>
                <c:pt idx="29">
                  <c:v>Skogsvatnet</c:v>
                </c:pt>
                <c:pt idx="30">
                  <c:v>Vassfjorden</c:v>
                </c:pt>
                <c:pt idx="31">
                  <c:v>Snolosvatn</c:v>
                </c:pt>
                <c:pt idx="32">
                  <c:v>Stavvatn</c:v>
                </c:pt>
                <c:pt idx="33">
                  <c:v>Dalsvatnet</c:v>
                </c:pt>
                <c:pt idx="34">
                  <c:v>Valandstjern</c:v>
                </c:pt>
                <c:pt idx="35">
                  <c:v>Stokkebuvatnet</c:v>
                </c:pt>
                <c:pt idx="36">
                  <c:v>Midtvatnet</c:v>
                </c:pt>
                <c:pt idx="37">
                  <c:v>Ljostadvann</c:v>
                </c:pt>
                <c:pt idx="38">
                  <c:v>HOH_170</c:v>
                </c:pt>
                <c:pt idx="39">
                  <c:v>Imetjern</c:v>
                </c:pt>
                <c:pt idx="40">
                  <c:v>Eintjenn</c:v>
                </c:pt>
                <c:pt idx="41">
                  <c:v>Nordre_Harsjoen</c:v>
                </c:pt>
                <c:pt idx="42">
                  <c:v>Tennungen</c:v>
                </c:pt>
                <c:pt idx="43">
                  <c:v>Storsjoen</c:v>
                </c:pt>
                <c:pt idx="44">
                  <c:v>Mjosa</c:v>
                </c:pt>
                <c:pt idx="45">
                  <c:v>Sjusjoen</c:v>
                </c:pt>
                <c:pt idx="46">
                  <c:v>Igletjernet</c:v>
                </c:pt>
                <c:pt idx="47">
                  <c:v>Grummestadvatnet</c:v>
                </c:pt>
                <c:pt idx="48">
                  <c:v>Eldhustjenna</c:v>
                </c:pt>
                <c:pt idx="49">
                  <c:v>Sandvatnet</c:v>
                </c:pt>
                <c:pt idx="50">
                  <c:v>Fyresvatnet</c:v>
                </c:pt>
                <c:pt idx="51">
                  <c:v>Lonstravatnet</c:v>
                </c:pt>
                <c:pt idx="52">
                  <c:v>HOH_50</c:v>
                </c:pt>
                <c:pt idx="53">
                  <c:v>Kviteseidvatnet</c:v>
                </c:pt>
                <c:pt idx="54">
                  <c:v>Heddalsvatnet</c:v>
                </c:pt>
                <c:pt idx="55">
                  <c:v>Sonstevatn</c:v>
                </c:pt>
                <c:pt idx="56">
                  <c:v>Surtetjørn</c:v>
                </c:pt>
                <c:pt idx="57">
                  <c:v>Bortevatn</c:v>
                </c:pt>
                <c:pt idx="58">
                  <c:v>Sandvatn</c:v>
                </c:pt>
                <c:pt idx="59">
                  <c:v>Bergsvannet</c:v>
                </c:pt>
                <c:pt idx="60">
                  <c:v>Solbergvatnet</c:v>
                </c:pt>
                <c:pt idx="61">
                  <c:v>Rosovatnet</c:v>
                </c:pt>
                <c:pt idx="62">
                  <c:v>Balsrodtjernet</c:v>
                </c:pt>
                <c:pt idx="63">
                  <c:v>Gjennestadvatnet</c:v>
                </c:pt>
                <c:pt idx="64">
                  <c:v>Lilledalstjernet</c:v>
                </c:pt>
                <c:pt idx="65">
                  <c:v>Femsjoen</c:v>
                </c:pt>
                <c:pt idx="66">
                  <c:v>Rodenessjoen</c:v>
                </c:pt>
                <c:pt idx="67">
                  <c:v>Holevatnet</c:v>
                </c:pt>
                <c:pt idx="68">
                  <c:v>Isesjoen</c:v>
                </c:pt>
                <c:pt idx="69">
                  <c:v>Tunevatnet</c:v>
                </c:pt>
                <c:pt idx="70">
                  <c:v>Sabyvatnet</c:v>
                </c:pt>
                <c:pt idx="71">
                  <c:v>Steinsrudtjern</c:v>
                </c:pt>
              </c:strCache>
            </c:strRef>
          </c:cat>
          <c:val>
            <c:numRef>
              <c:f>Summary!$Y$2:$Y$73</c:f>
              <c:numCache>
                <c:formatCode>0.00</c:formatCode>
                <c:ptCount val="72"/>
                <c:pt idx="0">
                  <c:v>8.2020157822888698E-4</c:v>
                </c:pt>
                <c:pt idx="1">
                  <c:v>1.71215743342293E-4</c:v>
                </c:pt>
                <c:pt idx="2">
                  <c:v>5.3453576150007496E-4</c:v>
                </c:pt>
                <c:pt idx="3">
                  <c:v>1.17190681884419E-4</c:v>
                </c:pt>
                <c:pt idx="4">
                  <c:v>8.6577394999653805E-4</c:v>
                </c:pt>
                <c:pt idx="5">
                  <c:v>1.2034670923127999E-3</c:v>
                </c:pt>
                <c:pt idx="6">
                  <c:v>8.7939225411114705E-4</c:v>
                </c:pt>
                <c:pt idx="7">
                  <c:v>6.0721480704189297E-4</c:v>
                </c:pt>
                <c:pt idx="8">
                  <c:v>3.3767255787599498E-4</c:v>
                </c:pt>
                <c:pt idx="9">
                  <c:v>7.5444956448667705E-4</c:v>
                </c:pt>
                <c:pt idx="10">
                  <c:v>2.5424181497465199E-4</c:v>
                </c:pt>
                <c:pt idx="11">
                  <c:v>1.05856238331321E-3</c:v>
                </c:pt>
                <c:pt idx="12">
                  <c:v>1.1368746320059599E-3</c:v>
                </c:pt>
                <c:pt idx="13">
                  <c:v>1.9988587952290901E-3</c:v>
                </c:pt>
                <c:pt idx="14">
                  <c:v>1.05308190381793E-3</c:v>
                </c:pt>
                <c:pt idx="15">
                  <c:v>5.5451726182971701E-4</c:v>
                </c:pt>
                <c:pt idx="16">
                  <c:v>7.1013902201933897E-4</c:v>
                </c:pt>
                <c:pt idx="17">
                  <c:v>8.3634967692190298E-4</c:v>
                </c:pt>
                <c:pt idx="18">
                  <c:v>1.0131674336372101E-3</c:v>
                </c:pt>
                <c:pt idx="19">
                  <c:v>1.0436150008076199E-2</c:v>
                </c:pt>
                <c:pt idx="20">
                  <c:v>1.0118833183757E-3</c:v>
                </c:pt>
                <c:pt idx="21">
                  <c:v>8.1901064377161296E-4</c:v>
                </c:pt>
                <c:pt idx="22">
                  <c:v>1.3369370612098599E-3</c:v>
                </c:pt>
                <c:pt idx="23">
                  <c:v>1.0499666109462201E-3</c:v>
                </c:pt>
                <c:pt idx="24">
                  <c:v>7.6200880843485096E-4</c:v>
                </c:pt>
                <c:pt idx="25">
                  <c:v>1.09761715052559E-4</c:v>
                </c:pt>
                <c:pt idx="26">
                  <c:v>3.0224825767466001E-4</c:v>
                </c:pt>
                <c:pt idx="27">
                  <c:v>8.4855969339870294E-5</c:v>
                </c:pt>
                <c:pt idx="28">
                  <c:v>5.3935523013449896E-4</c:v>
                </c:pt>
                <c:pt idx="29">
                  <c:v>1.9700956243131501E-4</c:v>
                </c:pt>
                <c:pt idx="30">
                  <c:v>2.6413456751549002E-4</c:v>
                </c:pt>
                <c:pt idx="31">
                  <c:v>1.60123705061938E-4</c:v>
                </c:pt>
                <c:pt idx="32">
                  <c:v>1.34958083948301E-3</c:v>
                </c:pt>
                <c:pt idx="33">
                  <c:v>2.41649856347585E-4</c:v>
                </c:pt>
                <c:pt idx="34">
                  <c:v>5.1501217893232503E-4</c:v>
                </c:pt>
                <c:pt idx="35">
                  <c:v>3.7104641107803602E-4</c:v>
                </c:pt>
                <c:pt idx="36">
                  <c:v>1.1463705889152799E-3</c:v>
                </c:pt>
                <c:pt idx="37">
                  <c:v>1.4520918896139699E-3</c:v>
                </c:pt>
                <c:pt idx="38">
                  <c:v>5.8508113568893404E-4</c:v>
                </c:pt>
                <c:pt idx="39">
                  <c:v>3.7692781867569401E-4</c:v>
                </c:pt>
                <c:pt idx="40">
                  <c:v>3.7557916167139601E-4</c:v>
                </c:pt>
                <c:pt idx="41">
                  <c:v>3.5041643172790802E-4</c:v>
                </c:pt>
                <c:pt idx="42">
                  <c:v>3.72449099573881E-4</c:v>
                </c:pt>
                <c:pt idx="43">
                  <c:v>4.3764648702137801E-4</c:v>
                </c:pt>
                <c:pt idx="44">
                  <c:v>6.7756667659134599E-4</c:v>
                </c:pt>
                <c:pt idx="45">
                  <c:v>1.1565664388134399E-3</c:v>
                </c:pt>
                <c:pt idx="46">
                  <c:v>4.8290922823061302E-4</c:v>
                </c:pt>
                <c:pt idx="47">
                  <c:v>4.5551177617979901E-4</c:v>
                </c:pt>
                <c:pt idx="48">
                  <c:v>9.8459333438429193E-4</c:v>
                </c:pt>
                <c:pt idx="49">
                  <c:v>3.6657801157599998E-4</c:v>
                </c:pt>
                <c:pt idx="50">
                  <c:v>-6.19633762311943E-5</c:v>
                </c:pt>
                <c:pt idx="51">
                  <c:v>2.10344224164028E-4</c:v>
                </c:pt>
                <c:pt idx="52">
                  <c:v>2.26133677171087E-4</c:v>
                </c:pt>
                <c:pt idx="53">
                  <c:v>-1.10647742675356E-4</c:v>
                </c:pt>
                <c:pt idx="54">
                  <c:v>-6.1882572653408098E-4</c:v>
                </c:pt>
                <c:pt idx="55">
                  <c:v>6.6236916985973001E-4</c:v>
                </c:pt>
                <c:pt idx="56">
                  <c:v>5.0186442036177401E-4</c:v>
                </c:pt>
                <c:pt idx="57">
                  <c:v>-5.7657869062783097E-4</c:v>
                </c:pt>
                <c:pt idx="58">
                  <c:v>6.2824451574088199E-4</c:v>
                </c:pt>
                <c:pt idx="59">
                  <c:v>1.8496380336558301E-3</c:v>
                </c:pt>
                <c:pt idx="60">
                  <c:v>1.03913339204594E-3</c:v>
                </c:pt>
                <c:pt idx="61">
                  <c:v>1.2468440420985499E-3</c:v>
                </c:pt>
                <c:pt idx="62">
                  <c:v>-2.12695573109711E-4</c:v>
                </c:pt>
                <c:pt idx="63">
                  <c:v>1.9119454624287201E-3</c:v>
                </c:pt>
                <c:pt idx="64">
                  <c:v>7.1002377286997998E-4</c:v>
                </c:pt>
                <c:pt idx="65">
                  <c:v>4.2412742858531199E-4</c:v>
                </c:pt>
                <c:pt idx="66">
                  <c:v>5.5229277422538499E-4</c:v>
                </c:pt>
                <c:pt idx="67">
                  <c:v>1.00863708095254E-3</c:v>
                </c:pt>
                <c:pt idx="68">
                  <c:v>5.7131526501372502E-4</c:v>
                </c:pt>
                <c:pt idx="69">
                  <c:v>1.39456609600537E-4</c:v>
                </c:pt>
                <c:pt idx="70">
                  <c:v>1.6376596339189699E-3</c:v>
                </c:pt>
                <c:pt idx="71">
                  <c:v>1.40193857252671E-3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E-224A-894D-AB1AF93F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602300"/>
        <c:axId val="63985989"/>
      </c:barChart>
      <c:catAx>
        <c:axId val="306023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O"/>
          </a:p>
        </c:txPr>
        <c:crossAx val="63985989"/>
        <c:crosses val="autoZero"/>
        <c:auto val="1"/>
        <c:lblAlgn val="ctr"/>
        <c:lblOffset val="100"/>
        <c:noMultiLvlLbl val="1"/>
      </c:catAx>
      <c:valAx>
        <c:axId val="63985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O"/>
          </a:p>
        </c:txPr>
        <c:crossAx val="306023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0</xdr:colOff>
      <xdr:row>2</xdr:row>
      <xdr:rowOff>0</xdr:rowOff>
    </xdr:from>
    <xdr:to>
      <xdr:col>70</xdr:col>
      <xdr:colOff>215280</xdr:colOff>
      <xdr:row>23</xdr:row>
      <xdr:rowOff>67757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49</xdr:col>
      <xdr:colOff>0</xdr:colOff>
      <xdr:row>27</xdr:row>
      <xdr:rowOff>0</xdr:rowOff>
    </xdr:from>
    <xdr:to>
      <xdr:col>70</xdr:col>
      <xdr:colOff>215280</xdr:colOff>
      <xdr:row>48</xdr:row>
      <xdr:rowOff>67757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6"/>
  <sheetViews>
    <sheetView tabSelected="1" zoomScale="86" zoomScaleNormal="95" workbookViewId="0">
      <selection activeCell="D15" sqref="D15"/>
    </sheetView>
  </sheetViews>
  <sheetFormatPr baseColWidth="10" defaultColWidth="10.83203125" defaultRowHeight="13"/>
  <cols>
    <col min="1" max="1" width="12.1640625" customWidth="1"/>
    <col min="2" max="4" width="19" customWidth="1"/>
    <col min="5" max="5" width="12" customWidth="1"/>
    <col min="6" max="6" width="12.6640625" customWidth="1"/>
    <col min="10" max="10" width="12.5" customWidth="1"/>
    <col min="15" max="15" width="13.1640625" customWidth="1"/>
    <col min="16" max="16" width="14" customWidth="1"/>
    <col min="17" max="17" width="12.1640625" customWidth="1"/>
    <col min="18" max="18" width="12.6640625" customWidth="1"/>
    <col min="19" max="19" width="12.83203125" customWidth="1"/>
    <col min="20" max="20" width="13.1640625" customWidth="1"/>
    <col min="21" max="22" width="13.6640625" customWidth="1"/>
    <col min="23" max="23" width="15" customWidth="1"/>
    <col min="24" max="24" width="14.83203125" customWidth="1"/>
    <col min="25" max="25" width="15.5" customWidth="1"/>
  </cols>
  <sheetData>
    <row r="1" spans="1:33" ht="15">
      <c r="A1" s="1" t="s">
        <v>0</v>
      </c>
      <c r="B1" s="1" t="s">
        <v>1</v>
      </c>
      <c r="C1" s="1" t="s">
        <v>156</v>
      </c>
      <c r="D1" s="1" t="s">
        <v>183</v>
      </c>
      <c r="E1" s="1" t="s">
        <v>2</v>
      </c>
      <c r="F1" s="1" t="s">
        <v>3</v>
      </c>
      <c r="G1" s="1" t="s">
        <v>4</v>
      </c>
      <c r="H1" s="1" t="s">
        <v>144</v>
      </c>
      <c r="I1" s="1" t="s">
        <v>186</v>
      </c>
      <c r="J1" s="1" t="s">
        <v>5</v>
      </c>
      <c r="K1" s="1" t="s">
        <v>6</v>
      </c>
      <c r="L1" s="1" t="s">
        <v>7</v>
      </c>
      <c r="M1" s="1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7" t="s">
        <v>145</v>
      </c>
      <c r="AA1" s="7" t="s">
        <v>146</v>
      </c>
      <c r="AB1" s="8" t="s">
        <v>147</v>
      </c>
      <c r="AC1" s="8" t="s">
        <v>148</v>
      </c>
      <c r="AD1" s="8" t="s">
        <v>149</v>
      </c>
      <c r="AE1" s="8" t="s">
        <v>150</v>
      </c>
      <c r="AF1" s="8" t="s">
        <v>185</v>
      </c>
      <c r="AG1" s="8" t="s">
        <v>184</v>
      </c>
    </row>
    <row r="2" spans="1:33" ht="14">
      <c r="A2">
        <v>12147</v>
      </c>
      <c r="B2" t="s">
        <v>21</v>
      </c>
      <c r="C2" t="s">
        <v>21</v>
      </c>
      <c r="D2" s="16" t="s">
        <v>187</v>
      </c>
      <c r="E2">
        <v>267</v>
      </c>
      <c r="F2">
        <v>9.6162769000000008</v>
      </c>
      <c r="G2">
        <v>61.382998100000002</v>
      </c>
      <c r="J2">
        <v>6</v>
      </c>
      <c r="K2">
        <v>7</v>
      </c>
      <c r="L2">
        <v>11.8</v>
      </c>
      <c r="M2">
        <v>0.40600000000000003</v>
      </c>
      <c r="N2" s="4">
        <v>65.578785098211497</v>
      </c>
      <c r="O2" s="4">
        <v>1748.2145345690999</v>
      </c>
      <c r="P2" s="4">
        <v>4497.0095899389098</v>
      </c>
      <c r="Q2" s="4">
        <v>1686.82572907861</v>
      </c>
      <c r="R2" s="4">
        <v>0.52877369003666297</v>
      </c>
      <c r="S2" s="4">
        <v>0</v>
      </c>
      <c r="T2" s="4">
        <v>7.8254349851451493E-2</v>
      </c>
      <c r="U2" s="4">
        <v>-7.1172869650414201</v>
      </c>
      <c r="V2" s="4">
        <v>-19.243780830328902</v>
      </c>
      <c r="W2" s="4">
        <v>9.9675339984631108</v>
      </c>
      <c r="X2" s="4">
        <v>2.3128579892545101E-3</v>
      </c>
      <c r="Y2" s="4">
        <v>8.2020157822888698E-4</v>
      </c>
      <c r="AF2" s="11">
        <v>3.1</v>
      </c>
      <c r="AG2" s="11">
        <v>450</v>
      </c>
    </row>
    <row r="3" spans="1:33" ht="14">
      <c r="A3">
        <v>12150</v>
      </c>
      <c r="B3" t="s">
        <v>22</v>
      </c>
      <c r="C3" t="s">
        <v>22</v>
      </c>
      <c r="D3" s="16" t="s">
        <v>188</v>
      </c>
      <c r="E3">
        <v>523</v>
      </c>
      <c r="F3">
        <v>10.465579</v>
      </c>
      <c r="G3">
        <v>60.424115</v>
      </c>
      <c r="J3">
        <v>8.9</v>
      </c>
      <c r="K3">
        <v>7.17</v>
      </c>
      <c r="L3">
        <v>30.8</v>
      </c>
      <c r="M3">
        <v>0.69</v>
      </c>
      <c r="N3" s="4">
        <v>67.233149092394299</v>
      </c>
      <c r="O3" s="4">
        <v>1577.57879798666</v>
      </c>
      <c r="P3" s="4">
        <v>2703.01532040746</v>
      </c>
      <c r="Q3" s="4">
        <v>3086.95422166969</v>
      </c>
      <c r="R3" s="4">
        <v>0.18980360934665499</v>
      </c>
      <c r="S3" s="4">
        <v>1.7555809809998501E-2</v>
      </c>
      <c r="T3" s="4">
        <v>-0.314009494857653</v>
      </c>
      <c r="U3" s="4">
        <v>-9.2511785742359791</v>
      </c>
      <c r="V3" s="4">
        <v>-18.5424392971507</v>
      </c>
      <c r="W3" s="4">
        <v>11.173548776393099</v>
      </c>
      <c r="X3" s="4">
        <v>2.01273397531751E-3</v>
      </c>
      <c r="Y3" s="4">
        <v>1.71215743342293E-4</v>
      </c>
      <c r="AF3" s="11">
        <v>4.4800000000000004</v>
      </c>
      <c r="AG3" s="11">
        <v>450</v>
      </c>
    </row>
    <row r="4" spans="1:33" ht="14">
      <c r="A4">
        <v>12151</v>
      </c>
      <c r="B4" t="s">
        <v>23</v>
      </c>
      <c r="C4" t="s">
        <v>23</v>
      </c>
      <c r="D4" s="16" t="s">
        <v>189</v>
      </c>
      <c r="E4">
        <v>254</v>
      </c>
      <c r="F4">
        <v>10.580266999999999</v>
      </c>
      <c r="G4">
        <v>60.634203999999997</v>
      </c>
      <c r="J4">
        <v>9.1999999999999993</v>
      </c>
      <c r="K4">
        <v>6.42</v>
      </c>
      <c r="L4">
        <v>24.8</v>
      </c>
      <c r="M4">
        <v>0.37</v>
      </c>
      <c r="N4" s="4">
        <v>34.399411583331997</v>
      </c>
      <c r="O4" s="4">
        <v>1016.04815654956</v>
      </c>
      <c r="P4" s="4">
        <v>2804.29157408641</v>
      </c>
      <c r="Q4" s="4">
        <v>1348.1565477655199</v>
      </c>
      <c r="R4" s="4">
        <v>0.24356248565494901</v>
      </c>
      <c r="S4" s="4">
        <v>2.1158873526302101E-2</v>
      </c>
      <c r="T4" s="4">
        <v>0.80467078993577901</v>
      </c>
      <c r="U4" s="4">
        <v>4.5729353148017298</v>
      </c>
      <c r="V4" s="4">
        <v>21.726131254808799</v>
      </c>
      <c r="W4" s="4">
        <v>4.3126084054712699</v>
      </c>
      <c r="X4" s="4">
        <v>1.21626416987091E-3</v>
      </c>
      <c r="Y4" s="4">
        <v>5.3453576150007496E-4</v>
      </c>
      <c r="AF4" s="11">
        <v>4.18</v>
      </c>
      <c r="AG4" s="11">
        <v>500</v>
      </c>
    </row>
    <row r="5" spans="1:33" ht="14">
      <c r="A5">
        <v>12180</v>
      </c>
      <c r="B5" t="s">
        <v>24</v>
      </c>
      <c r="C5" t="s">
        <v>24</v>
      </c>
      <c r="D5" s="16" t="s">
        <v>190</v>
      </c>
      <c r="E5">
        <v>117</v>
      </c>
      <c r="F5">
        <v>10.598031000000001</v>
      </c>
      <c r="G5">
        <v>60.243740000000003</v>
      </c>
      <c r="J5">
        <v>6.9</v>
      </c>
      <c r="K5">
        <v>7.29</v>
      </c>
      <c r="L5">
        <v>42.3</v>
      </c>
      <c r="M5">
        <v>1.0720000000000001</v>
      </c>
      <c r="N5" s="4">
        <v>78.414367811696096</v>
      </c>
      <c r="O5" s="4">
        <v>926.90081302374904</v>
      </c>
      <c r="P5" s="4">
        <v>330.96210507902998</v>
      </c>
      <c r="Q5" s="4">
        <v>5606.8030570417504</v>
      </c>
      <c r="R5" s="4">
        <v>1.5177628962912699</v>
      </c>
      <c r="S5" s="4">
        <v>3.7967035553609099E-2</v>
      </c>
      <c r="T5" s="4">
        <v>-0.27727918655302702</v>
      </c>
      <c r="U5" s="4">
        <v>-8.1169512392192296</v>
      </c>
      <c r="V5" s="4">
        <v>0.67388116044859403</v>
      </c>
      <c r="W5" s="4">
        <v>13.2157293818574</v>
      </c>
      <c r="X5" s="4">
        <v>6.1147089878834399E-3</v>
      </c>
      <c r="Y5" s="4">
        <v>1.17190681884419E-4</v>
      </c>
      <c r="AF5" s="11">
        <v>5.6</v>
      </c>
      <c r="AG5" s="11">
        <v>425</v>
      </c>
    </row>
    <row r="6" spans="1:33" ht="14">
      <c r="A6">
        <v>12249</v>
      </c>
      <c r="B6" t="s">
        <v>25</v>
      </c>
      <c r="C6" t="s">
        <v>25</v>
      </c>
      <c r="D6" s="16" t="s">
        <v>191</v>
      </c>
      <c r="E6">
        <v>146</v>
      </c>
      <c r="F6">
        <v>8.7911251999999998</v>
      </c>
      <c r="G6">
        <v>61.328541000000001</v>
      </c>
      <c r="J6">
        <v>5.8</v>
      </c>
      <c r="K6">
        <v>7.31</v>
      </c>
      <c r="L6">
        <v>6.24</v>
      </c>
      <c r="M6">
        <v>0.151</v>
      </c>
      <c r="N6" s="4">
        <v>20.974292937738898</v>
      </c>
      <c r="O6" s="4">
        <v>382.57034455332899</v>
      </c>
      <c r="P6" s="4">
        <v>0</v>
      </c>
      <c r="Q6" s="4">
        <v>260.90884215183303</v>
      </c>
      <c r="R6" s="4">
        <v>5.0991646700753297E-2</v>
      </c>
      <c r="S6" s="4">
        <v>2.3635856365290201E-2</v>
      </c>
      <c r="T6" s="4">
        <v>1.49490826268182</v>
      </c>
      <c r="U6" s="4">
        <v>27.5744192579632</v>
      </c>
      <c r="V6" s="4">
        <v>74.2517399874462</v>
      </c>
      <c r="W6" s="4">
        <v>6.16974043175217</v>
      </c>
      <c r="X6" s="4">
        <v>6.9376390069052099E-4</v>
      </c>
      <c r="Y6" s="4">
        <v>8.6577394999653805E-4</v>
      </c>
      <c r="AF6" s="11">
        <v>2.76</v>
      </c>
      <c r="AG6" s="14">
        <v>750</v>
      </c>
    </row>
    <row r="7" spans="1:33" ht="14">
      <c r="A7">
        <v>12251</v>
      </c>
      <c r="B7" t="s">
        <v>26</v>
      </c>
      <c r="C7" t="s">
        <v>26</v>
      </c>
      <c r="D7" s="16" t="s">
        <v>192</v>
      </c>
      <c r="E7">
        <v>1573</v>
      </c>
      <c r="F7">
        <v>8.1366460000000007</v>
      </c>
      <c r="G7">
        <v>61.275649999999999</v>
      </c>
      <c r="J7">
        <v>11</v>
      </c>
      <c r="K7">
        <v>6.6</v>
      </c>
      <c r="L7">
        <v>7.19</v>
      </c>
      <c r="M7">
        <v>0.14799999999999999</v>
      </c>
      <c r="N7" s="4">
        <v>10.2652968911052</v>
      </c>
      <c r="O7" s="4">
        <v>0</v>
      </c>
      <c r="P7" s="4">
        <v>158.07970983849401</v>
      </c>
      <c r="Q7" s="4">
        <v>286.28762489442499</v>
      </c>
      <c r="R7" s="4">
        <v>0.25980865843383899</v>
      </c>
      <c r="S7" s="4">
        <v>0</v>
      </c>
      <c r="T7" s="4">
        <v>2.2449757823984</v>
      </c>
      <c r="U7" s="4">
        <v>34.792702323678</v>
      </c>
      <c r="V7" s="4">
        <v>99.380584364378507</v>
      </c>
      <c r="W7" s="4">
        <v>4.1326690857679598</v>
      </c>
      <c r="X7" s="4">
        <v>2.3322952069456501E-3</v>
      </c>
      <c r="Y7" s="4">
        <v>1.2034670923127999E-3</v>
      </c>
      <c r="AF7" s="11">
        <v>2.08</v>
      </c>
      <c r="AG7" s="14">
        <v>750</v>
      </c>
    </row>
    <row r="8" spans="1:33" ht="14">
      <c r="A8">
        <v>12259</v>
      </c>
      <c r="B8" t="s">
        <v>27</v>
      </c>
      <c r="C8" t="s">
        <v>27</v>
      </c>
      <c r="D8" s="16" t="s">
        <v>193</v>
      </c>
      <c r="E8">
        <v>570</v>
      </c>
      <c r="F8">
        <v>8.7163179999999993</v>
      </c>
      <c r="G8">
        <v>61.020558999999999</v>
      </c>
      <c r="J8">
        <v>7.7</v>
      </c>
      <c r="K8">
        <v>7.22</v>
      </c>
      <c r="L8">
        <v>19.05</v>
      </c>
      <c r="M8">
        <v>0.30499999999999999</v>
      </c>
      <c r="N8" s="4">
        <v>0</v>
      </c>
      <c r="O8" s="4">
        <v>0</v>
      </c>
      <c r="P8" s="4">
        <v>0</v>
      </c>
      <c r="Q8" s="4">
        <v>1280.15009738749</v>
      </c>
      <c r="R8" s="4">
        <v>0.17069764657752201</v>
      </c>
      <c r="S8" s="4">
        <v>1.5000404628485601E-2</v>
      </c>
      <c r="T8" s="4">
        <v>0.762556250525252</v>
      </c>
      <c r="U8" s="4">
        <v>5.9430919249244303</v>
      </c>
      <c r="V8" s="4">
        <v>-8.9424997976267395</v>
      </c>
      <c r="W8" s="4">
        <v>8.2007798701383603</v>
      </c>
      <c r="X8" s="4">
        <v>7.0070705743789001E-4</v>
      </c>
      <c r="Y8" s="4">
        <v>8.7939225411114705E-4</v>
      </c>
      <c r="AF8" s="11">
        <v>2.5</v>
      </c>
      <c r="AG8" s="14">
        <v>450</v>
      </c>
    </row>
    <row r="9" spans="1:33" ht="14">
      <c r="A9">
        <v>12260</v>
      </c>
      <c r="B9" t="s">
        <v>152</v>
      </c>
      <c r="C9" t="s">
        <v>28</v>
      </c>
      <c r="D9" s="16" t="s">
        <v>194</v>
      </c>
      <c r="E9">
        <v>517</v>
      </c>
      <c r="F9">
        <v>8.6715540000000004</v>
      </c>
      <c r="G9">
        <v>61.157511999999997</v>
      </c>
      <c r="J9">
        <v>8</v>
      </c>
      <c r="K9">
        <v>7.05</v>
      </c>
      <c r="L9">
        <v>8.66</v>
      </c>
      <c r="M9">
        <v>0.23300000000000001</v>
      </c>
      <c r="N9" s="4">
        <v>729.847079487163</v>
      </c>
      <c r="O9" s="4">
        <v>15824.1282775088</v>
      </c>
      <c r="P9" s="4">
        <v>67339.416991533697</v>
      </c>
      <c r="Q9" s="4">
        <v>700.72211959987806</v>
      </c>
      <c r="R9" s="4">
        <v>0.37314070247301301</v>
      </c>
      <c r="S9" s="4">
        <v>0</v>
      </c>
      <c r="T9" s="4">
        <v>2.2409208323613998</v>
      </c>
      <c r="U9" s="4">
        <v>24.759878957990001</v>
      </c>
      <c r="V9" s="4">
        <v>84.7215881852687</v>
      </c>
      <c r="W9" s="4">
        <v>4.4198984217255202</v>
      </c>
      <c r="X9" s="4">
        <v>1.40057433149797E-3</v>
      </c>
      <c r="Y9" s="4">
        <v>6.0721480704189297E-4</v>
      </c>
      <c r="AF9" s="11">
        <v>5.94</v>
      </c>
      <c r="AG9" s="14">
        <v>1000</v>
      </c>
    </row>
    <row r="10" spans="1:33" ht="14">
      <c r="A10">
        <v>12262</v>
      </c>
      <c r="B10" t="s">
        <v>29</v>
      </c>
      <c r="C10" t="s">
        <v>29</v>
      </c>
      <c r="D10" s="16" t="s">
        <v>264</v>
      </c>
      <c r="E10">
        <v>573</v>
      </c>
      <c r="F10">
        <v>8.9648920000000007</v>
      </c>
      <c r="G10">
        <v>60.993172999999999</v>
      </c>
      <c r="J10">
        <v>8.9</v>
      </c>
      <c r="K10">
        <v>7.07</v>
      </c>
      <c r="L10">
        <v>8.3800000000000008</v>
      </c>
      <c r="M10">
        <v>0.25900000000000001</v>
      </c>
      <c r="N10" s="4">
        <v>0</v>
      </c>
      <c r="O10" s="4">
        <v>16.382876669857101</v>
      </c>
      <c r="P10" s="4">
        <v>0</v>
      </c>
      <c r="Q10" s="4">
        <v>955.06364516481199</v>
      </c>
      <c r="R10" s="4">
        <v>0.60639639366145903</v>
      </c>
      <c r="S10" s="4">
        <v>2.2005996996476099E-2</v>
      </c>
      <c r="T10" s="4">
        <v>1.6559256682288599</v>
      </c>
      <c r="U10" s="4">
        <v>26.032740103766098</v>
      </c>
      <c r="V10" s="4">
        <v>108.34283156179001</v>
      </c>
      <c r="W10" s="4">
        <v>4.22441980731009</v>
      </c>
      <c r="X10" s="4">
        <v>4.26237174038906E-3</v>
      </c>
      <c r="Y10" s="4">
        <v>3.3767255787599498E-4</v>
      </c>
      <c r="AF10" s="11">
        <v>6.56</v>
      </c>
      <c r="AG10" s="14">
        <v>750</v>
      </c>
    </row>
    <row r="11" spans="1:33" ht="14">
      <c r="A11">
        <v>12267</v>
      </c>
      <c r="B11" t="s">
        <v>30</v>
      </c>
      <c r="C11" t="s">
        <v>30</v>
      </c>
      <c r="D11" s="16" t="s">
        <v>195</v>
      </c>
      <c r="E11">
        <v>32290</v>
      </c>
      <c r="F11">
        <v>9.0255240000000008</v>
      </c>
      <c r="G11">
        <v>61.813256000000003</v>
      </c>
      <c r="J11">
        <v>4.4000000000000004</v>
      </c>
      <c r="K11">
        <v>7.61</v>
      </c>
      <c r="L11">
        <v>67.2</v>
      </c>
      <c r="M11">
        <v>1.9370000000000001</v>
      </c>
      <c r="N11" s="4">
        <v>4.54590218365502</v>
      </c>
      <c r="O11" s="4">
        <v>0</v>
      </c>
      <c r="P11" s="4">
        <v>0</v>
      </c>
      <c r="Q11" s="4">
        <v>10686.469431383101</v>
      </c>
      <c r="R11" s="4">
        <v>4.3387626800642103</v>
      </c>
      <c r="S11" s="4">
        <v>0</v>
      </c>
      <c r="T11" s="4">
        <v>-0.59733129957387798</v>
      </c>
      <c r="U11" s="4">
        <v>-10.792790282025299</v>
      </c>
      <c r="V11" s="4">
        <v>-95.384089910375096</v>
      </c>
      <c r="W11" s="4">
        <v>29.7242975532725</v>
      </c>
      <c r="X11" s="4">
        <v>4.6082772326475896E-3</v>
      </c>
      <c r="Y11" s="4">
        <v>7.5444956448667705E-4</v>
      </c>
      <c r="AF11" s="11">
        <v>6.62</v>
      </c>
      <c r="AG11" s="11">
        <v>500</v>
      </c>
    </row>
    <row r="12" spans="1:33" ht="14">
      <c r="A12">
        <v>12282</v>
      </c>
      <c r="B12" t="s">
        <v>157</v>
      </c>
      <c r="C12" t="s">
        <v>31</v>
      </c>
      <c r="D12" s="16" t="s">
        <v>196</v>
      </c>
      <c r="E12">
        <v>32999</v>
      </c>
      <c r="F12">
        <v>9.0170130000000004</v>
      </c>
      <c r="G12">
        <v>61.194978999999996</v>
      </c>
      <c r="J12">
        <v>9.3000000000000007</v>
      </c>
      <c r="K12">
        <v>7.01</v>
      </c>
      <c r="L12">
        <v>11.78</v>
      </c>
      <c r="M12">
        <v>0.33</v>
      </c>
      <c r="N12" s="4">
        <v>45.533041196207698</v>
      </c>
      <c r="O12" s="4">
        <v>0</v>
      </c>
      <c r="P12" s="4">
        <v>0</v>
      </c>
      <c r="Q12" s="4">
        <v>1984.9393296063699</v>
      </c>
      <c r="R12" s="4">
        <v>9.9980627569802092</v>
      </c>
      <c r="S12" s="4">
        <v>1.1980561528836401E-2</v>
      </c>
      <c r="T12" s="4">
        <v>1.3022168475064899</v>
      </c>
      <c r="U12" s="4">
        <v>11.1128092632294</v>
      </c>
      <c r="V12" s="4">
        <v>84.366173864638995</v>
      </c>
      <c r="W12" s="4">
        <v>5.9795700724193201</v>
      </c>
      <c r="X12" s="4">
        <v>2.0580148030761799E-2</v>
      </c>
      <c r="Y12" s="4">
        <v>2.5424181497465199E-4</v>
      </c>
      <c r="AF12" s="11">
        <v>3.66</v>
      </c>
      <c r="AG12" s="14">
        <v>400</v>
      </c>
    </row>
    <row r="13" spans="1:33" ht="14">
      <c r="A13">
        <v>12700</v>
      </c>
      <c r="B13" t="s">
        <v>32</v>
      </c>
      <c r="C13" t="s">
        <v>32</v>
      </c>
      <c r="D13" s="16" t="s">
        <v>197</v>
      </c>
      <c r="E13">
        <v>5509</v>
      </c>
      <c r="F13">
        <v>10.4319554</v>
      </c>
      <c r="G13">
        <v>59.825381800000002</v>
      </c>
      <c r="J13">
        <v>3.2</v>
      </c>
      <c r="K13">
        <v>7.72</v>
      </c>
      <c r="L13">
        <v>210</v>
      </c>
      <c r="M13">
        <v>3.3050000000000002</v>
      </c>
      <c r="N13" s="4">
        <v>0</v>
      </c>
      <c r="O13" s="4">
        <v>0</v>
      </c>
      <c r="P13" s="4">
        <v>0</v>
      </c>
      <c r="Q13" s="4">
        <v>14077.131270751899</v>
      </c>
      <c r="R13" s="4">
        <v>31.196085708153401</v>
      </c>
      <c r="S13" s="4">
        <v>3.7864968902848399E-2</v>
      </c>
      <c r="T13" s="4">
        <v>-5.47320472171808E-2</v>
      </c>
      <c r="U13" s="4">
        <v>-35.715141136743398</v>
      </c>
      <c r="V13" s="4">
        <v>-100.50630383362</v>
      </c>
      <c r="W13" s="4">
        <v>101.69278477105</v>
      </c>
      <c r="X13" s="4">
        <v>1.04336876066043E-2</v>
      </c>
      <c r="Y13" s="4">
        <v>1.05856238331321E-3</v>
      </c>
      <c r="AF13" s="11">
        <v>11.4</v>
      </c>
      <c r="AG13" s="11">
        <v>840</v>
      </c>
    </row>
    <row r="14" spans="1:33" ht="14">
      <c r="A14">
        <v>12702</v>
      </c>
      <c r="B14" t="s">
        <v>33</v>
      </c>
      <c r="C14" t="s">
        <v>33</v>
      </c>
      <c r="D14" s="16" t="s">
        <v>265</v>
      </c>
      <c r="E14">
        <v>3268</v>
      </c>
      <c r="F14">
        <v>11.6200416</v>
      </c>
      <c r="G14">
        <v>59.740919900000002</v>
      </c>
      <c r="J14">
        <v>1.1000000000000001</v>
      </c>
      <c r="K14">
        <v>5.81</v>
      </c>
      <c r="L14">
        <v>37.4</v>
      </c>
      <c r="M14">
        <v>0.18099999999999999</v>
      </c>
      <c r="N14" s="4">
        <v>26.3129022040766</v>
      </c>
      <c r="O14" s="4">
        <v>175.54448355140599</v>
      </c>
      <c r="P14" s="4">
        <v>1040.5783412220201</v>
      </c>
      <c r="Q14" s="4">
        <v>319.197135185881</v>
      </c>
      <c r="R14" s="4">
        <v>8.3488765232284106</v>
      </c>
      <c r="S14" s="4">
        <v>1.3218174251975801E-2</v>
      </c>
      <c r="T14" s="4">
        <v>1.3269613088427199</v>
      </c>
      <c r="U14" s="4">
        <v>10.743003812385901</v>
      </c>
      <c r="V14" s="4">
        <v>28.194227173095999</v>
      </c>
      <c r="W14" s="4">
        <v>11.2852902027743</v>
      </c>
      <c r="X14" s="4">
        <v>0.12555103594098599</v>
      </c>
      <c r="Y14" s="4">
        <v>1.1368746320059599E-3</v>
      </c>
      <c r="AF14" s="11">
        <v>3.2</v>
      </c>
      <c r="AG14" s="11">
        <v>240</v>
      </c>
    </row>
    <row r="15" spans="1:33" ht="14">
      <c r="A15">
        <v>12710</v>
      </c>
      <c r="B15" t="s">
        <v>34</v>
      </c>
      <c r="C15" t="s">
        <v>34</v>
      </c>
      <c r="D15" s="16" t="s">
        <v>198</v>
      </c>
      <c r="E15">
        <v>3107</v>
      </c>
      <c r="F15">
        <v>11.216213</v>
      </c>
      <c r="G15">
        <v>59.929028000000002</v>
      </c>
      <c r="J15">
        <v>1</v>
      </c>
      <c r="K15">
        <v>6.44</v>
      </c>
      <c r="L15">
        <v>38</v>
      </c>
      <c r="M15">
        <v>0.28199999999999997</v>
      </c>
      <c r="N15" s="4">
        <v>17.764819085286</v>
      </c>
      <c r="O15" s="4">
        <v>0</v>
      </c>
      <c r="P15" s="4">
        <v>0</v>
      </c>
      <c r="Q15" s="4">
        <v>1363.61210337956</v>
      </c>
      <c r="R15" s="4">
        <v>3.04741680829442</v>
      </c>
      <c r="S15" s="4">
        <v>3.5383665883894001E-2</v>
      </c>
      <c r="T15" s="4">
        <v>1.9621908080706201</v>
      </c>
      <c r="U15" s="4">
        <v>25.849126542345498</v>
      </c>
      <c r="V15" s="4">
        <v>79.234537925502295</v>
      </c>
      <c r="W15" s="4">
        <v>8.2574061055893804</v>
      </c>
      <c r="X15" s="4">
        <v>-5.8021026891432598E-3</v>
      </c>
      <c r="Y15" s="4">
        <v>1.9988587952290901E-3</v>
      </c>
      <c r="AF15" s="11">
        <v>5.24</v>
      </c>
      <c r="AG15" s="11">
        <v>300</v>
      </c>
    </row>
    <row r="16" spans="1:33" ht="14">
      <c r="A16">
        <v>12716</v>
      </c>
      <c r="B16" t="s">
        <v>153</v>
      </c>
      <c r="C16" t="s">
        <v>35</v>
      </c>
      <c r="D16" s="16" t="s">
        <v>199</v>
      </c>
      <c r="E16">
        <v>141</v>
      </c>
      <c r="F16">
        <v>11.065894999999999</v>
      </c>
      <c r="G16">
        <v>60.412574999999997</v>
      </c>
      <c r="J16">
        <v>2.9</v>
      </c>
      <c r="K16">
        <v>7</v>
      </c>
      <c r="L16">
        <v>39</v>
      </c>
      <c r="M16">
        <v>0.33</v>
      </c>
      <c r="N16" s="4">
        <v>48.855606895971498</v>
      </c>
      <c r="O16" s="4">
        <v>0</v>
      </c>
      <c r="P16" s="4">
        <v>0</v>
      </c>
      <c r="Q16" s="4">
        <v>1039.67417931817</v>
      </c>
      <c r="R16" s="4">
        <v>1.61461384900437</v>
      </c>
      <c r="S16" s="4">
        <v>6.4795796707291506E-2</v>
      </c>
      <c r="T16" s="4">
        <v>1.27421345810493</v>
      </c>
      <c r="U16" s="4">
        <v>36.567593231386702</v>
      </c>
      <c r="V16" s="4">
        <v>58.409282866345798</v>
      </c>
      <c r="W16" s="4">
        <v>7.1277398634358802</v>
      </c>
      <c r="X16" s="4">
        <v>2.1515281339069799E-3</v>
      </c>
      <c r="Y16" s="4">
        <v>1.05308190381793E-3</v>
      </c>
      <c r="AF16" s="11">
        <v>3.02</v>
      </c>
      <c r="AG16" s="11">
        <v>480</v>
      </c>
    </row>
    <row r="17" spans="1:33" ht="14">
      <c r="A17">
        <v>12717</v>
      </c>
      <c r="B17" t="s">
        <v>154</v>
      </c>
      <c r="C17" t="s">
        <v>36</v>
      </c>
      <c r="D17" s="16" t="s">
        <v>200</v>
      </c>
      <c r="E17">
        <v>4725</v>
      </c>
      <c r="F17">
        <v>11.031622</v>
      </c>
      <c r="G17">
        <v>60.428759999999997</v>
      </c>
      <c r="J17">
        <v>2.2999999999999998</v>
      </c>
      <c r="K17">
        <v>6.74</v>
      </c>
      <c r="L17">
        <v>31.4</v>
      </c>
      <c r="M17">
        <v>0.313</v>
      </c>
      <c r="N17" s="4">
        <v>68.780206071499407</v>
      </c>
      <c r="O17" s="4">
        <v>0</v>
      </c>
      <c r="P17" s="4">
        <v>682.42363870143902</v>
      </c>
      <c r="Q17" s="4">
        <v>1632.8211859533001</v>
      </c>
      <c r="R17" s="4">
        <v>21.728287589028401</v>
      </c>
      <c r="S17" s="4">
        <v>0.14963618254123601</v>
      </c>
      <c r="T17" s="4">
        <v>1.9208048705071099</v>
      </c>
      <c r="U17" s="4">
        <v>13.609090679020101</v>
      </c>
      <c r="V17" s="4">
        <v>99.056110983894897</v>
      </c>
      <c r="W17" s="4">
        <v>9.7218692736597401</v>
      </c>
      <c r="X17" s="4">
        <v>1.38718095694317E-2</v>
      </c>
      <c r="Y17" s="4">
        <v>5.5451726182971701E-4</v>
      </c>
      <c r="AF17" s="11">
        <v>3.2</v>
      </c>
      <c r="AG17" s="11">
        <v>420</v>
      </c>
    </row>
    <row r="18" spans="1:33" ht="14">
      <c r="A18">
        <v>12719</v>
      </c>
      <c r="B18" t="s">
        <v>37</v>
      </c>
      <c r="C18" t="s">
        <v>37</v>
      </c>
      <c r="D18" s="16" t="s">
        <v>201</v>
      </c>
      <c r="E18">
        <v>3943</v>
      </c>
      <c r="F18">
        <v>11.096149</v>
      </c>
      <c r="G18">
        <v>60.471617600000002</v>
      </c>
      <c r="J18">
        <v>2</v>
      </c>
      <c r="K18">
        <v>6.7</v>
      </c>
      <c r="L18">
        <v>35.1</v>
      </c>
      <c r="M18">
        <v>0.38800000000000001</v>
      </c>
      <c r="N18" s="4">
        <v>17.736566148059001</v>
      </c>
      <c r="O18" s="4">
        <v>0</v>
      </c>
      <c r="P18" s="4">
        <v>653.90874355105905</v>
      </c>
      <c r="Q18" s="4">
        <v>2074.1310935084898</v>
      </c>
      <c r="R18" s="4">
        <v>2.0413542825605102</v>
      </c>
      <c r="S18" s="4">
        <v>1.51572365935133E-2</v>
      </c>
      <c r="T18" s="4">
        <v>1.75833968408319</v>
      </c>
      <c r="U18" s="4">
        <v>-1.69395334525886</v>
      </c>
      <c r="V18" s="4">
        <v>64.522661961185193</v>
      </c>
      <c r="W18" s="4">
        <v>10.155741755427201</v>
      </c>
      <c r="X18" s="4">
        <v>5.5710796396746002E-3</v>
      </c>
      <c r="Y18" s="4">
        <v>7.1013902201933897E-4</v>
      </c>
      <c r="AF18" s="11">
        <v>5.92</v>
      </c>
      <c r="AG18" s="11">
        <v>360</v>
      </c>
    </row>
    <row r="19" spans="1:33" ht="14">
      <c r="A19">
        <v>12725</v>
      </c>
      <c r="B19" t="s">
        <v>155</v>
      </c>
      <c r="C19" t="s">
        <v>38</v>
      </c>
      <c r="D19" s="16" t="s">
        <v>202</v>
      </c>
      <c r="E19">
        <v>297</v>
      </c>
      <c r="F19">
        <v>10.7763916</v>
      </c>
      <c r="G19">
        <v>59.759261700000003</v>
      </c>
      <c r="J19">
        <v>5.2</v>
      </c>
      <c r="K19">
        <v>7.37</v>
      </c>
      <c r="L19">
        <v>243</v>
      </c>
      <c r="M19">
        <v>1.6339999999999999</v>
      </c>
      <c r="N19" s="4">
        <v>0</v>
      </c>
      <c r="O19" s="4">
        <v>0</v>
      </c>
      <c r="P19" s="4">
        <v>0</v>
      </c>
      <c r="Q19" s="4">
        <v>5356.5490255447403</v>
      </c>
      <c r="R19" s="4">
        <v>1.80685469211294</v>
      </c>
      <c r="S19" s="4">
        <v>1.3231001968043001E-2</v>
      </c>
      <c r="T19" s="4">
        <v>0.73536207895582395</v>
      </c>
      <c r="U19" s="4">
        <v>-9.4155874649090396</v>
      </c>
      <c r="V19" s="4">
        <v>24.7920423880987</v>
      </c>
      <c r="W19" s="4">
        <v>60.708292420303401</v>
      </c>
      <c r="X19" s="4">
        <v>1.6731811956729001E-2</v>
      </c>
      <c r="Y19" s="4">
        <v>8.3634967692190298E-4</v>
      </c>
      <c r="AF19" s="11">
        <v>3.64</v>
      </c>
      <c r="AG19" s="11">
        <v>360</v>
      </c>
    </row>
    <row r="20" spans="1:33" ht="14">
      <c r="A20">
        <v>12727</v>
      </c>
      <c r="B20" t="s">
        <v>39</v>
      </c>
      <c r="C20" t="s">
        <v>39</v>
      </c>
      <c r="D20" s="16" t="s">
        <v>203</v>
      </c>
      <c r="E20">
        <v>3067</v>
      </c>
      <c r="F20">
        <v>11.133167</v>
      </c>
      <c r="G20">
        <v>59.987184999999997</v>
      </c>
      <c r="J20">
        <v>0.5</v>
      </c>
      <c r="K20">
        <v>7.55</v>
      </c>
      <c r="L20">
        <v>81.099999999999994</v>
      </c>
      <c r="M20">
        <v>0.83199999999999996</v>
      </c>
      <c r="N20" s="4">
        <v>19.789612919887102</v>
      </c>
      <c r="O20" s="4">
        <v>0</v>
      </c>
      <c r="P20" s="4">
        <v>0</v>
      </c>
      <c r="Q20" s="4">
        <v>3203.6884722780601</v>
      </c>
      <c r="R20" s="4">
        <v>3.4861405925588498</v>
      </c>
      <c r="S20" s="4">
        <v>0</v>
      </c>
      <c r="T20" s="4">
        <v>0.51914529026987599</v>
      </c>
      <c r="U20" s="4">
        <v>-3.4953972421743802</v>
      </c>
      <c r="V20" s="4">
        <v>-34.966270736399302</v>
      </c>
      <c r="W20" s="4">
        <v>18.652496964453899</v>
      </c>
      <c r="X20" s="4">
        <v>-7.1274420083961001E-3</v>
      </c>
      <c r="Y20" s="4">
        <v>1.0131674336372101E-3</v>
      </c>
      <c r="AF20" s="11">
        <v>4.4218000000000002</v>
      </c>
      <c r="AG20" s="11">
        <v>420</v>
      </c>
    </row>
    <row r="21" spans="1:33" ht="14">
      <c r="A21">
        <v>12729</v>
      </c>
      <c r="B21" t="s">
        <v>40</v>
      </c>
      <c r="C21" t="s">
        <v>40</v>
      </c>
      <c r="D21" s="16" t="s">
        <v>204</v>
      </c>
      <c r="E21">
        <v>4141</v>
      </c>
      <c r="F21">
        <v>11.164994999999999</v>
      </c>
      <c r="G21">
        <v>60.249180000000003</v>
      </c>
      <c r="J21">
        <v>3</v>
      </c>
      <c r="K21">
        <v>7.06</v>
      </c>
      <c r="L21">
        <v>222</v>
      </c>
      <c r="M21">
        <v>1.694</v>
      </c>
      <c r="N21" s="4">
        <v>0</v>
      </c>
      <c r="O21" s="4">
        <v>0</v>
      </c>
      <c r="P21" s="4">
        <v>0</v>
      </c>
      <c r="Q21" s="4">
        <v>11209.0648791886</v>
      </c>
      <c r="R21" s="4">
        <v>49.785749875163198</v>
      </c>
      <c r="S21" s="4">
        <v>3.9867601396553898</v>
      </c>
      <c r="T21" s="4">
        <v>-0.48612712056989499</v>
      </c>
      <c r="U21" s="4">
        <v>-103.846902673587</v>
      </c>
      <c r="V21" s="4">
        <v>-82.924822975231706</v>
      </c>
      <c r="W21" s="4">
        <v>54.546060970603897</v>
      </c>
      <c r="X21" s="4">
        <v>-6.6096677803978196E-2</v>
      </c>
      <c r="Y21" s="4">
        <v>1.0436150008076199E-2</v>
      </c>
      <c r="AF21" s="11">
        <v>3</v>
      </c>
      <c r="AG21" s="11">
        <v>175</v>
      </c>
    </row>
    <row r="22" spans="1:33" ht="14">
      <c r="A22">
        <v>12742</v>
      </c>
      <c r="B22" t="s">
        <v>158</v>
      </c>
      <c r="C22" t="s">
        <v>41</v>
      </c>
      <c r="D22" s="16" t="s">
        <v>205</v>
      </c>
      <c r="E22">
        <v>16183</v>
      </c>
      <c r="F22">
        <v>8.9799220000000002</v>
      </c>
      <c r="G22">
        <v>60.764221999999997</v>
      </c>
      <c r="J22">
        <v>3.7</v>
      </c>
      <c r="K22">
        <v>7.32</v>
      </c>
      <c r="L22">
        <v>21.2</v>
      </c>
      <c r="M22">
        <v>0.47399999999999998</v>
      </c>
      <c r="N22" s="4">
        <v>0</v>
      </c>
      <c r="O22" s="4">
        <v>0</v>
      </c>
      <c r="P22" s="4">
        <v>0</v>
      </c>
      <c r="Q22" s="4">
        <v>2313.40308324634</v>
      </c>
      <c r="R22" s="4">
        <v>3.1003274229296802</v>
      </c>
      <c r="S22" s="4">
        <v>1.8437363765129199E-3</v>
      </c>
      <c r="T22" s="4">
        <v>0.14101157341862799</v>
      </c>
      <c r="U22" s="4">
        <v>1.67559258449883</v>
      </c>
      <c r="V22" s="4">
        <v>-44.470214272600003</v>
      </c>
      <c r="W22" s="4">
        <v>11.4765756916882</v>
      </c>
      <c r="X22" s="4">
        <v>9.9352646753548997E-3</v>
      </c>
      <c r="Y22" s="4">
        <v>1.0118833183757E-3</v>
      </c>
      <c r="AF22" s="11">
        <v>2.64</v>
      </c>
      <c r="AG22" s="11">
        <v>440</v>
      </c>
    </row>
    <row r="23" spans="1:33" ht="14">
      <c r="A23">
        <v>12743</v>
      </c>
      <c r="B23" t="s">
        <v>42</v>
      </c>
      <c r="C23" t="s">
        <v>42</v>
      </c>
      <c r="D23" s="16" t="s">
        <v>206</v>
      </c>
      <c r="E23">
        <v>16098</v>
      </c>
      <c r="F23">
        <v>9.0883979999999998</v>
      </c>
      <c r="G23">
        <v>60.787331999999999</v>
      </c>
      <c r="J23">
        <v>3.3</v>
      </c>
      <c r="K23">
        <v>7.07</v>
      </c>
      <c r="L23">
        <v>17.04</v>
      </c>
      <c r="M23">
        <v>0.246</v>
      </c>
      <c r="N23" s="4">
        <v>3.1392152474445498</v>
      </c>
      <c r="O23" s="4">
        <v>0</v>
      </c>
      <c r="P23" s="4">
        <v>0</v>
      </c>
      <c r="Q23" s="4">
        <v>1413.6031526976999</v>
      </c>
      <c r="R23" s="4">
        <v>24.1906759476649</v>
      </c>
      <c r="S23" s="4">
        <v>2.60989722829084E-2</v>
      </c>
      <c r="T23" s="4">
        <v>0.52057578747643596</v>
      </c>
      <c r="U23" s="4">
        <v>-3.0148542849129001</v>
      </c>
      <c r="V23" s="4">
        <v>-59.371519077935801</v>
      </c>
      <c r="W23" s="4">
        <v>7.0131594506587396</v>
      </c>
      <c r="X23" s="4">
        <v>4.8396799630518302E-2</v>
      </c>
      <c r="Y23" s="4">
        <v>8.1901064377161296E-4</v>
      </c>
      <c r="AF23" s="11">
        <v>0</v>
      </c>
      <c r="AG23" s="11">
        <v>440</v>
      </c>
    </row>
    <row r="24" spans="1:33" ht="14">
      <c r="A24">
        <v>12757</v>
      </c>
      <c r="B24" t="s">
        <v>159</v>
      </c>
      <c r="C24" t="s">
        <v>43</v>
      </c>
      <c r="D24" s="16" t="s">
        <v>207</v>
      </c>
      <c r="E24">
        <v>392</v>
      </c>
      <c r="F24">
        <v>7.7829009999999998</v>
      </c>
      <c r="G24">
        <v>60.437023000000003</v>
      </c>
      <c r="J24">
        <v>1.5</v>
      </c>
      <c r="K24">
        <v>7.08</v>
      </c>
      <c r="L24">
        <v>6.16</v>
      </c>
      <c r="M24">
        <v>0.154</v>
      </c>
      <c r="N24" s="4">
        <v>20.404899108386399</v>
      </c>
      <c r="O24" s="4">
        <v>0</v>
      </c>
      <c r="P24" s="4">
        <v>0</v>
      </c>
      <c r="Q24" s="4">
        <v>306.95559121845503</v>
      </c>
      <c r="R24" s="4">
        <v>0.12636411619900301</v>
      </c>
      <c r="S24" s="4">
        <v>1.53118032836483E-2</v>
      </c>
      <c r="T24" s="4">
        <v>-0.37777067716207202</v>
      </c>
      <c r="U24" s="4">
        <v>11.4736206563803</v>
      </c>
      <c r="V24" s="4">
        <v>-69.811457407699507</v>
      </c>
      <c r="W24" s="4">
        <v>3.0352338653940398</v>
      </c>
      <c r="X24" s="4">
        <v>7.0998716246291598E-4</v>
      </c>
      <c r="Y24" s="4">
        <v>1.3369370612098599E-3</v>
      </c>
      <c r="AF24" s="11">
        <v>0</v>
      </c>
      <c r="AG24" s="11">
        <v>440</v>
      </c>
    </row>
    <row r="25" spans="1:33" ht="14">
      <c r="A25">
        <v>12758</v>
      </c>
      <c r="B25" t="s">
        <v>160</v>
      </c>
      <c r="C25" t="s">
        <v>44</v>
      </c>
      <c r="D25" s="16" t="s">
        <v>208</v>
      </c>
      <c r="E25">
        <v>553</v>
      </c>
      <c r="F25">
        <v>7.8180889999999996</v>
      </c>
      <c r="G25">
        <v>60.461271000000004</v>
      </c>
      <c r="J25">
        <v>2.2000000000000002</v>
      </c>
      <c r="K25">
        <v>7.37</v>
      </c>
      <c r="L25">
        <v>8.73</v>
      </c>
      <c r="M25">
        <v>0.23499999999999999</v>
      </c>
      <c r="N25" s="4">
        <v>0</v>
      </c>
      <c r="O25" s="4">
        <v>309.85809828182403</v>
      </c>
      <c r="P25" s="4">
        <v>0</v>
      </c>
      <c r="Q25" s="4">
        <v>717.08177624609903</v>
      </c>
      <c r="R25" s="4">
        <v>0.152708466565629</v>
      </c>
      <c r="S25" s="4">
        <v>1.6646097120416401E-2</v>
      </c>
      <c r="T25" s="4">
        <v>0.46893744910877</v>
      </c>
      <c r="U25" s="4">
        <v>16.857089511625901</v>
      </c>
      <c r="V25" s="4">
        <v>-24.095589105974401</v>
      </c>
      <c r="W25" s="4">
        <v>4.6750904008679104</v>
      </c>
      <c r="X25" s="4">
        <v>1.35791613102016E-3</v>
      </c>
      <c r="Y25" s="4">
        <v>1.0499666109462201E-3</v>
      </c>
      <c r="AF25" s="11">
        <v>2.16</v>
      </c>
      <c r="AG25" s="11">
        <v>440</v>
      </c>
    </row>
    <row r="26" spans="1:33" ht="14">
      <c r="A26">
        <v>12763</v>
      </c>
      <c r="B26" t="s">
        <v>45</v>
      </c>
      <c r="C26" t="s">
        <v>45</v>
      </c>
      <c r="D26" s="16" t="s">
        <v>209</v>
      </c>
      <c r="E26">
        <v>389</v>
      </c>
      <c r="F26">
        <v>8.3153780000000008</v>
      </c>
      <c r="G26">
        <v>60.461573000000001</v>
      </c>
      <c r="J26">
        <v>5</v>
      </c>
      <c r="K26">
        <v>7.19</v>
      </c>
      <c r="L26">
        <v>14.26</v>
      </c>
      <c r="M26">
        <v>0.35899999999999999</v>
      </c>
      <c r="N26" s="4">
        <v>4.7025444406717698</v>
      </c>
      <c r="O26" s="4">
        <v>0</v>
      </c>
      <c r="P26" s="4">
        <v>0</v>
      </c>
      <c r="Q26" s="4">
        <v>1708.66781454951</v>
      </c>
      <c r="R26" s="4">
        <v>0.79413474931887296</v>
      </c>
      <c r="S26" s="4">
        <v>2.1300276760133699E-2</v>
      </c>
      <c r="T26" s="4">
        <v>-1.12643034862481</v>
      </c>
      <c r="U26" s="4">
        <v>-14.6949797754363</v>
      </c>
      <c r="V26" s="4">
        <v>-80.638650975527696</v>
      </c>
      <c r="W26" s="4">
        <v>5.5633609373686399</v>
      </c>
      <c r="X26" s="4">
        <v>2.4056826112681001E-3</v>
      </c>
      <c r="Y26" s="4">
        <v>7.6200880843485096E-4</v>
      </c>
      <c r="AF26" s="11">
        <v>5.44</v>
      </c>
      <c r="AG26" s="11">
        <v>440</v>
      </c>
    </row>
    <row r="27" spans="1:33" ht="14">
      <c r="A27">
        <v>12765</v>
      </c>
      <c r="B27" t="s">
        <v>46</v>
      </c>
      <c r="C27" t="s">
        <v>46</v>
      </c>
      <c r="D27" s="16" t="s">
        <v>210</v>
      </c>
      <c r="E27">
        <v>522</v>
      </c>
      <c r="F27">
        <v>9.9956490000000002</v>
      </c>
      <c r="G27">
        <v>59.964537</v>
      </c>
      <c r="J27">
        <v>9.1</v>
      </c>
      <c r="K27">
        <v>7.47</v>
      </c>
      <c r="L27">
        <v>22.1</v>
      </c>
      <c r="M27">
        <v>0.49399999999999999</v>
      </c>
      <c r="N27" s="4">
        <v>0</v>
      </c>
      <c r="O27" s="4">
        <v>0</v>
      </c>
      <c r="P27" s="4">
        <v>0</v>
      </c>
      <c r="Q27" s="4">
        <v>2173.68166648227</v>
      </c>
      <c r="R27" s="4">
        <v>1.0899459806919001</v>
      </c>
      <c r="S27" s="4">
        <v>1.40405328905357E-2</v>
      </c>
      <c r="T27" s="4">
        <v>-0.50011250943070795</v>
      </c>
      <c r="U27" s="4">
        <v>-5.21328772352906</v>
      </c>
      <c r="V27" s="4">
        <v>-28.7569449949176</v>
      </c>
      <c r="W27" s="4">
        <v>2.8202074109944402</v>
      </c>
      <c r="X27" s="4">
        <v>2.7515082022185802E-3</v>
      </c>
      <c r="Y27" s="4">
        <v>1.09761715052559E-4</v>
      </c>
      <c r="AF27" s="11">
        <v>4.5599999999999996</v>
      </c>
      <c r="AG27" s="11">
        <v>440</v>
      </c>
    </row>
    <row r="28" spans="1:33" ht="14">
      <c r="A28">
        <v>12777</v>
      </c>
      <c r="B28" t="s">
        <v>161</v>
      </c>
      <c r="C28" t="s">
        <v>47</v>
      </c>
      <c r="D28" s="16" t="s">
        <v>211</v>
      </c>
      <c r="E28">
        <v>521</v>
      </c>
      <c r="F28">
        <v>9.6194450000000007</v>
      </c>
      <c r="G28">
        <v>60.180934999999998</v>
      </c>
      <c r="J28">
        <v>7.9</v>
      </c>
      <c r="K28">
        <v>7.1</v>
      </c>
      <c r="L28">
        <v>13.66</v>
      </c>
      <c r="M28">
        <v>0.23599999999999999</v>
      </c>
      <c r="N28" s="4">
        <v>0</v>
      </c>
      <c r="O28" s="4">
        <v>0</v>
      </c>
      <c r="P28" s="4">
        <v>0</v>
      </c>
      <c r="Q28" s="4">
        <v>621.74457189366694</v>
      </c>
      <c r="R28" s="4">
        <v>0.37497109041691101</v>
      </c>
      <c r="S28" s="4">
        <v>1.92874186088344E-2</v>
      </c>
      <c r="T28" s="4">
        <v>0.523161678642729</v>
      </c>
      <c r="U28" s="4">
        <v>2.6695774566949302</v>
      </c>
      <c r="V28" s="4">
        <v>20.337504509183098</v>
      </c>
      <c r="W28" s="4">
        <v>10.217228892915101</v>
      </c>
      <c r="X28" s="4">
        <v>6.5549171625617101E-3</v>
      </c>
      <c r="Y28" s="4">
        <v>3.0224825767466001E-4</v>
      </c>
      <c r="AF28" s="11">
        <v>5.76</v>
      </c>
      <c r="AG28" s="11">
        <v>550</v>
      </c>
    </row>
    <row r="29" spans="1:33" ht="14">
      <c r="A29">
        <v>12832</v>
      </c>
      <c r="B29" t="s">
        <v>48</v>
      </c>
      <c r="C29" t="s">
        <v>48</v>
      </c>
      <c r="D29" s="16" t="s">
        <v>212</v>
      </c>
      <c r="E29">
        <v>546</v>
      </c>
      <c r="F29">
        <v>9.5855460000000008</v>
      </c>
      <c r="G29">
        <v>60.042744999999996</v>
      </c>
      <c r="J29">
        <v>7.8</v>
      </c>
      <c r="K29">
        <v>6.51</v>
      </c>
      <c r="L29">
        <v>23</v>
      </c>
      <c r="M29">
        <v>0.17199999999999999</v>
      </c>
      <c r="N29" s="4">
        <v>43.205019450571903</v>
      </c>
      <c r="O29" s="4">
        <v>0</v>
      </c>
      <c r="P29" s="4">
        <v>0</v>
      </c>
      <c r="Q29" s="4">
        <v>762.05633973768397</v>
      </c>
      <c r="R29" s="4">
        <v>1.11346885430446</v>
      </c>
      <c r="S29" s="4">
        <v>8.4714287927308396E-2</v>
      </c>
      <c r="T29" s="4">
        <v>-1.1556522463986201</v>
      </c>
      <c r="U29" s="4">
        <v>-23.391733676001</v>
      </c>
      <c r="V29" s="4">
        <v>-45.0270872432529</v>
      </c>
      <c r="W29" s="4">
        <v>2.8068135213616601</v>
      </c>
      <c r="X29" s="4">
        <v>2.5635601945302798E-3</v>
      </c>
      <c r="Y29" s="4">
        <v>8.4855969339870294E-5</v>
      </c>
      <c r="AF29" s="11">
        <v>3.64</v>
      </c>
      <c r="AG29" s="11">
        <v>440</v>
      </c>
    </row>
    <row r="30" spans="1:33" ht="14">
      <c r="A30">
        <v>12839</v>
      </c>
      <c r="B30" t="s">
        <v>49</v>
      </c>
      <c r="C30" t="s">
        <v>49</v>
      </c>
      <c r="D30" s="16" t="s">
        <v>213</v>
      </c>
      <c r="E30">
        <v>542</v>
      </c>
      <c r="F30">
        <v>9.843788</v>
      </c>
      <c r="G30">
        <v>59.699840000000002</v>
      </c>
      <c r="J30">
        <v>7.6</v>
      </c>
      <c r="K30">
        <v>7.16</v>
      </c>
      <c r="L30">
        <v>70.94</v>
      </c>
      <c r="M30">
        <v>0.69899999999999995</v>
      </c>
      <c r="N30" s="4">
        <v>0</v>
      </c>
      <c r="O30" s="4">
        <v>0</v>
      </c>
      <c r="P30" s="4">
        <v>0</v>
      </c>
      <c r="Q30" s="4">
        <v>2927.1614336777802</v>
      </c>
      <c r="R30" s="4">
        <v>0.54733478830300697</v>
      </c>
      <c r="S30" s="4">
        <v>3.9066051281343203E-2</v>
      </c>
      <c r="T30" s="4">
        <v>1.0800359458609901</v>
      </c>
      <c r="U30" s="4">
        <v>0.31571149761091699</v>
      </c>
      <c r="V30" s="4">
        <v>-30.2270325703842</v>
      </c>
      <c r="W30" s="4">
        <v>10.660722068288599</v>
      </c>
      <c r="X30" s="4">
        <v>5.6780222569407096E-3</v>
      </c>
      <c r="Y30" s="4">
        <v>5.3935523013449896E-4</v>
      </c>
      <c r="AF30" s="11">
        <v>13.5</v>
      </c>
      <c r="AG30" s="15">
        <v>1800</v>
      </c>
    </row>
    <row r="31" spans="1:33" ht="14">
      <c r="A31">
        <v>12841</v>
      </c>
      <c r="B31" t="s">
        <v>50</v>
      </c>
      <c r="C31" t="s">
        <v>50</v>
      </c>
      <c r="D31" s="16" t="s">
        <v>214</v>
      </c>
      <c r="E31">
        <v>6002</v>
      </c>
      <c r="F31">
        <v>9.9374819999999993</v>
      </c>
      <c r="G31">
        <v>59.822879999999998</v>
      </c>
      <c r="J31">
        <v>4.9000000000000004</v>
      </c>
      <c r="K31">
        <v>7.21</v>
      </c>
      <c r="L31">
        <v>60.67</v>
      </c>
      <c r="M31">
        <v>1.004</v>
      </c>
      <c r="N31" s="4">
        <v>8.5449439035419292</v>
      </c>
      <c r="O31" s="4">
        <v>0</v>
      </c>
      <c r="P31" s="4">
        <v>0</v>
      </c>
      <c r="Q31" s="4">
        <v>6270.8440229649595</v>
      </c>
      <c r="R31" s="4">
        <v>23.691496476097001</v>
      </c>
      <c r="S31" s="4">
        <v>4.0572856033790398E-2</v>
      </c>
      <c r="T31" s="4">
        <v>-0.89791026139916297</v>
      </c>
      <c r="U31" s="4">
        <v>-24.455036711685501</v>
      </c>
      <c r="V31" s="4">
        <v>-60.133619525034497</v>
      </c>
      <c r="W31" s="4">
        <v>-17.2443478191095</v>
      </c>
      <c r="X31" s="4">
        <v>-1.8178406183408002E-2</v>
      </c>
      <c r="Y31" s="4">
        <v>1.9700956243131501E-4</v>
      </c>
      <c r="AF31" s="11">
        <v>11.7</v>
      </c>
      <c r="AG31" s="15">
        <v>960</v>
      </c>
    </row>
    <row r="32" spans="1:33" ht="14">
      <c r="A32">
        <v>12851</v>
      </c>
      <c r="B32" t="s">
        <v>51</v>
      </c>
      <c r="C32" t="s">
        <v>51</v>
      </c>
      <c r="D32" s="16" t="s">
        <v>215</v>
      </c>
      <c r="E32">
        <v>16403</v>
      </c>
      <c r="F32">
        <v>8.4217569999999995</v>
      </c>
      <c r="G32">
        <v>60.690809000000002</v>
      </c>
      <c r="J32">
        <v>5.9</v>
      </c>
      <c r="K32">
        <v>7.24</v>
      </c>
      <c r="L32">
        <v>18.23</v>
      </c>
      <c r="M32">
        <v>0.39300000000000002</v>
      </c>
      <c r="N32" s="4">
        <v>0</v>
      </c>
      <c r="O32" s="4">
        <v>0</v>
      </c>
      <c r="P32" s="4">
        <v>1180.43218291731</v>
      </c>
      <c r="Q32" s="4">
        <v>1367.41492328034</v>
      </c>
      <c r="R32" s="4">
        <v>0.85176895986824197</v>
      </c>
      <c r="S32" s="4">
        <v>0</v>
      </c>
      <c r="T32" s="4">
        <v>0.24411311389951601</v>
      </c>
      <c r="U32" s="4">
        <v>-3.3360496487556102</v>
      </c>
      <c r="V32" s="4">
        <v>-48.584468618316002</v>
      </c>
      <c r="W32" s="4">
        <v>15.7958269495692</v>
      </c>
      <c r="X32" s="4">
        <v>7.9146023487860501E-3</v>
      </c>
      <c r="Y32" s="4">
        <v>2.6413456751549002E-4</v>
      </c>
      <c r="AF32" s="11">
        <v>4.8600000000000003</v>
      </c>
      <c r="AG32" s="11">
        <v>440</v>
      </c>
    </row>
    <row r="33" spans="1:33" ht="14">
      <c r="A33">
        <v>12917</v>
      </c>
      <c r="B33" t="s">
        <v>162</v>
      </c>
      <c r="C33" t="s">
        <v>52</v>
      </c>
      <c r="D33" s="16" t="s">
        <v>216</v>
      </c>
      <c r="E33">
        <v>0</v>
      </c>
      <c r="F33">
        <v>8.4567359999999994</v>
      </c>
      <c r="G33">
        <v>58.481354000000003</v>
      </c>
      <c r="J33">
        <v>5.3</v>
      </c>
      <c r="K33">
        <v>6.15</v>
      </c>
      <c r="L33">
        <v>22.93</v>
      </c>
      <c r="M33">
        <v>0.127</v>
      </c>
      <c r="N33" s="4">
        <v>0</v>
      </c>
      <c r="O33" s="4">
        <v>0</v>
      </c>
      <c r="P33" s="4">
        <v>36.080493965360802</v>
      </c>
      <c r="Q33" s="4">
        <v>471.44777969237703</v>
      </c>
      <c r="R33" s="4">
        <v>2.39705056548897</v>
      </c>
      <c r="S33" s="4">
        <v>0</v>
      </c>
      <c r="T33" s="4">
        <v>-0.48985362563325902</v>
      </c>
      <c r="U33" s="4">
        <v>-5.59117816508539</v>
      </c>
      <c r="V33" s="4">
        <v>6.9374423643182803</v>
      </c>
      <c r="W33" s="4">
        <v>6.0550117677654702</v>
      </c>
      <c r="X33" s="4">
        <v>7.2463987376736603E-3</v>
      </c>
      <c r="Y33" s="4">
        <v>1.60123705061938E-4</v>
      </c>
      <c r="AF33" s="11">
        <v>0</v>
      </c>
      <c r="AG33" s="11">
        <v>350</v>
      </c>
    </row>
    <row r="34" spans="1:33" ht="14">
      <c r="A34">
        <v>12923</v>
      </c>
      <c r="B34" t="s">
        <v>53</v>
      </c>
      <c r="C34" t="s">
        <v>53</v>
      </c>
      <c r="D34" s="16" t="s">
        <v>217</v>
      </c>
      <c r="E34">
        <v>9453</v>
      </c>
      <c r="F34">
        <v>8.9736069999999994</v>
      </c>
      <c r="G34">
        <v>58.712395000000001</v>
      </c>
      <c r="J34">
        <v>4.3</v>
      </c>
      <c r="K34">
        <v>5.0599999999999996</v>
      </c>
      <c r="L34">
        <v>23.45</v>
      </c>
      <c r="M34">
        <v>0.08</v>
      </c>
      <c r="N34" s="4">
        <v>0</v>
      </c>
      <c r="O34" s="4">
        <v>0</v>
      </c>
      <c r="P34" s="4">
        <v>705.53453469823603</v>
      </c>
      <c r="Q34" s="4">
        <v>1385.0085841451501</v>
      </c>
      <c r="R34" s="4">
        <v>10.439273778132099</v>
      </c>
      <c r="S34" s="4">
        <v>7.2684091375708804E-2</v>
      </c>
      <c r="T34" s="4">
        <v>-0.66711456594101004</v>
      </c>
      <c r="U34" s="4">
        <v>-34.693204017896598</v>
      </c>
      <c r="V34" s="4">
        <v>-50.132328231808202</v>
      </c>
      <c r="W34" s="4">
        <v>9.0940638649105701</v>
      </c>
      <c r="X34" s="4">
        <v>4.3090131850972803E-2</v>
      </c>
      <c r="Y34" s="4">
        <v>1.34958083948301E-3</v>
      </c>
      <c r="AF34" s="11">
        <v>6.6</v>
      </c>
      <c r="AG34" s="11">
        <v>200</v>
      </c>
    </row>
    <row r="35" spans="1:33" ht="14">
      <c r="A35">
        <v>12925</v>
      </c>
      <c r="B35" t="s">
        <v>54</v>
      </c>
      <c r="C35" t="s">
        <v>54</v>
      </c>
      <c r="D35" s="16" t="s">
        <v>218</v>
      </c>
      <c r="E35">
        <v>9042</v>
      </c>
      <c r="F35">
        <v>9.1632709999999999</v>
      </c>
      <c r="G35">
        <v>58.754325999999999</v>
      </c>
      <c r="J35">
        <v>6.8</v>
      </c>
      <c r="K35">
        <v>6.23</v>
      </c>
      <c r="L35">
        <v>57.21</v>
      </c>
      <c r="M35">
        <v>0.184</v>
      </c>
      <c r="N35" s="4">
        <v>0</v>
      </c>
      <c r="O35" s="4">
        <v>0</v>
      </c>
      <c r="P35" s="4">
        <v>0</v>
      </c>
      <c r="Q35" s="4">
        <v>749.90769365593496</v>
      </c>
      <c r="R35" s="4">
        <v>3.65701429710291</v>
      </c>
      <c r="S35" s="4">
        <v>9.9938184913521098E-3</v>
      </c>
      <c r="T35" s="4">
        <v>1.4769114883513701</v>
      </c>
      <c r="U35" s="4">
        <v>10.0212202410647</v>
      </c>
      <c r="V35" s="4">
        <v>55.326510835663797</v>
      </c>
      <c r="W35" s="4">
        <v>3.3008638845933702</v>
      </c>
      <c r="X35" s="4">
        <v>1.9530496589759101E-2</v>
      </c>
      <c r="Y35" s="4">
        <v>2.41649856347585E-4</v>
      </c>
      <c r="AF35" s="11">
        <v>2.2999999999999998</v>
      </c>
      <c r="AG35" s="11">
        <v>350</v>
      </c>
    </row>
    <row r="36" spans="1:33" ht="14">
      <c r="A36">
        <v>12929</v>
      </c>
      <c r="B36" t="s">
        <v>163</v>
      </c>
      <c r="C36" t="s">
        <v>55</v>
      </c>
      <c r="D36" s="16" t="s">
        <v>219</v>
      </c>
      <c r="E36">
        <v>10028</v>
      </c>
      <c r="F36">
        <v>8.7266870000000001</v>
      </c>
      <c r="G36">
        <v>58.497914000000002</v>
      </c>
      <c r="J36">
        <v>4.7</v>
      </c>
      <c r="K36">
        <v>5.98</v>
      </c>
      <c r="L36">
        <v>39.64</v>
      </c>
      <c r="M36">
        <v>0.25900000000000001</v>
      </c>
      <c r="N36" s="4">
        <v>22.536426261402099</v>
      </c>
      <c r="O36" s="4">
        <v>0</v>
      </c>
      <c r="P36" s="4">
        <v>1722.3062926760799</v>
      </c>
      <c r="Q36" s="4">
        <v>2192.0844379642599</v>
      </c>
      <c r="R36" s="4">
        <v>9.8295811833655993</v>
      </c>
      <c r="S36" s="4">
        <v>3.3939585747625499E-3</v>
      </c>
      <c r="T36" s="4">
        <v>0.75579992214932501</v>
      </c>
      <c r="U36" s="4">
        <v>-17.7038734303278</v>
      </c>
      <c r="V36" s="4">
        <v>61.379389633366401</v>
      </c>
      <c r="W36" s="4">
        <v>7.5653734156495398</v>
      </c>
      <c r="X36" s="4">
        <v>-5.7494511057651597E-2</v>
      </c>
      <c r="Y36" s="4">
        <v>5.1501217893232503E-4</v>
      </c>
      <c r="AF36" s="11">
        <v>5.48</v>
      </c>
      <c r="AG36" s="11">
        <v>250</v>
      </c>
    </row>
    <row r="37" spans="1:33" ht="14">
      <c r="A37">
        <v>12931</v>
      </c>
      <c r="B37" t="s">
        <v>56</v>
      </c>
      <c r="C37" t="s">
        <v>56</v>
      </c>
      <c r="D37" s="16" t="s">
        <v>220</v>
      </c>
      <c r="E37">
        <v>10026</v>
      </c>
      <c r="F37">
        <v>8.9692790000000002</v>
      </c>
      <c r="G37">
        <v>58.612051000000001</v>
      </c>
      <c r="J37">
        <v>4.9000000000000004</v>
      </c>
      <c r="K37">
        <v>6.04</v>
      </c>
      <c r="L37">
        <v>36.020000000000003</v>
      </c>
      <c r="M37">
        <v>0.219</v>
      </c>
      <c r="N37" s="4">
        <v>0</v>
      </c>
      <c r="O37" s="4">
        <v>0</v>
      </c>
      <c r="P37" s="4">
        <v>942.25454359629703</v>
      </c>
      <c r="Q37" s="4">
        <v>981.52609629640199</v>
      </c>
      <c r="R37" s="4">
        <v>25.749969831097999</v>
      </c>
      <c r="S37" s="4">
        <v>6.27673266424597E-3</v>
      </c>
      <c r="T37" s="4">
        <v>-0.107850003163004</v>
      </c>
      <c r="U37" s="4">
        <v>-23.585526821477998</v>
      </c>
      <c r="V37" s="4">
        <v>-13.115007087672399</v>
      </c>
      <c r="W37" s="4">
        <v>5.4517033432011104</v>
      </c>
      <c r="X37" s="4">
        <v>4.2319831764288697E-2</v>
      </c>
      <c r="Y37" s="4">
        <v>3.7104641107803602E-4</v>
      </c>
      <c r="AF37" s="11">
        <v>2.58</v>
      </c>
      <c r="AG37" s="11">
        <v>250</v>
      </c>
    </row>
    <row r="38" spans="1:33" ht="14">
      <c r="A38">
        <v>12955</v>
      </c>
      <c r="B38" t="s">
        <v>57</v>
      </c>
      <c r="C38" t="s">
        <v>57</v>
      </c>
      <c r="D38" s="16" t="s">
        <v>221</v>
      </c>
      <c r="E38">
        <v>9588</v>
      </c>
      <c r="F38">
        <v>8.746143</v>
      </c>
      <c r="G38">
        <v>58.689425999999997</v>
      </c>
      <c r="J38">
        <v>6.1</v>
      </c>
      <c r="K38">
        <v>5.94</v>
      </c>
      <c r="L38">
        <v>28.64</v>
      </c>
      <c r="M38">
        <v>0.189</v>
      </c>
      <c r="N38" s="4">
        <v>5.7855737010386301</v>
      </c>
      <c r="O38" s="4">
        <v>0</v>
      </c>
      <c r="P38" s="4">
        <v>1918.5646343486701</v>
      </c>
      <c r="Q38" s="4">
        <v>797.87896313709905</v>
      </c>
      <c r="R38" s="4">
        <v>6.5064522028226301</v>
      </c>
      <c r="S38" s="4">
        <v>2.1473086503289202E-3</v>
      </c>
      <c r="T38" s="4">
        <v>0.85718075446952302</v>
      </c>
      <c r="U38" s="4">
        <v>-3.17247718991907</v>
      </c>
      <c r="V38" s="4">
        <v>14.952483584569199</v>
      </c>
      <c r="W38" s="4">
        <v>7.5175553484773898</v>
      </c>
      <c r="X38" s="4">
        <v>3.5833426670536697E-2</v>
      </c>
      <c r="Y38" s="4">
        <v>1.1463705889152799E-3</v>
      </c>
      <c r="AF38" s="11">
        <v>3.08</v>
      </c>
      <c r="AG38" s="11">
        <v>250</v>
      </c>
    </row>
    <row r="39" spans="1:33" ht="14">
      <c r="A39">
        <v>12956</v>
      </c>
      <c r="B39" t="s">
        <v>164</v>
      </c>
      <c r="C39" t="s">
        <v>58</v>
      </c>
      <c r="D39" s="16" t="s">
        <v>222</v>
      </c>
      <c r="E39">
        <v>9198</v>
      </c>
      <c r="F39">
        <v>8.9072250000000004</v>
      </c>
      <c r="G39">
        <v>58.753368000000002</v>
      </c>
      <c r="J39">
        <v>4.2</v>
      </c>
      <c r="K39">
        <v>5.89</v>
      </c>
      <c r="L39">
        <v>23.05</v>
      </c>
      <c r="M39">
        <v>0.16900000000000001</v>
      </c>
      <c r="N39" s="4">
        <v>24.178235835813201</v>
      </c>
      <c r="O39" s="4">
        <v>0</v>
      </c>
      <c r="P39" s="4">
        <v>241.20884804165701</v>
      </c>
      <c r="Q39" s="4">
        <v>1139.79712313596</v>
      </c>
      <c r="R39" s="4">
        <v>10.6205140320984</v>
      </c>
      <c r="S39" s="4">
        <v>2.9660959361201601E-2</v>
      </c>
      <c r="T39" s="4">
        <v>1.2585712204691599</v>
      </c>
      <c r="U39" s="4">
        <v>-19.2559387997469</v>
      </c>
      <c r="V39" s="4">
        <v>43.908220250046497</v>
      </c>
      <c r="W39" s="4">
        <v>11.147077177582901</v>
      </c>
      <c r="X39" s="4">
        <v>0.172856758396226</v>
      </c>
      <c r="Y39" s="4">
        <v>1.4520918896139699E-3</v>
      </c>
      <c r="AF39" s="11">
        <v>2.1800000000000002</v>
      </c>
      <c r="AG39" s="11">
        <v>250</v>
      </c>
    </row>
    <row r="40" spans="1:33" ht="14">
      <c r="A40">
        <v>12957</v>
      </c>
      <c r="B40" t="s">
        <v>165</v>
      </c>
      <c r="C40" t="s">
        <v>59</v>
      </c>
      <c r="D40" s="16" t="s">
        <v>223</v>
      </c>
      <c r="E40">
        <v>9304</v>
      </c>
      <c r="F40">
        <v>8.938599</v>
      </c>
      <c r="G40">
        <v>58.738035000000004</v>
      </c>
      <c r="J40">
        <v>0.8</v>
      </c>
      <c r="K40">
        <v>5.47</v>
      </c>
      <c r="L40">
        <v>21.91</v>
      </c>
      <c r="M40">
        <v>0.127</v>
      </c>
      <c r="N40" s="4">
        <v>0</v>
      </c>
      <c r="O40" s="4">
        <v>0</v>
      </c>
      <c r="P40" s="4">
        <v>0</v>
      </c>
      <c r="Q40" s="4">
        <v>1832.83333052169</v>
      </c>
      <c r="R40" s="4">
        <v>91.023661562957201</v>
      </c>
      <c r="S40" s="4">
        <v>5.7698338022894599E-3</v>
      </c>
      <c r="T40" s="4">
        <v>2.2940384057002499</v>
      </c>
      <c r="U40" s="4">
        <v>-27.9338285521217</v>
      </c>
      <c r="V40" s="4">
        <v>97.096940887380796</v>
      </c>
      <c r="W40" s="4">
        <v>10.6072172799109</v>
      </c>
      <c r="X40" s="4">
        <v>0.56386819992259896</v>
      </c>
      <c r="Y40" s="4">
        <v>5.8508113568893404E-4</v>
      </c>
      <c r="AF40" s="12">
        <v>2</v>
      </c>
      <c r="AG40" s="12">
        <v>250</v>
      </c>
    </row>
    <row r="41" spans="1:33" ht="14">
      <c r="A41">
        <v>12964</v>
      </c>
      <c r="B41" t="s">
        <v>60</v>
      </c>
      <c r="C41" t="s">
        <v>60</v>
      </c>
      <c r="D41" s="16" t="s">
        <v>224</v>
      </c>
      <c r="E41">
        <v>9234</v>
      </c>
      <c r="F41">
        <v>8.4958080000000002</v>
      </c>
      <c r="G41">
        <v>58.747537999999999</v>
      </c>
      <c r="J41">
        <v>3.4</v>
      </c>
      <c r="K41">
        <v>6.05</v>
      </c>
      <c r="L41">
        <v>21.28</v>
      </c>
      <c r="M41">
        <v>0.16700000000000001</v>
      </c>
      <c r="N41" s="4">
        <v>63.261465666491901</v>
      </c>
      <c r="O41" s="4">
        <v>0</v>
      </c>
      <c r="P41" s="4">
        <v>594.37365096068197</v>
      </c>
      <c r="Q41" s="4">
        <v>1487.9544250051199</v>
      </c>
      <c r="R41" s="4">
        <v>124.899040617964</v>
      </c>
      <c r="S41" s="4">
        <v>2.06403855186502E-2</v>
      </c>
      <c r="T41" s="4">
        <v>1.23305312308156</v>
      </c>
      <c r="U41" s="4">
        <v>-4.64405210704005</v>
      </c>
      <c r="V41" s="4">
        <v>102.84370609064599</v>
      </c>
      <c r="W41" s="4">
        <v>9.1828135230304309</v>
      </c>
      <c r="X41" s="4">
        <v>0.14272158444713301</v>
      </c>
      <c r="Y41" s="4">
        <v>3.7692781867569401E-4</v>
      </c>
      <c r="AF41" s="11">
        <v>0</v>
      </c>
      <c r="AG41" s="11">
        <v>100</v>
      </c>
    </row>
    <row r="42" spans="1:33" ht="14">
      <c r="A42">
        <v>12999</v>
      </c>
      <c r="B42" t="s">
        <v>61</v>
      </c>
      <c r="C42" t="s">
        <v>61</v>
      </c>
      <c r="D42" s="16" t="s">
        <v>225</v>
      </c>
      <c r="E42">
        <v>4313</v>
      </c>
      <c r="F42">
        <v>12.372</v>
      </c>
      <c r="G42">
        <v>60.070999999999998</v>
      </c>
      <c r="J42">
        <v>6.2</v>
      </c>
      <c r="K42">
        <v>6.75</v>
      </c>
      <c r="L42">
        <v>22</v>
      </c>
      <c r="M42">
        <v>0.43099999999999999</v>
      </c>
      <c r="N42" s="4">
        <v>5.1437409244408601</v>
      </c>
      <c r="O42" s="4">
        <v>0</v>
      </c>
      <c r="P42" s="4">
        <v>0</v>
      </c>
      <c r="Q42" s="4">
        <v>2701.2220793808601</v>
      </c>
      <c r="R42" s="4">
        <v>99.5329582227305</v>
      </c>
      <c r="S42" s="4">
        <v>5.3890459688694398E-3</v>
      </c>
      <c r="T42" s="4">
        <v>0.88538961266552296</v>
      </c>
      <c r="U42" s="4">
        <v>-31.459845598493999</v>
      </c>
      <c r="V42" s="4">
        <v>22.802647943338702</v>
      </c>
      <c r="W42" s="4">
        <v>8.3951555865151199</v>
      </c>
      <c r="X42" s="4">
        <v>0.20162764498723901</v>
      </c>
      <c r="Y42" s="4">
        <v>3.7557916167139601E-4</v>
      </c>
      <c r="AF42" s="11">
        <v>2.12</v>
      </c>
      <c r="AG42" s="11">
        <v>110</v>
      </c>
    </row>
    <row r="43" spans="1:33" ht="14">
      <c r="A43">
        <v>13000</v>
      </c>
      <c r="B43" t="s">
        <v>166</v>
      </c>
      <c r="C43" t="s">
        <v>62</v>
      </c>
      <c r="D43" s="16" t="s">
        <v>226</v>
      </c>
      <c r="E43">
        <v>371</v>
      </c>
      <c r="F43">
        <v>12.385</v>
      </c>
      <c r="G43">
        <v>60.109000000000002</v>
      </c>
      <c r="J43">
        <v>8</v>
      </c>
      <c r="K43">
        <v>6.55</v>
      </c>
      <c r="L43">
        <v>15.79</v>
      </c>
      <c r="M43">
        <v>0.19</v>
      </c>
      <c r="N43" s="4">
        <v>17.725781263338799</v>
      </c>
      <c r="O43" s="4">
        <v>0</v>
      </c>
      <c r="P43" s="4">
        <v>1014.72328635707</v>
      </c>
      <c r="Q43" s="4">
        <v>760.59001735163497</v>
      </c>
      <c r="R43" s="4">
        <v>1.7516252491058799</v>
      </c>
      <c r="S43" s="4">
        <v>0</v>
      </c>
      <c r="T43" s="4">
        <v>0.64585392383725204</v>
      </c>
      <c r="U43" s="4">
        <v>-8.1818662316224504</v>
      </c>
      <c r="V43" s="4">
        <v>26.542197673864301</v>
      </c>
      <c r="W43" s="4">
        <v>3.0260541077163898</v>
      </c>
      <c r="X43" s="4">
        <v>4.8124477019103898E-2</v>
      </c>
      <c r="Y43" s="4">
        <v>3.5041643172790802E-4</v>
      </c>
      <c r="AF43" s="11">
        <v>5.44</v>
      </c>
      <c r="AG43" s="11">
        <v>450</v>
      </c>
    </row>
    <row r="44" spans="1:33" ht="14">
      <c r="A44">
        <v>13008</v>
      </c>
      <c r="B44" t="s">
        <v>63</v>
      </c>
      <c r="C44" t="s">
        <v>63</v>
      </c>
      <c r="D44" s="16" t="s">
        <v>227</v>
      </c>
      <c r="E44">
        <v>4041</v>
      </c>
      <c r="F44">
        <v>11.446999999999999</v>
      </c>
      <c r="G44">
        <v>60.356000000000002</v>
      </c>
      <c r="J44">
        <v>6.7</v>
      </c>
      <c r="K44">
        <v>5.51</v>
      </c>
      <c r="L44">
        <v>11.89</v>
      </c>
      <c r="M44">
        <v>4.4800000000000004</v>
      </c>
      <c r="N44" s="4">
        <v>37.812675890021602</v>
      </c>
      <c r="O44" s="4">
        <v>0</v>
      </c>
      <c r="P44" s="4">
        <v>170.1272878616</v>
      </c>
      <c r="Q44" s="4">
        <v>1295.3996291231699</v>
      </c>
      <c r="R44" s="4">
        <v>14.1275155506512</v>
      </c>
      <c r="S44" s="4">
        <v>5.0041593961600198E-2</v>
      </c>
      <c r="T44" s="4">
        <v>0.81795797413518001</v>
      </c>
      <c r="U44" s="4">
        <v>-31.791446250990901</v>
      </c>
      <c r="V44" s="4">
        <v>22.568595976283799</v>
      </c>
      <c r="W44" s="4">
        <v>4.4446650583059997</v>
      </c>
      <c r="X44" s="4">
        <v>0.111508261990267</v>
      </c>
      <c r="Y44" s="4">
        <v>3.72449099573881E-4</v>
      </c>
      <c r="AF44" s="11">
        <v>8.42</v>
      </c>
      <c r="AG44" s="11">
        <v>500</v>
      </c>
    </row>
    <row r="45" spans="1:33" ht="14">
      <c r="A45">
        <v>13018</v>
      </c>
      <c r="B45" t="s">
        <v>167</v>
      </c>
      <c r="C45" t="s">
        <v>64</v>
      </c>
      <c r="D45" s="16" t="s">
        <v>228</v>
      </c>
      <c r="E45">
        <v>125</v>
      </c>
      <c r="F45">
        <v>11.357173</v>
      </c>
      <c r="G45">
        <v>61.395857999999997</v>
      </c>
      <c r="J45">
        <v>8.9</v>
      </c>
      <c r="K45">
        <v>7.41</v>
      </c>
      <c r="L45">
        <v>24.1</v>
      </c>
      <c r="M45">
        <v>0.73699999999999999</v>
      </c>
      <c r="N45" s="4">
        <v>67.443645984462805</v>
      </c>
      <c r="O45" s="4">
        <v>1332.43602827015</v>
      </c>
      <c r="P45" s="4">
        <v>2828.5863497462701</v>
      </c>
      <c r="Q45" s="4">
        <v>3475.8290938853402</v>
      </c>
      <c r="R45" s="4">
        <v>0.44625795896722797</v>
      </c>
      <c r="S45" s="4">
        <v>5.2484611252320802E-4</v>
      </c>
      <c r="T45" s="4">
        <v>-0.106774826429978</v>
      </c>
      <c r="U45" s="4">
        <v>-5.3879064666048002</v>
      </c>
      <c r="V45" s="4">
        <v>-31.1581588234225</v>
      </c>
      <c r="W45" s="4">
        <v>12.199323821769701</v>
      </c>
      <c r="X45" s="4">
        <v>1.6552925716848299E-3</v>
      </c>
      <c r="Y45" s="4">
        <v>4.3764648702137801E-4</v>
      </c>
      <c r="AF45" s="11">
        <v>4.22</v>
      </c>
      <c r="AG45" s="11"/>
    </row>
    <row r="46" spans="1:33" ht="14">
      <c r="A46">
        <v>13037</v>
      </c>
      <c r="B46" t="s">
        <v>168</v>
      </c>
      <c r="C46" t="s">
        <v>65</v>
      </c>
      <c r="D46" s="16" t="s">
        <v>229</v>
      </c>
      <c r="E46">
        <v>118</v>
      </c>
      <c r="F46">
        <v>10.678805000000001</v>
      </c>
      <c r="G46">
        <v>60.821181000000003</v>
      </c>
      <c r="J46">
        <v>9.4</v>
      </c>
      <c r="K46">
        <v>7.4</v>
      </c>
      <c r="L46">
        <v>21.2</v>
      </c>
      <c r="M46">
        <v>0.54400000000000004</v>
      </c>
      <c r="N46" s="4">
        <v>0</v>
      </c>
      <c r="O46" s="4">
        <v>0</v>
      </c>
      <c r="P46" s="4">
        <v>3884.3479996665801</v>
      </c>
      <c r="Q46" s="4">
        <v>2166.21883056566</v>
      </c>
      <c r="R46" s="4">
        <v>0.58816398063932496</v>
      </c>
      <c r="S46" s="4">
        <v>1.0110403949338501E-2</v>
      </c>
      <c r="T46" s="4">
        <v>0.20969670078654201</v>
      </c>
      <c r="U46" s="4">
        <v>-1.5804480075813401</v>
      </c>
      <c r="V46" s="4">
        <v>-24.8868052020592</v>
      </c>
      <c r="W46" s="4">
        <v>10.976279114996601</v>
      </c>
      <c r="X46" s="4">
        <v>1.6158731982193601E-3</v>
      </c>
      <c r="Y46" s="4">
        <v>6.7756667659134599E-4</v>
      </c>
      <c r="AF46" s="11">
        <v>3.82</v>
      </c>
      <c r="AG46" s="11">
        <v>500</v>
      </c>
    </row>
    <row r="47" spans="1:33" ht="14">
      <c r="A47">
        <v>13039</v>
      </c>
      <c r="B47" t="s">
        <v>169</v>
      </c>
      <c r="C47" t="s">
        <v>66</v>
      </c>
      <c r="D47" s="16" t="s">
        <v>230</v>
      </c>
      <c r="E47">
        <v>257</v>
      </c>
      <c r="F47">
        <v>10.712661000000001</v>
      </c>
      <c r="G47">
        <v>61.143073000000001</v>
      </c>
      <c r="J47">
        <v>4.3</v>
      </c>
      <c r="K47">
        <v>6.91</v>
      </c>
      <c r="L47">
        <v>9.68</v>
      </c>
      <c r="M47">
        <v>0.23799999999999999</v>
      </c>
      <c r="N47" s="4">
        <v>0</v>
      </c>
      <c r="O47" s="4">
        <v>0</v>
      </c>
      <c r="P47" s="4">
        <v>4680.5080720046499</v>
      </c>
      <c r="Q47" s="4">
        <v>613.438044341249</v>
      </c>
      <c r="R47" s="4">
        <v>1.98527291530497</v>
      </c>
      <c r="S47" s="4">
        <v>1.29886694215832E-2</v>
      </c>
      <c r="T47" s="4">
        <v>0.95049022627641799</v>
      </c>
      <c r="U47" s="4">
        <v>3.6510712401763898</v>
      </c>
      <c r="V47" s="4">
        <v>-21.575333511237499</v>
      </c>
      <c r="W47" s="4">
        <v>5.9737159489582696</v>
      </c>
      <c r="X47" s="4">
        <v>4.3779154625743404E-3</v>
      </c>
      <c r="Y47" s="4">
        <v>1.1565664388134399E-3</v>
      </c>
      <c r="AF47" s="11">
        <v>4.8</v>
      </c>
      <c r="AG47" s="11">
        <v>300</v>
      </c>
    </row>
    <row r="48" spans="1:33" ht="14">
      <c r="A48">
        <v>13051</v>
      </c>
      <c r="B48" t="s">
        <v>67</v>
      </c>
      <c r="C48" t="s">
        <v>67</v>
      </c>
      <c r="D48" s="16" t="s">
        <v>231</v>
      </c>
      <c r="E48">
        <v>4091</v>
      </c>
      <c r="F48">
        <v>11.706</v>
      </c>
      <c r="G48">
        <v>60.28</v>
      </c>
      <c r="J48">
        <v>7.3</v>
      </c>
      <c r="K48">
        <v>6.48</v>
      </c>
      <c r="L48">
        <v>16.149999999999999</v>
      </c>
      <c r="M48">
        <v>0.38700000000000001</v>
      </c>
      <c r="N48" s="4">
        <v>0</v>
      </c>
      <c r="O48" s="4">
        <v>0</v>
      </c>
      <c r="P48" s="4">
        <v>1405.97400264116</v>
      </c>
      <c r="Q48" s="4">
        <v>2022.1969353105801</v>
      </c>
      <c r="R48" s="4">
        <v>8.0136482036984003</v>
      </c>
      <c r="S48" s="4">
        <v>1.04556673400098E-2</v>
      </c>
      <c r="T48" s="4">
        <v>6.1951321089854502E-2</v>
      </c>
      <c r="U48" s="4">
        <v>-22.201375465767001</v>
      </c>
      <c r="V48" s="4">
        <v>23.534525154955499</v>
      </c>
      <c r="W48" s="4">
        <v>4.1490486104537796</v>
      </c>
      <c r="X48" s="4">
        <v>1.7581088229128301E-2</v>
      </c>
      <c r="Y48" s="4">
        <v>4.8290922823061302E-4</v>
      </c>
      <c r="AF48" s="11">
        <v>7.52</v>
      </c>
      <c r="AG48" s="11">
        <v>500</v>
      </c>
    </row>
    <row r="49" spans="1:33" ht="14">
      <c r="A49">
        <v>13079</v>
      </c>
      <c r="B49" t="s">
        <v>68</v>
      </c>
      <c r="C49" t="s">
        <v>68</v>
      </c>
      <c r="D49" s="16" t="s">
        <v>232</v>
      </c>
      <c r="E49">
        <v>7954</v>
      </c>
      <c r="F49">
        <v>9.4777679999999993</v>
      </c>
      <c r="G49">
        <v>58.943750000000001</v>
      </c>
      <c r="J49" t="s">
        <v>69</v>
      </c>
      <c r="K49">
        <v>6.54</v>
      </c>
      <c r="L49">
        <v>54.55</v>
      </c>
      <c r="M49">
        <v>0.42499999999999999</v>
      </c>
      <c r="N49" s="4">
        <v>0</v>
      </c>
      <c r="O49" s="4">
        <v>0</v>
      </c>
      <c r="P49" s="4">
        <v>13.242903672799001</v>
      </c>
      <c r="Q49" s="4">
        <v>989.30554504534598</v>
      </c>
      <c r="R49" s="4">
        <v>0.78437053763064102</v>
      </c>
      <c r="S49" s="4">
        <v>3.4513480272133502E-2</v>
      </c>
      <c r="T49" s="4">
        <v>1.66304732900283</v>
      </c>
      <c r="U49" s="4">
        <v>24.247930195733499</v>
      </c>
      <c r="V49" s="4">
        <v>132.23060874114199</v>
      </c>
      <c r="W49" s="4">
        <v>16.209201019973801</v>
      </c>
      <c r="X49" s="4">
        <v>6.7956097180504899E-3</v>
      </c>
      <c r="Y49" s="4">
        <v>4.5551177617979901E-4</v>
      </c>
      <c r="AF49" s="11">
        <v>13.8</v>
      </c>
      <c r="AG49" s="11">
        <v>300</v>
      </c>
    </row>
    <row r="50" spans="1:33" ht="14">
      <c r="A50">
        <v>13089</v>
      </c>
      <c r="B50" t="s">
        <v>70</v>
      </c>
      <c r="C50" t="s">
        <v>70</v>
      </c>
      <c r="D50" s="16" t="s">
        <v>233</v>
      </c>
      <c r="E50">
        <v>7669</v>
      </c>
      <c r="F50">
        <v>9.2086079999999999</v>
      </c>
      <c r="G50">
        <v>58.998787</v>
      </c>
      <c r="J50">
        <v>7.6</v>
      </c>
      <c r="K50">
        <v>5.51</v>
      </c>
      <c r="L50">
        <v>31.27</v>
      </c>
      <c r="M50">
        <v>0.187</v>
      </c>
      <c r="N50" s="4">
        <v>0</v>
      </c>
      <c r="O50" s="4">
        <v>0</v>
      </c>
      <c r="P50" s="4">
        <v>122.31672566826499</v>
      </c>
      <c r="Q50" s="4">
        <v>4674.0851968902398</v>
      </c>
      <c r="R50" s="4">
        <v>34.6933536977985</v>
      </c>
      <c r="S50" s="4">
        <v>0.62111886472682798</v>
      </c>
      <c r="T50" s="4">
        <v>2.1206172389726898</v>
      </c>
      <c r="U50" s="4">
        <v>-42.304086804794899</v>
      </c>
      <c r="V50" s="4">
        <v>127.007593680822</v>
      </c>
      <c r="W50" s="4">
        <v>14.291717766817699</v>
      </c>
      <c r="X50" s="4">
        <v>0.10959668927336</v>
      </c>
      <c r="Y50" s="4">
        <v>9.8459333438429193E-4</v>
      </c>
      <c r="AF50" s="11">
        <v>9.1999999999999993</v>
      </c>
      <c r="AG50" s="11">
        <v>420</v>
      </c>
    </row>
    <row r="51" spans="1:33" ht="14">
      <c r="A51">
        <v>13094</v>
      </c>
      <c r="B51" t="s">
        <v>71</v>
      </c>
      <c r="C51" t="s">
        <v>71</v>
      </c>
      <c r="D51" s="16" t="s">
        <v>234</v>
      </c>
      <c r="E51">
        <v>15096</v>
      </c>
      <c r="F51">
        <v>8.7482240000000004</v>
      </c>
      <c r="G51">
        <v>59.087589000000001</v>
      </c>
      <c r="J51">
        <v>6.7</v>
      </c>
      <c r="K51">
        <v>5.87</v>
      </c>
      <c r="L51">
        <v>13.25</v>
      </c>
      <c r="M51">
        <v>0.1</v>
      </c>
      <c r="N51" s="4">
        <v>0</v>
      </c>
      <c r="O51" s="4">
        <v>0</v>
      </c>
      <c r="P51" s="4">
        <v>0</v>
      </c>
      <c r="Q51" s="4">
        <v>503.67435590429699</v>
      </c>
      <c r="R51" s="4">
        <v>3.0417421528002899</v>
      </c>
      <c r="S51" s="4">
        <v>2.3194347345260401E-2</v>
      </c>
      <c r="T51" s="4">
        <v>-7.9350897016989604E-3</v>
      </c>
      <c r="U51" s="4">
        <v>-8.1266272096807608</v>
      </c>
      <c r="V51" s="4">
        <v>-2.1845487078161501</v>
      </c>
      <c r="W51" s="4">
        <v>1.2113657654602701</v>
      </c>
      <c r="X51" s="4">
        <v>2.3966092339820998E-3</v>
      </c>
      <c r="Y51" s="4">
        <v>3.6657801157599998E-4</v>
      </c>
      <c r="AF51" s="11">
        <v>2.58</v>
      </c>
      <c r="AG51" s="11">
        <v>360</v>
      </c>
    </row>
    <row r="52" spans="1:33" ht="14">
      <c r="A52">
        <v>13109</v>
      </c>
      <c r="B52" t="s">
        <v>72</v>
      </c>
      <c r="C52" t="s">
        <v>72</v>
      </c>
      <c r="D52" s="16" t="s">
        <v>235</v>
      </c>
      <c r="E52">
        <v>1274</v>
      </c>
      <c r="F52">
        <v>8.0838269999999994</v>
      </c>
      <c r="G52">
        <v>59.181786000000002</v>
      </c>
      <c r="J52">
        <v>8.4</v>
      </c>
      <c r="K52">
        <v>6.39</v>
      </c>
      <c r="L52">
        <v>14.83</v>
      </c>
      <c r="M52">
        <v>9.0999999999999998E-2</v>
      </c>
      <c r="N52" s="4">
        <v>0</v>
      </c>
      <c r="O52" s="4">
        <v>0</v>
      </c>
      <c r="P52" s="4">
        <v>0</v>
      </c>
      <c r="Q52" s="4">
        <v>433.49749504036203</v>
      </c>
      <c r="R52" s="4">
        <v>1.0259079689703801</v>
      </c>
      <c r="S52" s="4">
        <v>0.110384931109172</v>
      </c>
      <c r="T52" s="4">
        <v>2.1558020466739198</v>
      </c>
      <c r="U52" s="4">
        <v>28.881798878416301</v>
      </c>
      <c r="V52" s="4">
        <v>76.163240019883403</v>
      </c>
      <c r="W52" s="4">
        <v>0.98155841699244895</v>
      </c>
      <c r="X52" s="4">
        <v>3.9363534958431002E-3</v>
      </c>
      <c r="Y52" s="4">
        <v>-6.19633762311943E-5</v>
      </c>
      <c r="AF52" s="11">
        <v>2.3199999999999998</v>
      </c>
      <c r="AG52" s="11">
        <v>540</v>
      </c>
    </row>
    <row r="53" spans="1:33" ht="14">
      <c r="A53">
        <v>13130</v>
      </c>
      <c r="B53" t="s">
        <v>170</v>
      </c>
      <c r="C53" t="s">
        <v>73</v>
      </c>
      <c r="D53" s="16" t="s">
        <v>236</v>
      </c>
      <c r="E53">
        <v>8466</v>
      </c>
      <c r="F53">
        <v>9.2381700000000002</v>
      </c>
      <c r="G53">
        <v>58.869925000000002</v>
      </c>
      <c r="J53" t="s">
        <v>69</v>
      </c>
      <c r="K53">
        <v>5.6</v>
      </c>
      <c r="L53">
        <v>27</v>
      </c>
      <c r="M53">
        <v>0.11899999999999999</v>
      </c>
      <c r="N53" s="4">
        <v>0</v>
      </c>
      <c r="O53" s="4">
        <v>0</v>
      </c>
      <c r="P53" s="4">
        <v>0</v>
      </c>
      <c r="Q53" s="4">
        <v>606.52729887859095</v>
      </c>
      <c r="R53" s="4">
        <v>3.73842499715284</v>
      </c>
      <c r="S53" s="4">
        <v>2.5615403829549101E-2</v>
      </c>
      <c r="T53" s="4">
        <v>0.44247334765059898</v>
      </c>
      <c r="U53" s="4">
        <v>-0.22753336953489101</v>
      </c>
      <c r="V53" s="4">
        <v>21.3927454458196</v>
      </c>
      <c r="W53" s="4">
        <v>3.0284368051227499</v>
      </c>
      <c r="X53" s="4">
        <v>1.89925789386984E-2</v>
      </c>
      <c r="Y53" s="4">
        <v>2.10344224164028E-4</v>
      </c>
      <c r="AF53" s="11">
        <v>2.48</v>
      </c>
      <c r="AG53" s="11">
        <v>300</v>
      </c>
    </row>
    <row r="54" spans="1:33" ht="14">
      <c r="A54">
        <v>13131</v>
      </c>
      <c r="B54" t="s">
        <v>171</v>
      </c>
      <c r="C54" t="s">
        <v>74</v>
      </c>
      <c r="D54" s="16" t="s">
        <v>237</v>
      </c>
      <c r="E54">
        <v>8356</v>
      </c>
      <c r="F54">
        <v>9.2821069999999999</v>
      </c>
      <c r="G54">
        <v>58.89143</v>
      </c>
      <c r="J54" t="s">
        <v>69</v>
      </c>
      <c r="K54">
        <v>6.46</v>
      </c>
      <c r="L54">
        <v>57.38</v>
      </c>
      <c r="M54">
        <v>0.42099999999999999</v>
      </c>
      <c r="N54" s="4">
        <v>0</v>
      </c>
      <c r="O54" s="4">
        <v>0</v>
      </c>
      <c r="P54" s="4">
        <v>0</v>
      </c>
      <c r="Q54" s="4">
        <v>4112.0709687808403</v>
      </c>
      <c r="R54" s="4">
        <v>28.6051140942978</v>
      </c>
      <c r="S54" s="4">
        <v>0.14749971914176399</v>
      </c>
      <c r="T54" s="4">
        <v>1.0551656247127099</v>
      </c>
      <c r="U54" s="4">
        <v>-36.0201407015931</v>
      </c>
      <c r="V54" s="4">
        <v>63.800469399929</v>
      </c>
      <c r="W54" s="4">
        <v>13.2998731049775</v>
      </c>
      <c r="X54" s="4">
        <v>6.4720591784012002E-2</v>
      </c>
      <c r="Y54" s="4">
        <v>2.26133677171087E-4</v>
      </c>
      <c r="AF54" s="11">
        <v>7.16</v>
      </c>
      <c r="AG54" s="11">
        <v>300</v>
      </c>
    </row>
    <row r="55" spans="1:33" ht="14">
      <c r="A55">
        <v>13138</v>
      </c>
      <c r="B55" t="s">
        <v>75</v>
      </c>
      <c r="C55" t="s">
        <v>75</v>
      </c>
      <c r="D55" s="16" t="s">
        <v>238</v>
      </c>
      <c r="E55">
        <v>8</v>
      </c>
      <c r="F55">
        <v>8.5296990000000008</v>
      </c>
      <c r="G55">
        <v>59.368056000000003</v>
      </c>
      <c r="J55">
        <v>9.1</v>
      </c>
      <c r="K55">
        <v>6.63</v>
      </c>
      <c r="L55">
        <v>18.96</v>
      </c>
      <c r="M55">
        <v>0.251</v>
      </c>
      <c r="N55" s="4">
        <v>0</v>
      </c>
      <c r="O55" s="4">
        <v>0</v>
      </c>
      <c r="P55" s="4">
        <v>0</v>
      </c>
      <c r="Q55" s="4">
        <v>1026.4706927280899</v>
      </c>
      <c r="R55" s="4">
        <v>1.53637334755451</v>
      </c>
      <c r="S55" s="4">
        <v>4.5041216002408797E-2</v>
      </c>
      <c r="T55" s="4">
        <v>-0.63257196017841899</v>
      </c>
      <c r="U55" s="4">
        <v>-16.071009567908199</v>
      </c>
      <c r="V55" s="4">
        <v>-58.806842422640898</v>
      </c>
      <c r="W55" s="4">
        <v>-1.83037607917708</v>
      </c>
      <c r="X55" s="4">
        <v>-5.0828025504494898E-4</v>
      </c>
      <c r="Y55" s="4">
        <v>-1.10647742675356E-4</v>
      </c>
      <c r="AF55" s="11">
        <v>2.44</v>
      </c>
      <c r="AG55" s="11">
        <v>480</v>
      </c>
    </row>
    <row r="56" spans="1:33" ht="14">
      <c r="A56">
        <v>13154</v>
      </c>
      <c r="B56" t="s">
        <v>76</v>
      </c>
      <c r="C56" t="s">
        <v>76</v>
      </c>
      <c r="D56" s="16" t="s">
        <v>239</v>
      </c>
      <c r="E56">
        <v>1</v>
      </c>
      <c r="F56">
        <v>9.3160609999999995</v>
      </c>
      <c r="G56">
        <v>59.510033999999997</v>
      </c>
      <c r="J56">
        <v>8.5</v>
      </c>
      <c r="K56">
        <v>6.6</v>
      </c>
      <c r="L56">
        <v>22.12</v>
      </c>
      <c r="M56">
        <v>0.219</v>
      </c>
      <c r="N56" s="4">
        <v>0</v>
      </c>
      <c r="O56" s="4">
        <v>0</v>
      </c>
      <c r="P56" s="4">
        <v>0</v>
      </c>
      <c r="Q56" s="4">
        <v>766.85706273298797</v>
      </c>
      <c r="R56" s="4">
        <v>5.66413043478261</v>
      </c>
      <c r="S56" s="4">
        <v>6.2951637599226395E-2</v>
      </c>
      <c r="T56" s="4">
        <v>0.67746100292924905</v>
      </c>
      <c r="U56" s="4">
        <v>11.9541366594793</v>
      </c>
      <c r="V56" s="4">
        <v>38.767978816158703</v>
      </c>
      <c r="W56" s="4">
        <v>-1.11180171883026</v>
      </c>
      <c r="X56" s="4">
        <v>-5.2728760553026201E-2</v>
      </c>
      <c r="Y56" s="4">
        <v>-6.1882572653408098E-4</v>
      </c>
      <c r="AF56" s="11">
        <v>2.82</v>
      </c>
      <c r="AG56" s="11">
        <v>300</v>
      </c>
    </row>
    <row r="57" spans="1:33" ht="14">
      <c r="A57">
        <v>13156</v>
      </c>
      <c r="B57" t="s">
        <v>172</v>
      </c>
      <c r="C57" t="s">
        <v>77</v>
      </c>
      <c r="D57" s="16" t="s">
        <v>240</v>
      </c>
      <c r="E57">
        <v>33</v>
      </c>
      <c r="F57">
        <v>9.1460209999999993</v>
      </c>
      <c r="G57">
        <v>59.739848000000002</v>
      </c>
      <c r="J57">
        <v>6</v>
      </c>
      <c r="K57">
        <v>6.79</v>
      </c>
      <c r="L57">
        <v>21.94</v>
      </c>
      <c r="M57">
        <v>0.28899999999999998</v>
      </c>
      <c r="N57" s="4">
        <v>0</v>
      </c>
      <c r="O57" s="4">
        <v>0</v>
      </c>
      <c r="P57" s="4">
        <v>0</v>
      </c>
      <c r="Q57" s="4">
        <v>906.10200324471498</v>
      </c>
      <c r="R57" s="4">
        <v>10.4328699769599</v>
      </c>
      <c r="S57" s="4">
        <v>1.9085024945498699E-2</v>
      </c>
      <c r="T57" s="4">
        <v>0.11795593414307</v>
      </c>
      <c r="U57" s="4">
        <v>-10.300670660066601</v>
      </c>
      <c r="V57" s="4">
        <v>-55.385141463190202</v>
      </c>
      <c r="W57" s="4">
        <v>4.6186865132460397</v>
      </c>
      <c r="X57" s="4">
        <v>3.6911092292766901E-2</v>
      </c>
      <c r="Y57" s="4">
        <v>6.6236916985973001E-4</v>
      </c>
      <c r="AF57" s="11">
        <v>7.82</v>
      </c>
      <c r="AG57" s="15">
        <v>1200</v>
      </c>
    </row>
    <row r="58" spans="1:33" ht="14">
      <c r="A58">
        <v>13157</v>
      </c>
      <c r="B58" t="s">
        <v>78</v>
      </c>
      <c r="C58" t="s">
        <v>78</v>
      </c>
      <c r="D58" s="16" t="s">
        <v>241</v>
      </c>
      <c r="E58">
        <v>12683</v>
      </c>
      <c r="F58">
        <v>9.1200639999999993</v>
      </c>
      <c r="G58">
        <v>59.772530000000003</v>
      </c>
      <c r="J58">
        <v>5.2</v>
      </c>
      <c r="K58">
        <v>5.0599999999999996</v>
      </c>
      <c r="L58">
        <v>16.48</v>
      </c>
      <c r="M58">
        <v>9.0999999999999998E-2</v>
      </c>
      <c r="N58" s="4">
        <v>0</v>
      </c>
      <c r="O58" s="4">
        <v>0</v>
      </c>
      <c r="P58" s="4">
        <v>0</v>
      </c>
      <c r="Q58" s="4">
        <v>701.112330027638</v>
      </c>
      <c r="R58" s="4">
        <v>5.6898407454292199</v>
      </c>
      <c r="S58" s="4">
        <v>5.1865014314546903E-2</v>
      </c>
      <c r="T58" s="4">
        <v>-5.1275655498352897E-2</v>
      </c>
      <c r="U58" s="4">
        <v>-12.9871906182685</v>
      </c>
      <c r="V58" s="4">
        <v>-32.0848972287992</v>
      </c>
      <c r="W58" s="4">
        <v>1.7044229740566399</v>
      </c>
      <c r="X58" s="4">
        <v>4.0884875655237598E-3</v>
      </c>
      <c r="Y58" s="4">
        <v>5.0186442036177401E-4</v>
      </c>
      <c r="AF58" s="11">
        <v>2.5</v>
      </c>
      <c r="AG58" s="15">
        <v>720</v>
      </c>
    </row>
    <row r="59" spans="1:33" ht="14">
      <c r="A59">
        <v>13163</v>
      </c>
      <c r="B59" t="s">
        <v>173</v>
      </c>
      <c r="C59" t="s">
        <v>79</v>
      </c>
      <c r="D59" s="16" t="s">
        <v>242</v>
      </c>
      <c r="E59">
        <v>6447</v>
      </c>
      <c r="F59">
        <v>9.3559789999999996</v>
      </c>
      <c r="G59">
        <v>59.408651999999996</v>
      </c>
      <c r="J59">
        <v>7.6</v>
      </c>
      <c r="K59">
        <v>6.68</v>
      </c>
      <c r="L59">
        <v>29.05</v>
      </c>
      <c r="M59">
        <v>0.36199999999999999</v>
      </c>
      <c r="N59" s="4">
        <v>0</v>
      </c>
      <c r="O59" s="4">
        <v>0</v>
      </c>
      <c r="P59" s="4">
        <v>0</v>
      </c>
      <c r="Q59" s="4">
        <v>2012.8094988437499</v>
      </c>
      <c r="R59" s="4">
        <v>5.2132330878938902</v>
      </c>
      <c r="S59" s="4">
        <v>6.3895801232624699E-2</v>
      </c>
      <c r="T59" s="4">
        <v>2.2053956853341701</v>
      </c>
      <c r="U59" s="4">
        <v>12.000998292661899</v>
      </c>
      <c r="V59" s="4">
        <v>63.550331811713299</v>
      </c>
      <c r="W59" s="4">
        <v>-5.4087569382335303</v>
      </c>
      <c r="X59" s="4">
        <v>-8.8337224925341008E-3</v>
      </c>
      <c r="Y59" s="4">
        <v>-5.7657869062783097E-4</v>
      </c>
      <c r="AF59" s="11">
        <v>8.2799999999999994</v>
      </c>
      <c r="AG59" s="11">
        <v>420</v>
      </c>
    </row>
    <row r="60" spans="1:33" ht="14">
      <c r="A60">
        <v>13196</v>
      </c>
      <c r="B60" t="s">
        <v>80</v>
      </c>
      <c r="C60" t="s">
        <v>80</v>
      </c>
      <c r="D60" s="16" t="s">
        <v>243</v>
      </c>
      <c r="E60">
        <v>34</v>
      </c>
      <c r="F60">
        <v>9.0858899999999991</v>
      </c>
      <c r="G60">
        <v>59.804558999999998</v>
      </c>
      <c r="J60">
        <v>6.1</v>
      </c>
      <c r="K60">
        <v>6.47</v>
      </c>
      <c r="L60">
        <v>22.55</v>
      </c>
      <c r="M60">
        <v>0.189</v>
      </c>
      <c r="N60" s="4">
        <v>0</v>
      </c>
      <c r="O60" s="4">
        <v>0</v>
      </c>
      <c r="P60" s="4">
        <v>0</v>
      </c>
      <c r="Q60" s="4">
        <v>791.75069938841204</v>
      </c>
      <c r="R60" s="4">
        <v>5.1010080574512298</v>
      </c>
      <c r="S60" s="4">
        <v>5.9806638754818599E-2</v>
      </c>
      <c r="T60" s="4">
        <v>0.17506174755387399</v>
      </c>
      <c r="U60" s="4">
        <v>-17.754157103667801</v>
      </c>
      <c r="V60" s="4">
        <v>-56.468317428665301</v>
      </c>
      <c r="W60" s="4">
        <v>4.2191507434840299</v>
      </c>
      <c r="X60" s="4">
        <v>2.1672334306774701E-2</v>
      </c>
      <c r="Y60" s="4">
        <v>6.2824451574088199E-4</v>
      </c>
      <c r="AF60" s="11">
        <v>8.6199999999999992</v>
      </c>
      <c r="AG60" s="15">
        <v>600</v>
      </c>
    </row>
    <row r="61" spans="1:33" ht="14">
      <c r="A61">
        <v>13437</v>
      </c>
      <c r="B61" t="s">
        <v>81</v>
      </c>
      <c r="C61" t="s">
        <v>81</v>
      </c>
      <c r="D61" s="16" t="s">
        <v>244</v>
      </c>
      <c r="E61">
        <v>519</v>
      </c>
      <c r="F61">
        <v>10.062187</v>
      </c>
      <c r="G61">
        <v>59.578688999999997</v>
      </c>
      <c r="J61">
        <v>3.6</v>
      </c>
      <c r="K61">
        <v>7.01</v>
      </c>
      <c r="L61">
        <v>96.1</v>
      </c>
      <c r="M61">
        <v>0.999</v>
      </c>
      <c r="N61" s="4">
        <v>0</v>
      </c>
      <c r="O61" s="4">
        <v>0</v>
      </c>
      <c r="P61" s="4">
        <v>0</v>
      </c>
      <c r="Q61" s="4">
        <v>3959.8203242743498</v>
      </c>
      <c r="R61" s="4">
        <v>2.9413102611499</v>
      </c>
      <c r="S61" s="4">
        <v>0.14841770986130001</v>
      </c>
      <c r="T61" s="4">
        <v>1.2910146660153301</v>
      </c>
      <c r="U61" s="4">
        <v>-9.2720759984284609</v>
      </c>
      <c r="V61" s="4">
        <v>56.588930802230003</v>
      </c>
      <c r="W61" s="4">
        <v>27.768264194596401</v>
      </c>
      <c r="X61" s="4">
        <v>1.6933585527960399E-3</v>
      </c>
      <c r="Y61" s="4">
        <v>1.8496380336558301E-3</v>
      </c>
      <c r="AF61" s="11">
        <v>8.2799999999999994</v>
      </c>
      <c r="AG61" s="11">
        <v>480</v>
      </c>
    </row>
    <row r="62" spans="1:33" ht="14">
      <c r="A62">
        <v>13439</v>
      </c>
      <c r="B62" t="s">
        <v>82</v>
      </c>
      <c r="C62" t="s">
        <v>82</v>
      </c>
      <c r="D62" s="16" t="s">
        <v>245</v>
      </c>
      <c r="E62">
        <v>5855</v>
      </c>
      <c r="F62">
        <v>9.9918566000000002</v>
      </c>
      <c r="G62">
        <v>59.332421600000004</v>
      </c>
      <c r="J62">
        <v>0.2</v>
      </c>
      <c r="K62">
        <v>6.64</v>
      </c>
      <c r="L62">
        <v>36.4</v>
      </c>
      <c r="M62">
        <v>0.32300000000000001</v>
      </c>
      <c r="N62" s="4">
        <v>0</v>
      </c>
      <c r="O62" s="4">
        <v>0</v>
      </c>
      <c r="P62" s="4">
        <v>335.04794751928398</v>
      </c>
      <c r="Q62" s="4">
        <v>1487.6008136983501</v>
      </c>
      <c r="R62" s="4">
        <v>57.226903433232003</v>
      </c>
      <c r="S62" s="4">
        <v>3.2034961450644302E-3</v>
      </c>
      <c r="T62" s="4">
        <v>-5.9587610017273002E-2</v>
      </c>
      <c r="U62" s="4">
        <v>-3.9585983498716599</v>
      </c>
      <c r="V62" s="4">
        <v>-12.8312437110992</v>
      </c>
      <c r="W62" s="4">
        <v>15.697667943817001</v>
      </c>
      <c r="X62" s="4">
        <v>0.28600503030470598</v>
      </c>
      <c r="Y62" s="4">
        <v>1.03913339204594E-3</v>
      </c>
      <c r="AF62" s="11">
        <v>5.46</v>
      </c>
      <c r="AG62" s="11">
        <v>780</v>
      </c>
    </row>
    <row r="63" spans="1:33" ht="14">
      <c r="A63">
        <v>13440</v>
      </c>
      <c r="B63" t="s">
        <v>83</v>
      </c>
      <c r="C63" t="s">
        <v>83</v>
      </c>
      <c r="D63" s="16" t="s">
        <v>246</v>
      </c>
      <c r="E63">
        <v>5834</v>
      </c>
      <c r="F63">
        <v>10.015193</v>
      </c>
      <c r="G63">
        <v>59.400235000000002</v>
      </c>
      <c r="J63">
        <v>0.9</v>
      </c>
      <c r="K63">
        <v>6.59</v>
      </c>
      <c r="L63">
        <v>27.4</v>
      </c>
      <c r="M63">
        <v>0.41</v>
      </c>
      <c r="N63" s="4">
        <v>0</v>
      </c>
      <c r="O63" s="4">
        <v>0</v>
      </c>
      <c r="P63" s="4">
        <v>719.25779385143005</v>
      </c>
      <c r="Q63" s="4">
        <v>835.35576824275995</v>
      </c>
      <c r="R63" s="4">
        <v>24.563998534809802</v>
      </c>
      <c r="S63" s="4">
        <v>5.5710493917925902E-2</v>
      </c>
      <c r="T63" s="4">
        <v>0.48258606946187899</v>
      </c>
      <c r="U63" s="4">
        <v>-5.1299788799421098</v>
      </c>
      <c r="V63" s="4">
        <v>-4.4827042468024603</v>
      </c>
      <c r="W63" s="4">
        <v>11.985476083849001</v>
      </c>
      <c r="X63" s="4">
        <v>-3.6009947542700101E-2</v>
      </c>
      <c r="Y63" s="4">
        <v>1.2468440420985499E-3</v>
      </c>
      <c r="AF63" s="11">
        <v>5.3</v>
      </c>
      <c r="AG63" s="11">
        <v>540</v>
      </c>
    </row>
    <row r="64" spans="1:33" ht="14">
      <c r="A64">
        <v>13443</v>
      </c>
      <c r="B64" t="s">
        <v>174</v>
      </c>
      <c r="C64" t="s">
        <v>84</v>
      </c>
      <c r="D64" s="16" t="s">
        <v>247</v>
      </c>
      <c r="E64">
        <v>6735</v>
      </c>
      <c r="F64">
        <v>9.8562969999999996</v>
      </c>
      <c r="G64">
        <v>59.021478100000003</v>
      </c>
      <c r="J64">
        <v>3.4</v>
      </c>
      <c r="K64">
        <v>7.33</v>
      </c>
      <c r="L64">
        <v>160.9</v>
      </c>
      <c r="M64">
        <v>1.609</v>
      </c>
      <c r="N64" s="4">
        <v>0</v>
      </c>
      <c r="O64" s="4">
        <v>0</v>
      </c>
      <c r="P64" s="4">
        <v>0</v>
      </c>
      <c r="Q64" s="4">
        <v>6865.1867152899304</v>
      </c>
      <c r="R64" s="4">
        <v>6.8552057508169204</v>
      </c>
      <c r="S64" s="4">
        <v>5.2107924610620103E-2</v>
      </c>
      <c r="T64" s="4">
        <v>0.59700506516213603</v>
      </c>
      <c r="U64" s="4">
        <v>-7.74628222118994</v>
      </c>
      <c r="V64" s="4">
        <v>40.019102047173902</v>
      </c>
      <c r="W64" s="4">
        <v>0.35291543413047899</v>
      </c>
      <c r="X64" s="4">
        <v>-1.34382584464604E-2</v>
      </c>
      <c r="Y64" s="4">
        <v>-2.12695573109711E-4</v>
      </c>
      <c r="AF64" s="11">
        <v>6.68</v>
      </c>
      <c r="AG64" s="11"/>
    </row>
    <row r="65" spans="1:33" ht="14">
      <c r="A65">
        <v>13445</v>
      </c>
      <c r="B65" t="s">
        <v>85</v>
      </c>
      <c r="C65" t="s">
        <v>85</v>
      </c>
      <c r="D65" s="16" t="s">
        <v>248</v>
      </c>
      <c r="E65">
        <v>5879</v>
      </c>
      <c r="F65">
        <v>10.2418847</v>
      </c>
      <c r="G65">
        <v>59.2353606</v>
      </c>
      <c r="J65">
        <v>1.6</v>
      </c>
      <c r="K65">
        <v>7.04</v>
      </c>
      <c r="L65">
        <v>86.5</v>
      </c>
      <c r="M65">
        <v>0.94499999999999995</v>
      </c>
      <c r="N65" s="4">
        <v>0</v>
      </c>
      <c r="O65" s="4">
        <v>0</v>
      </c>
      <c r="P65" s="4">
        <v>0</v>
      </c>
      <c r="Q65" s="4">
        <v>4313.7013345836003</v>
      </c>
      <c r="R65" s="4">
        <v>48.125390060359699</v>
      </c>
      <c r="S65" s="4">
        <v>0.15427537707627501</v>
      </c>
      <c r="T65" s="4">
        <v>2.0766889709580401</v>
      </c>
      <c r="U65" s="4">
        <v>-16.7052147301956</v>
      </c>
      <c r="V65" s="4">
        <v>55.021556148162702</v>
      </c>
      <c r="W65" s="4">
        <v>48.186445935971904</v>
      </c>
      <c r="X65" s="4">
        <v>0.15772031012999599</v>
      </c>
      <c r="Y65" s="4">
        <v>1.9119454624287201E-3</v>
      </c>
      <c r="AF65" s="11">
        <v>15.6</v>
      </c>
      <c r="AG65" s="11"/>
    </row>
    <row r="66" spans="1:33" ht="14">
      <c r="A66">
        <v>13449</v>
      </c>
      <c r="B66" t="s">
        <v>86</v>
      </c>
      <c r="C66" t="s">
        <v>86</v>
      </c>
      <c r="D66" s="16" t="s">
        <v>249</v>
      </c>
      <c r="E66">
        <v>3494</v>
      </c>
      <c r="F66">
        <v>11.6878093</v>
      </c>
      <c r="G66">
        <v>59.246468499999999</v>
      </c>
      <c r="J66">
        <v>0.6</v>
      </c>
      <c r="K66">
        <v>7.08</v>
      </c>
      <c r="L66">
        <v>90.8</v>
      </c>
      <c r="M66">
        <v>1.0189999999999999</v>
      </c>
      <c r="N66" s="4">
        <v>0</v>
      </c>
      <c r="O66" s="4">
        <v>0</v>
      </c>
      <c r="P66" s="4">
        <v>0</v>
      </c>
      <c r="Q66" s="4">
        <v>4416.8899086287302</v>
      </c>
      <c r="R66" s="4">
        <v>10.7385088239932</v>
      </c>
      <c r="S66" s="4">
        <v>0</v>
      </c>
      <c r="T66" s="4">
        <v>0.720884357291801</v>
      </c>
      <c r="U66" s="4">
        <v>-27.840499013884902</v>
      </c>
      <c r="V66" s="4">
        <v>-1.4085623202069399</v>
      </c>
      <c r="W66" s="4">
        <v>37.383211312991001</v>
      </c>
      <c r="X66" s="4">
        <v>3.8085760596769803E-2</v>
      </c>
      <c r="Y66" s="4">
        <v>7.1002377286997998E-4</v>
      </c>
      <c r="AF66" s="11">
        <v>5.48</v>
      </c>
      <c r="AG66" s="11">
        <v>180</v>
      </c>
    </row>
    <row r="67" spans="1:33" ht="14">
      <c r="A67">
        <v>13453</v>
      </c>
      <c r="B67" t="s">
        <v>175</v>
      </c>
      <c r="C67" t="s">
        <v>87</v>
      </c>
      <c r="D67" s="16" t="s">
        <v>250</v>
      </c>
      <c r="E67">
        <v>316</v>
      </c>
      <c r="F67">
        <v>11.487822100000001</v>
      </c>
      <c r="G67">
        <v>59.130443900000003</v>
      </c>
      <c r="J67">
        <v>6</v>
      </c>
      <c r="K67">
        <v>6.82</v>
      </c>
      <c r="L67">
        <v>63.3</v>
      </c>
      <c r="M67">
        <v>0.34799999999999998</v>
      </c>
      <c r="N67" s="4">
        <v>0</v>
      </c>
      <c r="O67" s="4">
        <v>0</v>
      </c>
      <c r="P67" s="4">
        <v>0</v>
      </c>
      <c r="Q67" s="4">
        <v>1150.3545183372401</v>
      </c>
      <c r="R67" s="4">
        <v>1.5781248631175</v>
      </c>
      <c r="S67" s="4">
        <v>2.0220758856801E-2</v>
      </c>
      <c r="T67" s="4">
        <v>2.11030182457286</v>
      </c>
      <c r="U67" s="4">
        <v>33.876819078837997</v>
      </c>
      <c r="V67" s="4">
        <v>78.378606050152399</v>
      </c>
      <c r="W67" s="4">
        <v>6.5190052062392203</v>
      </c>
      <c r="X67" s="4">
        <v>2.43093617430215E-2</v>
      </c>
      <c r="Y67" s="4">
        <v>4.2412742858531199E-4</v>
      </c>
      <c r="AF67" s="11">
        <v>4.04</v>
      </c>
      <c r="AG67" s="11">
        <v>360</v>
      </c>
    </row>
    <row r="68" spans="1:33" ht="14">
      <c r="A68">
        <v>13458</v>
      </c>
      <c r="B68" t="s">
        <v>176</v>
      </c>
      <c r="C68" t="s">
        <v>88</v>
      </c>
      <c r="D68" s="16" t="s">
        <v>251</v>
      </c>
      <c r="E68">
        <v>323</v>
      </c>
      <c r="F68">
        <v>11.639645</v>
      </c>
      <c r="G68">
        <v>59.488402999999998</v>
      </c>
      <c r="J68">
        <v>6</v>
      </c>
      <c r="K68">
        <v>6.87</v>
      </c>
      <c r="L68">
        <v>72.5</v>
      </c>
      <c r="M68">
        <v>0.44500000000000001</v>
      </c>
      <c r="N68" s="4">
        <v>0</v>
      </c>
      <c r="O68" s="4">
        <v>0</v>
      </c>
      <c r="P68" s="4">
        <v>0</v>
      </c>
      <c r="Q68" s="4">
        <v>1607.4570664575101</v>
      </c>
      <c r="R68" s="4">
        <v>0.50488582904799895</v>
      </c>
      <c r="S68" s="4">
        <v>0.12131571950906</v>
      </c>
      <c r="T68" s="4">
        <v>-0.42649093065726101</v>
      </c>
      <c r="U68" s="4">
        <v>-25.411978474194498</v>
      </c>
      <c r="V68" s="4">
        <v>0.436520421310787</v>
      </c>
      <c r="W68" s="4">
        <v>13.8537271429523</v>
      </c>
      <c r="X68" s="4">
        <v>3.8501652912988301E-3</v>
      </c>
      <c r="Y68" s="4">
        <v>5.5229277422538499E-4</v>
      </c>
      <c r="AF68" s="11">
        <v>2.52</v>
      </c>
      <c r="AG68" s="11">
        <v>180</v>
      </c>
    </row>
    <row r="69" spans="1:33" ht="14">
      <c r="A69">
        <v>13459</v>
      </c>
      <c r="B69" t="s">
        <v>177</v>
      </c>
      <c r="C69" t="s">
        <v>89</v>
      </c>
      <c r="D69" s="16" t="s">
        <v>252</v>
      </c>
      <c r="E69">
        <v>3344</v>
      </c>
      <c r="F69">
        <v>11.659179699999999</v>
      </c>
      <c r="G69">
        <v>59.612759799999999</v>
      </c>
      <c r="J69">
        <v>1.4</v>
      </c>
      <c r="K69">
        <v>6.32</v>
      </c>
      <c r="L69">
        <v>72.099999999999994</v>
      </c>
      <c r="M69" t="s">
        <v>69</v>
      </c>
      <c r="N69" s="4">
        <v>0</v>
      </c>
      <c r="O69" s="4">
        <v>0</v>
      </c>
      <c r="P69" s="4">
        <v>0</v>
      </c>
      <c r="Q69" s="4">
        <v>1513.08779813971</v>
      </c>
      <c r="R69" s="4">
        <v>26.9468466105704</v>
      </c>
      <c r="S69" s="4">
        <v>1.8243067597560999E-2</v>
      </c>
      <c r="T69" s="4">
        <v>1.6751682819412701</v>
      </c>
      <c r="U69" s="4">
        <v>14.821836875098199</v>
      </c>
      <c r="V69" s="4">
        <v>80.283977963951799</v>
      </c>
      <c r="W69" s="4">
        <v>14.697478935572899</v>
      </c>
      <c r="X69" s="4">
        <v>0.12972497862128099</v>
      </c>
      <c r="Y69" s="4">
        <v>1.00863708095254E-3</v>
      </c>
      <c r="AF69" s="11">
        <v>2.06</v>
      </c>
      <c r="AG69" s="11">
        <v>60</v>
      </c>
    </row>
    <row r="70" spans="1:33" ht="14">
      <c r="A70">
        <v>13469</v>
      </c>
      <c r="B70" t="s">
        <v>178</v>
      </c>
      <c r="C70" t="s">
        <v>90</v>
      </c>
      <c r="D70" s="16" t="s">
        <v>253</v>
      </c>
      <c r="E70">
        <v>133</v>
      </c>
      <c r="F70">
        <v>11.197053</v>
      </c>
      <c r="G70">
        <v>59.250624000000002</v>
      </c>
      <c r="J70">
        <v>4.9000000000000004</v>
      </c>
      <c r="K70">
        <v>6.76</v>
      </c>
      <c r="L70">
        <v>68.400000000000006</v>
      </c>
      <c r="M70">
        <v>0.219</v>
      </c>
      <c r="N70" s="4">
        <v>0</v>
      </c>
      <c r="O70" s="4">
        <v>0</v>
      </c>
      <c r="P70" s="4">
        <v>0</v>
      </c>
      <c r="Q70" s="4">
        <v>591.51679857679505</v>
      </c>
      <c r="R70" s="4">
        <v>1.65180027858326</v>
      </c>
      <c r="S70" s="4">
        <v>3.73006732999661E-2</v>
      </c>
      <c r="T70" s="4">
        <v>1.1953063907479899</v>
      </c>
      <c r="U70" s="4">
        <v>20.493496706596599</v>
      </c>
      <c r="V70" s="4">
        <v>41.043887462592799</v>
      </c>
      <c r="W70" s="4">
        <v>6.0200527454401298</v>
      </c>
      <c r="X70" s="4">
        <v>1.04740915804638E-2</v>
      </c>
      <c r="Y70" s="4">
        <v>5.7131526501372502E-4</v>
      </c>
      <c r="AF70" s="11">
        <v>5.08</v>
      </c>
      <c r="AG70" s="11">
        <v>190</v>
      </c>
    </row>
    <row r="71" spans="1:33" ht="14">
      <c r="A71">
        <v>13470</v>
      </c>
      <c r="B71" t="s">
        <v>91</v>
      </c>
      <c r="C71" t="s">
        <v>91</v>
      </c>
      <c r="D71" s="16" t="s">
        <v>254</v>
      </c>
      <c r="E71">
        <v>3451</v>
      </c>
      <c r="F71">
        <v>11.0865405</v>
      </c>
      <c r="G71">
        <v>59.294037199999998</v>
      </c>
      <c r="J71">
        <v>4.2</v>
      </c>
      <c r="K71">
        <v>7.32</v>
      </c>
      <c r="L71">
        <v>109.6</v>
      </c>
      <c r="M71">
        <v>0.74</v>
      </c>
      <c r="N71" s="4">
        <v>0</v>
      </c>
      <c r="O71" s="4">
        <v>0</v>
      </c>
      <c r="P71" s="4">
        <v>0</v>
      </c>
      <c r="Q71" s="4">
        <v>2646.9244730624</v>
      </c>
      <c r="R71" s="4">
        <v>3.04079109322026</v>
      </c>
      <c r="S71" s="4">
        <v>0</v>
      </c>
      <c r="T71" s="4">
        <v>0.50640439884460697</v>
      </c>
      <c r="U71" s="4">
        <v>5.3555412377775999</v>
      </c>
      <c r="V71" s="4">
        <v>-17.220893579446699</v>
      </c>
      <c r="W71" s="4">
        <v>18.7703578217805</v>
      </c>
      <c r="X71" s="4">
        <v>6.9164485917212401E-3</v>
      </c>
      <c r="Y71" s="4">
        <v>1.39456609600537E-4</v>
      </c>
      <c r="AF71" s="11">
        <v>9.1</v>
      </c>
      <c r="AG71" s="11">
        <v>300</v>
      </c>
    </row>
    <row r="72" spans="1:33" ht="14">
      <c r="A72">
        <v>13471</v>
      </c>
      <c r="B72" t="s">
        <v>179</v>
      </c>
      <c r="C72" t="s">
        <v>92</v>
      </c>
      <c r="D72" s="16" t="s">
        <v>255</v>
      </c>
      <c r="E72">
        <v>295</v>
      </c>
      <c r="F72">
        <v>10.9944016</v>
      </c>
      <c r="G72">
        <v>59.418112100000002</v>
      </c>
      <c r="J72">
        <v>3.3</v>
      </c>
      <c r="K72">
        <v>6.29</v>
      </c>
      <c r="L72">
        <v>54.1</v>
      </c>
      <c r="M72">
        <v>0.27500000000000002</v>
      </c>
      <c r="N72" s="4">
        <v>0</v>
      </c>
      <c r="O72" s="4">
        <v>0</v>
      </c>
      <c r="P72" s="4">
        <v>0</v>
      </c>
      <c r="Q72" s="4">
        <v>1061.43026480251</v>
      </c>
      <c r="R72" s="4">
        <v>2.0974033938098402</v>
      </c>
      <c r="S72" s="4">
        <v>7.5082546298903902E-2</v>
      </c>
      <c r="T72" s="4">
        <v>0.39256616132800698</v>
      </c>
      <c r="U72" s="4">
        <v>-13.120990627434701</v>
      </c>
      <c r="V72" s="4">
        <v>3.5918543435339898</v>
      </c>
      <c r="W72" s="4">
        <v>10.993155628355501</v>
      </c>
      <c r="X72" s="4">
        <v>1.1341426353838901E-2</v>
      </c>
      <c r="Y72" s="4">
        <v>1.6376596339189699E-3</v>
      </c>
      <c r="AF72" s="11">
        <v>2.92</v>
      </c>
      <c r="AG72" s="11">
        <v>130</v>
      </c>
    </row>
    <row r="73" spans="1:33" ht="14">
      <c r="A73">
        <v>13617</v>
      </c>
      <c r="B73" t="s">
        <v>93</v>
      </c>
      <c r="C73" t="s">
        <v>93</v>
      </c>
      <c r="D73" s="16" t="s">
        <v>256</v>
      </c>
      <c r="E73">
        <v>5505</v>
      </c>
      <c r="F73">
        <v>10.86768</v>
      </c>
      <c r="G73">
        <v>59.822163000000003</v>
      </c>
      <c r="J73">
        <v>0.2</v>
      </c>
      <c r="K73">
        <v>6.91</v>
      </c>
      <c r="L73">
        <v>191.5</v>
      </c>
      <c r="M73">
        <v>1.1719999999999999</v>
      </c>
      <c r="N73" s="4">
        <v>0</v>
      </c>
      <c r="O73" s="4">
        <v>0</v>
      </c>
      <c r="P73" s="4">
        <v>0</v>
      </c>
      <c r="Q73" s="4">
        <v>5281.3736590901899</v>
      </c>
      <c r="R73" s="4">
        <v>2.46058134543448</v>
      </c>
      <c r="S73" s="4">
        <v>8.9818764131835704E-2</v>
      </c>
      <c r="T73" s="4">
        <v>0.113704551237782</v>
      </c>
      <c r="U73" s="4">
        <v>-35.882739898084999</v>
      </c>
      <c r="V73" s="4">
        <v>-77.812844593535502</v>
      </c>
      <c r="W73" s="4">
        <v>34.972223722480699</v>
      </c>
      <c r="X73" s="4">
        <v>-1.3268193402515401E-2</v>
      </c>
      <c r="Y73" s="4">
        <v>1.40193857252671E-3</v>
      </c>
      <c r="AF73" s="11">
        <v>6.68</v>
      </c>
      <c r="AG73" s="11">
        <v>300</v>
      </c>
    </row>
    <row r="74" spans="1:33" ht="14">
      <c r="A74">
        <v>13763</v>
      </c>
      <c r="B74" t="s">
        <v>94</v>
      </c>
      <c r="C74" t="s">
        <v>94</v>
      </c>
      <c r="D74" s="16" t="s">
        <v>257</v>
      </c>
      <c r="E74">
        <v>7272</v>
      </c>
      <c r="F74">
        <v>9.7268410000000003</v>
      </c>
      <c r="G74">
        <v>60.372278000000001</v>
      </c>
      <c r="J74">
        <v>1.9</v>
      </c>
      <c r="K74">
        <v>5.03</v>
      </c>
      <c r="L74">
        <v>27.6</v>
      </c>
      <c r="M74">
        <v>2.5999999999999999E-2</v>
      </c>
      <c r="N74" t="s">
        <v>69</v>
      </c>
      <c r="O74" t="s">
        <v>69</v>
      </c>
      <c r="P74" t="s">
        <v>69</v>
      </c>
      <c r="Q74" t="s">
        <v>69</v>
      </c>
      <c r="R74" t="s">
        <v>69</v>
      </c>
      <c r="S74" t="s">
        <v>69</v>
      </c>
      <c r="T74" t="s">
        <v>69</v>
      </c>
      <c r="U74" t="s">
        <v>69</v>
      </c>
      <c r="V74" t="s">
        <v>69</v>
      </c>
      <c r="W74" t="s">
        <v>69</v>
      </c>
      <c r="X74" t="s">
        <v>69</v>
      </c>
      <c r="Y74" t="s">
        <v>69</v>
      </c>
      <c r="AF74" s="11">
        <v>3.74</v>
      </c>
      <c r="AG74" s="11">
        <v>550</v>
      </c>
    </row>
    <row r="75" spans="1:33">
      <c r="A75" s="9" t="s">
        <v>95</v>
      </c>
      <c r="B75" s="6" t="s">
        <v>96</v>
      </c>
      <c r="C75" s="6" t="s">
        <v>96</v>
      </c>
      <c r="D75" s="9" t="s">
        <v>95</v>
      </c>
      <c r="F75" s="6">
        <v>78.249499999999998</v>
      </c>
      <c r="G75" s="6">
        <v>15.491400000000001</v>
      </c>
      <c r="H75" s="6">
        <v>1</v>
      </c>
      <c r="I75" s="10">
        <v>43654</v>
      </c>
      <c r="J75" s="6">
        <v>12.2</v>
      </c>
      <c r="K75" t="s">
        <v>69</v>
      </c>
      <c r="L75" t="s">
        <v>69</v>
      </c>
      <c r="T75" s="4"/>
      <c r="Z75" s="6">
        <v>2.8780000000000001</v>
      </c>
      <c r="AA75" s="6">
        <v>4.032</v>
      </c>
      <c r="AB75" s="6">
        <v>0.30499999999999999</v>
      </c>
      <c r="AC75" s="6">
        <v>0.31900000000000001</v>
      </c>
      <c r="AD75" s="6">
        <v>9</v>
      </c>
      <c r="AE75" s="6">
        <v>7</v>
      </c>
      <c r="AF75" s="13">
        <v>12.3</v>
      </c>
    </row>
    <row r="76" spans="1:33">
      <c r="A76" s="9" t="s">
        <v>97</v>
      </c>
      <c r="B76" s="6" t="s">
        <v>98</v>
      </c>
      <c r="C76" s="6" t="s">
        <v>98</v>
      </c>
      <c r="D76" s="9" t="s">
        <v>97</v>
      </c>
      <c r="F76" s="6">
        <v>78.215699999999998</v>
      </c>
      <c r="G76" s="6">
        <v>15.7202</v>
      </c>
      <c r="H76" s="6">
        <v>1</v>
      </c>
      <c r="I76" s="10">
        <v>45846</v>
      </c>
      <c r="J76" s="6">
        <v>10.199999999999999</v>
      </c>
      <c r="K76" t="s">
        <v>69</v>
      </c>
      <c r="L76" t="s">
        <v>69</v>
      </c>
      <c r="T76" s="4"/>
      <c r="Z76" s="6">
        <v>2.93</v>
      </c>
      <c r="AA76" s="6">
        <v>3.33</v>
      </c>
      <c r="AB76" s="6">
        <v>2.1999999999999999E-2</v>
      </c>
      <c r="AC76" s="6">
        <v>5.3999999999999999E-2</v>
      </c>
      <c r="AD76" s="6">
        <v>3</v>
      </c>
      <c r="AE76" s="6">
        <v>3</v>
      </c>
      <c r="AF76" s="13">
        <v>9.36</v>
      </c>
    </row>
    <row r="77" spans="1:33">
      <c r="A77" s="9" t="s">
        <v>99</v>
      </c>
      <c r="B77" s="6" t="s">
        <v>180</v>
      </c>
      <c r="C77" s="6" t="s">
        <v>180</v>
      </c>
      <c r="D77" s="9" t="s">
        <v>99</v>
      </c>
      <c r="F77" s="6">
        <v>78.218999999999994</v>
      </c>
      <c r="G77" s="6">
        <v>15.696099999999999</v>
      </c>
      <c r="H77" s="6">
        <v>1</v>
      </c>
      <c r="I77" s="10">
        <v>43654</v>
      </c>
      <c r="J77" s="6">
        <v>10.9</v>
      </c>
      <c r="K77" t="s">
        <v>69</v>
      </c>
      <c r="L77" t="s">
        <v>69</v>
      </c>
      <c r="T77" s="4"/>
      <c r="Z77" s="6">
        <v>1.831</v>
      </c>
      <c r="AA77" s="6">
        <v>3.5550000000000002</v>
      </c>
      <c r="AB77" s="6">
        <v>0.42399999999999999</v>
      </c>
      <c r="AC77" s="6">
        <v>0.33700000000000002</v>
      </c>
      <c r="AD77" s="6">
        <v>16</v>
      </c>
      <c r="AE77" s="6">
        <v>8</v>
      </c>
      <c r="AF77" s="13">
        <v>94</v>
      </c>
    </row>
    <row r="78" spans="1:33">
      <c r="A78" s="9" t="s">
        <v>100</v>
      </c>
      <c r="B78" s="6" t="s">
        <v>101</v>
      </c>
      <c r="C78" s="6" t="s">
        <v>101</v>
      </c>
      <c r="D78" s="9" t="s">
        <v>100</v>
      </c>
      <c r="F78" s="6">
        <v>78.156700000000001</v>
      </c>
      <c r="G78" s="6">
        <v>16.032699999999998</v>
      </c>
      <c r="H78" s="6">
        <v>400</v>
      </c>
      <c r="I78" s="10">
        <v>43654</v>
      </c>
      <c r="J78" s="6">
        <v>9.4</v>
      </c>
      <c r="K78" t="s">
        <v>69</v>
      </c>
      <c r="L78" t="s">
        <v>69</v>
      </c>
      <c r="N78" s="5"/>
      <c r="Z78" s="6">
        <v>0.52700000000000002</v>
      </c>
      <c r="AA78" s="6">
        <v>2.4119999999999999</v>
      </c>
      <c r="AB78" s="6">
        <v>3.5999999999999997E-2</v>
      </c>
      <c r="AC78" s="6" t="s">
        <v>69</v>
      </c>
      <c r="AD78" s="6">
        <v>2</v>
      </c>
      <c r="AE78" s="6">
        <v>2</v>
      </c>
      <c r="AF78" s="13">
        <v>5.78</v>
      </c>
    </row>
    <row r="79" spans="1:33">
      <c r="A79" s="9" t="s">
        <v>102</v>
      </c>
      <c r="B79" s="6" t="s">
        <v>103</v>
      </c>
      <c r="C79" s="6" t="s">
        <v>103</v>
      </c>
      <c r="D79" s="9" t="s">
        <v>102</v>
      </c>
      <c r="F79" s="6">
        <v>78.915899999999993</v>
      </c>
      <c r="G79" s="6">
        <v>11.875500000000001</v>
      </c>
      <c r="H79" s="6">
        <v>33</v>
      </c>
      <c r="I79" s="10">
        <v>43685</v>
      </c>
      <c r="J79" s="6">
        <v>9.8000000000000007</v>
      </c>
      <c r="K79" s="6">
        <v>7.82</v>
      </c>
      <c r="L79" s="6">
        <v>181.6</v>
      </c>
      <c r="N79" s="5"/>
      <c r="Z79" s="6">
        <v>15.22</v>
      </c>
      <c r="AA79" s="6">
        <v>3.2949999999999999</v>
      </c>
      <c r="AB79" s="6">
        <v>4.5999999999999999E-2</v>
      </c>
      <c r="AC79" s="6">
        <v>5.1999999999999998E-2</v>
      </c>
      <c r="AD79" s="6">
        <v>2</v>
      </c>
      <c r="AE79" s="6">
        <v>2</v>
      </c>
      <c r="AF79" s="13">
        <v>11.2</v>
      </c>
    </row>
    <row r="80" spans="1:33">
      <c r="A80" s="9" t="s">
        <v>104</v>
      </c>
      <c r="B80" s="6" t="s">
        <v>105</v>
      </c>
      <c r="C80" s="6" t="s">
        <v>105</v>
      </c>
      <c r="D80" s="9" t="s">
        <v>104</v>
      </c>
      <c r="F80" s="6">
        <v>78.923900000000003</v>
      </c>
      <c r="G80" s="6">
        <v>11.878299999999999</v>
      </c>
      <c r="H80" s="6">
        <v>30</v>
      </c>
      <c r="I80" s="10">
        <v>43716</v>
      </c>
      <c r="J80" s="6">
        <v>9</v>
      </c>
      <c r="K80" s="6">
        <v>8.18</v>
      </c>
      <c r="L80" s="6">
        <v>194.3</v>
      </c>
      <c r="N80" s="5"/>
      <c r="Z80" s="6">
        <v>3.891</v>
      </c>
      <c r="AA80" s="6">
        <v>10.84</v>
      </c>
      <c r="AB80" s="6">
        <v>0.32129999999999997</v>
      </c>
      <c r="AC80" s="6">
        <v>0.34799999999999998</v>
      </c>
      <c r="AD80" s="6">
        <v>2</v>
      </c>
      <c r="AE80" s="6">
        <v>2</v>
      </c>
      <c r="AF80" s="13">
        <v>14.7</v>
      </c>
    </row>
    <row r="81" spans="1:32">
      <c r="A81" s="9" t="s">
        <v>106</v>
      </c>
      <c r="B81" s="6" t="s">
        <v>107</v>
      </c>
      <c r="C81" s="6" t="s">
        <v>107</v>
      </c>
      <c r="D81" s="9" t="s">
        <v>106</v>
      </c>
      <c r="F81" s="6">
        <v>78.925799999999995</v>
      </c>
      <c r="G81" s="6">
        <v>11.9405</v>
      </c>
      <c r="H81" s="6">
        <v>2</v>
      </c>
      <c r="I81" s="10">
        <v>43685</v>
      </c>
      <c r="J81" s="6">
        <v>14.8</v>
      </c>
      <c r="K81" s="6">
        <v>8.25</v>
      </c>
      <c r="L81" s="6">
        <v>332</v>
      </c>
      <c r="N81" s="5"/>
      <c r="Z81" s="6">
        <v>7.7389999999999999</v>
      </c>
      <c r="AA81" s="6">
        <v>8.6069999999999993</v>
      </c>
      <c r="AB81" s="6">
        <v>0.81499999999999995</v>
      </c>
      <c r="AC81" s="6">
        <v>0.88400000000000001</v>
      </c>
      <c r="AD81" s="6">
        <v>19</v>
      </c>
      <c r="AE81" s="6">
        <v>9</v>
      </c>
      <c r="AF81" s="13">
        <v>11.8</v>
      </c>
    </row>
    <row r="82" spans="1:32">
      <c r="A82" s="9" t="s">
        <v>108</v>
      </c>
      <c r="B82" s="6" t="s">
        <v>109</v>
      </c>
      <c r="C82" s="6" t="s">
        <v>109</v>
      </c>
      <c r="D82" s="9" t="s">
        <v>108</v>
      </c>
      <c r="F82" s="6">
        <v>78.944199999999995</v>
      </c>
      <c r="G82" s="6">
        <v>11.863099999999999</v>
      </c>
      <c r="H82" s="6">
        <v>1</v>
      </c>
      <c r="I82" s="10">
        <v>43716</v>
      </c>
      <c r="J82" s="6">
        <v>9.9</v>
      </c>
      <c r="K82" s="6">
        <v>9.01</v>
      </c>
      <c r="L82" s="6">
        <v>299</v>
      </c>
      <c r="N82" s="5"/>
      <c r="Z82" s="6">
        <v>2.5779999999999998</v>
      </c>
      <c r="AA82" s="6">
        <v>4.5460000000000003</v>
      </c>
      <c r="AB82" s="6">
        <v>0.20100000000000001</v>
      </c>
      <c r="AC82" s="6">
        <v>0.27900000000000003</v>
      </c>
      <c r="AD82" s="6">
        <v>9</v>
      </c>
      <c r="AE82" s="6">
        <v>2</v>
      </c>
      <c r="AF82" s="13">
        <v>14.1</v>
      </c>
    </row>
    <row r="83" spans="1:32">
      <c r="A83" s="9" t="s">
        <v>110</v>
      </c>
      <c r="B83" s="6" t="s">
        <v>111</v>
      </c>
      <c r="C83" s="6" t="s">
        <v>111</v>
      </c>
      <c r="D83" s="9" t="s">
        <v>110</v>
      </c>
      <c r="F83" s="6">
        <v>78.941999999999993</v>
      </c>
      <c r="G83" s="6">
        <v>11.821</v>
      </c>
      <c r="H83" s="6">
        <v>26</v>
      </c>
      <c r="I83" s="10">
        <v>43685</v>
      </c>
      <c r="J83" s="6">
        <v>8.5</v>
      </c>
      <c r="K83" s="6">
        <v>8.44</v>
      </c>
      <c r="L83" s="6">
        <v>239</v>
      </c>
      <c r="N83" s="5"/>
      <c r="Z83" s="6">
        <v>5.0590000000000002</v>
      </c>
      <c r="AA83" s="6">
        <v>6.4820000000000002</v>
      </c>
      <c r="AB83" s="6">
        <v>0.35899999999999999</v>
      </c>
      <c r="AC83" s="6">
        <v>0.42599999999999999</v>
      </c>
      <c r="AD83" s="6">
        <v>11</v>
      </c>
      <c r="AE83" s="6" t="s">
        <v>151</v>
      </c>
      <c r="AF83" s="13">
        <v>8.18</v>
      </c>
    </row>
    <row r="84" spans="1:32">
      <c r="A84" s="9" t="s">
        <v>112</v>
      </c>
      <c r="B84" s="6" t="s">
        <v>113</v>
      </c>
      <c r="C84" s="6" t="s">
        <v>113</v>
      </c>
      <c r="D84" s="9" t="s">
        <v>112</v>
      </c>
      <c r="F84" s="6">
        <v>78.895899999999997</v>
      </c>
      <c r="G84" s="6">
        <v>12.064</v>
      </c>
      <c r="H84" s="6">
        <v>46</v>
      </c>
      <c r="I84" s="10">
        <v>43777</v>
      </c>
      <c r="J84" s="6">
        <v>5.2</v>
      </c>
      <c r="K84" s="6">
        <v>6.78</v>
      </c>
      <c r="L84" s="6">
        <v>16.5</v>
      </c>
      <c r="Z84" s="6">
        <v>1.591</v>
      </c>
      <c r="AA84" s="6">
        <v>1.9410000000000001</v>
      </c>
      <c r="AB84" s="6">
        <v>6.0000000000000001E-3</v>
      </c>
      <c r="AC84" s="6">
        <v>0.01</v>
      </c>
      <c r="AD84" s="6">
        <v>3</v>
      </c>
      <c r="AE84" s="6" t="s">
        <v>151</v>
      </c>
      <c r="AF84" s="13">
        <v>5.96</v>
      </c>
    </row>
    <row r="85" spans="1:32">
      <c r="A85" s="9" t="s">
        <v>114</v>
      </c>
      <c r="B85" s="6" t="s">
        <v>263</v>
      </c>
      <c r="C85" s="6" t="s">
        <v>115</v>
      </c>
      <c r="D85" s="9" t="s">
        <v>114</v>
      </c>
      <c r="F85" s="6">
        <v>78.925799999999995</v>
      </c>
      <c r="G85" s="6">
        <v>11.9231</v>
      </c>
      <c r="H85" s="6">
        <v>3</v>
      </c>
      <c r="I85" s="10">
        <v>43685</v>
      </c>
      <c r="J85" s="6">
        <v>6.2</v>
      </c>
      <c r="K85" s="6">
        <v>8.7100000000000009</v>
      </c>
      <c r="L85" s="6">
        <v>244</v>
      </c>
      <c r="Z85" s="6">
        <v>3.964</v>
      </c>
      <c r="AA85" s="6">
        <v>11.18</v>
      </c>
      <c r="AB85" s="6">
        <v>0.24</v>
      </c>
      <c r="AC85" s="6">
        <v>0.317</v>
      </c>
      <c r="AD85" s="6">
        <v>3</v>
      </c>
      <c r="AE85" s="6" t="s">
        <v>151</v>
      </c>
      <c r="AF85" s="13">
        <v>8.9600000000000009</v>
      </c>
    </row>
    <row r="86" spans="1:32">
      <c r="A86" s="9" t="s">
        <v>116</v>
      </c>
      <c r="B86" s="6" t="s">
        <v>117</v>
      </c>
      <c r="C86" s="6" t="s">
        <v>117</v>
      </c>
      <c r="D86" s="9" t="s">
        <v>116</v>
      </c>
      <c r="F86" s="6">
        <v>78.926100000000005</v>
      </c>
      <c r="G86" s="6">
        <v>11.320499999999999</v>
      </c>
      <c r="H86" s="6">
        <v>3</v>
      </c>
      <c r="I86" s="10">
        <v>43685</v>
      </c>
      <c r="J86" s="6">
        <v>2.8</v>
      </c>
      <c r="K86" s="6">
        <v>7.59</v>
      </c>
      <c r="L86" s="6">
        <v>468</v>
      </c>
      <c r="N86" s="5"/>
      <c r="Z86" s="6">
        <v>2.169</v>
      </c>
      <c r="AA86" s="6">
        <v>2.2170000000000001</v>
      </c>
      <c r="AB86" s="6">
        <v>0.27300000000000002</v>
      </c>
      <c r="AC86" s="6">
        <v>0.16400000000000001</v>
      </c>
      <c r="AD86" s="6">
        <v>9</v>
      </c>
      <c r="AE86" s="6">
        <v>2</v>
      </c>
      <c r="AF86" s="13">
        <v>48</v>
      </c>
    </row>
    <row r="87" spans="1:32">
      <c r="A87" s="9" t="s">
        <v>118</v>
      </c>
      <c r="B87" s="6" t="s">
        <v>119</v>
      </c>
      <c r="C87" s="6" t="s">
        <v>119</v>
      </c>
      <c r="D87" s="9" t="s">
        <v>118</v>
      </c>
      <c r="F87" s="6">
        <v>78.913200000000003</v>
      </c>
      <c r="G87" s="6">
        <v>11.840299999999999</v>
      </c>
      <c r="H87" s="6">
        <v>50</v>
      </c>
      <c r="I87" s="10">
        <v>43716</v>
      </c>
      <c r="J87" s="6">
        <v>9.1999999999999993</v>
      </c>
      <c r="K87" s="6">
        <v>7.93</v>
      </c>
      <c r="L87" s="6">
        <v>208</v>
      </c>
      <c r="N87" s="5"/>
      <c r="Z87" s="6">
        <v>6.702</v>
      </c>
      <c r="AA87" s="6">
        <v>1.333</v>
      </c>
      <c r="AB87" s="6">
        <v>4.8000000000000001E-2</v>
      </c>
      <c r="AC87" s="6">
        <v>7.1999999999999995E-2</v>
      </c>
      <c r="AD87" s="6" t="s">
        <v>151</v>
      </c>
      <c r="AE87" s="6" t="s">
        <v>151</v>
      </c>
      <c r="AF87" s="13">
        <v>8.1999999999999993</v>
      </c>
    </row>
    <row r="88" spans="1:32">
      <c r="A88" s="9" t="s">
        <v>120</v>
      </c>
      <c r="B88" s="6" t="s">
        <v>121</v>
      </c>
      <c r="C88" s="6" t="s">
        <v>121</v>
      </c>
      <c r="D88" s="9" t="s">
        <v>120</v>
      </c>
      <c r="F88" s="6">
        <v>78.912700000000001</v>
      </c>
      <c r="G88" s="6">
        <v>11.8299</v>
      </c>
      <c r="H88" s="6">
        <v>42</v>
      </c>
      <c r="I88" s="10">
        <v>43716</v>
      </c>
      <c r="J88" s="6">
        <v>9.1999999999999993</v>
      </c>
      <c r="K88" s="6">
        <v>7.77</v>
      </c>
      <c r="L88" s="6">
        <v>229</v>
      </c>
      <c r="N88" s="5"/>
      <c r="Z88" s="6">
        <v>10.51</v>
      </c>
      <c r="AA88" s="6">
        <v>5</v>
      </c>
      <c r="AB88" s="6">
        <v>0.04</v>
      </c>
      <c r="AC88" s="6">
        <v>6.0999999999999999E-2</v>
      </c>
      <c r="AD88" s="6" t="s">
        <v>151</v>
      </c>
      <c r="AE88" s="6" t="s">
        <v>151</v>
      </c>
      <c r="AF88" s="13">
        <v>8.84</v>
      </c>
    </row>
    <row r="89" spans="1:32">
      <c r="A89" s="9" t="s">
        <v>122</v>
      </c>
      <c r="B89" s="6" t="s">
        <v>123</v>
      </c>
      <c r="C89" s="6" t="s">
        <v>123</v>
      </c>
      <c r="D89" s="9" t="s">
        <v>122</v>
      </c>
      <c r="F89" s="6">
        <v>78.9131</v>
      </c>
      <c r="G89" s="6">
        <v>11.84</v>
      </c>
      <c r="H89" s="6">
        <v>43</v>
      </c>
      <c r="I89" s="10">
        <v>43716</v>
      </c>
      <c r="J89" s="6">
        <v>9.9</v>
      </c>
      <c r="K89" s="6">
        <v>7.89</v>
      </c>
      <c r="L89" s="6">
        <v>87.7</v>
      </c>
      <c r="N89" s="5"/>
      <c r="Z89" s="6">
        <v>7.1059999999999999</v>
      </c>
      <c r="AA89" s="6">
        <v>14.09</v>
      </c>
      <c r="AB89" s="6">
        <v>0.14000000000000001</v>
      </c>
      <c r="AC89" s="6">
        <v>0.14000000000000001</v>
      </c>
      <c r="AD89" s="6" t="s">
        <v>151</v>
      </c>
      <c r="AE89" s="6" t="s">
        <v>151</v>
      </c>
      <c r="AF89" s="13">
        <v>6.48</v>
      </c>
    </row>
    <row r="90" spans="1:32">
      <c r="A90" s="9" t="s">
        <v>124</v>
      </c>
      <c r="B90" s="6" t="s">
        <v>125</v>
      </c>
      <c r="C90" s="6" t="s">
        <v>125</v>
      </c>
      <c r="D90" s="9" t="s">
        <v>124</v>
      </c>
      <c r="F90" s="6">
        <v>78.898600000000002</v>
      </c>
      <c r="G90" s="6">
        <v>12.062799999999999</v>
      </c>
      <c r="H90" s="6">
        <v>44</v>
      </c>
      <c r="I90" s="10">
        <v>43777</v>
      </c>
      <c r="J90" s="6">
        <v>6.9</v>
      </c>
      <c r="K90" s="6">
        <v>7.58</v>
      </c>
      <c r="L90" s="6">
        <v>216</v>
      </c>
      <c r="N90" s="5"/>
      <c r="Z90" s="6">
        <v>1.3140000000000001</v>
      </c>
      <c r="AA90" s="6">
        <v>1.0489999999999999</v>
      </c>
      <c r="AB90" s="6">
        <v>3.0000000000000001E-3</v>
      </c>
      <c r="AC90" s="6">
        <v>7.0000000000000001E-3</v>
      </c>
      <c r="AD90" s="6" t="s">
        <v>151</v>
      </c>
      <c r="AE90" s="6" t="s">
        <v>151</v>
      </c>
      <c r="AF90" s="13">
        <v>7.72</v>
      </c>
    </row>
    <row r="91" spans="1:32">
      <c r="A91" s="9" t="s">
        <v>126</v>
      </c>
      <c r="B91" s="6" t="s">
        <v>127</v>
      </c>
      <c r="C91" s="6" t="s">
        <v>127</v>
      </c>
      <c r="D91" s="9" t="s">
        <v>126</v>
      </c>
      <c r="F91" s="6">
        <v>78.900000000000006</v>
      </c>
      <c r="G91" s="6">
        <v>12.0566</v>
      </c>
      <c r="H91" s="6">
        <v>38</v>
      </c>
      <c r="I91" s="10">
        <v>43777</v>
      </c>
      <c r="J91" s="6">
        <v>5.7</v>
      </c>
      <c r="K91" s="6">
        <v>7.51</v>
      </c>
      <c r="L91" s="6">
        <v>263</v>
      </c>
      <c r="N91" s="5"/>
      <c r="Z91" s="6">
        <v>5.2290000000000001</v>
      </c>
      <c r="AA91" s="6">
        <v>1.2350000000000001</v>
      </c>
      <c r="AB91" s="6">
        <v>2.5000000000000001E-2</v>
      </c>
      <c r="AC91" s="6">
        <v>2.1000000000000001E-2</v>
      </c>
      <c r="AD91" s="6" t="s">
        <v>151</v>
      </c>
      <c r="AE91" s="6" t="s">
        <v>151</v>
      </c>
      <c r="AF91" s="13">
        <v>21.4</v>
      </c>
    </row>
    <row r="92" spans="1:32">
      <c r="A92" s="9" t="s">
        <v>128</v>
      </c>
      <c r="B92" s="6" t="s">
        <v>129</v>
      </c>
      <c r="C92" s="6" t="s">
        <v>129</v>
      </c>
      <c r="D92" s="9" t="s">
        <v>128</v>
      </c>
      <c r="F92" s="6">
        <v>78.913300000000007</v>
      </c>
      <c r="G92" s="6">
        <v>12.062799999999999</v>
      </c>
      <c r="H92" s="6">
        <v>1</v>
      </c>
      <c r="I92" s="10">
        <v>43777</v>
      </c>
      <c r="J92" s="6">
        <v>9.8000000000000007</v>
      </c>
      <c r="K92" s="6">
        <v>7.83</v>
      </c>
      <c r="L92" s="6">
        <v>1410</v>
      </c>
      <c r="N92" s="5"/>
      <c r="Z92" s="6">
        <v>5.3259999999999996</v>
      </c>
      <c r="AA92" s="6">
        <v>5.4909999999999997</v>
      </c>
      <c r="AB92" s="6">
        <v>0.30599999999999999</v>
      </c>
      <c r="AC92" s="6">
        <v>0.377</v>
      </c>
      <c r="AD92" s="6">
        <v>2</v>
      </c>
      <c r="AE92" s="6" t="s">
        <v>151</v>
      </c>
      <c r="AF92" s="13">
        <v>7.58</v>
      </c>
    </row>
    <row r="93" spans="1:32">
      <c r="A93" s="9" t="s">
        <v>130</v>
      </c>
      <c r="B93" s="6" t="s">
        <v>181</v>
      </c>
      <c r="C93" s="6" t="s">
        <v>181</v>
      </c>
      <c r="D93" s="9" t="s">
        <v>130</v>
      </c>
      <c r="F93" s="6">
        <v>78.900999999999996</v>
      </c>
      <c r="G93" s="6">
        <v>12.055199999999999</v>
      </c>
      <c r="H93" s="6">
        <v>35</v>
      </c>
      <c r="I93" s="10">
        <v>43777</v>
      </c>
      <c r="J93" s="6">
        <v>9.3000000000000007</v>
      </c>
      <c r="K93" s="6">
        <v>7.71</v>
      </c>
      <c r="L93" s="6">
        <v>235</v>
      </c>
      <c r="N93" s="5"/>
      <c r="Z93" s="6">
        <v>1.216</v>
      </c>
      <c r="AA93" s="6">
        <v>3.0960000000000001</v>
      </c>
      <c r="AB93" s="6">
        <v>6.0999999999999999E-2</v>
      </c>
      <c r="AC93" s="6">
        <v>0.06</v>
      </c>
      <c r="AD93" s="6" t="s">
        <v>151</v>
      </c>
      <c r="AE93" s="6" t="s">
        <v>151</v>
      </c>
      <c r="AF93" s="13">
        <v>10.199999999999999</v>
      </c>
    </row>
    <row r="94" spans="1:32">
      <c r="A94" s="9" t="s">
        <v>131</v>
      </c>
      <c r="B94" s="6" t="s">
        <v>182</v>
      </c>
      <c r="C94" s="6" t="s">
        <v>182</v>
      </c>
      <c r="D94" s="9" t="s">
        <v>131</v>
      </c>
      <c r="F94" s="6">
        <v>78.904300000000006</v>
      </c>
      <c r="G94" s="6">
        <v>12.063700000000001</v>
      </c>
      <c r="H94" s="6">
        <v>24</v>
      </c>
      <c r="I94" s="10">
        <v>43777</v>
      </c>
      <c r="J94" s="6">
        <v>8.3000000000000007</v>
      </c>
      <c r="K94" s="6">
        <v>7.7</v>
      </c>
      <c r="L94" s="6">
        <v>150.4</v>
      </c>
      <c r="N94" s="5"/>
      <c r="Z94" s="6">
        <v>1.415</v>
      </c>
      <c r="AA94" s="6">
        <v>3.48</v>
      </c>
      <c r="AB94" s="6">
        <v>8.6999999999999994E-2</v>
      </c>
      <c r="AC94" s="6">
        <v>8.4000000000000005E-2</v>
      </c>
      <c r="AD94" s="6" t="s">
        <v>151</v>
      </c>
      <c r="AE94" s="6" t="s">
        <v>151</v>
      </c>
      <c r="AF94" s="13">
        <v>17.8</v>
      </c>
    </row>
    <row r="95" spans="1:32">
      <c r="A95" s="9" t="s">
        <v>132</v>
      </c>
      <c r="B95" s="6" t="s">
        <v>133</v>
      </c>
      <c r="C95" s="6" t="s">
        <v>133</v>
      </c>
      <c r="D95" s="9" t="s">
        <v>132</v>
      </c>
      <c r="F95" s="6">
        <v>78.950299999999999</v>
      </c>
      <c r="G95" s="6">
        <v>12.4984</v>
      </c>
      <c r="H95" s="6">
        <v>105</v>
      </c>
      <c r="I95" s="10">
        <v>43746</v>
      </c>
      <c r="J95" s="6">
        <v>9.6999999999999993</v>
      </c>
      <c r="K95" s="6">
        <v>7.72</v>
      </c>
      <c r="L95" s="6">
        <v>175.3</v>
      </c>
      <c r="N95" s="5"/>
      <c r="Z95" s="6">
        <v>13.23</v>
      </c>
      <c r="AA95" s="6">
        <v>1.494</v>
      </c>
      <c r="AB95" s="6">
        <v>7.9000000000000001E-2</v>
      </c>
      <c r="AC95" s="6">
        <v>9.4E-2</v>
      </c>
      <c r="AD95" s="6" t="s">
        <v>151</v>
      </c>
      <c r="AE95" s="6" t="s">
        <v>151</v>
      </c>
      <c r="AF95" s="13">
        <v>4.82</v>
      </c>
    </row>
    <row r="96" spans="1:32">
      <c r="A96" s="9" t="s">
        <v>134</v>
      </c>
      <c r="B96" s="6" t="s">
        <v>135</v>
      </c>
      <c r="C96" s="6" t="s">
        <v>135</v>
      </c>
      <c r="D96" s="9" t="s">
        <v>134</v>
      </c>
      <c r="F96" s="6">
        <v>78.954300000000003</v>
      </c>
      <c r="G96" s="6">
        <v>12.4962</v>
      </c>
      <c r="H96" s="6">
        <v>120</v>
      </c>
      <c r="I96" s="10">
        <v>43746</v>
      </c>
      <c r="J96" s="6">
        <v>10.4</v>
      </c>
      <c r="K96" s="6">
        <v>8.65</v>
      </c>
      <c r="L96" s="6">
        <v>198.2</v>
      </c>
      <c r="N96" s="5"/>
      <c r="Z96" s="6">
        <v>8.1709999999999994</v>
      </c>
      <c r="AA96" s="6">
        <v>5.8579999999999997</v>
      </c>
      <c r="AB96" s="6">
        <v>0.38700000000000001</v>
      </c>
      <c r="AC96" s="6">
        <v>0.45100000000000001</v>
      </c>
      <c r="AD96" s="6" t="s">
        <v>151</v>
      </c>
      <c r="AE96" s="6" t="s">
        <v>151</v>
      </c>
      <c r="AF96" s="13">
        <v>9.4600000000000009</v>
      </c>
    </row>
    <row r="97" spans="1:32">
      <c r="A97" s="9" t="s">
        <v>136</v>
      </c>
      <c r="B97" s="6" t="s">
        <v>137</v>
      </c>
      <c r="C97" s="6" t="s">
        <v>137</v>
      </c>
      <c r="D97" s="9" t="s">
        <v>136</v>
      </c>
      <c r="F97" s="6">
        <v>78.958299999999994</v>
      </c>
      <c r="G97" s="6">
        <v>12.504</v>
      </c>
      <c r="H97" s="6">
        <v>130</v>
      </c>
      <c r="I97" s="10">
        <v>43746</v>
      </c>
      <c r="J97" s="6">
        <v>10.3</v>
      </c>
      <c r="K97" s="6">
        <v>8.08</v>
      </c>
      <c r="L97" s="6">
        <v>197.8</v>
      </c>
      <c r="N97" s="5"/>
      <c r="Z97" s="6">
        <v>1.6950000000000001</v>
      </c>
      <c r="AA97" s="6">
        <v>4.7469999999999999</v>
      </c>
      <c r="AB97" s="6">
        <v>5.5E-2</v>
      </c>
      <c r="AC97" s="6">
        <v>7.1999999999999995E-2</v>
      </c>
      <c r="AD97" s="6">
        <v>2</v>
      </c>
      <c r="AE97" s="6" t="s">
        <v>151</v>
      </c>
      <c r="AF97" s="13">
        <v>9.4</v>
      </c>
    </row>
    <row r="98" spans="1:32">
      <c r="A98" s="9" t="s">
        <v>138</v>
      </c>
      <c r="B98" s="6" t="s">
        <v>139</v>
      </c>
      <c r="C98" s="6" t="s">
        <v>139</v>
      </c>
      <c r="D98" s="9" t="s">
        <v>138</v>
      </c>
      <c r="F98" s="6">
        <v>78.954499999999996</v>
      </c>
      <c r="G98" s="6">
        <v>12.533099999999999</v>
      </c>
      <c r="H98" s="6">
        <v>151</v>
      </c>
      <c r="I98" s="10">
        <v>43746</v>
      </c>
      <c r="J98" s="6">
        <v>10.6</v>
      </c>
      <c r="K98" s="6">
        <v>8.0500000000000007</v>
      </c>
      <c r="L98" s="6">
        <v>164.1</v>
      </c>
      <c r="N98" s="5"/>
      <c r="Z98" s="6">
        <v>3.161</v>
      </c>
      <c r="AA98" s="6">
        <v>2.9780000000000002</v>
      </c>
      <c r="AB98" s="6">
        <v>5.6000000000000001E-2</v>
      </c>
      <c r="AC98" s="6">
        <v>7.0000000000000007E-2</v>
      </c>
      <c r="AD98" s="6" t="s">
        <v>151</v>
      </c>
      <c r="AE98" s="6" t="s">
        <v>151</v>
      </c>
      <c r="AF98" s="13">
        <v>21.4</v>
      </c>
    </row>
    <row r="99" spans="1:32">
      <c r="A99" s="9" t="s">
        <v>140</v>
      </c>
      <c r="B99" s="6" t="s">
        <v>141</v>
      </c>
      <c r="C99" s="6" t="s">
        <v>141</v>
      </c>
      <c r="D99" s="9" t="s">
        <v>140</v>
      </c>
      <c r="F99" s="6">
        <v>78.952200000000005</v>
      </c>
      <c r="G99" s="6">
        <v>12.5365</v>
      </c>
      <c r="H99" s="6">
        <v>150</v>
      </c>
      <c r="I99" s="10">
        <v>43746</v>
      </c>
      <c r="J99" s="6">
        <v>10.8</v>
      </c>
      <c r="K99" s="6">
        <v>7.9</v>
      </c>
      <c r="L99" s="6">
        <v>202</v>
      </c>
      <c r="N99" s="5"/>
      <c r="Z99" s="6">
        <v>7.694</v>
      </c>
      <c r="AA99" s="6">
        <v>7.0979999999999999</v>
      </c>
      <c r="AB99" s="6">
        <v>7.6999999999999999E-2</v>
      </c>
      <c r="AC99" s="6">
        <v>9.2999999999999999E-2</v>
      </c>
      <c r="AD99" s="6" t="s">
        <v>151</v>
      </c>
      <c r="AE99" s="6" t="s">
        <v>151</v>
      </c>
      <c r="AF99" s="13">
        <v>13.6</v>
      </c>
    </row>
    <row r="100" spans="1:32">
      <c r="A100" s="9" t="s">
        <v>142</v>
      </c>
      <c r="B100" s="6" t="s">
        <v>143</v>
      </c>
      <c r="C100" s="6" t="s">
        <v>143</v>
      </c>
      <c r="D100" s="9" t="s">
        <v>142</v>
      </c>
      <c r="F100" s="6">
        <v>78.9512</v>
      </c>
      <c r="G100" s="6">
        <v>12.535299999999999</v>
      </c>
      <c r="H100" s="6">
        <v>133</v>
      </c>
      <c r="I100" s="10">
        <v>43746</v>
      </c>
      <c r="J100" s="6">
        <v>10.199999999999999</v>
      </c>
      <c r="K100" s="6">
        <v>7.89</v>
      </c>
      <c r="L100" s="6">
        <v>217</v>
      </c>
      <c r="N100" s="5"/>
      <c r="Z100" s="6">
        <v>1.8540000000000001</v>
      </c>
      <c r="AA100" s="6">
        <v>1.726</v>
      </c>
      <c r="AB100" s="6">
        <v>6.3E-2</v>
      </c>
      <c r="AC100" s="6">
        <v>5.2999999999999999E-2</v>
      </c>
      <c r="AD100" s="6" t="s">
        <v>151</v>
      </c>
      <c r="AE100" s="6" t="s">
        <v>151</v>
      </c>
      <c r="AF100" s="13">
        <v>7.84</v>
      </c>
    </row>
    <row r="101" spans="1:32">
      <c r="A101" s="9" t="s">
        <v>258</v>
      </c>
      <c r="D101" s="9" t="s">
        <v>258</v>
      </c>
      <c r="N101" s="5"/>
      <c r="AF101" s="13">
        <v>12.8</v>
      </c>
    </row>
    <row r="102" spans="1:32">
      <c r="A102" s="9" t="s">
        <v>259</v>
      </c>
      <c r="D102" s="9" t="s">
        <v>259</v>
      </c>
      <c r="N102" s="5"/>
      <c r="AF102" s="13">
        <v>9.2200000000000006</v>
      </c>
    </row>
    <row r="103" spans="1:32">
      <c r="A103" s="9" t="s">
        <v>260</v>
      </c>
      <c r="D103" s="9" t="s">
        <v>260</v>
      </c>
      <c r="N103" s="5"/>
      <c r="AF103" s="13">
        <v>10.9</v>
      </c>
    </row>
    <row r="104" spans="1:32">
      <c r="A104" s="9" t="s">
        <v>261</v>
      </c>
      <c r="D104" s="9" t="s">
        <v>261</v>
      </c>
      <c r="N104" s="5"/>
      <c r="AF104" s="13">
        <v>13</v>
      </c>
    </row>
    <row r="105" spans="1:32">
      <c r="A105" s="9" t="s">
        <v>262</v>
      </c>
      <c r="D105" s="9" t="s">
        <v>262</v>
      </c>
      <c r="N105" s="5"/>
      <c r="AF105" s="13">
        <v>6.78</v>
      </c>
    </row>
    <row r="106" spans="1:32">
      <c r="N106" s="5"/>
    </row>
    <row r="107" spans="1:32">
      <c r="N107" s="5"/>
    </row>
    <row r="108" spans="1:32">
      <c r="N108" s="5"/>
    </row>
    <row r="109" spans="1:32">
      <c r="N109" s="5"/>
    </row>
    <row r="110" spans="1:32">
      <c r="N110" s="5"/>
    </row>
    <row r="111" spans="1:32">
      <c r="N111" s="5"/>
    </row>
    <row r="112" spans="1:32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2020-04-07T16:55:27Z</dcterms:created>
  <dcterms:modified xsi:type="dcterms:W3CDTF">2020-04-08T17:07:16Z</dcterms:modified>
  <dc:language>en-US</dc:language>
</cp:coreProperties>
</file>