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harts/chart1.xml" ContentType="application/vnd.openxmlformats-officedocument.drawingml.chart+xml"/>
  <Override PartName="/xl/charts/chart10.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stefan.krumnow\workspaces\signavio\Signavio Trunk\platform\WebContent\WEB-INF\excel\simulation\"/>
    </mc:Choice>
  </mc:AlternateContent>
  <bookViews>
    <workbookView xWindow="0" yWindow="0" windowWidth="28800" windowHeight="13020" tabRatio="784"/>
  </bookViews>
  <sheets>
    <sheet name="Overview" sheetId="1" r:id="rId1"/>
    <sheet name="Costs" sheetId="15" r:id="rId2"/>
    <sheet name="Total cost charts" sheetId="11" r:id="rId3"/>
    <sheet name="Total cycle time" sheetId="3" r:id="rId4"/>
    <sheet name="Total time charts" sheetId="12" r:id="rId5"/>
    <sheet name="Resource consumption" sheetId="4" r:id="rId6"/>
    <sheet name="Resource consumption charts" sheetId="13" r:id="rId7"/>
    <sheet name="Bottlenecks" sheetId="5" r:id="rId8"/>
    <sheet name="Bottleneck charts" sheetId="14" r:id="rId9"/>
    <sheet name="hiddenData" sheetId="8" state="hidden" r:id="rId12"/>
    <sheet name="Scenario lab_Sc" r:id="rId10" sheetId="16"/>
  </sheets>
  <definedNames>
    <definedName name="ActivityNames">hiddenData!$A$1:$A$11</definedName>
    <definedName name="Bottleneck0">hiddenData!$H$1:$H$11</definedName>
    <definedName name="Bottleneck1">hiddenData!$I$1:$I$11</definedName>
    <definedName name="Consumption0">hiddenData!$F$1:$F$4</definedName>
    <definedName name="Consumption1">hiddenData!$G$1:$G$4</definedName>
    <definedName name="Resources">hiddenData!$F$5:$F$8</definedName>
    <definedName name="TotalCosts0">hiddenData!$B$1:$B$11</definedName>
    <definedName name="TotalCosts1">hiddenData!$C$1:$C$11</definedName>
    <definedName name="TotalTime0">hiddenData!$D$1:$D$11</definedName>
    <definedName name="TotalTime1">hiddenData!$E$1:$E$11</definedName>
  </definedNames>
  <calcPr calcId="152511"/>
</workbook>
</file>

<file path=xl/sharedStrings.xml><?xml version="1.0" encoding="utf-8"?>
<sst xmlns="http://schemas.openxmlformats.org/spreadsheetml/2006/main" count="609" uniqueCount="122">
  <si>
    <t>Report</t>
  </si>
  <si>
    <t>Simulation</t>
  </si>
  <si>
    <t>Date</t>
  </si>
  <si>
    <t>11/14/18</t>
  </si>
  <si>
    <t>Time</t>
  </si>
  <si>
    <t>3:18 PM</t>
  </si>
  <si>
    <t>User</t>
  </si>
  <si>
    <t>alperen kara</t>
  </si>
  <si>
    <t>Process</t>
  </si>
  <si>
    <t>alperen_travel_request</t>
  </si>
  <si>
    <t>Used scenario</t>
  </si>
  <si>
    <t>Duration in days</t>
  </si>
  <si>
    <t>Total cycle time</t>
  </si>
  <si>
    <t>Resource consumption</t>
  </si>
  <si>
    <t>Bottlenecks</t>
  </si>
  <si>
    <t>lab_Sc</t>
  </si>
  <si>
    <t>7d</t>
  </si>
  <si>
    <t>1d 19:55h</t>
  </si>
  <si>
    <t>8d 02:23h</t>
  </si>
  <si>
    <t>Planer; Manager</t>
  </si>
  <si>
    <t>30d</t>
  </si>
  <si>
    <t>67d 15:00h</t>
  </si>
  <si>
    <t>33d 03:06h</t>
  </si>
  <si>
    <t>Execution costs of a process instance are the sum of fixed activity costs and resources costs. The latter ones are computed using defined responsibilities and activity execution durations. The following table shows selected process instance costs as well as the total sum of all costs:</t>
  </si>
  <si>
    <t>Execution costs of a process instance are the sum of fixed activity costs and resources costs. The
latter ones are computed using defined responsibilities and activity execution durations. The following
table shows selected process instance costs as well as the total sum of all costs:</t>
  </si>
  <si>
    <t>Average</t>
  </si>
  <si>
    <t>Minimum</t>
  </si>
  <si>
    <t>Maximum</t>
  </si>
  <si>
    <t>Total costs</t>
  </si>
  <si>
    <t>The following table shows the costs caused by every activity of your process:</t>
  </si>
  <si>
    <t>Task</t>
  </si>
  <si>
    <t>Completed instances</t>
  </si>
  <si>
    <t>Validate travel request</t>
  </si>
  <si>
    <t>Modify travel request</t>
  </si>
  <si>
    <t>Notify employee of rejection</t>
  </si>
  <si>
    <t>Notify employee of approval</t>
  </si>
  <si>
    <t>Prepare booking information</t>
  </si>
  <si>
    <t>Book tickets and hotel</t>
  </si>
  <si>
    <t>Arrange travel advance</t>
  </si>
  <si>
    <t>Validate booking</t>
  </si>
  <si>
    <t>Pay for travel</t>
  </si>
  <si>
    <t>Confirm booking</t>
  </si>
  <si>
    <t>Send message to employee</t>
  </si>
  <si>
    <t>Latest run Total costs</t>
  </si>
  <si>
    <t>Previous run Total costs</t>
  </si>
  <si>
    <t>Legend</t>
  </si>
  <si>
    <t>All values are relative to the highest value</t>
  </si>
  <si>
    <t>Latest run</t>
  </si>
  <si>
    <t>Previous run</t>
  </si>
  <si>
    <t>100%</t>
  </si>
  <si>
    <t>&gt;87.5%</t>
  </si>
  <si>
    <t>&gt;75%</t>
  </si>
  <si>
    <t>&gt;62.5%</t>
  </si>
  <si>
    <t>&gt;50%</t>
  </si>
  <si>
    <t>&lt;=50% or smallest value</t>
  </si>
  <si>
    <t>The cycle time of a process instance is measured between its start and completion. The following table shows selected process instance cycle times as well as the total sum of all run cycles:</t>
  </si>
  <si>
    <t>The cycle time of a process instance is measured between its start and completion. The following table shows selected
process instance cycle times as well as the total sum of all run cycles:</t>
  </si>
  <si>
    <t>06:16h</t>
  </si>
  <si>
    <t>00:46h</t>
  </si>
  <si>
    <t>18:31h</t>
  </si>
  <si>
    <t>1d 22:22h</t>
  </si>
  <si>
    <t>18d 06:18h</t>
  </si>
  <si>
    <t>Execution times incl. waiting times</t>
  </si>
  <si>
    <t>The following table shows for each activity how long its execution took with respect to existing working schedules without taking available resources into account:</t>
  </si>
  <si>
    <t>The following table shows for each activity how long its execution took with respect to existing working schedules without
taking available resources into account:</t>
  </si>
  <si>
    <t>Total execution time</t>
  </si>
  <si>
    <t>Total execution
time</t>
  </si>
  <si>
    <t>Pure execution times</t>
  </si>
  <si>
    <t>Within a process instance, several activities are executed. This happens sub-sequentially, delayed or in parallel. The following table shows for each activity how long its pure execution took. The values ​​do not include any existing waiting times, those are included in the table at 'Execution times incl. waiting times'. Please note that waiting times due to missing resources are not displayed here, as they are analyzed under “Bottlenecks”.</t>
  </si>
  <si>
    <t>Within a process instance, several activities are executed. This happens sub-sequentially, delayed or in parallel. The
following table shows for each activity how long its pure execution took. The values ​​do not include any existing waiting
times, those are included in the table at 'Execution times incl. waiting times'. Please note that waiting times due
to missing resources are not displayed here, as they are analyzed under “Bottlenecks”.</t>
  </si>
  <si>
    <t>Latest run Total cycle time</t>
  </si>
  <si>
    <t>Previous run Total cycle time</t>
  </si>
  <si>
    <t>The execution of activities is performed by resources. The following table shows the workload of all resources in your scenario:</t>
  </si>
  <si>
    <t>The execution of activities is performed by resources. The following table shows
the workload of all resources in your scenario:</t>
  </si>
  <si>
    <t>Resources</t>
  </si>
  <si>
    <t>Consumed time</t>
  </si>
  <si>
    <t>Workload</t>
  </si>
  <si>
    <t>Manager</t>
  </si>
  <si>
    <t>Planer</t>
  </si>
  <si>
    <t>Employee</t>
  </si>
  <si>
    <t>Accountant</t>
  </si>
  <si>
    <t>Latest run Workload</t>
  </si>
  <si>
    <t>Previous run Workload</t>
  </si>
  <si>
    <t>The execution of a process instance might be delayed due to a shortage of resources: When an activity is ready for execution but all resources are already allocated, the execution has to wait. The following table shows activities that were delayed:</t>
  </si>
  <si>
    <t>The execution of a process instance might be delayed due to a shortage of resources: When an activity
is ready for execution but all resources are already allocated, the execution has to wait. The following
table shows activities that were delayed:</t>
  </si>
  <si>
    <t>Total waiting time</t>
  </si>
  <si>
    <t>Instances waiting at termination</t>
  </si>
  <si>
    <t>Total waiting
time</t>
  </si>
  <si>
    <t>Instances waiting
at termination</t>
  </si>
  <si>
    <t>Latest run Total waiting time</t>
  </si>
  <si>
    <t>Previous run Total waiting time</t>
  </si>
  <si>
    <t>Costs and Duration</t>
  </si>
  <si>
    <t>Execution costs</t>
  </si>
  <si>
    <t>Execution time</t>
  </si>
  <si>
    <t>00:45h</t>
  </si>
  <si>
    <t>02:00h</t>
  </si>
  <si>
    <t>00:01h</t>
  </si>
  <si>
    <t>00:05h</t>
  </si>
  <si>
    <t>01:00h</t>
  </si>
  <si>
    <t>00:30h</t>
  </si>
  <si>
    <t>00:15h</t>
  </si>
  <si>
    <t>Frequency and probabilities</t>
  </si>
  <si>
    <t>Start event</t>
  </si>
  <si>
    <t>Frequency</t>
  </si>
  <si>
    <t>Travel request submitted</t>
  </si>
  <si>
    <t>On Mon-Fri; overall 75 times</t>
  </si>
  <si>
    <t>Gateway</t>
  </si>
  <si>
    <t>Decision</t>
  </si>
  <si>
    <t>Probability</t>
  </si>
  <si>
    <t>Travel advance under limit?</t>
  </si>
  <si>
    <t>no</t>
  </si>
  <si>
    <t>yes</t>
  </si>
  <si>
    <t>Travel request status?</t>
  </si>
  <si>
    <t>approved</t>
  </si>
  <si>
    <t>modify</t>
  </si>
  <si>
    <t>rejected</t>
  </si>
  <si>
    <t>Booking validation result?</t>
  </si>
  <si>
    <t>Role</t>
  </si>
  <si>
    <t>Work schedules</t>
  </si>
  <si>
    <t>Costs/hour</t>
  </si>
  <si>
    <t>2 employees; 80 hours per week</t>
  </si>
  <si>
    <t>4 employees; 160 hours per week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</si>
</sst>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lt;1]hh:mm&quot;h&quot;;d&quot;d&quot; hh:mm&quot;h&quot;"/>
    <numFmt numFmtId="166" formatCode="&quot;€&quot;&quot; &quot;#,##0.00;&quot;(&quot;&quot;€&quot;&quot; &quot;#,##0.00&quot;)&quot;"/>
  </numFmts>
  <fonts count="4">
    <font>
      <sz val="11"/>
      <color indexed="8"/>
      <name val="Calibri"/>
      <family val="2"/>
      <scheme val="minor"/>
    </font>
    <font>
      <name val="Tahoma"/>
      <sz val="11.0"/>
    </font>
    <font>
      <name val="Tahoma"/>
      <sz val="11.0"/>
      <b val="true"/>
    </font>
    <font>
      <name val="Tahoma"/>
      <sz val="11.0"/>
      <u val="single"/>
      <b val="true"/>
    </font>
  </fonts>
  <fills count="26">
    <fill>
      <patternFill patternType="none"/>
    </fill>
    <fill>
      <patternFill patternType="gray125"/>
    </fill>
    <fill>
      <patternFill patternType="solid"/>
    </fill>
    <fill>
      <patternFill patternType="solid">
        <fgColor rgb="61AEF2"/>
      </patternFill>
    </fill>
    <fill>
      <patternFill patternType="solid">
        <fgColor rgb="7ABBF4"/>
      </patternFill>
    </fill>
    <fill>
      <patternFill patternType="solid">
        <fgColor rgb="9ACBF7"/>
      </patternFill>
    </fill>
    <fill>
      <patternFill patternType="solid">
        <fgColor rgb="B3D8F9"/>
      </patternFill>
    </fill>
    <fill>
      <patternFill patternType="solid">
        <fgColor rgb="C6E0F7"/>
      </patternFill>
    </fill>
    <fill>
      <patternFill>
        <fgColor rgb="61AEF2"/>
      </patternFill>
    </fill>
    <fill>
      <patternFill>
        <fgColor rgb="7ABBF4"/>
      </patternFill>
    </fill>
    <fill>
      <patternFill>
        <fgColor rgb="9ACBF7"/>
      </patternFill>
    </fill>
    <fill>
      <patternFill>
        <fgColor rgb="B3D8F9"/>
      </patternFill>
    </fill>
    <fill>
      <patternFill>
        <fgColor rgb="C6E0F7"/>
      </patternFill>
    </fill>
    <fill>
      <patternFill>
        <fgColor rgb="A3A3A3"/>
      </patternFill>
    </fill>
    <fill>
      <patternFill patternType="solid">
        <fgColor rgb="A3A3A3"/>
      </patternFill>
    </fill>
    <fill>
      <patternFill>
        <fgColor rgb="AFAFAF"/>
      </patternFill>
    </fill>
    <fill>
      <patternFill patternType="solid">
        <fgColor rgb="AFAFAF"/>
      </patternFill>
    </fill>
    <fill>
      <patternFill>
        <fgColor rgb="C0C0C0"/>
      </patternFill>
    </fill>
    <fill>
      <patternFill patternType="solid">
        <fgColor rgb="C0C0C0"/>
      </patternFill>
    </fill>
    <fill>
      <patternFill>
        <fgColor rgb="CDCDCD"/>
      </patternFill>
    </fill>
    <fill>
      <patternFill patternType="solid">
        <fgColor rgb="CDCDCD"/>
      </patternFill>
    </fill>
    <fill>
      <patternFill>
        <fgColor rgb="D5D5D5"/>
      </patternFill>
    </fill>
    <fill>
      <patternFill patternType="solid">
        <fgColor rgb="D5D5D5"/>
      </patternFill>
    </fill>
    <fill>
      <patternFill>
        <bgColor indexed="64"/>
      </patternFill>
    </fill>
    <fill>
      <patternFill>
        <fgColor indexed="64"/>
        <bgColor indexed="64"/>
      </patternFill>
    </fill>
    <fill>
      <patternFill patternType="none">
        <fgColor indexed="64"/>
        <bgColor indexed="64"/>
      </patternFill>
    </fill>
  </fills>
  <borders count="57">
    <border>
      <left/>
      <right/>
      <top/>
      <bottom/>
      <diagonal/>
    </border>
    <border>
      <bottom style="thin"/>
    </border>
    <border>
      <left style="thin"/>
      <bottom style="thin"/>
    </border>
    <border>
      <left style="thin"/>
      <right style="thin"/>
      <bottom style="thin"/>
    </border>
    <border>
      <left style="thin"/>
      <right style="thin"/>
      <top style="thin"/>
      <bottom style="thin"/>
    </border>
    <border>
      <left style="thin"/>
      <right style="thin"/>
      <top style="thin"/>
      <bottom style="thin">
        <color indexed="63"/>
      </bottom>
    </border>
    <border>
      <left style="thin">
        <color indexed="63"/>
      </left>
      <right style="thin"/>
      <top style="thin"/>
      <bottom style="thin">
        <color indexed="63"/>
      </bottom>
    </border>
    <border>
      <left style="thin">
        <color indexed="63"/>
      </left>
      <right style="thin"/>
      <top style="thin">
        <color indexed="63"/>
      </top>
      <bottom style="thin">
        <color indexed="63"/>
      </bottom>
    </border>
    <border>
      <left style="thin">
        <color indexed="63"/>
      </left>
      <right style="thin">
        <color indexed="63"/>
      </right>
      <top style="thin">
        <color indexed="63"/>
      </top>
      <bottom style="thin">
        <color indexed="63"/>
      </bottom>
    </border>
    <border>
      <left style="thin"/>
    </border>
    <border>
      <right style="thin"/>
    </border>
    <border>
      <bottom style="thin">
        <color indexed="8"/>
      </bottom>
    </border>
    <border>
      <left>
        <color indexed="8"/>
      </left>
      <bottom style="thin">
        <color indexed="8"/>
      </bottom>
    </border>
    <border>
      <left>
        <color indexed="8"/>
      </left>
      <right>
        <color indexed="8"/>
      </right>
      <bottom style="thin">
        <color indexed="8"/>
      </bottom>
    </border>
    <border>
      <left>
        <color indexed="8"/>
      </left>
      <right>
        <color indexed="8"/>
      </right>
      <top>
        <color indexed="8"/>
      </top>
      <bottom style="thin">
        <color indexed="8"/>
      </bottom>
    </border>
    <border/>
    <border>
      <right style="thin"/>
      <bottom>
        <color indexed="8"/>
      </bottom>
    </border>
    <border>
      <left>
        <color indexed="8"/>
      </left>
      <right style="thin"/>
      <bottom>
        <color indexed="8"/>
      </bottom>
    </border>
    <border>
      <left>
        <color indexed="8"/>
      </left>
      <right style="thin">
        <color indexed="8"/>
      </right>
      <bottom>
        <color indexed="8"/>
      </bottom>
    </border>
    <border>
      <left>
        <color indexed="8"/>
      </left>
      <right style="thin">
        <color indexed="8"/>
      </right>
      <top>
        <color indexed="8"/>
      </top>
      <bottom>
        <color indexed="8"/>
      </bottom>
    </border>
    <border>
      <right style="thin"/>
      <bottom style="thin"/>
    </border>
    <border>
      <right style="thin"/>
      <bottom style="thin">
        <color indexed="8"/>
      </bottom>
    </border>
    <border>
      <left>
        <color indexed="8"/>
      </left>
      <right style="thin"/>
      <bottom style="thin">
        <color indexed="8"/>
      </bottom>
    </border>
    <border>
      <left>
        <color indexed="8"/>
      </left>
      <right style="thin">
        <color indexed="8"/>
      </right>
      <bottom style="thin">
        <color indexed="8"/>
      </bottom>
    </border>
    <border>
      <left>
        <color indexed="8"/>
      </left>
      <right style="thin">
        <color indexed="8"/>
      </right>
      <top>
        <color indexed="8"/>
      </top>
      <bottom style="thin">
        <color indexed="8"/>
      </bottom>
    </border>
    <border>
      <left style="thin"/>
      <bottom>
        <color indexed="8"/>
      </bottom>
    </border>
    <border>
      <left style="thin">
        <color indexed="8"/>
      </left>
      <bottom>
        <color indexed="8"/>
      </bottom>
    </border>
    <border>
      <left style="thin">
        <color indexed="8"/>
      </left>
      <right>
        <color indexed="8"/>
      </right>
      <bottom>
        <color indexed="8"/>
      </bottom>
    </border>
    <border>
      <left style="thin">
        <color indexed="8"/>
      </left>
      <right>
        <color indexed="8"/>
      </right>
      <top>
        <color indexed="8"/>
      </top>
      <bottom>
        <color indexed="8"/>
      </bottom>
    </border>
    <border>
      <left style="thin"/>
      <bottom style="thin">
        <color indexed="8"/>
      </bottom>
    </border>
    <border>
      <left style="thin">
        <color indexed="8"/>
      </left>
      <bottom style="thin">
        <color indexed="8"/>
      </bottom>
    </border>
    <border>
      <left style="thin">
        <color indexed="8"/>
      </left>
      <right>
        <color indexed="8"/>
      </right>
      <bottom style="thin">
        <color indexed="8"/>
      </bottom>
    </border>
    <border>
      <left style="thin">
        <color indexed="8"/>
      </left>
      <right>
        <color indexed="8"/>
      </right>
      <top>
        <color indexed="8"/>
      </top>
      <bottom style="thin">
        <color indexed="8"/>
      </bottom>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top style="thin"/>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right style="thin"/>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color indexed="8"/>
      </top>
      <bottom style="thin">
        <color indexed="8"/>
      </bottom>
    </border>
    <border>
      <left style="thin"/>
      <right style="thin"/>
    </border>
    <border>
      <left style="thin"/>
      <right style="thin"/>
      <bottom>
        <color indexed="8"/>
      </bottom>
    </border>
    <border>
      <left style="thin">
        <color indexed="8"/>
      </left>
      <right style="thin"/>
      <bottom>
        <color indexed="8"/>
      </bottom>
    </border>
    <border>
      <left style="thin">
        <color indexed="8"/>
      </left>
      <right style="thin">
        <color indexed="8"/>
      </right>
      <bottom>
        <color indexed="8"/>
      </bottom>
    </border>
    <border>
      <left style="thin">
        <color indexed="8"/>
      </left>
      <right style="thin">
        <color indexed="8"/>
      </right>
      <top>
        <color indexed="8"/>
      </top>
      <bottom>
        <color indexed="8"/>
      </bottom>
    </border>
  </borders>
  <cellStyleXfs count="1">
    <xf numFmtId="0" fontId="0" fillId="0" borderId="0"/>
  </cellStyleXfs>
  <cellXfs count="84">
    <xf numFmtId="0" fontId="0" fillId="0" borderId="0" xfId="0"/>
    <xf numFmtId="15" fontId="0" fillId="0" borderId="0" xfId="0" applyNumberFormat="1"/>
    <xf numFmtId="0" fontId="1" fillId="0" borderId="0" xfId="0" applyFont="true">
      <alignment vertical="top" wrapText="true"/>
    </xf>
    <xf numFmtId="0" fontId="2" fillId="0" borderId="0" xfId="0" applyFont="true">
      <alignment vertical="top" wrapText="true"/>
    </xf>
    <xf numFmtId="0" fontId="3" fillId="0" borderId="0" xfId="0" applyFont="true">
      <alignment vertical="top" wrapText="true"/>
    </xf>
    <xf numFmtId="0" fontId="2" fillId="0" borderId="8" xfId="0" applyFont="true" applyBorder="true">
      <alignment vertical="top" wrapText="true"/>
    </xf>
    <xf numFmtId="0" fontId="1" fillId="0" borderId="8" xfId="0" applyFont="true" applyBorder="true">
      <alignment vertical="top" wrapText="true"/>
    </xf>
    <xf numFmtId="0" fontId="1" fillId="0" borderId="8" xfId="0" applyFont="true" applyBorder="true">
      <alignment vertical="top" wrapText="true" horizontal="right"/>
    </xf>
    <xf numFmtId="165" fontId="1" fillId="0" borderId="8" xfId="0" applyFont="true" applyBorder="true" applyNumberFormat="true">
      <alignment vertical="top" wrapText="true"/>
    </xf>
    <xf numFmtId="10" fontId="1" fillId="0" borderId="8" xfId="0" applyFont="true" applyBorder="true" applyNumberFormat="true">
      <alignment vertical="top" wrapText="true"/>
    </xf>
    <xf numFmtId="166" fontId="1" fillId="0" borderId="8" xfId="0" applyFont="true" applyBorder="true" applyNumberFormat="true">
      <alignment vertical="top" wrapText="true"/>
    </xf>
    <xf numFmtId="166" fontId="1" fillId="0" borderId="8" xfId="0" applyFont="true" applyBorder="true" applyNumberFormat="true">
      <alignment vertical="top" wrapText="true"/>
    </xf>
    <xf numFmtId="0" fontId="1" fillId="0" borderId="8" xfId="0" applyFont="true" applyBorder="true">
      <alignment vertical="top" wrapText="true"/>
    </xf>
    <xf numFmtId="10" fontId="1" fillId="0" borderId="8" xfId="0" applyFont="true" applyBorder="true" applyNumberFormat="true">
      <alignment vertical="top" wrapText="true"/>
    </xf>
    <xf numFmtId="165" fontId="1" fillId="0" borderId="8" xfId="0" applyFont="true" applyBorder="true" applyNumberFormat="true">
      <alignment vertical="top" wrapText="true"/>
    </xf>
    <xf numFmtId="0" fontId="1" fillId="3" borderId="9" xfId="0" applyFont="true" applyFill="true" applyBorder="true">
      <alignment vertical="top" wrapText="true"/>
    </xf>
    <xf numFmtId="0" fontId="1" fillId="4" borderId="9" xfId="0" applyFont="true" applyFill="true" applyBorder="true">
      <alignment vertical="top" wrapText="true"/>
    </xf>
    <xf numFmtId="0" fontId="1" fillId="5" borderId="9" xfId="0" applyFont="true" applyFill="true" applyBorder="true">
      <alignment vertical="top" wrapText="true"/>
    </xf>
    <xf numFmtId="0" fontId="1" fillId="6" borderId="9" xfId="0" applyFont="true" applyFill="true" applyBorder="true">
      <alignment vertical="top" wrapText="true"/>
    </xf>
    <xf numFmtId="0" fontId="1" fillId="7" borderId="9" xfId="0" applyFont="true" applyFill="true" applyBorder="true">
      <alignment vertical="top" wrapText="true"/>
    </xf>
    <xf numFmtId="0" fontId="1" fillId="3" borderId="8" xfId="0" applyFont="true" applyBorder="true" applyFill="true">
      <alignment vertical="top" wrapText="true"/>
    </xf>
    <xf numFmtId="0" fontId="1" fillId="4" borderId="8" xfId="0" applyFont="true" applyBorder="true" applyFill="true">
      <alignment vertical="top" wrapText="true"/>
    </xf>
    <xf numFmtId="0" fontId="1" fillId="5" borderId="8" xfId="0" applyFont="true" applyBorder="true" applyFill="true">
      <alignment vertical="top" wrapText="true"/>
    </xf>
    <xf numFmtId="0" fontId="1" fillId="6" borderId="8" xfId="0" applyFont="true" applyBorder="true" applyFill="true">
      <alignment vertical="top" wrapText="true"/>
    </xf>
    <xf numFmtId="0" fontId="1" fillId="7" borderId="8" xfId="0" applyFont="true" applyBorder="true" applyFill="true">
      <alignment vertical="top" wrapText="true"/>
    </xf>
    <xf numFmtId="166" fontId="1" fillId="3" borderId="8" xfId="0" applyFont="true" applyBorder="true" applyNumberFormat="true" applyFill="true">
      <alignment vertical="top" wrapText="true"/>
    </xf>
    <xf numFmtId="166" fontId="1" fillId="4" borderId="8" xfId="0" applyFont="true" applyBorder="true" applyNumberFormat="true" applyFill="true">
      <alignment vertical="top" wrapText="true"/>
    </xf>
    <xf numFmtId="166" fontId="1" fillId="5" borderId="8" xfId="0" applyFont="true" applyBorder="true" applyNumberFormat="true" applyFill="true">
      <alignment vertical="top" wrapText="true"/>
    </xf>
    <xf numFmtId="166" fontId="1" fillId="6" borderId="8" xfId="0" applyFont="true" applyBorder="true" applyNumberFormat="true" applyFill="true">
      <alignment vertical="top" wrapText="true"/>
    </xf>
    <xf numFmtId="166" fontId="1" fillId="7" borderId="8" xfId="0" applyFont="true" applyBorder="true" applyNumberFormat="true" applyFill="true">
      <alignment vertical="top" wrapText="true"/>
    </xf>
    <xf numFmtId="10" fontId="1" fillId="3" borderId="8" xfId="0" applyFont="true" applyBorder="true" applyNumberFormat="true" applyFill="true">
      <alignment vertical="top" wrapText="true"/>
    </xf>
    <xf numFmtId="10" fontId="1" fillId="4" borderId="8" xfId="0" applyFont="true" applyBorder="true" applyNumberFormat="true" applyFill="true">
      <alignment vertical="top" wrapText="true"/>
    </xf>
    <xf numFmtId="10" fontId="1" fillId="5" borderId="8" xfId="0" applyFont="true" applyBorder="true" applyNumberFormat="true" applyFill="true">
      <alignment vertical="top" wrapText="true"/>
    </xf>
    <xf numFmtId="10" fontId="1" fillId="6" borderId="8" xfId="0" applyFont="true" applyBorder="true" applyNumberFormat="true" applyFill="true">
      <alignment vertical="top" wrapText="true"/>
    </xf>
    <xf numFmtId="10" fontId="1" fillId="7" borderId="8" xfId="0" applyFont="true" applyBorder="true" applyNumberFormat="true" applyFill="true">
      <alignment vertical="top" wrapText="true"/>
    </xf>
    <xf numFmtId="165" fontId="1" fillId="3" borderId="8" xfId="0" applyFont="true" applyBorder="true" applyNumberFormat="true" applyFill="true">
      <alignment vertical="top" wrapText="true"/>
    </xf>
    <xf numFmtId="165" fontId="1" fillId="4" borderId="8" xfId="0" applyFont="true" applyBorder="true" applyNumberFormat="true" applyFill="true">
      <alignment vertical="top" wrapText="true"/>
    </xf>
    <xf numFmtId="165" fontId="1" fillId="5" borderId="8" xfId="0" applyFont="true" applyBorder="true" applyNumberFormat="true" applyFill="true">
      <alignment vertical="top" wrapText="true"/>
    </xf>
    <xf numFmtId="165" fontId="1" fillId="6" borderId="8" xfId="0" applyFont="true" applyBorder="true" applyNumberFormat="true" applyFill="true">
      <alignment vertical="top" wrapText="true"/>
    </xf>
    <xf numFmtId="165" fontId="1" fillId="7" borderId="8" xfId="0" applyFont="true" applyBorder="true" applyNumberFormat="true" applyFill="true">
      <alignment vertical="top" wrapText="true"/>
    </xf>
    <xf numFmtId="0" fontId="1" fillId="14" borderId="10" xfId="0" applyFont="true" applyFill="true" applyBorder="true">
      <alignment vertical="top" wrapText="true"/>
    </xf>
    <xf numFmtId="0" fontId="1" fillId="16" borderId="10" xfId="0" applyFont="true" applyFill="true" applyBorder="true">
      <alignment vertical="top" wrapText="true"/>
    </xf>
    <xf numFmtId="0" fontId="1" fillId="18" borderId="10" xfId="0" applyFont="true" applyFill="true" applyBorder="true">
      <alignment vertical="top" wrapText="true"/>
    </xf>
    <xf numFmtId="0" fontId="1" fillId="20" borderId="10" xfId="0" applyFont="true" applyFill="true" applyBorder="true">
      <alignment vertical="top" wrapText="true"/>
    </xf>
    <xf numFmtId="0" fontId="1" fillId="22" borderId="10" xfId="0" applyFont="true" applyFill="true" applyBorder="true">
      <alignment vertical="top" wrapText="true"/>
    </xf>
    <xf numFmtId="0" fontId="1" fillId="14" borderId="8" xfId="0" applyFont="true" applyBorder="true" applyFill="true">
      <alignment vertical="top" wrapText="true"/>
    </xf>
    <xf numFmtId="0" fontId="1" fillId="16" borderId="8" xfId="0" applyFont="true" applyBorder="true" applyFill="true">
      <alignment vertical="top" wrapText="true"/>
    </xf>
    <xf numFmtId="0" fontId="1" fillId="18" borderId="8" xfId="0" applyFont="true" applyBorder="true" applyFill="true">
      <alignment vertical="top" wrapText="true"/>
    </xf>
    <xf numFmtId="0" fontId="1" fillId="20" borderId="8" xfId="0" applyFont="true" applyBorder="true" applyFill="true">
      <alignment vertical="top" wrapText="true"/>
    </xf>
    <xf numFmtId="0" fontId="1" fillId="22" borderId="8" xfId="0" applyFont="true" applyBorder="true" applyFill="true">
      <alignment vertical="top" wrapText="true"/>
    </xf>
    <xf numFmtId="166" fontId="1" fillId="14" borderId="8" xfId="0" applyFont="true" applyBorder="true" applyNumberFormat="true" applyFill="true">
      <alignment vertical="top" wrapText="true"/>
    </xf>
    <xf numFmtId="166" fontId="1" fillId="16" borderId="8" xfId="0" applyFont="true" applyBorder="true" applyNumberFormat="true" applyFill="true">
      <alignment vertical="top" wrapText="true"/>
    </xf>
    <xf numFmtId="166" fontId="1" fillId="18" borderId="8" xfId="0" applyFont="true" applyBorder="true" applyNumberFormat="true" applyFill="true">
      <alignment vertical="top" wrapText="true"/>
    </xf>
    <xf numFmtId="166" fontId="1" fillId="20" borderId="8" xfId="0" applyFont="true" applyBorder="true" applyNumberFormat="true" applyFill="true">
      <alignment vertical="top" wrapText="true"/>
    </xf>
    <xf numFmtId="166" fontId="1" fillId="22" borderId="8" xfId="0" applyFont="true" applyBorder="true" applyNumberFormat="true" applyFill="true">
      <alignment vertical="top" wrapText="true"/>
    </xf>
    <xf numFmtId="10" fontId="1" fillId="14" borderId="8" xfId="0" applyFont="true" applyBorder="true" applyNumberFormat="true" applyFill="true">
      <alignment vertical="top" wrapText="true"/>
    </xf>
    <xf numFmtId="10" fontId="1" fillId="16" borderId="8" xfId="0" applyFont="true" applyBorder="true" applyNumberFormat="true" applyFill="true">
      <alignment vertical="top" wrapText="true"/>
    </xf>
    <xf numFmtId="10" fontId="1" fillId="18" borderId="8" xfId="0" applyFont="true" applyBorder="true" applyNumberFormat="true" applyFill="true">
      <alignment vertical="top" wrapText="true"/>
    </xf>
    <xf numFmtId="10" fontId="1" fillId="20" borderId="8" xfId="0" applyFont="true" applyBorder="true" applyNumberFormat="true" applyFill="true">
      <alignment vertical="top" wrapText="true"/>
    </xf>
    <xf numFmtId="10" fontId="1" fillId="22" borderId="8" xfId="0" applyFont="true" applyBorder="true" applyNumberFormat="true" applyFill="true">
      <alignment vertical="top" wrapText="true"/>
    </xf>
    <xf numFmtId="165" fontId="1" fillId="14" borderId="8" xfId="0" applyFont="true" applyBorder="true" applyNumberFormat="true" applyFill="true">
      <alignment vertical="top" wrapText="true"/>
    </xf>
    <xf numFmtId="165" fontId="1" fillId="16" borderId="8" xfId="0" applyFont="true" applyBorder="true" applyNumberFormat="true" applyFill="true">
      <alignment vertical="top" wrapText="true"/>
    </xf>
    <xf numFmtId="165" fontId="1" fillId="18" borderId="8" xfId="0" applyFont="true" applyBorder="true" applyNumberFormat="true" applyFill="true">
      <alignment vertical="top" wrapText="true"/>
    </xf>
    <xf numFmtId="165" fontId="1" fillId="20" borderId="8" xfId="0" applyFont="true" applyBorder="true" applyNumberFormat="true" applyFill="true">
      <alignment vertical="top" wrapText="true"/>
    </xf>
    <xf numFmtId="165" fontId="1" fillId="22" borderId="8" xfId="0" applyFont="true" applyBorder="true" applyNumberFormat="true" applyFill="true">
      <alignment vertical="top" wrapText="true"/>
    </xf>
    <xf numFmtId="0" fontId="2" fillId="25" borderId="14" xfId="0" applyBorder="true" applyNumberFormat="true" applyFill="true" applyFont="true">
      <alignment horizontal="general" indent="0" textRotation="0" vertical="top" wrapText="true"/>
      <protection hidden="false" locked="true"/>
    </xf>
    <xf numFmtId="0" fontId="1" fillId="25" borderId="14" xfId="0" applyBorder="true" applyNumberFormat="true" applyFill="true" applyFont="true">
      <alignment horizontal="general" indent="0" textRotation="0" vertical="top" wrapText="true"/>
      <protection hidden="false" locked="true"/>
    </xf>
    <xf numFmtId="0" fontId="1" fillId="25" borderId="19" xfId="0" applyBorder="true" applyNumberFormat="true" applyFill="true" applyFont="true">
      <alignment horizontal="general" indent="0" textRotation="0" vertical="top" wrapText="true"/>
      <protection hidden="false" locked="true"/>
    </xf>
    <xf numFmtId="0" fontId="1" fillId="25" borderId="24" xfId="0" applyBorder="true" applyNumberFormat="true" applyFill="true" applyFont="true">
      <alignment horizontal="general" indent="0" textRotation="0" vertical="top" wrapText="true"/>
      <protection hidden="false" locked="true"/>
    </xf>
    <xf numFmtId="0" fontId="2" fillId="25" borderId="28" xfId="0" applyBorder="true" applyNumberFormat="true" applyFill="true" applyFont="true">
      <alignment horizontal="general" indent="0" textRotation="0" vertical="top" wrapText="true"/>
      <protection hidden="false" locked="true"/>
    </xf>
    <xf numFmtId="0" fontId="2" fillId="25" borderId="32" xfId="0" applyBorder="true" applyNumberFormat="true" applyFill="true" applyFont="true">
      <alignment horizontal="general" indent="0" textRotation="0" vertical="top" wrapText="true"/>
      <protection hidden="false" locked="true"/>
    </xf>
    <xf numFmtId="0" fontId="2" fillId="25" borderId="37" xfId="0" applyBorder="true" applyNumberFormat="true" applyFill="true" applyFont="true">
      <alignment horizontal="general" indent="0" textRotation="0" vertical="top" wrapText="true"/>
      <protection hidden="false" locked="true"/>
    </xf>
    <xf numFmtId="0" fontId="1" fillId="25" borderId="42" xfId="0" applyBorder="true" applyNumberFormat="true" applyFill="true" applyFont="true">
      <alignment horizontal="general" indent="0" textRotation="0" vertical="top" wrapText="true"/>
      <protection hidden="false" locked="true"/>
    </xf>
    <xf numFmtId="0" fontId="0" fillId="25" borderId="14" xfId="0" applyBorder="true" applyNumberFormat="true" applyFill="true" applyFont="true">
      <alignment horizontal="general" indent="0" textRotation="0" vertical="bottom" wrapText="false"/>
      <protection hidden="false" locked="true"/>
    </xf>
    <xf numFmtId="0" fontId="0" fillId="25" borderId="32" xfId="0" applyBorder="true" applyNumberFormat="true" applyFill="true" applyFont="true">
      <alignment horizontal="general" indent="0" textRotation="0" vertical="bottom" wrapText="false"/>
      <protection hidden="false" locked="true"/>
    </xf>
    <xf numFmtId="0" fontId="2" fillId="25" borderId="47" xfId="0" applyBorder="true" applyNumberFormat="true" applyFill="true" applyFont="true">
      <alignment horizontal="general" indent="0" textRotation="0" vertical="top" wrapText="true"/>
      <protection hidden="false" locked="true"/>
    </xf>
    <xf numFmtId="0" fontId="0" fillId="25" borderId="47" xfId="0" applyBorder="true" applyNumberFormat="true" applyFill="true" applyFont="true">
      <alignment horizontal="general" indent="0" textRotation="0" vertical="bottom" wrapText="false"/>
      <protection hidden="false" locked="true"/>
    </xf>
    <xf numFmtId="0" fontId="1" fillId="25" borderId="28" xfId="0" applyBorder="true" applyNumberFormat="true" applyFill="true" applyFont="true">
      <alignment horizontal="general" indent="0" textRotation="0" vertical="top" wrapText="true"/>
      <protection hidden="false" locked="true"/>
    </xf>
    <xf numFmtId="0" fontId="0" fillId="25" borderId="42" xfId="0" applyBorder="true" applyNumberFormat="true" applyFill="true" applyFont="true">
      <alignment horizontal="general" indent="0" textRotation="0" vertical="bottom" wrapText="false"/>
      <protection hidden="false" locked="true"/>
    </xf>
    <xf numFmtId="0" fontId="0" fillId="25" borderId="19" xfId="0" applyBorder="true" applyNumberFormat="true" applyFill="true" applyFont="true">
      <alignment horizontal="general" indent="0" textRotation="0" vertical="bottom" wrapText="false"/>
      <protection hidden="false" locked="true"/>
    </xf>
    <xf numFmtId="0" fontId="1" fillId="25" borderId="32" xfId="0" applyBorder="true" applyNumberFormat="true" applyFill="true" applyFont="true">
      <alignment horizontal="general" indent="0" textRotation="0" vertical="top" wrapText="true"/>
      <protection hidden="false" locked="true"/>
    </xf>
    <xf numFmtId="0" fontId="0" fillId="25" borderId="51" xfId="0" applyBorder="true" applyNumberFormat="true" applyFill="true" applyFont="true">
      <alignment horizontal="general" indent="0" textRotation="0" vertical="bottom" wrapText="false"/>
      <protection hidden="false" locked="true"/>
    </xf>
    <xf numFmtId="0" fontId="0" fillId="25" borderId="28" xfId="0" applyBorder="true" applyNumberFormat="true" applyFill="true" applyFont="true">
      <alignment horizontal="general" indent="0" textRotation="0" vertical="bottom" wrapText="false"/>
      <protection hidden="false" locked="true"/>
    </xf>
    <xf numFmtId="0" fontId="0" fillId="25" borderId="56" xfId="0" applyBorder="true" applyNumberFormat="true" applyFill="true" applyFont="true">
      <alignment horizontal="general" indent="0" textRotation="0" vertical="bottom" wrapText="false"/>
      <protection hidden="false" locked="true"/>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6.xml"/>
  <Relationship Id="rId12" Type="http://schemas.openxmlformats.org/officeDocument/2006/relationships/worksheet" Target="worksheets/sheet12.xml"/>
  <Relationship Id="rId13" Type="http://schemas.openxmlformats.org/officeDocument/2006/relationships/theme" Target="theme/theme1.xml"/>
  <Relationship Id="rId14" Type="http://schemas.openxmlformats.org/officeDocument/2006/relationships/styles" Target="styles.xml"/>
  <Relationship Id="rId15" Type="http://schemas.openxmlformats.org/officeDocument/2006/relationships/sharedStrings" Target="sharedStrings.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charts/_rels/chart1.xml.rels><?xml version="1.0" encoding="UTF-8"?>

<Relationships xmlns="http://schemas.openxmlformats.org/package/2006/relationships">
  <Relationship Id="rId1" Type="http://schemas.microsoft.com/office/2011/relationships/chartStyle" Target="style1.xml"/>
  <Relationship Id="rId2" Type="http://schemas.microsoft.com/office/2011/relationships/chartColorStyle" Target="colors1.xml"/>
</Relationships>

</file>

<file path=xl/charts/_rels/chart10.xml.rels><?xml version="1.0" encoding="UTF-8"?>

<Relationships xmlns="http://schemas.openxmlformats.org/package/2006/relationships">
  <Relationship Id="rId1" Type="http://schemas.microsoft.com/office/2011/relationships/chartStyle" Target="style10.xml"/>
  <Relationship Id="rId2" Type="http://schemas.microsoft.com/office/2011/relationships/chartColorStyle" Target="colors10.xml"/>
</Relationships>

</file>

<file path=xl/charts/_rels/chart2.xml.rels><?xml version="1.0" encoding="UTF-8"?>

<Relationships xmlns="http://schemas.openxmlformats.org/package/2006/relationships">
  <Relationship Id="rId1" Type="http://schemas.microsoft.com/office/2011/relationships/chartStyle" Target="style2.xml"/>
  <Relationship Id="rId2" Type="http://schemas.microsoft.com/office/2011/relationships/chartColorStyle" Target="colors2.xml"/>
</Relationships>

</file>

<file path=xl/charts/_rels/chart3.xml.rels><?xml version="1.0" encoding="UTF-8"?>

<Relationships xmlns="http://schemas.openxmlformats.org/package/2006/relationships">
  <Relationship Id="rId1" Type="http://schemas.microsoft.com/office/2011/relationships/chartStyle" Target="style3.xml"/>
  <Relationship Id="rId2" Type="http://schemas.microsoft.com/office/2011/relationships/chartColorStyle" Target="colors3.xml"/>
</Relationships>

</file>

<file path=xl/charts/_rels/chart4.xml.rels><?xml version="1.0" encoding="UTF-8"?>

<Relationships xmlns="http://schemas.openxmlformats.org/package/2006/relationships">
  <Relationship Id="rId1" Type="http://schemas.microsoft.com/office/2011/relationships/chartStyle" Target="style4.xml"/>
  <Relationship Id="rId2" Type="http://schemas.microsoft.com/office/2011/relationships/chartColorStyle" Target="colors4.xml"/>
</Relationships>

</file>

<file path=xl/charts/_rels/chart5.xml.rels><?xml version="1.0" encoding="UTF-8"?>

<Relationships xmlns="http://schemas.openxmlformats.org/package/2006/relationships">
  <Relationship Id="rId1" Type="http://schemas.microsoft.com/office/2011/relationships/chartStyle" Target="style5.xml"/>
  <Relationship Id="rId2" Type="http://schemas.microsoft.com/office/2011/relationships/chartColorStyle" Target="colors5.xml"/>
</Relationships>

</file>

<file path=xl/charts/_rels/chart6.xml.rels><?xml version="1.0" encoding="UTF-8"?>

<Relationships xmlns="http://schemas.openxmlformats.org/package/2006/relationships">
  <Relationship Id="rId1" Type="http://schemas.microsoft.com/office/2011/relationships/chartStyle" Target="style6.xml"/>
  <Relationship Id="rId2" Type="http://schemas.microsoft.com/office/2011/relationships/chartColorStyle" Target="colors6.xml"/>
</Relationships>

</file>

<file path=xl/charts/_rels/chart7.xml.rels><?xml version="1.0" encoding="UTF-8"?>

<Relationships xmlns="http://schemas.openxmlformats.org/package/2006/relationships">
  <Relationship Id="rId1" Type="http://schemas.microsoft.com/office/2011/relationships/chartStyle" Target="style7.xml"/>
  <Relationship Id="rId2" Type="http://schemas.microsoft.com/office/2011/relationships/chartColorStyle" Target="colors7.xml"/>
</Relationships>

</file>

<file path=xl/charts/_rels/chart8.xml.rels><?xml version="1.0" encoding="UTF-8"?>

<Relationships xmlns="http://schemas.openxmlformats.org/package/2006/relationships">
  <Relationship Id="rId1" Type="http://schemas.microsoft.com/office/2011/relationships/chartStyle" Target="style8.xml"/>
  <Relationship Id="rId2" Type="http://schemas.microsoft.com/office/2011/relationships/chartColorStyle" Target="colors8.xml"/>
</Relationships>

</file>

<file path=xl/charts/_rels/chart9.xml.rels><?xml version="1.0" encoding="UTF-8"?>

<Relationships xmlns="http://schemas.openxmlformats.org/package/2006/relationships">
  <Relationship Id="rId1" Type="http://schemas.microsoft.com/office/2011/relationships/chartStyle" Target="style9.xml"/>
  <Relationship Id="rId2" Type="http://schemas.microsoft.com/office/2011/relationships/chartColorStyle" Target="colors9.xml"/>
</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hiddenData!$J$1</c:f>
          <c:strCache>
            <c:ptCount val="1"/>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[0]!ActivityNames</c:f>
            </c:multiLvlStrRef>
          </c:cat>
          <c:val>
            <c:numRef>
              <c:f>[0]!TotalCosts0</c:f>
              <c:numCache>
                <c:formatCode>General</c:formatCode>
                <c:ptCount val="1"/>
                <c:pt idx="0">
                  <c:v>1</c:v>
                </c:pt>
              </c:numCache>
            </c:numRef>
          </c:val>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hiddenData!$J$8</c:f>
          <c:strCache>
            <c:ptCount val="1"/>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[0]!ActivityNames</c:f>
              <c:extLst xmlns:c15="http://schemas.microsoft.com/office/drawing/2012/chart"/>
            </c:multiLvlStrRef>
          </c:cat>
          <c:val>
            <c:numRef>
              <c:f>[0]!Bottleneck1</c:f>
              <c:numCache>
                <c:formatCode>General</c:formatCode>
                <c:ptCount val="1"/>
                <c:pt idx="0">
                  <c:v>1</c:v>
                </c:pt>
              </c:numCache>
            </c:numRef>
          </c:val>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hiddenData!$J$2</c:f>
          <c:strCache>
            <c:ptCount val="1"/>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[0]!ActivityNames</c:f>
            </c:multiLvlStrRef>
          </c:cat>
          <c:val>
            <c:numRef>
              <c:f>[0]!TotalCosts1</c:f>
              <c:numCache>
                <c:formatCode>General</c:formatCode>
                <c:ptCount val="1"/>
                <c:pt idx="0">
                  <c:v>1</c:v>
                </c:pt>
              </c:numCache>
            </c:numRef>
          </c:val>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hiddenData!$J$3</c:f>
          <c:strCache>
            <c:ptCount val="1"/>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1"/>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[0]!ActivityNames</c:f>
            </c:multiLvlStrRef>
          </c:cat>
          <c:val>
            <c:numRef>
              <c:f>[0]!TotalTime0</c:f>
              <c:numCache>
                <c:formatCode>General</c:formatCode>
                <c:ptCount val="1"/>
                <c:pt idx="0">
                  <c:v>1</c:v>
                </c:pt>
              </c:numCache>
            </c:numRef>
          </c:val>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hiddenData!$J$4</c:f>
          <c:strCache>
            <c:ptCount val="1"/>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[0]!ActivityNames</c:f>
            </c:multiLvlStrRef>
          </c:cat>
          <c:val>
            <c:numRef>
              <c:f>[0]!TotalTime1</c:f>
              <c:numCache>
                <c:formatCode>General</c:formatCode>
                <c:ptCount val="1"/>
                <c:pt idx="0">
                  <c:v>1</c:v>
                </c:pt>
              </c:numCache>
            </c:numRef>
          </c:val>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hiddenData!$J$5</c:f>
          <c:strCache>
            <c:ptCount val="1"/>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1"/>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numRef>
              <c:f>[0]!Resources</c:f>
              <c:numCache>
                <c:formatCode>General</c:formatCode>
                <c:ptCount val="4"/>
              </c:numCache>
            </c:numRef>
          </c:cat>
          <c:val>
            <c:numRef>
              <c:f>[0]!Consumption0</c:f>
              <c:numCache>
                <c:formatCode>General</c:formatCode>
                <c:ptCount val="1"/>
                <c:pt idx="0">
                  <c:v>1</c:v>
                </c:pt>
              </c:numCache>
            </c:numRef>
          </c:val>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hiddenData!$J$6</c:f>
          <c:strCache>
            <c:ptCount val="1"/>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numRef>
              <c:f>[0]!Resources</c:f>
              <c:numCache>
                <c:formatCode>General</c:formatCode>
                <c:ptCount val="4"/>
              </c:numCache>
            </c:numRef>
          </c:cat>
          <c:val>
            <c:numRef>
              <c:f>[0]!Consumption1</c:f>
              <c:numCache>
                <c:formatCode>General</c:formatCode>
                <c:ptCount val="1"/>
                <c:pt idx="0">
                  <c:v>1</c:v>
                </c:pt>
              </c:numCache>
            </c:numRef>
          </c:val>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hiddenData!$J$7</c:f>
          <c:strCache>
            <c:ptCount val="1"/>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1"/>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[0]!ActivityNames</c:f>
            </c:multiLvlStrRef>
          </c:cat>
          <c:val>
            <c:numRef>
              <c:f>[0]!Bottleneck0</c:f>
              <c:numCache>
                <c:formatCode>General</c:formatCode>
                <c:ptCount val="1"/>
                <c:pt idx="0">
                  <c:v>1</c:v>
                </c:pt>
              </c:numCache>
            </c:numRef>
          </c:val>
          <c:extLst/>
        </c:ser>
        <c:ser>
          <c:idx val="0"/>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[0]!ActivityNames</c:f>
            </c:multiLvlStrRef>
          </c:cat>
          <c:val>
            <c:numRef>
              <c:f>[0]!Bottleneck0</c:f>
              <c:numCache>
                <c:formatCode>General</c:formatCode>
                <c:ptCount val="1"/>
                <c:pt idx="0">
                  <c:v>1</c:v>
                </c:pt>
              </c:numCache>
            </c:numRef>
          </c:val>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hiddenData!$J$8</c:f>
          <c:strCache>
            <c:ptCount val="1"/>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[0]!ActivityNames</c:f>
            </c:multiLvlStrRef>
          </c:cat>
          <c:val>
            <c:numRef>
              <c:f>[0]!Bottleneck1</c:f>
              <c:numCache>
                <c:formatCode>General</c:formatCode>
                <c:ptCount val="1"/>
                <c:pt idx="0">
                  <c:v>1</c:v>
                </c:pt>
              </c:numCache>
            </c:numRef>
          </c:val>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hiddenData!$J$7</c:f>
          <c:strCache>
            <c:ptCount val="1"/>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1"/>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[0]!ActivityNames</c:f>
              <c:extLst xmlns:c15="http://schemas.microsoft.com/office/drawing/2012/chart"/>
            </c:multiLvlStrRef>
          </c:cat>
          <c:val>
            <c:numRef>
              <c:f>[0]!Bottleneck0</c:f>
              <c:numCache>
                <c:formatCode>General</c:formatCode>
                <c:ptCount val="1"/>
                <c:pt idx="0">
                  <c:v>1</c:v>
                </c:pt>
              </c:numCache>
            </c:numRef>
          </c:val>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Relationships xmlns="http://schemas.openxmlformats.org/package/2006/relationships">
  <Relationship Id="rId1" Type="http://schemas.openxmlformats.org/officeDocument/2006/relationships/chart" Target="../charts/chart1.xml"/>
  <Relationship Id="rId2" Type="http://schemas.openxmlformats.org/officeDocument/2006/relationships/chart" Target="../charts/chart2.xml"/>
</Relationships>

</file>

<file path=xl/drawings/_rels/drawing2.xml.rels><?xml version="1.0" encoding="UTF-8"?>

<Relationships xmlns="http://schemas.openxmlformats.org/package/2006/relationships">
  <Relationship Id="rId1" Type="http://schemas.openxmlformats.org/officeDocument/2006/relationships/chart" Target="../charts/chart3.xml"/>
  <Relationship Id="rId2" Type="http://schemas.openxmlformats.org/officeDocument/2006/relationships/chart" Target="../charts/chart4.xml"/>
</Relationships>

</file>

<file path=xl/drawings/_rels/drawing3.xml.rels><?xml version="1.0" encoding="UTF-8"?>

<Relationships xmlns="http://schemas.openxmlformats.org/package/2006/relationships">
  <Relationship Id="rId1" Type="http://schemas.openxmlformats.org/officeDocument/2006/relationships/chart" Target="../charts/chart5.xml"/>
  <Relationship Id="rId2" Type="http://schemas.openxmlformats.org/officeDocument/2006/relationships/chart" Target="../charts/chart6.xml"/>
</Relationships>

</file>

<file path=xl/drawings/_rels/drawing4.xml.rels><?xml version="1.0" encoding="UTF-8"?>

<Relationships xmlns="http://schemas.openxmlformats.org/package/2006/relationships">
  <Relationship Id="rId1" Type="http://schemas.openxmlformats.org/officeDocument/2006/relationships/chart" Target="../charts/chart7.xml"/>
  <Relationship Id="rId2" Type="http://schemas.openxmlformats.org/officeDocument/2006/relationships/chart" Target="../charts/chart8.xml"/>
</Relationships>

</file>

<file path=xl/drawings/_rels/drawing5.xml.rels><?xml version="1.0" encoding="UTF-8"?>

<Relationships xmlns="http://schemas.openxmlformats.org/package/2006/relationships">
  <Relationship Id="rId1" Type="http://schemas.openxmlformats.org/officeDocument/2006/relationships/chart" Target="../charts/chart9.xml"/>
</Relationships>

</file>

<file path=xl/drawings/_rels/drawing6.xml.rels><?xml version="1.0" encoding="UTF-8"?>

<Relationships xmlns="http://schemas.openxmlformats.org/package/2006/relationships">
  <Relationship Id="rId1" Type="http://schemas.openxmlformats.org/officeDocument/2006/relationships/chart" Target="../charts/chart10.xml"/>
</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9</xdr:col>
      <xdr:colOff>0</xdr:colOff>
      <xdr:row>27</xdr:row>
      <xdr:rowOff>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28</xdr:row>
      <xdr:rowOff>0</xdr:rowOff>
    </xdr:from>
    <xdr:to>
      <xdr:col>9</xdr:col>
      <xdr:colOff>0</xdr:colOff>
      <xdr:row>48</xdr:row>
      <xdr:rowOff>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0</xdr:rowOff>
    </xdr:from>
    <xdr:to>
      <xdr:col>9</xdr:col>
      <xdr:colOff>495300</xdr:colOff>
      <xdr:row>26</xdr:row>
      <xdr:rowOff>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27</xdr:row>
      <xdr:rowOff>0</xdr:rowOff>
    </xdr:from>
    <xdr:to>
      <xdr:col>9</xdr:col>
      <xdr:colOff>495300</xdr:colOff>
      <xdr:row>47</xdr:row>
      <xdr:rowOff>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xdr:row>
      <xdr:rowOff>0</xdr:rowOff>
    </xdr:from>
    <xdr:to>
      <xdr:col>9</xdr:col>
      <xdr:colOff>495300</xdr:colOff>
      <xdr:row>26</xdr:row>
      <xdr:rowOff>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27</xdr:row>
      <xdr:rowOff>0</xdr:rowOff>
    </xdr:from>
    <xdr:to>
      <xdr:col>9</xdr:col>
      <xdr:colOff>495300</xdr:colOff>
      <xdr:row>47</xdr:row>
      <xdr:rowOff>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6</xdr:row>
      <xdr:rowOff>0</xdr:rowOff>
    </xdr:from>
    <xdr:to>
      <xdr:col>8</xdr:col>
      <xdr:colOff>514350</xdr:colOff>
      <xdr:row>26</xdr:row>
      <xdr:rowOff>0</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27</xdr:row>
      <xdr:rowOff>0</xdr:rowOff>
    </xdr:from>
    <xdr:to>
      <xdr:col>8</xdr:col>
      <xdr:colOff>514350</xdr:colOff>
      <xdr:row>47</xdr:row>
      <xdr:rowOff>0</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6</xdr:row>
      <xdr:rowOff>0</xdr:rowOff>
    </xdr:from>
    <xdr:to>
      <xdr:col>8</xdr:col>
      <xdr:colOff>514350</xdr:colOff>
      <xdr:row>26</xdr:row>
      <xdr:rowOff>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6</xdr:row>
      <xdr:rowOff>0</xdr:rowOff>
    </xdr:from>
    <xdr:to>
      <xdr:col>8</xdr:col>
      <xdr:colOff>514350</xdr:colOff>
      <xdr:row>26</xdr:row>
      <xdr:rowOff>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5.xml.rels><?xml version="1.0" encoding="UTF-8"?>

<Relationships xmlns="http://schemas.openxmlformats.org/package/2006/relationships">
  <Relationship Id="rId1" Type="http://schemas.openxmlformats.org/officeDocument/2006/relationships/drawing" Target="../drawings/drawing2.xml"/>
</Relationships>

</file>

<file path=xl/worksheets/_rels/sheet7.xml.rels><?xml version="1.0" encoding="UTF-8"?>

<Relationships xmlns="http://schemas.openxmlformats.org/package/2006/relationships">
  <Relationship Id="rId1" Type="http://schemas.openxmlformats.org/officeDocument/2006/relationships/drawing" Target="../drawings/drawing3.xml"/>
</Relationships>

</file>

<file path=xl/worksheets/_rels/sheet9.xml.rels><?xml version="1.0" encoding="UTF-8"?>

<Relationships xmlns="http://schemas.openxmlformats.org/package/2006/relationships">
  <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20" defaultColWidth="21.7109375" defaultRowHeight="15" x14ac:dyDescent="0.25"/>
  <cols>
    <col min="1" max="1" width="15.546875" customWidth="true" bestFit="true"/>
    <col min="2" max="2" width="22.0625" customWidth="true" bestFit="true"/>
    <col min="3" max="3" width="17.60546875" customWidth="true" bestFit="true"/>
    <col min="4" max="4" width="24.5390625" customWidth="true" bestFit="true"/>
    <col min="5" max="5" width="15.8828125" customWidth="true" bestFit="true"/>
  </cols>
  <sheetData>
    <row r="1">
      <c r="A1" t="s" s="71">
        <v>0</v>
      </c>
      <c r="B1" t="s" s="72">
        <v>1</v>
      </c>
    </row>
    <row r="2">
      <c r="A2" t="s" s="69">
        <v>2</v>
      </c>
      <c r="B2" t="s" s="67">
        <v>3</v>
      </c>
    </row>
    <row r="3">
      <c r="A3" t="s" s="69">
        <v>4</v>
      </c>
      <c r="B3" t="s" s="67">
        <v>5</v>
      </c>
    </row>
    <row r="4">
      <c r="A4" t="s" s="69">
        <v>6</v>
      </c>
      <c r="B4" t="s" s="67">
        <v>7</v>
      </c>
    </row>
    <row r="5">
      <c r="A5" t="s" s="70">
        <v>8</v>
      </c>
      <c r="B5" t="s" s="68">
        <v>9</v>
      </c>
    </row>
    <row r="7">
      <c r="A7" t="s" s="5">
        <v>10</v>
      </c>
      <c r="B7" t="s" s="5">
        <v>11</v>
      </c>
      <c r="C7" t="s" s="5">
        <v>12</v>
      </c>
      <c r="D7" t="s" s="5">
        <v>13</v>
      </c>
      <c r="E7" t="s" s="5">
        <v>14</v>
      </c>
    </row>
    <row r="8">
      <c r="A8" t="s" s="6">
        <v>15</v>
      </c>
      <c r="B8" t="s" s="6">
        <v>16</v>
      </c>
      <c r="C8" t="s" s="6">
        <v>17</v>
      </c>
      <c r="D8" t="s" s="6">
        <v>18</v>
      </c>
      <c r="E8" t="s" s="6">
        <v>19</v>
      </c>
    </row>
    <row r="9">
      <c r="A9" t="s" s="6">
        <v>15</v>
      </c>
      <c r="B9" t="s" s="6">
        <v>20</v>
      </c>
      <c r="C9" t="s" s="6">
        <v>21</v>
      </c>
      <c r="D9" t="s" s="6">
        <v>22</v>
      </c>
      <c r="E9" t="s" s="6">
        <v>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row r="1">
      <c r="A1">
        <f>Costs!A17</f>
      </c>
      <c r="B1">
        <f>Costs!H17</f>
      </c>
      <c r="C1">
        <f>Costs!H18</f>
      </c>
      <c r="D1">
        <f>'Total cycle time'!H48</f>
      </c>
      <c r="E1">
        <f>'Total cycle time'!H49</f>
      </c>
      <c r="F1">
        <f>'Resource consumption'!D11</f>
      </c>
      <c r="G1">
        <f>'Resource consumption'!D12</f>
      </c>
      <c r="H1">
        <f>Bottlenecks!E11</f>
      </c>
      <c r="I1">
        <f>'Bottlenecks'!E12</f>
      </c>
      <c r="J1" t="s">
        <v>43</v>
      </c>
    </row>
    <row r="2">
      <c r="A2">
        <f>Costs!A19</f>
      </c>
      <c r="B2">
        <f>Costs!H19</f>
      </c>
      <c r="C2">
        <f>Costs!H20</f>
      </c>
      <c r="D2">
        <f>'Total cycle time'!H50</f>
      </c>
      <c r="E2">
        <f>'Total cycle time'!H51</f>
      </c>
      <c r="F2">
        <f>'Resource consumption'!D13</f>
      </c>
      <c r="G2">
        <f>'Resource consumption'!D14</f>
      </c>
      <c r="H2">
        <f>Bottlenecks!E13</f>
      </c>
      <c r="I2">
        <f>'Bottlenecks'!E13</f>
      </c>
      <c r="J2" t="s">
        <v>44</v>
      </c>
    </row>
    <row r="3">
      <c r="A3">
        <f>Costs!A21</f>
      </c>
      <c r="B3">
        <f>Costs!H21</f>
      </c>
      <c r="C3">
        <f>Costs!H22</f>
      </c>
      <c r="D3">
        <f>'Total cycle time'!H52</f>
      </c>
      <c r="E3">
        <f>'Total cycle time'!H53</f>
      </c>
      <c r="F3">
        <f>'Resource consumption'!D15</f>
      </c>
      <c r="G3">
        <f>'Resource consumption'!D16</f>
      </c>
      <c r="H3">
        <f>Bottlenecks!E15</f>
      </c>
      <c r="I3">
        <f>'Bottlenecks'!E14</f>
      </c>
      <c r="J3" t="s">
        <v>70</v>
      </c>
    </row>
    <row r="4">
      <c r="A4">
        <f>Costs!A23</f>
      </c>
      <c r="B4">
        <f>Costs!H23</f>
      </c>
      <c r="C4">
        <f>Costs!H24</f>
      </c>
      <c r="D4">
        <f>'Total cycle time'!H54</f>
      </c>
      <c r="E4">
        <f>'Total cycle time'!H55</f>
      </c>
      <c r="F4">
        <f>'Resource consumption'!D17</f>
      </c>
      <c r="G4">
        <f>'Resource consumption'!D18</f>
      </c>
      <c r="H4">
        <f>Bottlenecks!E17</f>
      </c>
      <c r="I4">
        <f>'Bottlenecks'!E15</f>
      </c>
      <c r="J4" t="s">
        <v>71</v>
      </c>
    </row>
    <row r="5">
      <c r="A5">
        <f>Costs!A25</f>
      </c>
      <c r="B5">
        <f>Costs!H25</f>
      </c>
      <c r="C5">
        <f>Costs!H26</f>
      </c>
      <c r="D5">
        <f>'Total cycle time'!H56</f>
      </c>
      <c r="E5">
        <f>'Total cycle time'!H57</f>
      </c>
      <c r="F5">
        <f>'Resource consumption'!A11</f>
      </c>
      <c r="H5">
        <f>Bottlenecks!E19</f>
      </c>
      <c r="I5">
        <f>'Bottlenecks'!E16</f>
      </c>
      <c r="J5" t="s">
        <v>81</v>
      </c>
    </row>
    <row r="6">
      <c r="A6">
        <f>Costs!A27</f>
      </c>
      <c r="B6">
        <f>Costs!H27</f>
      </c>
      <c r="C6">
        <f>Costs!H28</f>
      </c>
      <c r="D6">
        <f>'Total cycle time'!H58</f>
      </c>
      <c r="E6">
        <f>'Total cycle time'!H59</f>
      </c>
      <c r="F6">
        <f>'Resource consumption'!A13</f>
      </c>
      <c r="H6">
        <f>Bottlenecks!E21</f>
      </c>
      <c r="I6">
        <f>'Bottlenecks'!E17</f>
      </c>
      <c r="J6" t="s">
        <v>82</v>
      </c>
    </row>
    <row r="7">
      <c r="A7">
        <f>Costs!A29</f>
      </c>
      <c r="B7">
        <f>Costs!H29</f>
      </c>
      <c r="C7">
        <f>Costs!H30</f>
      </c>
      <c r="D7">
        <f>'Total cycle time'!H60</f>
      </c>
      <c r="E7">
        <f>'Total cycle time'!H61</f>
      </c>
      <c r="F7">
        <f>'Resource consumption'!A15</f>
      </c>
      <c r="H7">
        <f>Bottlenecks!E23</f>
      </c>
      <c r="I7">
        <f>'Bottlenecks'!E18</f>
      </c>
      <c r="J7" t="s">
        <v>89</v>
      </c>
    </row>
    <row r="8">
      <c r="A8">
        <f>Costs!A31</f>
      </c>
      <c r="B8">
        <f>Costs!H31</f>
      </c>
      <c r="C8">
        <f>Costs!H32</f>
      </c>
      <c r="D8">
        <f>'Total cycle time'!H62</f>
      </c>
      <c r="E8">
        <f>'Total cycle time'!H63</f>
      </c>
      <c r="F8">
        <f>'Resource consumption'!A17</f>
      </c>
      <c r="H8">
        <f>Bottlenecks!E25</f>
      </c>
      <c r="I8">
        <f>'Bottlenecks'!E19</f>
      </c>
      <c r="J8" t="s">
        <v>90</v>
      </c>
    </row>
    <row r="9">
      <c r="A9">
        <f>Costs!A33</f>
      </c>
      <c r="B9">
        <f>Costs!H33</f>
      </c>
      <c r="C9">
        <f>Costs!H34</f>
      </c>
      <c r="D9">
        <f>'Total cycle time'!H64</f>
      </c>
      <c r="E9">
        <f>'Total cycle time'!H65</f>
      </c>
      <c r="H9">
        <f>Bottlenecks!E27</f>
      </c>
      <c r="I9">
        <f>'Bottlenecks'!E20</f>
      </c>
    </row>
    <row r="10">
      <c r="A10">
        <f>Costs!A35</f>
      </c>
      <c r="B10">
        <f>Costs!H35</f>
      </c>
      <c r="C10">
        <f>Costs!H36</f>
      </c>
      <c r="D10">
        <f>'Total cycle time'!H66</f>
      </c>
      <c r="E10">
        <f>'Total cycle time'!H67</f>
      </c>
      <c r="H10">
        <f>Bottlenecks!E29</f>
      </c>
      <c r="I10">
        <f>'Bottlenecks'!E21</f>
      </c>
    </row>
    <row r="11">
      <c r="A11">
        <f>Costs!A37</f>
      </c>
      <c r="B11">
        <f>Costs!H37</f>
      </c>
      <c r="C11">
        <f>Costs!H38</f>
      </c>
      <c r="D11">
        <f>'Total cycle time'!H68</f>
      </c>
      <c r="E11">
        <f>'Total cycle time'!H69</f>
      </c>
      <c r="H11">
        <f>Bottlenecks!E31</f>
      </c>
      <c r="I11">
        <f>'Bottlenecks'!E22</f>
      </c>
    </row>
  </sheetData>
  <pageMargins left="0.7" right="0.7" top="0.78740157499999996" bottom="0.78740157499999996" header="0.3" footer="0.3"/>
  <pageSetup orientation="portrait" r:id="rId1"/>
</worksheet>
</file>

<file path=xl/worksheets/sheet16.xml><?xml version="1.0" encoding="utf-8"?>
<worksheet xmlns="http://schemas.openxmlformats.org/spreadsheetml/2006/main">
  <dimension ref="A1"/>
  <sheetViews>
    <sheetView workbookViewId="0"/>
  </sheetViews>
  <sheetFormatPr defaultRowHeight="15.0" baseColWidth="20" outlineLevelRow="2"/>
  <cols>
    <col min="1" max="1" width="30.05859375" customWidth="true" bestFit="true"/>
    <col min="2" max="2" width="32.171875" customWidth="true" bestFit="true"/>
    <col min="3" max="3" width="16.453125" customWidth="true" bestFit="true"/>
  </cols>
  <sheetData>
    <row r="1">
      <c r="A1" t="s" s="71">
        <v>0</v>
      </c>
      <c r="B1" t="s" s="72">
        <v>1</v>
      </c>
    </row>
    <row r="2">
      <c r="A2" t="s" s="69">
        <v>2</v>
      </c>
      <c r="B2" t="s" s="67">
        <v>3</v>
      </c>
    </row>
    <row r="3">
      <c r="A3" t="s" s="69">
        <v>4</v>
      </c>
      <c r="B3" t="s" s="67">
        <v>5</v>
      </c>
    </row>
    <row r="4">
      <c r="A4" t="s" s="69">
        <v>6</v>
      </c>
      <c r="B4" t="s" s="67">
        <v>7</v>
      </c>
    </row>
    <row r="5">
      <c r="A5" t="s" s="70">
        <v>8</v>
      </c>
      <c r="B5" t="s" s="68">
        <v>9</v>
      </c>
    </row>
    <row r="7">
      <c r="A7" t="s" s="3">
        <v>91</v>
      </c>
    </row>
    <row r="8" outlineLevel="1"/>
    <row r="9" outlineLevel="1">
      <c r="A9" t="s" s="5">
        <v>30</v>
      </c>
      <c r="B9" t="s" s="5">
        <v>92</v>
      </c>
      <c r="C9" t="s" s="5">
        <v>93</v>
      </c>
    </row>
    <row r="10" outlineLevel="1">
      <c r="A10" t="s" s="6">
        <v>32</v>
      </c>
      <c r="B10" t="n" s="10">
        <v>0.0</v>
      </c>
      <c r="C10" t="s" s="7">
        <v>94</v>
      </c>
    </row>
    <row r="11" outlineLevel="1">
      <c r="A11" t="s" s="6">
        <v>33</v>
      </c>
      <c r="B11" t="n" s="10">
        <v>0.0</v>
      </c>
      <c r="C11" t="s" s="7">
        <v>95</v>
      </c>
    </row>
    <row r="12" outlineLevel="1">
      <c r="A12" t="s" s="6">
        <v>34</v>
      </c>
      <c r="B12" t="n" s="10">
        <v>0.0</v>
      </c>
      <c r="C12" t="s" s="7">
        <v>96</v>
      </c>
    </row>
    <row r="13" outlineLevel="1">
      <c r="A13" t="s" s="6">
        <v>35</v>
      </c>
      <c r="B13" t="n" s="10">
        <v>0.0</v>
      </c>
      <c r="C13" t="s" s="7">
        <v>96</v>
      </c>
    </row>
    <row r="14" outlineLevel="1">
      <c r="A14" t="s" s="6">
        <v>36</v>
      </c>
      <c r="B14" t="n" s="10">
        <v>0.0</v>
      </c>
      <c r="C14" t="s" s="7">
        <v>97</v>
      </c>
    </row>
    <row r="15" outlineLevel="1">
      <c r="A15" t="s" s="6">
        <v>37</v>
      </c>
      <c r="B15" t="n" s="10">
        <v>0.05</v>
      </c>
      <c r="C15" t="s" s="7">
        <v>94</v>
      </c>
    </row>
    <row r="16" outlineLevel="1">
      <c r="A16" t="s" s="6">
        <v>38</v>
      </c>
      <c r="B16" t="n" s="10">
        <v>0.0</v>
      </c>
      <c r="C16" t="s" s="7">
        <v>98</v>
      </c>
    </row>
    <row r="17" outlineLevel="1">
      <c r="A17" t="s" s="6">
        <v>39</v>
      </c>
      <c r="B17" t="n" s="10">
        <v>0.0</v>
      </c>
      <c r="C17" t="s" s="7">
        <v>99</v>
      </c>
    </row>
    <row r="18" outlineLevel="1">
      <c r="A18" t="s" s="6">
        <v>40</v>
      </c>
      <c r="B18" t="n" s="10">
        <v>0.05</v>
      </c>
      <c r="C18" t="s" s="7">
        <v>100</v>
      </c>
    </row>
    <row r="19" outlineLevel="1">
      <c r="A19" t="s" s="6">
        <v>41</v>
      </c>
      <c r="B19" t="n" s="10">
        <v>0.0</v>
      </c>
      <c r="C19" t="s" s="7">
        <v>99</v>
      </c>
    </row>
    <row r="20" outlineLevel="1">
      <c r="A20" t="s" s="6">
        <v>42</v>
      </c>
      <c r="B20" t="n" s="10">
        <v>0.0</v>
      </c>
      <c r="C20" t="s" s="7">
        <v>96</v>
      </c>
    </row>
    <row r="23">
      <c r="A23" s="3" t="s">
        <v>101</v>
      </c>
    </row>
    <row r="24" outlineLevel="1"/>
    <row r="25" outlineLevel="1">
      <c r="A25" t="s" s="5">
        <v>102</v>
      </c>
      <c r="B25" t="s" s="5">
        <v>103</v>
      </c>
    </row>
    <row r="26" outlineLevel="2">
      <c r="A26" t="s" s="6">
        <v>104</v>
      </c>
      <c r="B26" t="s" s="6">
        <v>105</v>
      </c>
    </row>
    <row r="27" outlineLevel="1"/>
    <row r="28" outlineLevel="1">
      <c r="A28" t="s" s="5">
        <v>106</v>
      </c>
      <c r="B28" t="s" s="5">
        <v>107</v>
      </c>
      <c r="C28" t="s" s="5">
        <v>108</v>
      </c>
    </row>
    <row r="29" outlineLevel="2">
      <c r="A29" t="s" s="6">
        <v>109</v>
      </c>
      <c r="B29" t="s" s="6">
        <v>110</v>
      </c>
      <c r="C29" t="n" s="9">
        <v>0.05</v>
      </c>
    </row>
    <row r="30" outlineLevel="2">
      <c r="A30" s="74"/>
      <c r="B30" t="s" s="6">
        <v>111</v>
      </c>
      <c r="C30" t="n" s="9">
        <v>0.95</v>
      </c>
    </row>
    <row r="31" outlineLevel="2">
      <c r="A31" t="s" s="6">
        <v>112</v>
      </c>
      <c r="B31" t="s" s="6">
        <v>113</v>
      </c>
      <c r="C31" t="n" s="9">
        <v>0.7</v>
      </c>
    </row>
    <row r="32" outlineLevel="2">
      <c r="A32" s="82"/>
      <c r="B32" t="s" s="6">
        <v>114</v>
      </c>
      <c r="C32" t="n" s="9">
        <v>0.2</v>
      </c>
    </row>
    <row r="33" outlineLevel="2">
      <c r="A33" s="74"/>
      <c r="B33" t="s" s="6">
        <v>115</v>
      </c>
      <c r="C33" t="n" s="9">
        <v>0.1</v>
      </c>
    </row>
    <row r="34" outlineLevel="2">
      <c r="A34" t="s" s="6">
        <v>116</v>
      </c>
      <c r="B34" t="s" s="6">
        <v>113</v>
      </c>
      <c r="C34" t="n" s="9">
        <v>0.8</v>
      </c>
    </row>
    <row r="35" outlineLevel="2">
      <c r="A35" s="82"/>
      <c r="B35" t="s" s="6">
        <v>114</v>
      </c>
      <c r="C35" t="n" s="9">
        <v>0.18</v>
      </c>
    </row>
    <row r="36" outlineLevel="2">
      <c r="A36" s="74"/>
      <c r="B36" t="s" s="6">
        <v>115</v>
      </c>
      <c r="C36" t="n" s="9">
        <v>0.02</v>
      </c>
    </row>
    <row r="39">
      <c r="A39" t="s" s="3">
        <v>74</v>
      </c>
    </row>
    <row r="40" outlineLevel="1"/>
    <row r="41" outlineLevel="1">
      <c r="A41" t="s" s="5">
        <v>117</v>
      </c>
      <c r="B41" t="s" s="5">
        <v>118</v>
      </c>
      <c r="C41" t="s" s="5">
        <v>119</v>
      </c>
    </row>
    <row r="42" outlineLevel="1">
      <c r="A42" t="s" s="6">
        <v>80</v>
      </c>
      <c r="B42" t="s" s="6">
        <v>120</v>
      </c>
      <c r="C42" t="n" s="10">
        <v>20.0</v>
      </c>
    </row>
    <row r="43" outlineLevel="1">
      <c r="A43" t="s" s="6">
        <v>79</v>
      </c>
      <c r="B43" t="s" s="6">
        <v>121</v>
      </c>
      <c r="C43" t="n" s="10">
        <v>15.0</v>
      </c>
    </row>
    <row r="44" outlineLevel="1">
      <c r="A44" t="s" s="6">
        <v>77</v>
      </c>
      <c r="B44" t="s" s="6">
        <v>120</v>
      </c>
      <c r="C44" t="n" s="10">
        <v>30.0</v>
      </c>
    </row>
    <row r="45" outlineLevel="1">
      <c r="A45" t="s" s="6">
        <v>78</v>
      </c>
      <c r="B45" t="s" s="6">
        <v>120</v>
      </c>
      <c r="C45" t="n" s="10">
        <v>20.0</v>
      </c>
    </row>
  </sheetData>
  <mergeCells>
    <mergeCell ref="A29:A30"/>
    <mergeCell ref="A31:A33"/>
    <mergeCell ref="A34:A36"/>
  </mergeCells>
  <pageMargins bottom="0.75" footer="0.3" header="0.3" left="0.7" right="0.7" top="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20" defaultColWidth="21.7109375" defaultRowHeight="15" x14ac:dyDescent="0.25"/>
  <cols>
    <col min="1" max="1" width="24.3125" customWidth="true" bestFit="true"/>
    <col min="2" max="2" width="24.3125" customWidth="true" bestFit="true"/>
    <col min="3" max="3" width="18.1015625" customWidth="true" bestFit="true"/>
    <col min="4" max="4" width="22.73046875" customWidth="true" bestFit="true"/>
    <col min="5" max="5" width="11.015625" customWidth="true" bestFit="true"/>
    <col min="6" max="6" width="12.47265625" customWidth="true" bestFit="true"/>
    <col min="7" max="7" width="11.015625" customWidth="true" bestFit="true"/>
    <col min="8" max="8" width="12.47265625" customWidth="true" bestFit="true"/>
  </cols>
  <sheetData>
    <row r="1">
      <c r="A1" t="s" s="71">
        <v>0</v>
      </c>
      <c r="B1" t="s" s="72">
        <v>1</v>
      </c>
    </row>
    <row r="2">
      <c r="A2" t="s" s="69">
        <v>2</v>
      </c>
      <c r="B2" t="s" s="67">
        <v>3</v>
      </c>
    </row>
    <row r="3">
      <c r="A3" t="s" s="69">
        <v>4</v>
      </c>
      <c r="B3" t="s" s="67">
        <v>5</v>
      </c>
    </row>
    <row r="4">
      <c r="A4" t="s" s="69">
        <v>6</v>
      </c>
      <c r="B4" t="s" s="67">
        <v>7</v>
      </c>
    </row>
    <row r="5">
      <c r="A5" t="s" s="70">
        <v>8</v>
      </c>
      <c r="B5" t="s" s="68">
        <v>9</v>
      </c>
    </row>
    <row r="7" ht="45.0" customHeight="true">
      <c r="A7" t="s" s="2">
        <v>24</v>
      </c>
    </row>
    <row r="10">
      <c r="A10" t="s" s="5">
        <v>10</v>
      </c>
      <c r="B10" t="s" s="5">
        <v>11</v>
      </c>
      <c r="C10" t="s" s="5">
        <v>25</v>
      </c>
      <c r="D10" t="s" s="5">
        <v>26</v>
      </c>
      <c r="E10" t="s" s="5">
        <v>27</v>
      </c>
      <c r="F10" t="s" s="5">
        <v>28</v>
      </c>
    </row>
    <row r="11">
      <c r="A11" t="s" s="10">
        <v>15</v>
      </c>
      <c r="B11" t="s" s="10">
        <v>16</v>
      </c>
      <c r="C11" t="n" s="10">
        <v>23.0</v>
      </c>
      <c r="D11" t="n" s="10">
        <v>23.0</v>
      </c>
      <c r="E11" t="n" s="10">
        <v>23.0</v>
      </c>
      <c r="F11" t="n" s="10">
        <v>4445.87</v>
      </c>
    </row>
    <row r="12">
      <c r="A12" t="s" s="11">
        <v>15</v>
      </c>
      <c r="B12" t="s" s="11">
        <v>20</v>
      </c>
      <c r="C12" t="n" s="11">
        <v>35.79</v>
      </c>
      <c r="D12" t="n" s="11">
        <v>23.0</v>
      </c>
      <c r="E12" t="n" s="11">
        <v>127.22</v>
      </c>
      <c r="F12" t="n" s="11">
        <v>18194.5</v>
      </c>
    </row>
    <row r="14">
      <c r="A14" t="s" s="2">
        <v>29</v>
      </c>
    </row>
    <row r="16">
      <c r="A16" t="s" s="5">
        <v>30</v>
      </c>
      <c r="B16" t="s" s="5">
        <v>10</v>
      </c>
      <c r="C16" t="s" s="5">
        <v>11</v>
      </c>
      <c r="D16" t="s" s="5">
        <v>31</v>
      </c>
      <c r="E16" t="s" s="5">
        <v>25</v>
      </c>
      <c r="F16" t="s" s="5">
        <v>26</v>
      </c>
      <c r="G16" t="s" s="5">
        <v>27</v>
      </c>
      <c r="H16" t="s" s="5">
        <v>28</v>
      </c>
    </row>
    <row r="17">
      <c r="A17" t="s" s="6">
        <v>32</v>
      </c>
      <c r="B17" t="s" s="6">
        <v>15</v>
      </c>
      <c r="C17" t="s" s="6">
        <v>16</v>
      </c>
      <c r="D17" t="n" s="20">
        <v>88.0</v>
      </c>
      <c r="E17" t="n" s="27">
        <v>22.5</v>
      </c>
      <c r="F17" t="n" s="27">
        <v>22.5</v>
      </c>
      <c r="G17" t="n" s="27">
        <v>22.5</v>
      </c>
      <c r="H17" t="n" s="25">
        <v>1980.0</v>
      </c>
    </row>
    <row r="18">
      <c r="A18" s="74"/>
      <c r="B18" t="s" s="12">
        <v>15</v>
      </c>
      <c r="C18" t="s" s="12">
        <v>20</v>
      </c>
      <c r="D18" t="n" s="45">
        <v>357.0</v>
      </c>
      <c r="E18" t="n" s="52">
        <v>22.5</v>
      </c>
      <c r="F18" t="n" s="52">
        <v>22.5</v>
      </c>
      <c r="G18" t="n" s="52">
        <v>22.5</v>
      </c>
      <c r="H18" t="n" s="50">
        <v>8032.5</v>
      </c>
    </row>
    <row r="19">
      <c r="A19" t="s" s="6">
        <v>33</v>
      </c>
      <c r="B19" t="s" s="6">
        <v>15</v>
      </c>
      <c r="C19" t="s" s="6">
        <v>16</v>
      </c>
      <c r="D19" t="n" s="6">
        <v>21.0</v>
      </c>
      <c r="E19" t="n" s="25">
        <v>30.0</v>
      </c>
      <c r="F19" t="n" s="25">
        <v>30.0</v>
      </c>
      <c r="G19" t="n" s="25">
        <v>30.0</v>
      </c>
      <c r="H19" t="n" s="10">
        <v>630.0</v>
      </c>
    </row>
    <row r="20">
      <c r="A20" s="74"/>
      <c r="B20" t="s" s="12">
        <v>15</v>
      </c>
      <c r="C20" t="s" s="12">
        <v>20</v>
      </c>
      <c r="D20" t="n" s="12">
        <v>82.0</v>
      </c>
      <c r="E20" t="n" s="50">
        <v>30.0</v>
      </c>
      <c r="F20" t="n" s="50">
        <v>30.0</v>
      </c>
      <c r="G20" t="n" s="50">
        <v>30.0</v>
      </c>
      <c r="H20" t="n" s="11">
        <v>2460.0</v>
      </c>
    </row>
    <row r="21">
      <c r="A21" t="s" s="6">
        <v>34</v>
      </c>
      <c r="B21" t="s" s="6">
        <v>15</v>
      </c>
      <c r="C21" t="s" s="6">
        <v>16</v>
      </c>
      <c r="D21" t="n" s="6">
        <v>7.0</v>
      </c>
      <c r="E21" t="n" s="10">
        <v>0.5</v>
      </c>
      <c r="F21" t="n" s="10">
        <v>0.5</v>
      </c>
      <c r="G21" t="n" s="10">
        <v>0.5</v>
      </c>
      <c r="H21" t="n" s="10">
        <v>3.5</v>
      </c>
    </row>
    <row r="22">
      <c r="A22" s="74"/>
      <c r="B22" t="s" s="12">
        <v>15</v>
      </c>
      <c r="C22" t="s" s="12">
        <v>20</v>
      </c>
      <c r="D22" t="n" s="12">
        <v>32.0</v>
      </c>
      <c r="E22" t="n" s="11">
        <v>0.5</v>
      </c>
      <c r="F22" t="n" s="11">
        <v>0.5</v>
      </c>
      <c r="G22" t="n" s="11">
        <v>0.5</v>
      </c>
      <c r="H22" t="n" s="11">
        <v>16.0</v>
      </c>
    </row>
    <row r="23">
      <c r="A23" t="s" s="6">
        <v>35</v>
      </c>
      <c r="B23" t="s" s="6">
        <v>15</v>
      </c>
      <c r="C23" t="s" s="6">
        <v>16</v>
      </c>
      <c r="D23" t="n" s="23">
        <v>56.0</v>
      </c>
      <c r="E23" t="n" s="10">
        <v>0.5</v>
      </c>
      <c r="F23" t="n" s="10">
        <v>0.5</v>
      </c>
      <c r="G23" t="n" s="10">
        <v>0.5</v>
      </c>
      <c r="H23" t="n" s="10">
        <v>28.0</v>
      </c>
    </row>
    <row r="24">
      <c r="A24" s="74"/>
      <c r="B24" t="s" s="12">
        <v>15</v>
      </c>
      <c r="C24" t="s" s="12">
        <v>20</v>
      </c>
      <c r="D24" t="n" s="48">
        <v>259.0</v>
      </c>
      <c r="E24" t="n" s="11">
        <v>0.5</v>
      </c>
      <c r="F24" t="n" s="11">
        <v>0.5</v>
      </c>
      <c r="G24" t="n" s="11">
        <v>0.5</v>
      </c>
      <c r="H24" t="n" s="11">
        <v>129.5</v>
      </c>
    </row>
    <row r="25">
      <c r="A25" t="s" s="6">
        <v>36</v>
      </c>
      <c r="B25" t="s" s="6">
        <v>15</v>
      </c>
      <c r="C25" t="s" s="6">
        <v>16</v>
      </c>
      <c r="D25" t="n" s="6">
        <v>40.0</v>
      </c>
      <c r="E25" t="n" s="10">
        <v>1.67</v>
      </c>
      <c r="F25" t="n" s="10">
        <v>1.67</v>
      </c>
      <c r="G25" t="n" s="10">
        <v>1.67</v>
      </c>
      <c r="H25" t="n" s="10">
        <v>66.67</v>
      </c>
    </row>
    <row r="26">
      <c r="A26" s="74"/>
      <c r="B26" t="s" s="12">
        <v>15</v>
      </c>
      <c r="C26" t="s" s="12">
        <v>20</v>
      </c>
      <c r="D26" t="n" s="12">
        <v>168.0</v>
      </c>
      <c r="E26" t="n" s="11">
        <v>1.67</v>
      </c>
      <c r="F26" t="n" s="11">
        <v>1.67</v>
      </c>
      <c r="G26" t="n" s="11">
        <v>1.67</v>
      </c>
      <c r="H26" t="n" s="11">
        <v>280.0</v>
      </c>
    </row>
    <row r="27">
      <c r="A27" t="s" s="6">
        <v>37</v>
      </c>
      <c r="B27" t="s" s="6">
        <v>15</v>
      </c>
      <c r="C27" t="s" s="6">
        <v>16</v>
      </c>
      <c r="D27" t="n" s="6">
        <v>40.0</v>
      </c>
      <c r="E27" t="n" s="29">
        <v>15.05</v>
      </c>
      <c r="F27" t="n" s="29">
        <v>15.05</v>
      </c>
      <c r="G27" t="n" s="29">
        <v>15.05</v>
      </c>
      <c r="H27" t="n" s="10">
        <v>602.0</v>
      </c>
    </row>
    <row r="28">
      <c r="A28" s="74"/>
      <c r="B28" t="s" s="12">
        <v>15</v>
      </c>
      <c r="C28" t="s" s="12">
        <v>20</v>
      </c>
      <c r="D28" t="n" s="12">
        <v>166.0</v>
      </c>
      <c r="E28" t="n" s="54">
        <v>15.05</v>
      </c>
      <c r="F28" t="n" s="54">
        <v>15.05</v>
      </c>
      <c r="G28" t="n" s="54">
        <v>15.05</v>
      </c>
      <c r="H28" t="n" s="11">
        <v>2498.4</v>
      </c>
    </row>
    <row r="29">
      <c r="A29" t="s" s="6">
        <v>38</v>
      </c>
      <c r="B29" t="s" s="6">
        <v>15</v>
      </c>
      <c r="C29" t="s" s="6">
        <v>16</v>
      </c>
      <c r="D29" t="n" s="6">
        <v>38.0</v>
      </c>
      <c r="E29" t="n" s="28">
        <v>20.0</v>
      </c>
      <c r="F29" t="n" s="28">
        <v>20.0</v>
      </c>
      <c r="G29" t="n" s="28">
        <v>20.0</v>
      </c>
      <c r="H29" t="n" s="10">
        <v>760.0</v>
      </c>
    </row>
    <row r="30">
      <c r="A30" s="74"/>
      <c r="B30" t="s" s="12">
        <v>15</v>
      </c>
      <c r="C30" t="s" s="12">
        <v>20</v>
      </c>
      <c r="D30" t="n" s="12">
        <v>166.0</v>
      </c>
      <c r="E30" t="n" s="53">
        <v>20.0</v>
      </c>
      <c r="F30" t="n" s="53">
        <v>20.0</v>
      </c>
      <c r="G30" t="n" s="53">
        <v>20.0</v>
      </c>
      <c r="H30" t="n" s="11">
        <v>3320.0</v>
      </c>
    </row>
    <row r="31">
      <c r="A31" t="s" s="6">
        <v>39</v>
      </c>
      <c r="B31" t="s" s="6">
        <v>15</v>
      </c>
      <c r="C31" t="s" s="6">
        <v>16</v>
      </c>
      <c r="D31" t="n" s="6">
        <v>19.0</v>
      </c>
      <c r="E31" t="n" s="29">
        <v>15.0</v>
      </c>
      <c r="F31" t="n" s="29">
        <v>15.0</v>
      </c>
      <c r="G31" t="n" s="29">
        <v>15.0</v>
      </c>
      <c r="H31" t="n" s="10">
        <v>285.0</v>
      </c>
    </row>
    <row r="32">
      <c r="A32" s="74"/>
      <c r="B32" t="s" s="12">
        <v>15</v>
      </c>
      <c r="C32" t="s" s="12">
        <v>20</v>
      </c>
      <c r="D32" t="n" s="12">
        <v>75.0</v>
      </c>
      <c r="E32" t="n" s="54">
        <v>15.0</v>
      </c>
      <c r="F32" t="n" s="54">
        <v>15.0</v>
      </c>
      <c r="G32" t="n" s="54">
        <v>15.0</v>
      </c>
      <c r="H32" t="n" s="11">
        <v>1125.0</v>
      </c>
    </row>
    <row r="33">
      <c r="A33" t="s" s="6">
        <v>40</v>
      </c>
      <c r="B33" t="s" s="6">
        <v>15</v>
      </c>
      <c r="C33" t="s" s="6">
        <v>16</v>
      </c>
      <c r="D33" t="n" s="6">
        <v>14.0</v>
      </c>
      <c r="E33" t="n" s="10">
        <v>5.05</v>
      </c>
      <c r="F33" t="n" s="10">
        <v>5.05</v>
      </c>
      <c r="G33" t="n" s="10">
        <v>5.05</v>
      </c>
      <c r="H33" t="n" s="10">
        <v>70.7</v>
      </c>
    </row>
    <row r="34">
      <c r="A34" s="74"/>
      <c r="B34" t="s" s="12">
        <v>15</v>
      </c>
      <c r="C34" t="s" s="12">
        <v>20</v>
      </c>
      <c r="D34" t="n" s="12">
        <v>62.0</v>
      </c>
      <c r="E34" t="n" s="11">
        <v>5.05</v>
      </c>
      <c r="F34" t="n" s="11">
        <v>5.05</v>
      </c>
      <c r="G34" t="n" s="11">
        <v>5.05</v>
      </c>
      <c r="H34" t="n" s="11">
        <v>313.1</v>
      </c>
    </row>
    <row r="35">
      <c r="A35" t="s" s="6">
        <v>41</v>
      </c>
      <c r="B35" t="s" s="6">
        <v>15</v>
      </c>
      <c r="C35" t="s" s="6">
        <v>16</v>
      </c>
      <c r="D35" t="n" s="6">
        <v>2.0</v>
      </c>
      <c r="E35" t="n" s="10">
        <v>10.0</v>
      </c>
      <c r="F35" t="n" s="10">
        <v>10.0</v>
      </c>
      <c r="G35" t="n" s="10">
        <v>10.0</v>
      </c>
      <c r="H35" t="n" s="10">
        <v>20.0</v>
      </c>
    </row>
    <row r="36">
      <c r="A36" s="74"/>
      <c r="B36" t="s" s="12">
        <v>15</v>
      </c>
      <c r="C36" t="s" s="12">
        <v>20</v>
      </c>
      <c r="D36" t="n" s="12">
        <v>2.0</v>
      </c>
      <c r="E36" t="n" s="11">
        <v>10.0</v>
      </c>
      <c r="F36" t="n" s="11">
        <v>10.0</v>
      </c>
      <c r="G36" t="n" s="11">
        <v>10.0</v>
      </c>
      <c r="H36" t="n" s="11">
        <v>20.0</v>
      </c>
    </row>
    <row r="37">
      <c r="A37" t="s" s="6">
        <v>42</v>
      </c>
      <c r="B37" t="s" s="6">
        <v>15</v>
      </c>
      <c r="C37" t="s" s="6">
        <v>16</v>
      </c>
      <c r="D37" t="n" s="6">
        <v>0.0</v>
      </c>
      <c r="E37" t="n" s="10">
        <v>0.0</v>
      </c>
      <c r="F37" t="n" s="10">
        <v>0.0</v>
      </c>
      <c r="G37" t="n" s="10">
        <v>0.0</v>
      </c>
      <c r="H37" t="n" s="10">
        <v>0.0</v>
      </c>
    </row>
    <row r="38">
      <c r="A38" s="74"/>
      <c r="B38" t="s" s="12">
        <v>15</v>
      </c>
      <c r="C38" t="s" s="12">
        <v>20</v>
      </c>
      <c r="D38" t="n" s="12">
        <v>0.0</v>
      </c>
      <c r="E38" t="n" s="11">
        <v>0.0</v>
      </c>
      <c r="F38" t="n" s="11">
        <v>0.0</v>
      </c>
      <c r="G38" t="n" s="11">
        <v>0.0</v>
      </c>
      <c r="H38" t="n" s="11">
        <v>0.0</v>
      </c>
    </row>
    <row r="40">
      <c r="A40" s="71" t="s">
        <v>45</v>
      </c>
      <c r="B40" s="78"/>
    </row>
    <row r="41">
      <c r="A41" s="77" t="s">
        <v>46</v>
      </c>
      <c r="B41" s="79"/>
    </row>
    <row r="42">
      <c r="A42" s="77" t="s">
        <v>47</v>
      </c>
      <c r="B42" s="67" t="s">
        <v>48</v>
      </c>
    </row>
    <row r="43">
      <c r="A43" t="s" s="15">
        <v>49</v>
      </c>
      <c r="B43" s="40" t="s">
        <v>49</v>
      </c>
    </row>
    <row r="44">
      <c r="A44" s="16" t="s">
        <v>50</v>
      </c>
      <c r="B44" s="41" t="s">
        <v>50</v>
      </c>
    </row>
    <row r="45">
      <c r="A45" s="17" t="s">
        <v>51</v>
      </c>
      <c r="B45" s="42" t="s">
        <v>51</v>
      </c>
    </row>
    <row r="46">
      <c r="A46" s="18" t="s">
        <v>52</v>
      </c>
      <c r="B46" s="43" t="s">
        <v>52</v>
      </c>
    </row>
    <row r="47">
      <c r="A47" s="19" t="s">
        <v>53</v>
      </c>
      <c r="B47" s="44" t="s">
        <v>53</v>
      </c>
    </row>
    <row r="48">
      <c r="A48" s="80" t="s">
        <v>54</v>
      </c>
      <c r="B48" s="68" t="s">
        <v>54</v>
      </c>
    </row>
  </sheetData>
  <mergeCells>
    <mergeCell ref="A7:F7"/>
    <mergeCell ref="A14:F14"/>
    <mergeCell ref="A17:A18"/>
    <mergeCell ref="A19:A20"/>
    <mergeCell ref="A21:A22"/>
    <mergeCell ref="A23:A24"/>
    <mergeCell ref="A25:A26"/>
    <mergeCell ref="A27:A28"/>
    <mergeCell ref="A29:A30"/>
    <mergeCell ref="A31:A32"/>
    <mergeCell ref="A33:A34"/>
    <mergeCell ref="A35:A36"/>
    <mergeCell ref="A37:A38"/>
    <mergeCell ref="A41:B41"/>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9"/>
  <sheetViews>
    <sheetView workbookViewId="0"/>
  </sheetViews>
  <sheetFormatPr baseColWidth="10" defaultRowHeight="15" x14ac:dyDescent="0.25"/>
  <cols>
    <col min="1" max="1" bestFit="true" customWidth="true" width="9.03515625" collapsed="false"/>
    <col min="2" max="2" bestFit="true" customWidth="true" width="22.0625" collapsed="false"/>
  </cols>
  <sheetData>
    <row r="1">
      <c r="A1" t="s" s="71">
        <v>0</v>
      </c>
      <c r="B1" t="s" s="72">
        <v>1</v>
      </c>
    </row>
    <row r="2">
      <c r="A2" t="s" s="69">
        <v>2</v>
      </c>
      <c r="B2" t="s" s="67">
        <v>3</v>
      </c>
    </row>
    <row r="3">
      <c r="A3" t="s" s="69">
        <v>4</v>
      </c>
      <c r="B3" t="s" s="67">
        <v>5</v>
      </c>
    </row>
    <row r="4">
      <c r="A4" t="s" s="69">
        <v>6</v>
      </c>
      <c r="B4" t="s" s="67">
        <v>7</v>
      </c>
    </row>
    <row r="5">
      <c r="A5" t="s" s="70">
        <v>8</v>
      </c>
      <c r="B5" t="s" s="68">
        <v>9</v>
      </c>
    </row>
    <row r="9" spans="13:13" x14ac:dyDescent="0.25">
      <c r="M9" s="1"/>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7:G30"/>
  <sheetViews>
    <sheetView zoomScaleNormal="100" workbookViewId="0"/>
  </sheetViews>
  <sheetFormatPr baseColWidth="20" defaultColWidth="21.7109375" defaultRowHeight="15" x14ac:dyDescent="0.25"/>
  <cols>
    <col min="7" max="7" bestFit="true" customWidth="true" width="23.66796875" collapsed="true"/>
    <col min="1" max="1" bestFit="true" customWidth="true" width="24.3125" collapsed="false"/>
    <col min="2" max="2" bestFit="true" customWidth="true" width="24.3125" collapsed="false"/>
    <col min="3" max="3" bestFit="true" customWidth="true" width="18.1015625" collapsed="false"/>
    <col min="4" max="4" bestFit="true" customWidth="true" width="22.73046875" collapsed="false"/>
    <col min="5" max="5" bestFit="true" customWidth="true" width="23.66796875" collapsed="false"/>
    <col min="6" max="6" bestFit="true" customWidth="true" width="23.66796875" collapsed="true"/>
    <col min="8" max="8" bestFit="true" customWidth="true" width="23.66796875" collapsed="false"/>
  </cols>
  <sheetData>
    <row r="1">
      <c r="A1" t="s" s="71">
        <v>0</v>
      </c>
      <c r="B1" t="s" s="72">
        <v>1</v>
      </c>
    </row>
    <row r="2">
      <c r="A2" t="s" s="69">
        <v>2</v>
      </c>
      <c r="B2" t="s" s="67">
        <v>3</v>
      </c>
    </row>
    <row r="3">
      <c r="A3" t="s" s="69">
        <v>4</v>
      </c>
      <c r="B3" t="s" s="67">
        <v>5</v>
      </c>
    </row>
    <row r="4">
      <c r="A4" t="s" s="69">
        <v>6</v>
      </c>
      <c r="B4" t="s" s="67">
        <v>7</v>
      </c>
    </row>
    <row r="5">
      <c r="A5" t="s" s="70">
        <v>8</v>
      </c>
      <c r="B5" t="s" s="68">
        <v>9</v>
      </c>
    </row>
    <row r="7" ht="15" customHeight="1" x14ac:dyDescent="0.25"/>
    <row r="8" ht="30.0" customHeight="true">
      <c r="A8" t="s" s="2">
        <v>56</v>
      </c>
    </row>
    <row r="10">
      <c r="A10" t="s" s="5">
        <v>10</v>
      </c>
      <c r="B10" t="s" s="5">
        <v>11</v>
      </c>
      <c r="C10" t="s" s="5">
        <v>25</v>
      </c>
      <c r="D10" t="s" s="5">
        <v>26</v>
      </c>
      <c r="E10" t="s" s="5">
        <v>27</v>
      </c>
      <c r="F10" t="s" s="5">
        <v>12</v>
      </c>
    </row>
    <row r="11">
      <c r="A11" t="s" s="6">
        <v>15</v>
      </c>
      <c r="B11" t="s" s="6">
        <v>16</v>
      </c>
      <c r="C11" t="s" s="6">
        <v>57</v>
      </c>
      <c r="D11" t="s" s="6">
        <v>58</v>
      </c>
      <c r="E11" t="s" s="6">
        <v>59</v>
      </c>
      <c r="F11" t="s" s="6">
        <v>17</v>
      </c>
    </row>
    <row r="12">
      <c r="A12" t="s" s="12">
        <v>15</v>
      </c>
      <c r="B12" t="s" s="12">
        <v>20</v>
      </c>
      <c r="C12" t="s" s="12">
        <v>60</v>
      </c>
      <c r="D12" t="s" s="12">
        <v>58</v>
      </c>
      <c r="E12" t="s" s="12">
        <v>61</v>
      </c>
      <c r="F12" t="s" s="12">
        <v>21</v>
      </c>
    </row>
    <row r="14" ht="15" customHeight="1" x14ac:dyDescent="0.25"/>
    <row r="15">
      <c r="A15" t="s" s="4">
        <v>62</v>
      </c>
    </row>
    <row r="16" ht="30.0" customHeight="true">
      <c r="A16" t="s" s="2">
        <v>64</v>
      </c>
    </row>
    <row r="17" ht="15" customHeight="1" x14ac:dyDescent="0.25"/>
    <row r="18" ht="30.0" customHeight="true">
      <c r="A18" t="s" s="5">
        <v>30</v>
      </c>
      <c r="B18" t="s" s="5">
        <v>10</v>
      </c>
      <c r="C18" t="s" s="5">
        <v>11</v>
      </c>
      <c r="D18" t="s" s="5">
        <v>31</v>
      </c>
      <c r="E18" t="s" s="5">
        <v>25</v>
      </c>
      <c r="F18" t="s" s="5">
        <v>26</v>
      </c>
      <c r="G18" t="s" s="5">
        <v>27</v>
      </c>
      <c r="H18" t="s" s="5">
        <v>66</v>
      </c>
    </row>
    <row r="19">
      <c r="A19" t="s" s="6">
        <v>32</v>
      </c>
      <c r="B19" t="s" s="6">
        <v>15</v>
      </c>
      <c r="C19" t="s" s="6">
        <v>16</v>
      </c>
      <c r="D19" t="n" s="20">
        <v>88.0</v>
      </c>
      <c r="E19" t="n" s="8">
        <v>0.08427083333333334</v>
      </c>
      <c r="F19" t="n" s="8">
        <v>0.03125</v>
      </c>
      <c r="G19" t="n" s="36">
        <v>0.6979166666666666</v>
      </c>
      <c r="H19" t="n" s="35">
        <v>7.507638888888889</v>
      </c>
    </row>
    <row r="20">
      <c r="A20" s="74"/>
      <c r="B20" t="s" s="12">
        <v>15</v>
      </c>
      <c r="C20" t="s" s="12">
        <v>20</v>
      </c>
      <c r="D20" t="n" s="45">
        <v>357.0</v>
      </c>
      <c r="E20" t="n" s="64">
        <v>0.1283449074074074</v>
      </c>
      <c r="F20" t="n" s="14">
        <v>0.03125</v>
      </c>
      <c r="G20" t="n" s="61">
        <v>2.6979166666666665</v>
      </c>
      <c r="H20" t="n" s="60">
        <v>45.83541666666667</v>
      </c>
    </row>
    <row r="21">
      <c r="A21" t="s" s="6">
        <v>33</v>
      </c>
      <c r="B21" t="s" s="6">
        <v>15</v>
      </c>
      <c r="C21" t="s" s="6">
        <v>16</v>
      </c>
      <c r="D21" t="n" s="6">
        <v>21.0</v>
      </c>
      <c r="E21" t="n" s="35">
        <v>0.17856481481481482</v>
      </c>
      <c r="F21" t="n" s="35">
        <v>0.08333333333333333</v>
      </c>
      <c r="G21" t="n" s="35">
        <v>0.75</v>
      </c>
      <c r="H21" t="n" s="8">
        <v>3.75</v>
      </c>
    </row>
    <row r="22">
      <c r="A22" s="74"/>
      <c r="B22" t="s" s="12">
        <v>15</v>
      </c>
      <c r="C22" t="s" s="12">
        <v>20</v>
      </c>
      <c r="D22" t="n" s="12">
        <v>82.0</v>
      </c>
      <c r="E22" t="n" s="60">
        <v>0.22966435185185186</v>
      </c>
      <c r="F22" t="n" s="60">
        <v>0.08333333333333333</v>
      </c>
      <c r="G22" t="n" s="60">
        <v>2.75</v>
      </c>
      <c r="H22" t="n" s="14">
        <v>18.833333333333332</v>
      </c>
    </row>
    <row r="23">
      <c r="A23" t="s" s="6">
        <v>34</v>
      </c>
      <c r="B23" t="s" s="6">
        <v>15</v>
      </c>
      <c r="C23" t="s" s="6">
        <v>16</v>
      </c>
      <c r="D23" t="n" s="6">
        <v>7.0</v>
      </c>
      <c r="E23" t="n" s="8">
        <v>6.944444444444445E-4</v>
      </c>
      <c r="F23" t="n" s="8">
        <v>6.944444444444445E-4</v>
      </c>
      <c r="G23" t="n" s="8">
        <v>6.944444444444445E-4</v>
      </c>
      <c r="H23" t="n" s="8">
        <v>0.004861111111111111</v>
      </c>
    </row>
    <row r="24">
      <c r="A24" s="74"/>
      <c r="B24" t="s" s="12">
        <v>15</v>
      </c>
      <c r="C24" t="s" s="12">
        <v>20</v>
      </c>
      <c r="D24" t="n" s="12">
        <v>32.0</v>
      </c>
      <c r="E24" t="n" s="14">
        <v>6.944444444444445E-4</v>
      </c>
      <c r="F24" t="n" s="14">
        <v>6.944444444444445E-4</v>
      </c>
      <c r="G24" t="n" s="14">
        <v>6.944444444444445E-4</v>
      </c>
      <c r="H24" t="n" s="14">
        <v>0.022222222222222223</v>
      </c>
    </row>
    <row r="25">
      <c r="A25" t="s" s="6">
        <v>35</v>
      </c>
      <c r="B25" t="s" s="6">
        <v>15</v>
      </c>
      <c r="C25" t="s" s="6">
        <v>16</v>
      </c>
      <c r="D25" t="n" s="23">
        <v>56.0</v>
      </c>
      <c r="E25" t="n" s="8">
        <v>6.944444444444445E-4</v>
      </c>
      <c r="F25" t="n" s="8">
        <v>6.944444444444445E-4</v>
      </c>
      <c r="G25" t="n" s="8">
        <v>6.944444444444445E-4</v>
      </c>
      <c r="H25" t="n" s="8">
        <v>0.03888888888888889</v>
      </c>
    </row>
    <row r="26">
      <c r="A26" s="74"/>
      <c r="B26" t="s" s="12">
        <v>15</v>
      </c>
      <c r="C26" t="s" s="12">
        <v>20</v>
      </c>
      <c r="D26" t="n" s="48">
        <v>259.0</v>
      </c>
      <c r="E26" t="n" s="14">
        <v>6.944444444444445E-4</v>
      </c>
      <c r="F26" t="n" s="14">
        <v>6.944444444444445E-4</v>
      </c>
      <c r="G26" t="n" s="14">
        <v>6.944444444444445E-4</v>
      </c>
      <c r="H26" t="n" s="14">
        <v>0.1798611111111111</v>
      </c>
    </row>
    <row r="27">
      <c r="A27" t="s" s="6">
        <v>36</v>
      </c>
      <c r="B27" t="s" s="6">
        <v>15</v>
      </c>
      <c r="C27" t="s" s="6">
        <v>16</v>
      </c>
      <c r="D27" t="n" s="6">
        <v>40.0</v>
      </c>
      <c r="E27" t="n" s="8">
        <v>0.003472222222222222</v>
      </c>
      <c r="F27" t="n" s="8">
        <v>0.003472222222222222</v>
      </c>
      <c r="G27" t="n" s="8">
        <v>0.003472222222222222</v>
      </c>
      <c r="H27" t="n" s="8">
        <v>0.1388888888888889</v>
      </c>
    </row>
    <row r="28">
      <c r="A28" s="74"/>
      <c r="B28" t="s" s="12">
        <v>15</v>
      </c>
      <c r="C28" t="s" s="12">
        <v>20</v>
      </c>
      <c r="D28" t="n" s="12">
        <v>168.0</v>
      </c>
      <c r="E28" t="n" s="14">
        <v>0.023310185185185184</v>
      </c>
      <c r="F28" t="n" s="14">
        <v>0.003472222222222222</v>
      </c>
      <c r="G28" t="n" s="61">
        <v>2.670138888888889</v>
      </c>
      <c r="H28" t="n" s="14">
        <v>3.9166666666666665</v>
      </c>
    </row>
    <row r="29">
      <c r="A29" t="s" s="6">
        <v>37</v>
      </c>
      <c r="B29" t="s" s="6">
        <v>15</v>
      </c>
      <c r="C29" t="s" s="6">
        <v>16</v>
      </c>
      <c r="D29" t="n" s="6">
        <v>40.0</v>
      </c>
      <c r="E29" t="n" s="8">
        <v>0.03125</v>
      </c>
      <c r="F29" t="n" s="8">
        <v>0.03125</v>
      </c>
      <c r="G29" t="n" s="8">
        <v>0.03125</v>
      </c>
      <c r="H29" t="n" s="8">
        <v>1.25</v>
      </c>
    </row>
    <row r="30">
      <c r="A30" s="74"/>
      <c r="B30" t="s" s="12">
        <v>15</v>
      </c>
      <c r="C30" t="s" s="12">
        <v>20</v>
      </c>
      <c r="D30" t="n" s="12">
        <v>166.0</v>
      </c>
      <c r="E30" t="n" s="64">
        <v>0.12762731481481482</v>
      </c>
      <c r="F30" t="n" s="14">
        <v>0.03125</v>
      </c>
      <c r="G30" t="n" s="61">
        <v>2.6979166666666665</v>
      </c>
      <c r="H30" t="n" s="14">
        <v>21.215972222222224</v>
      </c>
    </row>
    <row r="31">
      <c r="A31" t="s" s="6">
        <v>38</v>
      </c>
      <c r="B31" t="s" s="6">
        <v>15</v>
      </c>
      <c r="C31" t="s" s="6">
        <v>16</v>
      </c>
      <c r="D31" t="n" s="6">
        <v>38.0</v>
      </c>
      <c r="E31" t="n" s="37">
        <v>0.1469212962962963</v>
      </c>
      <c r="F31" t="n" s="39">
        <v>0.041666666666666664</v>
      </c>
      <c r="G31" t="n" s="36">
        <v>0.7083333333333334</v>
      </c>
      <c r="H31" t="n" s="37">
        <v>5.674305555555556</v>
      </c>
    </row>
    <row r="32">
      <c r="A32" s="74"/>
      <c r="B32" t="s" s="12">
        <v>15</v>
      </c>
      <c r="C32" t="s" s="12">
        <v>20</v>
      </c>
      <c r="D32" t="n" s="12">
        <v>166.0</v>
      </c>
      <c r="E32" t="n" s="64">
        <v>0.14206018518518518</v>
      </c>
      <c r="F32" t="n" s="64">
        <v>0.041666666666666664</v>
      </c>
      <c r="G32" t="n" s="61">
        <v>2.7083333333333335</v>
      </c>
      <c r="H32" t="n" s="64">
        <v>23.583333333333332</v>
      </c>
    </row>
    <row r="33">
      <c r="A33" t="s" s="6">
        <v>39</v>
      </c>
      <c r="B33" t="s" s="6">
        <v>15</v>
      </c>
      <c r="C33" t="s" s="6">
        <v>16</v>
      </c>
      <c r="D33" t="n" s="6">
        <v>19.0</v>
      </c>
      <c r="E33" t="n" s="8">
        <v>0.055914351851851854</v>
      </c>
      <c r="F33" t="n" s="8">
        <v>0.020833333333333332</v>
      </c>
      <c r="G33" t="n" s="36">
        <v>0.6875</v>
      </c>
      <c r="H33" t="n" s="8">
        <v>1.0625</v>
      </c>
    </row>
    <row r="34">
      <c r="A34" s="74"/>
      <c r="B34" t="s" s="12">
        <v>15</v>
      </c>
      <c r="C34" t="s" s="12">
        <v>20</v>
      </c>
      <c r="D34" t="n" s="12">
        <v>75.0</v>
      </c>
      <c r="E34" t="n" s="14">
        <v>0.05638888888888889</v>
      </c>
      <c r="F34" t="n" s="14">
        <v>0.020833333333333332</v>
      </c>
      <c r="G34" t="n" s="14">
        <v>0.6875</v>
      </c>
      <c r="H34" t="n" s="14">
        <v>4.229166666666667</v>
      </c>
    </row>
    <row r="35">
      <c r="A35" t="s" s="6">
        <v>40</v>
      </c>
      <c r="B35" t="s" s="6">
        <v>15</v>
      </c>
      <c r="C35" t="s" s="6">
        <v>16</v>
      </c>
      <c r="D35" t="n" s="6">
        <v>14.0</v>
      </c>
      <c r="E35" t="n" s="8">
        <v>0.010416666666666666</v>
      </c>
      <c r="F35" t="n" s="8">
        <v>0.010416666666666666</v>
      </c>
      <c r="G35" t="n" s="8">
        <v>0.010416666666666666</v>
      </c>
      <c r="H35" t="n" s="8">
        <v>0.14583333333333334</v>
      </c>
    </row>
    <row r="36">
      <c r="A36" s="74"/>
      <c r="B36" t="s" s="12">
        <v>15</v>
      </c>
      <c r="C36" t="s" s="12">
        <v>20</v>
      </c>
      <c r="D36" t="n" s="12">
        <v>62.0</v>
      </c>
      <c r="E36" t="n" s="14">
        <v>0.031921296296296295</v>
      </c>
      <c r="F36" t="n" s="14">
        <v>0.010416666666666666</v>
      </c>
      <c r="G36" t="n" s="14">
        <v>0.6770833333333334</v>
      </c>
      <c r="H36" t="n" s="14">
        <v>1.9791666666666667</v>
      </c>
    </row>
    <row r="37">
      <c r="A37" t="s" s="6">
        <v>41</v>
      </c>
      <c r="B37" t="s" s="6">
        <v>15</v>
      </c>
      <c r="C37" t="s" s="6">
        <v>16</v>
      </c>
      <c r="D37" t="n" s="6">
        <v>2.0</v>
      </c>
      <c r="E37" t="n" s="8">
        <v>0.020833333333333332</v>
      </c>
      <c r="F37" t="n" s="8">
        <v>0.020833333333333332</v>
      </c>
      <c r="G37" t="n" s="8">
        <v>0.020833333333333332</v>
      </c>
      <c r="H37" t="n" s="8">
        <v>0.041666666666666664</v>
      </c>
    </row>
    <row r="38">
      <c r="A38" s="74"/>
      <c r="B38" t="s" s="12">
        <v>15</v>
      </c>
      <c r="C38" t="s" s="12">
        <v>20</v>
      </c>
      <c r="D38" t="n" s="12">
        <v>2.0</v>
      </c>
      <c r="E38" t="n" s="14">
        <v>0.020833333333333332</v>
      </c>
      <c r="F38" t="n" s="14">
        <v>0.020833333333333332</v>
      </c>
      <c r="G38" t="n" s="14">
        <v>0.020833333333333332</v>
      </c>
      <c r="H38" t="n" s="14">
        <v>0.041666666666666664</v>
      </c>
    </row>
    <row r="39">
      <c r="A39" t="s" s="6">
        <v>42</v>
      </c>
      <c r="B39" t="s" s="6">
        <v>15</v>
      </c>
      <c r="C39" t="s" s="6">
        <v>16</v>
      </c>
      <c r="D39" t="n" s="6">
        <v>0.0</v>
      </c>
      <c r="E39" t="n" s="8">
        <v>0.0</v>
      </c>
      <c r="F39" t="n" s="8">
        <v>0.0</v>
      </c>
      <c r="G39" t="n" s="8">
        <v>0.0</v>
      </c>
      <c r="H39" t="n" s="8">
        <v>0.0</v>
      </c>
    </row>
    <row r="40">
      <c r="A40" s="74"/>
      <c r="B40" t="s" s="12">
        <v>15</v>
      </c>
      <c r="C40" t="s" s="12">
        <v>20</v>
      </c>
      <c r="D40" t="n" s="12">
        <v>0.0</v>
      </c>
      <c r="E40" t="n" s="14">
        <v>0.0</v>
      </c>
      <c r="F40" t="n" s="14">
        <v>0.0</v>
      </c>
      <c r="G40" t="n" s="14">
        <v>0.0</v>
      </c>
      <c r="H40" t="n" s="14">
        <v>0.0</v>
      </c>
    </row>
    <row r="44">
      <c r="A44" t="s" s="4">
        <v>67</v>
      </c>
    </row>
    <row r="45" ht="60.0" customHeight="true">
      <c r="A45" t="s" s="2">
        <v>69</v>
      </c>
    </row>
    <row r="47" ht="30.0" customHeight="true">
      <c r="A47" t="s" s="5">
        <v>30</v>
      </c>
      <c r="B47" t="s" s="5">
        <v>10</v>
      </c>
      <c r="C47" t="s" s="5">
        <v>11</v>
      </c>
      <c r="D47" t="s" s="5">
        <v>31</v>
      </c>
      <c r="E47" t="s" s="5">
        <v>25</v>
      </c>
      <c r="F47" t="s" s="5">
        <v>26</v>
      </c>
      <c r="G47" t="s" s="5">
        <v>27</v>
      </c>
      <c r="H47" t="s" s="5">
        <v>66</v>
      </c>
    </row>
    <row r="48">
      <c r="A48" t="s" s="6">
        <v>32</v>
      </c>
      <c r="B48" t="s" s="6">
        <v>15</v>
      </c>
      <c r="C48" t="s" s="6">
        <v>16</v>
      </c>
      <c r="D48" t="n" s="20">
        <v>88.0</v>
      </c>
      <c r="E48" t="n" s="8">
        <v>0.03125</v>
      </c>
      <c r="F48" t="n" s="8">
        <v>0.03125</v>
      </c>
      <c r="G48" t="n" s="8">
        <v>0.03125</v>
      </c>
      <c r="H48" t="n" s="35">
        <v>2.8409722222222222</v>
      </c>
    </row>
    <row r="49">
      <c r="A49" s="74"/>
      <c r="B49" t="s" s="12">
        <v>15</v>
      </c>
      <c r="C49" t="s" s="12">
        <v>20</v>
      </c>
      <c r="D49" t="n" s="45">
        <v>357.0</v>
      </c>
      <c r="E49" t="n" s="14">
        <v>0.03125</v>
      </c>
      <c r="F49" t="n" s="14">
        <v>0.03125</v>
      </c>
      <c r="G49" t="n" s="14">
        <v>0.03125</v>
      </c>
      <c r="H49" t="n" s="60">
        <v>11.16875</v>
      </c>
    </row>
    <row r="50">
      <c r="A50" t="s" s="6">
        <v>33</v>
      </c>
      <c r="B50" t="s" s="6">
        <v>15</v>
      </c>
      <c r="C50" t="s" s="6">
        <v>16</v>
      </c>
      <c r="D50" t="n" s="6">
        <v>21.0</v>
      </c>
      <c r="E50" t="n" s="35">
        <v>0.08333333333333333</v>
      </c>
      <c r="F50" t="n" s="35">
        <v>0.08333333333333333</v>
      </c>
      <c r="G50" t="n" s="35">
        <v>0.08333333333333333</v>
      </c>
      <c r="H50" t="n" s="39">
        <v>1.75</v>
      </c>
    </row>
    <row r="51">
      <c r="A51" s="74"/>
      <c r="B51" t="s" s="12">
        <v>15</v>
      </c>
      <c r="C51" t="s" s="12">
        <v>20</v>
      </c>
      <c r="D51" t="n" s="12">
        <v>82.0</v>
      </c>
      <c r="E51" t="n" s="60">
        <v>0.08333333333333333</v>
      </c>
      <c r="F51" t="n" s="60">
        <v>0.08333333333333333</v>
      </c>
      <c r="G51" t="n" s="60">
        <v>0.08333333333333333</v>
      </c>
      <c r="H51" t="n" s="64">
        <v>6.833333333333333</v>
      </c>
    </row>
    <row r="52">
      <c r="A52" t="s" s="6">
        <v>34</v>
      </c>
      <c r="B52" t="s" s="6">
        <v>15</v>
      </c>
      <c r="C52" t="s" s="6">
        <v>16</v>
      </c>
      <c r="D52" t="n" s="6">
        <v>7.0</v>
      </c>
      <c r="E52" t="n" s="8">
        <v>6.944444444444445E-4</v>
      </c>
      <c r="F52" t="n" s="8">
        <v>6.944444444444445E-4</v>
      </c>
      <c r="G52" t="n" s="8">
        <v>6.944444444444445E-4</v>
      </c>
      <c r="H52" t="n" s="8">
        <v>0.004861111111111111</v>
      </c>
    </row>
    <row r="53">
      <c r="A53" s="74"/>
      <c r="B53" t="s" s="12">
        <v>15</v>
      </c>
      <c r="C53" t="s" s="12">
        <v>20</v>
      </c>
      <c r="D53" t="n" s="12">
        <v>32.0</v>
      </c>
      <c r="E53" t="n" s="14">
        <v>6.944444444444445E-4</v>
      </c>
      <c r="F53" t="n" s="14">
        <v>6.944444444444445E-4</v>
      </c>
      <c r="G53" t="n" s="14">
        <v>6.944444444444445E-4</v>
      </c>
      <c r="H53" t="n" s="14">
        <v>0.022222222222222223</v>
      </c>
    </row>
    <row r="54">
      <c r="A54" t="s" s="6">
        <v>35</v>
      </c>
      <c r="B54" t="s" s="6">
        <v>15</v>
      </c>
      <c r="C54" t="s" s="6">
        <v>16</v>
      </c>
      <c r="D54" t="n" s="23">
        <v>56.0</v>
      </c>
      <c r="E54" t="n" s="8">
        <v>6.944444444444445E-4</v>
      </c>
      <c r="F54" t="n" s="8">
        <v>6.944444444444445E-4</v>
      </c>
      <c r="G54" t="n" s="8">
        <v>6.944444444444445E-4</v>
      </c>
      <c r="H54" t="n" s="8">
        <v>0.03888888888888889</v>
      </c>
    </row>
    <row r="55">
      <c r="A55" s="74"/>
      <c r="B55" t="s" s="12">
        <v>15</v>
      </c>
      <c r="C55" t="s" s="12">
        <v>20</v>
      </c>
      <c r="D55" t="n" s="48">
        <v>259.0</v>
      </c>
      <c r="E55" t="n" s="14">
        <v>6.944444444444445E-4</v>
      </c>
      <c r="F55" t="n" s="14">
        <v>6.944444444444445E-4</v>
      </c>
      <c r="G55" t="n" s="14">
        <v>6.944444444444445E-4</v>
      </c>
      <c r="H55" t="n" s="14">
        <v>0.1798611111111111</v>
      </c>
    </row>
    <row r="56">
      <c r="A56" t="s" s="6">
        <v>36</v>
      </c>
      <c r="B56" t="s" s="6">
        <v>15</v>
      </c>
      <c r="C56" t="s" s="6">
        <v>16</v>
      </c>
      <c r="D56" t="n" s="6">
        <v>40.0</v>
      </c>
      <c r="E56" t="n" s="8">
        <v>0.003472222222222222</v>
      </c>
      <c r="F56" t="n" s="8">
        <v>0.003472222222222222</v>
      </c>
      <c r="G56" t="n" s="8">
        <v>0.003472222222222222</v>
      </c>
      <c r="H56" t="n" s="8">
        <v>0.1388888888888889</v>
      </c>
    </row>
    <row r="57">
      <c r="A57" s="74"/>
      <c r="B57" t="s" s="12">
        <v>15</v>
      </c>
      <c r="C57" t="s" s="12">
        <v>20</v>
      </c>
      <c r="D57" t="n" s="12">
        <v>168.0</v>
      </c>
      <c r="E57" t="n" s="14">
        <v>0.003472222222222222</v>
      </c>
      <c r="F57" t="n" s="14">
        <v>0.003472222222222222</v>
      </c>
      <c r="G57" t="n" s="14">
        <v>0.003472222222222222</v>
      </c>
      <c r="H57" t="n" s="14">
        <v>0.5833333333333334</v>
      </c>
    </row>
    <row r="58">
      <c r="A58" t="s" s="6">
        <v>37</v>
      </c>
      <c r="B58" t="s" s="6">
        <v>15</v>
      </c>
      <c r="C58" t="s" s="6">
        <v>16</v>
      </c>
      <c r="D58" t="n" s="6">
        <v>40.0</v>
      </c>
      <c r="E58" t="n" s="8">
        <v>0.03125</v>
      </c>
      <c r="F58" t="n" s="8">
        <v>0.03125</v>
      </c>
      <c r="G58" t="n" s="8">
        <v>0.03125</v>
      </c>
      <c r="H58" t="n" s="8">
        <v>1.25</v>
      </c>
    </row>
    <row r="59">
      <c r="A59" s="74"/>
      <c r="B59" t="s" s="12">
        <v>15</v>
      </c>
      <c r="C59" t="s" s="12">
        <v>20</v>
      </c>
      <c r="D59" t="n" s="12">
        <v>166.0</v>
      </c>
      <c r="E59" t="n" s="14">
        <v>0.03125</v>
      </c>
      <c r="F59" t="n" s="14">
        <v>0.03125</v>
      </c>
      <c r="G59" t="n" s="14">
        <v>0.03125</v>
      </c>
      <c r="H59" t="n" s="14">
        <v>5.215972222222222</v>
      </c>
    </row>
    <row r="60">
      <c r="A60" t="s" s="6">
        <v>38</v>
      </c>
      <c r="B60" t="s" s="6">
        <v>15</v>
      </c>
      <c r="C60" t="s" s="6">
        <v>16</v>
      </c>
      <c r="D60" t="n" s="6">
        <v>38.0</v>
      </c>
      <c r="E60" t="n" s="39">
        <v>0.041666666666666664</v>
      </c>
      <c r="F60" t="n" s="39">
        <v>0.041666666666666664</v>
      </c>
      <c r="G60" t="n" s="39">
        <v>0.041666666666666664</v>
      </c>
      <c r="H60" t="n" s="39">
        <v>1.6743055555555555</v>
      </c>
    </row>
    <row r="61">
      <c r="A61" s="74"/>
      <c r="B61" t="s" s="12">
        <v>15</v>
      </c>
      <c r="C61" t="s" s="12">
        <v>20</v>
      </c>
      <c r="D61" t="n" s="12">
        <v>166.0</v>
      </c>
      <c r="E61" t="n" s="64">
        <v>0.041666666666666664</v>
      </c>
      <c r="F61" t="n" s="64">
        <v>0.041666666666666664</v>
      </c>
      <c r="G61" t="n" s="64">
        <v>0.041666666666666664</v>
      </c>
      <c r="H61" t="n" s="64">
        <v>6.916666666666667</v>
      </c>
    </row>
    <row r="62">
      <c r="A62" t="s" s="6">
        <v>39</v>
      </c>
      <c r="B62" t="s" s="6">
        <v>15</v>
      </c>
      <c r="C62" t="s" s="6">
        <v>16</v>
      </c>
      <c r="D62" t="n" s="6">
        <v>19.0</v>
      </c>
      <c r="E62" t="n" s="8">
        <v>0.020833333333333332</v>
      </c>
      <c r="F62" t="n" s="8">
        <v>0.020833333333333332</v>
      </c>
      <c r="G62" t="n" s="8">
        <v>0.020833333333333332</v>
      </c>
      <c r="H62" t="n" s="8">
        <v>0.3958333333333333</v>
      </c>
    </row>
    <row r="63">
      <c r="A63" s="74"/>
      <c r="B63" t="s" s="12">
        <v>15</v>
      </c>
      <c r="C63" t="s" s="12">
        <v>20</v>
      </c>
      <c r="D63" t="n" s="12">
        <v>75.0</v>
      </c>
      <c r="E63" t="n" s="14">
        <v>0.020833333333333332</v>
      </c>
      <c r="F63" t="n" s="14">
        <v>0.020833333333333332</v>
      </c>
      <c r="G63" t="n" s="14">
        <v>0.020833333333333332</v>
      </c>
      <c r="H63" t="n" s="14">
        <v>1.5625</v>
      </c>
    </row>
    <row r="64">
      <c r="A64" t="s" s="6">
        <v>40</v>
      </c>
      <c r="B64" t="s" s="6">
        <v>15</v>
      </c>
      <c r="C64" t="s" s="6">
        <v>16</v>
      </c>
      <c r="D64" t="n" s="6">
        <v>14.0</v>
      </c>
      <c r="E64" t="n" s="8">
        <v>0.010416666666666666</v>
      </c>
      <c r="F64" t="n" s="8">
        <v>0.010416666666666666</v>
      </c>
      <c r="G64" t="n" s="8">
        <v>0.010416666666666666</v>
      </c>
      <c r="H64" t="n" s="8">
        <v>0.14583333333333334</v>
      </c>
    </row>
    <row r="65">
      <c r="A65" s="74"/>
      <c r="B65" t="s" s="12">
        <v>15</v>
      </c>
      <c r="C65" t="s" s="12">
        <v>20</v>
      </c>
      <c r="D65" t="n" s="12">
        <v>62.0</v>
      </c>
      <c r="E65" t="n" s="14">
        <v>0.010416666666666666</v>
      </c>
      <c r="F65" t="n" s="14">
        <v>0.010416666666666666</v>
      </c>
      <c r="G65" t="n" s="14">
        <v>0.010416666666666666</v>
      </c>
      <c r="H65" t="n" s="14">
        <v>0.6458333333333334</v>
      </c>
    </row>
    <row r="66">
      <c r="A66" t="s" s="6">
        <v>41</v>
      </c>
      <c r="B66" t="s" s="6">
        <v>15</v>
      </c>
      <c r="C66" t="s" s="6">
        <v>16</v>
      </c>
      <c r="D66" t="n" s="6">
        <v>2.0</v>
      </c>
      <c r="E66" t="n" s="8">
        <v>0.020833333333333332</v>
      </c>
      <c r="F66" t="n" s="8">
        <v>0.020833333333333332</v>
      </c>
      <c r="G66" t="n" s="8">
        <v>0.020833333333333332</v>
      </c>
      <c r="H66" t="n" s="8">
        <v>0.041666666666666664</v>
      </c>
    </row>
    <row r="67">
      <c r="A67" s="74"/>
      <c r="B67" t="s" s="12">
        <v>15</v>
      </c>
      <c r="C67" t="s" s="12">
        <v>20</v>
      </c>
      <c r="D67" t="n" s="12">
        <v>2.0</v>
      </c>
      <c r="E67" t="n" s="14">
        <v>0.020833333333333332</v>
      </c>
      <c r="F67" t="n" s="14">
        <v>0.020833333333333332</v>
      </c>
      <c r="G67" t="n" s="14">
        <v>0.020833333333333332</v>
      </c>
      <c r="H67" t="n" s="14">
        <v>0.041666666666666664</v>
      </c>
    </row>
    <row r="68">
      <c r="A68" t="s" s="6">
        <v>42</v>
      </c>
      <c r="B68" t="s" s="6">
        <v>15</v>
      </c>
      <c r="C68" t="s" s="6">
        <v>16</v>
      </c>
      <c r="D68" t="n" s="6">
        <v>0.0</v>
      </c>
      <c r="E68" t="n" s="8">
        <v>0.0</v>
      </c>
      <c r="F68" t="n" s="8">
        <v>0.0</v>
      </c>
      <c r="G68" t="n" s="8">
        <v>0.0</v>
      </c>
      <c r="H68" t="n" s="8">
        <v>0.0</v>
      </c>
    </row>
    <row r="69">
      <c r="A69" s="74"/>
      <c r="B69" t="s" s="12">
        <v>15</v>
      </c>
      <c r="C69" t="s" s="12">
        <v>20</v>
      </c>
      <c r="D69" t="n" s="12">
        <v>0.0</v>
      </c>
      <c r="E69" t="n" s="14">
        <v>0.0</v>
      </c>
      <c r="F69" t="n" s="14">
        <v>0.0</v>
      </c>
      <c r="G69" t="n" s="14">
        <v>0.0</v>
      </c>
      <c r="H69" t="n" s="14">
        <v>0.0</v>
      </c>
    </row>
    <row r="72">
      <c r="A72" s="71" t="s">
        <v>45</v>
      </c>
      <c r="B72" s="78"/>
    </row>
    <row r="73">
      <c r="A73" s="77" t="s">
        <v>46</v>
      </c>
      <c r="B73" s="79"/>
    </row>
    <row r="74">
      <c r="A74" s="77" t="s">
        <v>47</v>
      </c>
      <c r="B74" s="67" t="s">
        <v>48</v>
      </c>
    </row>
    <row r="75">
      <c r="A75" t="s" s="15">
        <v>49</v>
      </c>
      <c r="B75" s="40" t="s">
        <v>49</v>
      </c>
    </row>
    <row r="76">
      <c r="A76" s="16" t="s">
        <v>50</v>
      </c>
      <c r="B76" s="41" t="s">
        <v>50</v>
      </c>
    </row>
    <row r="77">
      <c r="A77" s="17" t="s">
        <v>51</v>
      </c>
      <c r="B77" s="42" t="s">
        <v>51</v>
      </c>
    </row>
    <row r="78">
      <c r="A78" s="18" t="s">
        <v>52</v>
      </c>
      <c r="B78" s="43" t="s">
        <v>52</v>
      </c>
    </row>
    <row r="79">
      <c r="A79" s="19" t="s">
        <v>53</v>
      </c>
      <c r="B79" s="44" t="s">
        <v>53</v>
      </c>
    </row>
    <row r="80">
      <c r="A80" s="80" t="s">
        <v>54</v>
      </c>
      <c r="B80" s="68" t="s">
        <v>54</v>
      </c>
    </row>
  </sheetData>
  <mergeCells>
    <mergeCell ref="A8:F8"/>
    <mergeCell ref="A15:F15"/>
    <mergeCell ref="A16:F16"/>
    <mergeCell ref="A19:A20"/>
    <mergeCell ref="A21:A22"/>
    <mergeCell ref="A23:A24"/>
    <mergeCell ref="A25:A26"/>
    <mergeCell ref="A27:A28"/>
    <mergeCell ref="A29:A30"/>
    <mergeCell ref="A31:A32"/>
    <mergeCell ref="A33:A34"/>
    <mergeCell ref="A35:A36"/>
    <mergeCell ref="A37:A38"/>
    <mergeCell ref="A39:A40"/>
    <mergeCell ref="A44:F44"/>
    <mergeCell ref="A45:F45"/>
    <mergeCell ref="A48:A49"/>
    <mergeCell ref="A50:A51"/>
    <mergeCell ref="A52:A53"/>
    <mergeCell ref="A54:A55"/>
    <mergeCell ref="A56:A57"/>
    <mergeCell ref="A58:A59"/>
    <mergeCell ref="A60:A61"/>
    <mergeCell ref="A62:A63"/>
    <mergeCell ref="A64:A65"/>
    <mergeCell ref="A66:A67"/>
    <mergeCell ref="A68:A69"/>
    <mergeCell ref="A73:B7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cols>
    <col min="1" max="1" bestFit="true" customWidth="true" width="9.03515625" collapsed="false"/>
    <col min="2" max="2" bestFit="true" customWidth="true" width="22.0625" collapsed="false"/>
  </cols>
  <sheetData>
    <row r="1">
      <c r="A1" t="s" s="71">
        <v>0</v>
      </c>
      <c r="B1" t="s" s="72">
        <v>1</v>
      </c>
    </row>
    <row r="2">
      <c r="A2" t="s" s="69">
        <v>2</v>
      </c>
      <c r="B2" t="s" s="67">
        <v>3</v>
      </c>
    </row>
    <row r="3">
      <c r="A3" t="s" s="69">
        <v>4</v>
      </c>
      <c r="B3" t="s" s="67">
        <v>5</v>
      </c>
    </row>
    <row r="4">
      <c r="A4" t="s" s="69">
        <v>6</v>
      </c>
      <c r="B4" t="s" s="67">
        <v>7</v>
      </c>
    </row>
    <row r="5">
      <c r="A5" t="s" s="70">
        <v>8</v>
      </c>
      <c r="B5" t="s" s="68">
        <v>9</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
  <sheetViews>
    <sheetView zoomScaleNormal="100" workbookViewId="0"/>
  </sheetViews>
  <sheetFormatPr baseColWidth="20" defaultColWidth="21.7109375" defaultRowHeight="15" x14ac:dyDescent="0.25"/>
  <cols>
    <col min="1" max="1" bestFit="true" customWidth="true" width="24.3125" collapsed="false"/>
    <col min="2" max="2" bestFit="true" customWidth="true" width="24.3125" collapsed="false"/>
    <col min="3" max="3" bestFit="true" customWidth="true" width="18.1015625" collapsed="false"/>
    <col min="4" max="4" bestFit="true" customWidth="true" width="22.5" collapsed="false"/>
    <col min="5" max="5" bestFit="true" customWidth="true" width="10.97265625" collapsed="false"/>
  </cols>
  <sheetData>
    <row r="1">
      <c r="A1" t="s" s="71">
        <v>0</v>
      </c>
      <c r="B1" t="s" s="72">
        <v>1</v>
      </c>
    </row>
    <row r="2">
      <c r="A2" t="s" s="69">
        <v>2</v>
      </c>
      <c r="B2" t="s" s="67">
        <v>3</v>
      </c>
    </row>
    <row r="3">
      <c r="A3" t="s" s="69">
        <v>4</v>
      </c>
      <c r="B3" t="s" s="67">
        <v>5</v>
      </c>
    </row>
    <row r="4">
      <c r="A4" t="s" s="69">
        <v>6</v>
      </c>
      <c r="B4" t="s" s="67">
        <v>7</v>
      </c>
    </row>
    <row r="5">
      <c r="A5" t="s" s="70">
        <v>8</v>
      </c>
      <c r="B5" t="s" s="68">
        <v>9</v>
      </c>
    </row>
    <row r="7" ht="30.0" customHeight="true">
      <c r="A7" t="s" s="2">
        <v>73</v>
      </c>
    </row>
    <row r="10">
      <c r="A10" t="s" s="5">
        <v>74</v>
      </c>
      <c r="B10" t="s" s="5">
        <v>10</v>
      </c>
      <c r="C10" t="s" s="5">
        <v>11</v>
      </c>
      <c r="D10" t="s" s="5">
        <v>75</v>
      </c>
      <c r="E10" t="s" s="5">
        <v>76</v>
      </c>
    </row>
    <row r="11">
      <c r="A11" t="s" s="6">
        <v>77</v>
      </c>
      <c r="B11" t="s" s="6">
        <v>15</v>
      </c>
      <c r="C11" t="s" s="6">
        <v>16</v>
      </c>
      <c r="D11" t="n" s="35">
        <v>3.252083333333333</v>
      </c>
      <c r="E11" t="n" s="30">
        <v>0.9756</v>
      </c>
    </row>
    <row r="12">
      <c r="A12" s="74"/>
      <c r="B12" t="s" s="12">
        <v>15</v>
      </c>
      <c r="C12" t="s" s="12">
        <v>20</v>
      </c>
      <c r="D12" t="n" s="60">
        <v>12.933333333333334</v>
      </c>
      <c r="E12" t="n" s="55">
        <v>0.9911</v>
      </c>
    </row>
    <row r="13">
      <c r="A13" t="s" s="6">
        <v>78</v>
      </c>
      <c r="B13" t="s" s="6">
        <v>15</v>
      </c>
      <c r="C13" t="s" s="6">
        <v>16</v>
      </c>
      <c r="D13" t="n" s="36">
        <v>3.0972222222222223</v>
      </c>
      <c r="E13" t="n" s="31">
        <v>0.9292</v>
      </c>
    </row>
    <row r="14">
      <c r="A14" s="74"/>
      <c r="B14" t="s" s="12">
        <v>15</v>
      </c>
      <c r="C14" t="s" s="12">
        <v>20</v>
      </c>
      <c r="D14" t="n" s="61">
        <v>12.75763888888889</v>
      </c>
      <c r="E14" t="n" s="56">
        <v>0.9776</v>
      </c>
    </row>
    <row r="15">
      <c r="A15" t="s" s="6">
        <v>79</v>
      </c>
      <c r="B15" t="s" s="6">
        <v>15</v>
      </c>
      <c r="C15" t="s" s="6">
        <v>16</v>
      </c>
      <c r="D15" t="n" s="39">
        <v>1.75</v>
      </c>
      <c r="E15" t="n" s="9">
        <v>0.2625</v>
      </c>
    </row>
    <row r="16">
      <c r="A16" s="74"/>
      <c r="B16" t="s" s="12">
        <v>15</v>
      </c>
      <c r="C16" t="s" s="12">
        <v>20</v>
      </c>
      <c r="D16" t="n" s="64">
        <v>6.833333333333333</v>
      </c>
      <c r="E16" t="n" s="13">
        <v>0.2618</v>
      </c>
    </row>
    <row r="17">
      <c r="A17" t="s" s="6">
        <v>80</v>
      </c>
      <c r="B17" t="s" s="6">
        <v>15</v>
      </c>
      <c r="C17" t="s" s="6">
        <v>16</v>
      </c>
      <c r="D17" t="n" s="8">
        <v>0.14583333333333334</v>
      </c>
      <c r="E17" t="n" s="9">
        <v>0.0438</v>
      </c>
    </row>
    <row r="18">
      <c r="A18" s="74"/>
      <c r="B18" t="s" s="12">
        <v>15</v>
      </c>
      <c r="C18" t="s" s="12">
        <v>20</v>
      </c>
      <c r="D18" t="n" s="14">
        <v>0.6458333333333334</v>
      </c>
      <c r="E18" t="n" s="13">
        <v>0.0495</v>
      </c>
    </row>
    <row r="20">
      <c r="A20" s="71" t="s">
        <v>45</v>
      </c>
      <c r="B20" s="78"/>
    </row>
    <row r="21">
      <c r="A21" s="77" t="s">
        <v>46</v>
      </c>
      <c r="B21" s="79"/>
    </row>
    <row r="22">
      <c r="A22" s="77" t="s">
        <v>47</v>
      </c>
      <c r="B22" s="67" t="s">
        <v>48</v>
      </c>
    </row>
    <row r="23">
      <c r="A23" t="s" s="15">
        <v>49</v>
      </c>
      <c r="B23" s="40" t="s">
        <v>49</v>
      </c>
    </row>
    <row r="24">
      <c r="A24" s="16" t="s">
        <v>50</v>
      </c>
      <c r="B24" s="41" t="s">
        <v>50</v>
      </c>
    </row>
    <row r="25">
      <c r="A25" s="17" t="s">
        <v>51</v>
      </c>
      <c r="B25" s="42" t="s">
        <v>51</v>
      </c>
    </row>
    <row r="26">
      <c r="A26" s="18" t="s">
        <v>52</v>
      </c>
      <c r="B26" s="43" t="s">
        <v>52</v>
      </c>
    </row>
    <row r="27">
      <c r="A27" s="19" t="s">
        <v>53</v>
      </c>
      <c r="B27" s="44" t="s">
        <v>53</v>
      </c>
    </row>
    <row r="28">
      <c r="A28" s="80" t="s">
        <v>54</v>
      </c>
      <c r="B28" s="68" t="s">
        <v>54</v>
      </c>
    </row>
  </sheetData>
  <mergeCells>
    <mergeCell ref="A7:F7"/>
    <mergeCell ref="A11:A12"/>
    <mergeCell ref="A13:A14"/>
    <mergeCell ref="A15:A16"/>
    <mergeCell ref="A17:A18"/>
    <mergeCell ref="A21:B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cols>
    <col min="1" max="1" bestFit="true" customWidth="true" width="9.03515625" collapsed="false"/>
    <col min="2" max="2" bestFit="true" customWidth="true" width="22.0625" collapsed="false"/>
  </cols>
  <sheetData>
    <row r="1">
      <c r="A1" t="s" s="71">
        <v>0</v>
      </c>
      <c r="B1" t="s" s="72">
        <v>1</v>
      </c>
    </row>
    <row r="2">
      <c r="A2" t="s" s="69">
        <v>2</v>
      </c>
      <c r="B2" t="s" s="67">
        <v>3</v>
      </c>
    </row>
    <row r="3">
      <c r="A3" t="s" s="69">
        <v>4</v>
      </c>
      <c r="B3" t="s" s="67">
        <v>5</v>
      </c>
    </row>
    <row r="4">
      <c r="A4" t="s" s="69">
        <v>6</v>
      </c>
      <c r="B4" t="s" s="67">
        <v>7</v>
      </c>
    </row>
    <row r="5">
      <c r="A5" t="s" s="70">
        <v>8</v>
      </c>
      <c r="B5" t="s" s="68">
        <v>9</v>
      </c>
    </row>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A21"/>
  <sheetViews>
    <sheetView zoomScaleNormal="100" workbookViewId="0"/>
  </sheetViews>
  <sheetFormatPr baseColWidth="20" defaultColWidth="21.7109375" defaultRowHeight="15" x14ac:dyDescent="0.25"/>
  <cols>
    <col min="1" max="1" bestFit="true" customWidth="true" width="24.3125" collapsed="false"/>
    <col min="2" max="2" bestFit="true" customWidth="true" width="24.3125" collapsed="false"/>
    <col min="3" max="3" bestFit="true" customWidth="true" width="15.546875" collapsed="false"/>
    <col min="4" max="4" bestFit="true" customWidth="true" width="18.1015625" collapsed="false"/>
    <col min="5" max="5" bestFit="true" customWidth="true" width="21.3671875" collapsed="false"/>
    <col min="6" max="6" bestFit="true" customWidth="true" width="19.25390625" collapsed="false"/>
  </cols>
  <sheetData>
    <row r="1">
      <c r="A1" t="s" s="71">
        <v>0</v>
      </c>
      <c r="B1" t="s" s="72">
        <v>1</v>
      </c>
    </row>
    <row r="2">
      <c r="A2" t="s" s="69">
        <v>2</v>
      </c>
      <c r="B2" t="s" s="67">
        <v>3</v>
      </c>
    </row>
    <row r="3">
      <c r="A3" t="s" s="69">
        <v>4</v>
      </c>
      <c r="B3" t="s" s="67">
        <v>5</v>
      </c>
    </row>
    <row r="4">
      <c r="A4" t="s" s="69">
        <v>6</v>
      </c>
      <c r="B4" t="s" s="67">
        <v>7</v>
      </c>
    </row>
    <row r="5">
      <c r="A5" t="s" s="70">
        <v>8</v>
      </c>
      <c r="B5" t="s" s="68">
        <v>9</v>
      </c>
    </row>
    <row r="7" ht="45.0" customHeight="true">
      <c r="A7" t="s" s="2">
        <v>84</v>
      </c>
    </row>
    <row r="10" ht="45.0" customHeight="true">
      <c r="A10" t="s" s="5">
        <v>74</v>
      </c>
      <c r="B10" t="s" s="5">
        <v>30</v>
      </c>
      <c r="C10" t="s" s="5">
        <v>10</v>
      </c>
      <c r="D10" t="s" s="5">
        <v>11</v>
      </c>
      <c r="E10" t="s" s="5">
        <v>87</v>
      </c>
      <c r="F10" t="s" s="5">
        <v>88</v>
      </c>
    </row>
    <row r="11">
      <c r="A11" t="s" s="6">
        <v>78</v>
      </c>
      <c r="B11" t="s" s="6">
        <v>41</v>
      </c>
      <c r="C11" t="s" s="6">
        <v>15</v>
      </c>
      <c r="D11" t="s" s="6">
        <v>16</v>
      </c>
      <c r="E11" t="n" s="8">
        <v>24.477083333333333</v>
      </c>
      <c r="F11" t="n" s="24">
        <v>12.0</v>
      </c>
    </row>
    <row r="12">
      <c r="A12" s="83"/>
      <c r="B12" s="73"/>
      <c r="C12" t="s" s="12">
        <v>15</v>
      </c>
      <c r="D12" t="s" s="12">
        <v>20</v>
      </c>
      <c r="E12" t="n" s="63">
        <v>771.0034722222222</v>
      </c>
      <c r="F12" t="n" s="49">
        <v>60.0</v>
      </c>
    </row>
    <row r="13">
      <c r="A13" s="83"/>
      <c r="B13" t="s" s="6">
        <v>36</v>
      </c>
      <c r="C13" t="s" s="6">
        <v>15</v>
      </c>
      <c r="D13" t="s" s="6">
        <v>16</v>
      </c>
      <c r="E13" t="n" s="35">
        <v>50.02152777777778</v>
      </c>
      <c r="F13" t="n" s="20">
        <v>21.0</v>
      </c>
    </row>
    <row r="14">
      <c r="A14" s="83"/>
      <c r="B14" s="73"/>
      <c r="C14" t="s" s="12">
        <v>15</v>
      </c>
      <c r="D14" t="s" s="12">
        <v>20</v>
      </c>
      <c r="E14" t="n" s="60">
        <v>1228.4291666666666</v>
      </c>
      <c r="F14" t="n" s="45">
        <v>100.0</v>
      </c>
    </row>
    <row r="15">
      <c r="A15" s="83"/>
      <c r="B15" t="s" s="6">
        <v>38</v>
      </c>
      <c r="C15" t="s" s="6">
        <v>15</v>
      </c>
      <c r="D15" t="s" s="6">
        <v>16</v>
      </c>
      <c r="E15" t="n" s="8">
        <v>1.1145833333333333</v>
      </c>
      <c r="F15" t="n" s="6">
        <v>0.0</v>
      </c>
    </row>
    <row r="16">
      <c r="A16" s="83"/>
      <c r="B16" s="73"/>
      <c r="C16" t="s" s="12">
        <v>15</v>
      </c>
      <c r="D16" t="s" s="12">
        <v>20</v>
      </c>
      <c r="E16" t="n" s="8">
        <v>7.375</v>
      </c>
      <c r="F16" t="n" s="12">
        <v>0.0</v>
      </c>
    </row>
    <row r="17">
      <c r="A17" s="83"/>
      <c r="B17" t="s" s="6">
        <v>37</v>
      </c>
      <c r="C17" t="s" s="6">
        <v>15</v>
      </c>
      <c r="D17" t="s" s="6">
        <v>16</v>
      </c>
      <c r="E17" t="n" s="8">
        <v>1.0326388888888889</v>
      </c>
      <c r="F17" t="n" s="6">
        <v>0.0</v>
      </c>
    </row>
    <row r="18">
      <c r="A18" s="81"/>
      <c r="B18" s="73"/>
      <c r="C18" t="s" s="12">
        <v>15</v>
      </c>
      <c r="D18" t="s" s="12">
        <v>20</v>
      </c>
      <c r="E18" t="n" s="8">
        <v>6.2868055555555555</v>
      </c>
      <c r="F18" t="n" s="12">
        <v>0.0</v>
      </c>
    </row>
    <row r="19">
      <c r="A19" t="s" s="6">
        <v>77</v>
      </c>
      <c r="B19" t="s" s="6">
        <v>42</v>
      </c>
      <c r="C19" t="s" s="6">
        <v>15</v>
      </c>
      <c r="D19" t="s" s="6">
        <v>16</v>
      </c>
      <c r="E19" t="n" s="8">
        <v>8.11111111111111</v>
      </c>
      <c r="F19" t="n" s="6">
        <v>2.0</v>
      </c>
    </row>
    <row r="20">
      <c r="A20" s="83"/>
      <c r="B20" s="73"/>
      <c r="C20" t="s" s="12">
        <v>15</v>
      </c>
      <c r="D20" t="s" s="12">
        <v>20</v>
      </c>
      <c r="E20" t="n" s="8">
        <v>49.763888888888886</v>
      </c>
      <c r="F20" t="n" s="12">
        <v>2.0</v>
      </c>
    </row>
    <row r="21">
      <c r="A21" s="83"/>
      <c r="B21" t="s" s="6">
        <v>32</v>
      </c>
      <c r="C21" t="s" s="6">
        <v>15</v>
      </c>
      <c r="D21" t="s" s="6">
        <v>16</v>
      </c>
      <c r="E21" t="n" s="8">
        <v>1.8520833333333333</v>
      </c>
      <c r="F21" t="n" s="6">
        <v>1.0</v>
      </c>
    </row>
    <row r="22">
      <c r="A22" s="83"/>
      <c r="B22" s="73"/>
      <c r="C22" t="s" s="12">
        <v>15</v>
      </c>
      <c r="D22" t="s" s="12">
        <v>20</v>
      </c>
      <c r="E22" t="n" s="8">
        <v>18.709722222222222</v>
      </c>
      <c r="F22" t="n" s="12">
        <v>0.0</v>
      </c>
    </row>
    <row r="23">
      <c r="A23" s="83"/>
      <c r="B23" t="s" s="6">
        <v>34</v>
      </c>
      <c r="C23" t="s" s="6">
        <v>15</v>
      </c>
      <c r="D23" t="s" s="6">
        <v>16</v>
      </c>
      <c r="E23" t="n" s="8">
        <v>0.2590277777777778</v>
      </c>
      <c r="F23" t="n" s="6">
        <v>1.0</v>
      </c>
    </row>
    <row r="24">
      <c r="A24" s="83"/>
      <c r="B24" s="73"/>
      <c r="C24" t="s" s="12">
        <v>15</v>
      </c>
      <c r="D24" t="s" s="12">
        <v>20</v>
      </c>
      <c r="E24" t="n" s="8">
        <v>14.459722222222222</v>
      </c>
      <c r="F24" t="n" s="12">
        <v>0.0</v>
      </c>
    </row>
    <row r="25">
      <c r="A25" s="83"/>
      <c r="B25" t="s" s="6">
        <v>39</v>
      </c>
      <c r="C25" t="s" s="6">
        <v>15</v>
      </c>
      <c r="D25" t="s" s="6">
        <v>16</v>
      </c>
      <c r="E25" t="n" s="39">
        <v>28.45486111111111</v>
      </c>
      <c r="F25" t="n" s="21">
        <v>19.0</v>
      </c>
    </row>
    <row r="26">
      <c r="A26" s="83"/>
      <c r="B26" s="73"/>
      <c r="C26" t="s" s="12">
        <v>15</v>
      </c>
      <c r="D26" t="s" s="12">
        <v>20</v>
      </c>
      <c r="E26" t="n" s="62">
        <v>1023.3840277777778</v>
      </c>
      <c r="F26" t="n" s="46">
        <v>91.0</v>
      </c>
    </row>
    <row r="27">
      <c r="A27" s="83"/>
      <c r="B27" t="s" s="6">
        <v>35</v>
      </c>
      <c r="C27" t="s" s="6">
        <v>15</v>
      </c>
      <c r="D27" t="s" s="6">
        <v>16</v>
      </c>
      <c r="E27" t="n" s="8">
        <v>13.13125</v>
      </c>
      <c r="F27" t="n" s="6">
        <v>8.0</v>
      </c>
    </row>
    <row r="28">
      <c r="A28" s="81"/>
      <c r="B28" s="73"/>
      <c r="C28" t="s" s="12">
        <v>15</v>
      </c>
      <c r="D28" t="s" s="12">
        <v>20</v>
      </c>
      <c r="E28" t="n" s="8">
        <v>124.50694444444444</v>
      </c>
      <c r="F28" t="n" s="12">
        <v>1.0</v>
      </c>
    </row>
    <row r="30">
      <c r="A30" s="71" t="s">
        <v>45</v>
      </c>
      <c r="B30" s="78"/>
    </row>
    <row r="31">
      <c r="A31" s="77" t="s">
        <v>46</v>
      </c>
      <c r="B31" s="79"/>
    </row>
    <row r="32">
      <c r="A32" s="77" t="s">
        <v>47</v>
      </c>
      <c r="B32" s="67" t="s">
        <v>48</v>
      </c>
    </row>
    <row r="33">
      <c r="A33" t="s" s="15">
        <v>49</v>
      </c>
      <c r="B33" s="40" t="s">
        <v>49</v>
      </c>
    </row>
    <row r="34">
      <c r="A34" s="16" t="s">
        <v>50</v>
      </c>
      <c r="B34" s="41" t="s">
        <v>50</v>
      </c>
    </row>
    <row r="35">
      <c r="A35" s="17" t="s">
        <v>51</v>
      </c>
      <c r="B35" s="42" t="s">
        <v>51</v>
      </c>
    </row>
    <row r="36">
      <c r="A36" s="18" t="s">
        <v>52</v>
      </c>
      <c r="B36" s="43" t="s">
        <v>52</v>
      </c>
    </row>
    <row r="37">
      <c r="A37" s="19" t="s">
        <v>53</v>
      </c>
      <c r="B37" s="44" t="s">
        <v>53</v>
      </c>
    </row>
    <row r="38">
      <c r="A38" s="80" t="s">
        <v>54</v>
      </c>
      <c r="B38" s="68" t="s">
        <v>54</v>
      </c>
    </row>
  </sheetData>
  <mergeCells>
    <mergeCell ref="A7:F7"/>
    <mergeCell ref="B11:B12"/>
    <mergeCell ref="B13:B14"/>
    <mergeCell ref="B15:B16"/>
    <mergeCell ref="B17:B18"/>
    <mergeCell ref="A11:A18"/>
    <mergeCell ref="B19:B20"/>
    <mergeCell ref="B21:B22"/>
    <mergeCell ref="B23:B24"/>
    <mergeCell ref="B25:B26"/>
    <mergeCell ref="B27:B28"/>
    <mergeCell ref="A19:A28"/>
    <mergeCell ref="A31:B3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cols>
    <col min="1" max="1" bestFit="true" customWidth="true" width="9.03515625" collapsed="false"/>
    <col min="2" max="2" bestFit="true" customWidth="true" width="22.0625" collapsed="false"/>
  </cols>
  <sheetData>
    <row r="1">
      <c r="A1" t="s" s="71">
        <v>0</v>
      </c>
      <c r="B1" t="s" s="72">
        <v>1</v>
      </c>
    </row>
    <row r="2">
      <c r="A2" t="s" s="69">
        <v>2</v>
      </c>
      <c r="B2" t="s" s="67">
        <v>3</v>
      </c>
    </row>
    <row r="3">
      <c r="A3" t="s" s="69">
        <v>4</v>
      </c>
      <c r="B3" t="s" s="67">
        <v>5</v>
      </c>
    </row>
    <row r="4">
      <c r="A4" t="s" s="69">
        <v>6</v>
      </c>
      <c r="B4" t="s" s="67">
        <v>7</v>
      </c>
    </row>
    <row r="5">
      <c r="A5" t="s" s="70">
        <v>8</v>
      </c>
      <c r="B5" t="s" s="68">
        <v>9</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Überblick</vt:lpstr>
      <vt:lpstr>Kosten</vt:lpstr>
      <vt:lpstr>Kosten_Diagramme</vt:lpstr>
      <vt:lpstr>Gesamtdurchlaufszeit</vt:lpstr>
      <vt:lpstr>Gesamtdurchlaufszeit_Diagramme</vt:lpstr>
      <vt:lpstr>Ressourcenverbrauch</vt:lpstr>
      <vt:lpstr>Ressourcenverbrauch_Diagramme</vt:lpstr>
      <vt:lpstr>Flaschenhälse</vt:lpstr>
      <vt:lpstr>Flaschenhälse_Diagramme</vt:lpstr>
      <vt:lpstr>Flaschenhälse_Diagramme (2)</vt:lpstr>
      <vt:lpstr>Flaschenhälse_Diagramme (3)</vt:lpstr>
      <vt:lpstr>hiddenData</vt:lpstr>
      <vt:lpstr>Resources</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2013-09-04T15:20:55Z</dcterms:created>
  <dc:creator>Apache POI</dc:creator>
  <lastModifiedBy>Stefan Krumnow</lastModifiedBy>
  <dcterms:modified xsi:type="dcterms:W3CDTF">2014-08-29T14:02:51Z</dcterms:modified>
</coreProperties>
</file>