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文档\自然通风组\00 On-The-Go\人力资源部\10 考核\40 考核测算\wagePackage\"/>
    </mc:Choice>
  </mc:AlternateContent>
  <bookViews>
    <workbookView xWindow="0" yWindow="0" windowWidth="28800" windowHeight="12468"/>
  </bookViews>
  <sheets>
    <sheet name="inputs" sheetId="1" r:id="rId1"/>
  </sheets>
  <calcPr calcId="162913"/>
</workbook>
</file>

<file path=xl/sharedStrings.xml><?xml version="1.0" encoding="utf-8"?>
<sst xmlns="http://schemas.openxmlformats.org/spreadsheetml/2006/main" count="87" uniqueCount="68">
  <si>
    <t>var_name</t>
  </si>
  <si>
    <t>category</t>
  </si>
  <si>
    <t>subcategory</t>
  </si>
  <si>
    <t>name</t>
  </si>
  <si>
    <t>package_last_year</t>
  </si>
  <si>
    <t>total_profit_last_year</t>
  </si>
  <si>
    <t>total_profit_last_year_elimination</t>
  </si>
  <si>
    <t>patmi_last_year</t>
  </si>
  <si>
    <t>patmi_last_year_elimination</t>
  </si>
  <si>
    <t>revenue_last_year</t>
  </si>
  <si>
    <t>revenue_last_year_elimination</t>
  </si>
  <si>
    <t>cost_last_year</t>
  </si>
  <si>
    <t>cost_last_year_elimination</t>
  </si>
  <si>
    <t>invest_income_last_year</t>
  </si>
  <si>
    <t>other_income_last_year</t>
  </si>
  <si>
    <t>total_profit</t>
  </si>
  <si>
    <t>total_profit_elimination</t>
  </si>
  <si>
    <t>patmi</t>
  </si>
  <si>
    <t>patmi_elimination</t>
  </si>
  <si>
    <t>revenue</t>
  </si>
  <si>
    <t>revenue_elimination</t>
  </si>
  <si>
    <t>cost</t>
  </si>
  <si>
    <t>cost_elimination</t>
  </si>
  <si>
    <t>invest_income</t>
  </si>
  <si>
    <t>other_income</t>
  </si>
  <si>
    <t>avg_employee_last_year</t>
  </si>
  <si>
    <t>avg_employee</t>
  </si>
  <si>
    <t>key_score</t>
  </si>
  <si>
    <t>eff_index_1_name</t>
  </si>
  <si>
    <t>eff_index_2_name</t>
  </si>
  <si>
    <t>eff_index_3_name</t>
  </si>
  <si>
    <t>eff_index_4_name</t>
  </si>
  <si>
    <t>eff_index_1_last_year</t>
  </si>
  <si>
    <t>eff_index_2_last_year</t>
  </si>
  <si>
    <t>eff_index_3_last_year</t>
  </si>
  <si>
    <t>eff_index_4_last_year</t>
  </si>
  <si>
    <t>eff_index_1</t>
  </si>
  <si>
    <t>eff_index_2</t>
  </si>
  <si>
    <t>eff_index_3</t>
  </si>
  <si>
    <t>eff_index_4</t>
  </si>
  <si>
    <t>eff_index_1_weight</t>
  </si>
  <si>
    <t>eff_index_2_weight</t>
  </si>
  <si>
    <t>eff_index_3_weight</t>
  </si>
  <si>
    <t>eff_index_4_weight</t>
  </si>
  <si>
    <t>quality_index_last_year</t>
  </si>
  <si>
    <t>cost_index_last_year</t>
  </si>
  <si>
    <t>operate_index_last_year</t>
  </si>
  <si>
    <t>quality_index</t>
  </si>
  <si>
    <t>cost_index</t>
  </si>
  <si>
    <t>operate_index</t>
  </si>
  <si>
    <t>load_index_last_year</t>
  </si>
  <si>
    <t>load_index</t>
  </si>
  <si>
    <t>financial_index_name</t>
  </si>
  <si>
    <t>Special</t>
  </si>
  <si>
    <t>Gov</t>
  </si>
  <si>
    <t>人均利润</t>
  </si>
  <si>
    <t>人均营收</t>
  </si>
  <si>
    <t>人均工作量</t>
  </si>
  <si>
    <t>人均劳动生产总值</t>
  </si>
  <si>
    <t>calculated</t>
  </si>
  <si>
    <t>JT_compete</t>
  </si>
  <si>
    <t>竞争类板块</t>
  </si>
  <si>
    <t>Compete</t>
  </si>
  <si>
    <t>JT_public</t>
  </si>
  <si>
    <t>公共服务类板块</t>
  </si>
  <si>
    <t>Public</t>
  </si>
  <si>
    <t>JT_special</t>
  </si>
  <si>
    <t>特殊功能类板块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</si>
</sst>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3" borderId="3" xfId="0" applyFont="1" applyFill="1" applyBorder="1">
      <alignment vertical="center"/>
    </xf>
    <xf numFmtId="0" fontId="1" fillId="2" borderId="4" xfId="0" applyFont="1" applyFill="1" applyBorder="1" applyAlignment="1">
      <alignment vertical="center" wrapText="1"/>
    </xf>
    <xf numFmtId="0" fontId="0" fillId="3" borderId="5" xfId="0" applyFont="1" applyFill="1" applyBorder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"/>
  <sheetViews>
    <sheetView tabSelected="1" workbookViewId="0">
      <pane xSplit="4" ySplit="1" topLeftCell="AV2" activePane="bottomRight" state="frozen"/>
      <selection pane="topRight"/>
      <selection pane="bottomLeft"/>
      <selection pane="bottomRight" activeCell="AW12" sqref="AW12"/>
    </sheetView>
  </sheetViews>
  <sheetFormatPr defaultColWidth="9" defaultRowHeight="13.8" x14ac:dyDescent="0.25"/>
  <cols>
    <col min="1" max="3" width="10.5546875" customWidth="1"/>
    <col min="4" max="4" width="12.88671875" customWidth="1"/>
    <col min="5" max="5" width="8.21875" customWidth="1"/>
    <col min="6" max="19" width="7.21875" customWidth="1"/>
    <col min="20" max="53" width="8.5546875" customWidth="1"/>
  </cols>
  <sheetData>
    <row r="1" spans="1:53" s="1" customFormat="1" ht="73.9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5" t="s">
        <v>52</v>
      </c>
    </row>
    <row r="2" spans="1:53" x14ac:dyDescent="0.25">
      <c r="A2" s="7" t="s">
        <v>60</v>
      </c>
      <c r="B2" s="7" t="s">
        <v>62</v>
      </c>
      <c r="C2" s="7"/>
      <c r="D2" s="7" t="s">
        <v>61</v>
      </c>
      <c r="E2" s="7">
        <v>86681</v>
      </c>
      <c r="F2" s="7">
        <v>69023.850000000006</v>
      </c>
      <c r="G2" s="7">
        <v>-17536.169999999998</v>
      </c>
      <c r="H2" s="7">
        <v>3265.54</v>
      </c>
      <c r="I2" s="7">
        <v>-11039.13</v>
      </c>
      <c r="J2" s="7">
        <v>1059234.6000000001</v>
      </c>
      <c r="K2" s="7">
        <v>-96886.33</v>
      </c>
      <c r="L2" s="7">
        <v>964593.58</v>
      </c>
      <c r="M2" s="7">
        <v>-79350.16</v>
      </c>
      <c r="N2" s="7">
        <v>2495.13</v>
      </c>
      <c r="O2" s="7">
        <v>3630.88</v>
      </c>
      <c r="P2" s="7">
        <v>69426.39</v>
      </c>
      <c r="Q2" s="7">
        <v>-29871.96</v>
      </c>
      <c r="R2" s="7">
        <v>17080.189999999999</v>
      </c>
      <c r="S2" s="7">
        <v>-23028.92</v>
      </c>
      <c r="T2" s="7">
        <v>1325445.01</v>
      </c>
      <c r="U2" s="7">
        <v>-87060.54</v>
      </c>
      <c r="V2" s="7">
        <v>1270926.23</v>
      </c>
      <c r="W2" s="7">
        <v>-71500.58</v>
      </c>
      <c r="X2" s="7">
        <v>28596.36</v>
      </c>
      <c r="Y2" s="7">
        <v>2592.58</v>
      </c>
      <c r="Z2" s="7">
        <v>4090.38</v>
      </c>
      <c r="AA2" s="7">
        <v>4131.2838000000002</v>
      </c>
      <c r="AB2" s="7">
        <v>100</v>
      </c>
      <c r="AC2" s="4" t="s">
        <v>55</v>
      </c>
      <c r="AD2" s="4" t="s">
        <v>56</v>
      </c>
      <c r="AE2" s="4" t="s">
        <v>57</v>
      </c>
      <c r="AF2" s="4" t="s">
        <v>58</v>
      </c>
      <c r="AG2" s="4" t="s">
        <v>59</v>
      </c>
      <c r="AH2" s="4" t="s">
        <v>59</v>
      </c>
      <c r="AI2" s="4"/>
      <c r="AJ2" s="4"/>
      <c r="AK2" s="4" t="s">
        <v>59</v>
      </c>
      <c r="AL2" s="4" t="s">
        <v>59</v>
      </c>
      <c r="AM2" s="4"/>
      <c r="AN2" s="4"/>
      <c r="AO2" s="4">
        <v>0.5</v>
      </c>
      <c r="AP2" s="4">
        <v>0.5</v>
      </c>
      <c r="AQ2" s="4"/>
      <c r="AR2" s="4"/>
      <c r="AS2" s="4"/>
      <c r="AT2" s="4"/>
      <c r="AU2" s="4"/>
      <c r="AV2" s="4"/>
      <c r="AW2" s="4"/>
      <c r="AX2" s="4"/>
      <c r="BA2" s="6"/>
    </row>
    <row r="3" spans="1:53" x14ac:dyDescent="0.25">
      <c r="A3" s="7" t="s">
        <v>63</v>
      </c>
      <c r="B3" s="7" t="s">
        <v>65</v>
      </c>
      <c r="C3" s="7"/>
      <c r="D3" s="7" t="s">
        <v>64</v>
      </c>
      <c r="E3" s="7">
        <v>40119</v>
      </c>
      <c r="F3" s="7">
        <v>26053</v>
      </c>
      <c r="G3" s="7">
        <v>0</v>
      </c>
      <c r="H3" s="7">
        <v>11242.95</v>
      </c>
      <c r="I3" s="7"/>
      <c r="J3" s="7">
        <v>139991</v>
      </c>
      <c r="K3" s="7"/>
      <c r="L3" s="7">
        <v>114395</v>
      </c>
      <c r="M3" s="7"/>
      <c r="N3" s="7">
        <v>0</v>
      </c>
      <c r="O3" s="7">
        <v>455</v>
      </c>
      <c r="P3" s="7">
        <v>8531</v>
      </c>
      <c r="Q3" s="7"/>
      <c r="R3" s="7">
        <v>7199</v>
      </c>
      <c r="S3" s="7"/>
      <c r="T3" s="7">
        <v>126396</v>
      </c>
      <c r="U3" s="7"/>
      <c r="V3" s="7">
        <v>118073</v>
      </c>
      <c r="W3" s="7"/>
      <c r="X3" s="7">
        <v>159</v>
      </c>
      <c r="Y3" s="7">
        <v>49</v>
      </c>
      <c r="Z3" s="7">
        <v>2204</v>
      </c>
      <c r="AA3" s="7">
        <v>2204</v>
      </c>
      <c r="AB3" s="7">
        <v>100</v>
      </c>
      <c r="AC3" s="4" t="s">
        <v>55</v>
      </c>
      <c r="AD3" s="4" t="s">
        <v>56</v>
      </c>
      <c r="AE3" s="4" t="s">
        <v>57</v>
      </c>
      <c r="AF3" s="4" t="s">
        <v>58</v>
      </c>
      <c r="AG3" s="4" t="s">
        <v>59</v>
      </c>
      <c r="AH3" s="4" t="s">
        <v>59</v>
      </c>
      <c r="AK3" s="4" t="s">
        <v>59</v>
      </c>
      <c r="AL3" s="4" t="s">
        <v>59</v>
      </c>
      <c r="AO3" s="4">
        <v>0.5</v>
      </c>
      <c r="AP3" s="4">
        <v>0.5</v>
      </c>
    </row>
    <row r="4" spans="1:53" x14ac:dyDescent="0.25">
      <c r="A4" s="7" t="s">
        <v>66</v>
      </c>
      <c r="B4" s="7" t="s">
        <v>53</v>
      </c>
      <c r="C4" s="7" t="s">
        <v>54</v>
      </c>
      <c r="D4" s="7" t="s">
        <v>67</v>
      </c>
      <c r="E4" s="7">
        <v>61376</v>
      </c>
      <c r="F4" s="7">
        <v>210953.87</v>
      </c>
      <c r="G4" s="7"/>
      <c r="H4" s="7">
        <v>191619.85</v>
      </c>
      <c r="I4" s="7"/>
      <c r="J4" s="7">
        <v>174949.47</v>
      </c>
      <c r="K4" s="7"/>
      <c r="L4" s="7">
        <v>1264057.71</v>
      </c>
      <c r="M4" s="7"/>
      <c r="N4" s="7">
        <v>336656.46</v>
      </c>
      <c r="O4" s="7">
        <v>971197.1</v>
      </c>
      <c r="P4" s="7">
        <v>250423.05</v>
      </c>
      <c r="Q4" s="7"/>
      <c r="R4" s="7">
        <v>203852.87</v>
      </c>
      <c r="S4" s="7"/>
      <c r="T4" s="7">
        <v>280140.03999999998</v>
      </c>
      <c r="U4" s="7"/>
      <c r="V4" s="7">
        <v>1156294.1100000001</v>
      </c>
      <c r="W4" s="7"/>
      <c r="X4" s="7">
        <v>410463.11</v>
      </c>
      <c r="Y4" s="7">
        <v>701799</v>
      </c>
      <c r="Z4" s="7">
        <v>1981.46</v>
      </c>
      <c r="AA4" s="7">
        <v>1981.46</v>
      </c>
      <c r="AB4" s="7">
        <v>100</v>
      </c>
      <c r="AC4" s="4" t="s">
        <v>55</v>
      </c>
      <c r="AD4" s="4" t="s">
        <v>56</v>
      </c>
      <c r="AE4" s="4" t="s">
        <v>57</v>
      </c>
      <c r="AF4" s="4" t="s">
        <v>58</v>
      </c>
      <c r="AG4" s="4" t="s">
        <v>59</v>
      </c>
      <c r="AH4" s="4" t="s">
        <v>59</v>
      </c>
      <c r="AK4" s="4" t="s">
        <v>59</v>
      </c>
      <c r="AL4" s="4" t="s">
        <v>59</v>
      </c>
      <c r="AO4" s="4">
        <v>0.5</v>
      </c>
      <c r="AP4" s="4">
        <v>0.5</v>
      </c>
      <c r="AY4" s="4">
        <v>100</v>
      </c>
      <c r="AZ4" s="4">
        <v>120</v>
      </c>
    </row>
  </sheetData>
  <phoneticPr fontId="2" type="noConversion"/>
  <dataValidations count="1">
    <dataValidation type="list" allowBlank="1" showInputMessage="1" showErrorMessage="1" sqref="BA2">
      <formula1>"total_profit,patmi,revenue"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inputs</vt:lpstr>
    </vt:vector>
  </TitlesOfParts>
  <Company>THU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Xue</dc:creator>
  <cp:lastModifiedBy>Fei Xue</cp:lastModifiedBy>
  <dcterms:created xsi:type="dcterms:W3CDTF">2021-03-14T06:44:00Z</dcterms:created>
  <dcterms:modified xsi:type="dcterms:W3CDTF">2021-03-21T16:18:00Z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