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Experiments/AMP/AMP3/"/>
    </mc:Choice>
  </mc:AlternateContent>
  <xr:revisionPtr revIDLastSave="0" documentId="13_ncr:1_{690AC0DA-C769-AD48-B03E-78792410CC19}" xr6:coauthVersionLast="47" xr6:coauthVersionMax="47" xr10:uidLastSave="{00000000-0000-0000-0000-000000000000}"/>
  <bookViews>
    <workbookView xWindow="0" yWindow="460" windowWidth="15580" windowHeight="11900" activeTab="1" xr2:uid="{636799A7-3441-4B22-8136-155416847CD2}"/>
  </bookViews>
  <sheets>
    <sheet name="Microplate End point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4" i="2"/>
  <c r="C3" i="2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<sst xmlns="http://schemas.openxmlformats.org/spreadsheetml/2006/main" count="81" uniqueCount="37">
  <si>
    <t>User: Tamir_Rashid</t>
  </si>
  <si>
    <t>Path: C:\Program Files (x86)\BMG\Omega\Tamir_Rashid\Data</t>
  </si>
  <si>
    <t>Test ID: 462</t>
  </si>
  <si>
    <t>Test Name: ALB ELISA</t>
  </si>
  <si>
    <t>Date: 5/3/2022</t>
  </si>
  <si>
    <t>Time: 2:22:42 PM</t>
  </si>
  <si>
    <t>ID1: Adam BI/TH3 Dose Response CAM</t>
  </si>
  <si>
    <t>Absorbance</t>
  </si>
  <si>
    <t>Absorbance values are displayed as OD</t>
  </si>
  <si>
    <t>Absorbance values are pathlength corrected based on waterpeak!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</si>
  <si>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</si>
  <si>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</si>
  <si>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</si>
  <si>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</si>
  <si>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</si>
  <si>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</si>
  <si>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</si>
  <si>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</si>
  <si>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</si>
  <si>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BI 10</t>
  </si>
  <si>
    <t>BI 5</t>
  </si>
  <si>
    <t>BI 2.5</t>
  </si>
  <si>
    <t>BI 1.25</t>
  </si>
  <si>
    <t>BI 0.625</t>
  </si>
  <si>
    <t>BI 0.3125</t>
  </si>
  <si>
    <t>BI 0.15625</t>
  </si>
  <si>
    <t>BI 0.0390625</t>
  </si>
  <si>
    <t>BI 0</t>
  </si>
  <si>
    <t>T3 1000</t>
  </si>
  <si>
    <t>T3 100</t>
  </si>
  <si>
    <t>T3 10</t>
  </si>
  <si>
    <t>T3 1</t>
  </si>
  <si>
    <t>T3 0.1</t>
  </si>
  <si>
    <t>T3 0.001</t>
  </si>
  <si>
    <t>T3 0.0001</t>
  </si>
  <si>
    <t>T3 0.00001</t>
  </si>
  <si>
    <t>T3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</si>
</sst>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0" fillId="3" borderId="9" xfId="0" applyFill="1" applyBorder="1"/>
    <xf numFmtId="0" fontId="0" fillId="0" borderId="9" xfId="0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9C90-6A5A-4EF9-A7B4-A8CD8B03B9FF}">
  <dimension ref="A3:M23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  <c r="D10" s="1" t="s">
        <v>8</v>
      </c>
      <c r="H10" s="1" t="s">
        <v>9</v>
      </c>
    </row>
    <row r="14" spans="1:13" x14ac:dyDescent="0.2">
      <c r="B14" t="s">
        <v>10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11</v>
      </c>
      <c r="B16" s="3">
        <v>2.0641699999999998</v>
      </c>
      <c r="C16" s="4">
        <v>1.90265</v>
      </c>
      <c r="D16" s="4">
        <v>0.92915000000000003</v>
      </c>
      <c r="E16" s="4">
        <v>0.92408999999999997</v>
      </c>
      <c r="F16" s="4">
        <v>0.88419999999999999</v>
      </c>
      <c r="G16" s="4">
        <v>0.93708000000000002</v>
      </c>
      <c r="H16" s="4">
        <v>1.5078</v>
      </c>
      <c r="I16" s="4">
        <v>1.3797999999999999</v>
      </c>
      <c r="J16" s="4">
        <v>1.0365</v>
      </c>
      <c r="K16" s="4">
        <v>0.93120999999999998</v>
      </c>
      <c r="L16" s="4">
        <v>1.0685899999999999</v>
      </c>
      <c r="M16" s="5">
        <v>0.67832000000000003</v>
      </c>
    </row>
    <row r="17" spans="1:13" x14ac:dyDescent="0.2">
      <c r="A17" s="2" t="s">
        <v>12</v>
      </c>
      <c r="B17" s="6">
        <v>1.9594400000000001</v>
      </c>
      <c r="C17" s="7">
        <v>1.83091</v>
      </c>
      <c r="D17" s="7">
        <v>1.03382</v>
      </c>
      <c r="E17" s="7">
        <v>1.0792200000000001</v>
      </c>
      <c r="F17" s="7">
        <v>1.0558099999999999</v>
      </c>
      <c r="G17" s="7">
        <v>0.96725000000000005</v>
      </c>
      <c r="H17" s="7">
        <v>1.10355</v>
      </c>
      <c r="I17" s="7">
        <v>1.03122</v>
      </c>
      <c r="J17" s="7">
        <v>0.93933999999999995</v>
      </c>
      <c r="K17" s="7">
        <v>0.99248999999999998</v>
      </c>
      <c r="L17" s="7">
        <v>1.0385899999999999</v>
      </c>
      <c r="M17" s="8">
        <v>0.69791000000000003</v>
      </c>
    </row>
    <row r="18" spans="1:13" x14ac:dyDescent="0.2">
      <c r="A18" s="2" t="s">
        <v>13</v>
      </c>
      <c r="B18" s="6">
        <v>1.6776199999999999</v>
      </c>
      <c r="C18" s="7">
        <v>1.60283</v>
      </c>
      <c r="D18" s="7">
        <v>0.98472000000000004</v>
      </c>
      <c r="E18" s="7">
        <v>1.0348200000000001</v>
      </c>
      <c r="F18" s="7">
        <v>1.03054</v>
      </c>
      <c r="G18" s="7">
        <v>1.03457</v>
      </c>
      <c r="H18" s="7">
        <v>0.99229000000000001</v>
      </c>
      <c r="I18" s="7">
        <v>1.00468</v>
      </c>
      <c r="J18" s="7">
        <v>1.1045100000000001</v>
      </c>
      <c r="K18" s="7">
        <v>1.06413</v>
      </c>
      <c r="L18" s="7">
        <v>1.1063400000000001</v>
      </c>
      <c r="M18" s="8">
        <v>0.70011999999999996</v>
      </c>
    </row>
    <row r="19" spans="1:13" x14ac:dyDescent="0.2">
      <c r="A19" s="2" t="s">
        <v>14</v>
      </c>
      <c r="B19" s="6">
        <v>1.3233900000000001</v>
      </c>
      <c r="C19" s="7">
        <v>1.3111200000000001</v>
      </c>
      <c r="D19" s="7">
        <v>1.0013799999999999</v>
      </c>
      <c r="E19" s="7">
        <v>1.1022099999999999</v>
      </c>
      <c r="F19" s="7">
        <v>1.2188399999999999</v>
      </c>
      <c r="G19" s="7">
        <v>1.17004</v>
      </c>
      <c r="H19" s="7">
        <v>1.1734199999999999</v>
      </c>
      <c r="I19" s="7">
        <v>1.0898000000000001</v>
      </c>
      <c r="J19" s="7">
        <v>1.11971</v>
      </c>
      <c r="K19" s="7">
        <v>1.0537099999999999</v>
      </c>
      <c r="L19" s="7">
        <v>1.28295</v>
      </c>
      <c r="M19" s="8">
        <v>0.70692999999999995</v>
      </c>
    </row>
    <row r="20" spans="1:13" x14ac:dyDescent="0.2">
      <c r="A20" s="2" t="s">
        <v>15</v>
      </c>
      <c r="B20" s="6">
        <v>1.0154099999999999</v>
      </c>
      <c r="C20" s="7">
        <v>0.99087999999999998</v>
      </c>
      <c r="D20" s="7">
        <v>1.0086999999999999</v>
      </c>
      <c r="E20" s="7">
        <v>1.02312</v>
      </c>
      <c r="F20" s="7">
        <v>1.1266700000000001</v>
      </c>
      <c r="G20" s="7">
        <v>1.1984600000000001</v>
      </c>
      <c r="H20" s="7">
        <v>1.2517799999999999</v>
      </c>
      <c r="I20" s="7">
        <v>1.1783399999999999</v>
      </c>
      <c r="J20" s="7">
        <v>1.1169899999999999</v>
      </c>
      <c r="K20" s="7">
        <v>1.04823</v>
      </c>
      <c r="L20" s="7">
        <v>1.08768</v>
      </c>
      <c r="M20" s="8">
        <v>0.72369000000000006</v>
      </c>
    </row>
    <row r="21" spans="1:13" x14ac:dyDescent="0.2">
      <c r="A21" s="2" t="s">
        <v>16</v>
      </c>
      <c r="B21" s="6">
        <v>0.92683000000000004</v>
      </c>
      <c r="C21" s="7">
        <v>0.84365000000000001</v>
      </c>
      <c r="D21" s="7">
        <v>1.0433699999999999</v>
      </c>
      <c r="E21" s="7">
        <v>1.1258900000000001</v>
      </c>
      <c r="F21" s="7">
        <v>1.1981900000000001</v>
      </c>
      <c r="G21" s="7">
        <v>1.12791</v>
      </c>
      <c r="H21" s="7">
        <v>1.17283</v>
      </c>
      <c r="I21" s="7">
        <v>1.07284</v>
      </c>
      <c r="J21" s="7">
        <v>1.02634</v>
      </c>
      <c r="K21" s="7">
        <v>1.0630500000000001</v>
      </c>
      <c r="L21" s="7">
        <v>1.16936</v>
      </c>
      <c r="M21" s="8">
        <v>0.70653999999999995</v>
      </c>
    </row>
    <row r="22" spans="1:13" x14ac:dyDescent="0.2">
      <c r="A22" s="2" t="s">
        <v>17</v>
      </c>
      <c r="B22" s="6">
        <v>0.84831000000000001</v>
      </c>
      <c r="C22" s="7">
        <v>0.80428999999999995</v>
      </c>
      <c r="D22" s="7">
        <v>0.70660999999999996</v>
      </c>
      <c r="E22" s="7">
        <v>0.74511000000000005</v>
      </c>
      <c r="F22" s="7">
        <v>0.77085999999999999</v>
      </c>
      <c r="G22" s="7">
        <v>0.71223000000000003</v>
      </c>
      <c r="H22" s="7">
        <v>0.74629000000000001</v>
      </c>
      <c r="I22" s="7">
        <v>0.71579000000000004</v>
      </c>
      <c r="J22" s="7">
        <v>0.71535000000000004</v>
      </c>
      <c r="K22" s="7">
        <v>0.76561000000000001</v>
      </c>
      <c r="L22" s="7">
        <v>0.75787000000000004</v>
      </c>
      <c r="M22" s="8">
        <v>0.71138000000000001</v>
      </c>
    </row>
    <row r="23" spans="1:13" x14ac:dyDescent="0.2">
      <c r="A23" s="2" t="s">
        <v>18</v>
      </c>
      <c r="B23" s="9">
        <v>0.73465000000000003</v>
      </c>
      <c r="C23" s="10">
        <v>0.72258999999999995</v>
      </c>
      <c r="D23" s="10">
        <v>0.70786000000000004</v>
      </c>
      <c r="E23" s="10">
        <v>0.71597999999999995</v>
      </c>
      <c r="F23" s="10">
        <v>0.72921000000000002</v>
      </c>
      <c r="G23" s="10">
        <v>0.70977000000000001</v>
      </c>
      <c r="H23" s="10">
        <v>0.73065999999999998</v>
      </c>
      <c r="I23" s="10">
        <v>0.70714999999999995</v>
      </c>
      <c r="J23" s="10">
        <v>0.70760000000000001</v>
      </c>
      <c r="K23" s="10">
        <v>0.72448999999999997</v>
      </c>
      <c r="L23" s="10">
        <v>0.72367999999999999</v>
      </c>
      <c r="M23" s="11">
        <v>0.70589000000000002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44B-D06B-8549-8F28-FEC215B7D5FF}">
  <dimension ref="A1:M9"/>
  <sheetViews>
    <sheetView tabSelected="1" workbookViewId="0">
      <selection sqref="A1:M9"/>
    </sheetView>
  </sheetViews>
  <sheetFormatPr baseColWidth="10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21" x14ac:dyDescent="0.2">
      <c r="A2" t="s">
        <v>11</v>
      </c>
      <c r="B2" s="12">
        <v>400</v>
      </c>
      <c r="C2" s="12">
        <v>400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4"/>
    </row>
    <row r="3" spans="1:13" ht="21" x14ac:dyDescent="0.2">
      <c r="A3" t="s">
        <v>12</v>
      </c>
      <c r="B3" s="12">
        <f t="shared" ref="B3:C8" si="0">B2/2</f>
        <v>200</v>
      </c>
      <c r="C3" s="12">
        <f t="shared" si="0"/>
        <v>200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  <c r="I3" s="13" t="s">
        <v>24</v>
      </c>
      <c r="J3" s="13" t="s">
        <v>25</v>
      </c>
      <c r="K3" s="13" t="s">
        <v>26</v>
      </c>
      <c r="L3" s="13" t="s">
        <v>27</v>
      </c>
      <c r="M3" s="14"/>
    </row>
    <row r="4" spans="1:13" ht="21" x14ac:dyDescent="0.2">
      <c r="A4" t="s">
        <v>13</v>
      </c>
      <c r="B4" s="12">
        <f t="shared" si="0"/>
        <v>100</v>
      </c>
      <c r="C4" s="12">
        <f t="shared" si="0"/>
        <v>100</v>
      </c>
      <c r="D4" s="13" t="s">
        <v>19</v>
      </c>
      <c r="E4" s="13" t="s">
        <v>20</v>
      </c>
      <c r="F4" s="13" t="s">
        <v>21</v>
      </c>
      <c r="G4" s="13" t="s">
        <v>22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27</v>
      </c>
      <c r="M4" s="14"/>
    </row>
    <row r="5" spans="1:13" ht="21" x14ac:dyDescent="0.2">
      <c r="A5" t="s">
        <v>14</v>
      </c>
      <c r="B5" s="12">
        <f t="shared" si="0"/>
        <v>50</v>
      </c>
      <c r="C5" s="12">
        <f t="shared" si="0"/>
        <v>50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33</v>
      </c>
      <c r="J5" s="15" t="s">
        <v>34</v>
      </c>
      <c r="K5" s="15" t="s">
        <v>35</v>
      </c>
      <c r="L5" s="15" t="s">
        <v>36</v>
      </c>
      <c r="M5" s="14"/>
    </row>
    <row r="6" spans="1:13" ht="21" x14ac:dyDescent="0.2">
      <c r="A6" t="s">
        <v>15</v>
      </c>
      <c r="B6" s="12">
        <f t="shared" si="0"/>
        <v>25</v>
      </c>
      <c r="C6" s="12">
        <f t="shared" si="0"/>
        <v>25</v>
      </c>
      <c r="D6" s="15" t="s">
        <v>28</v>
      </c>
      <c r="E6" s="15" t="s">
        <v>29</v>
      </c>
      <c r="F6" s="15" t="s">
        <v>30</v>
      </c>
      <c r="G6" s="15" t="s">
        <v>31</v>
      </c>
      <c r="H6" s="15" t="s">
        <v>32</v>
      </c>
      <c r="I6" s="15" t="s">
        <v>33</v>
      </c>
      <c r="J6" s="15" t="s">
        <v>34</v>
      </c>
      <c r="K6" s="15" t="s">
        <v>35</v>
      </c>
      <c r="L6" s="15" t="s">
        <v>36</v>
      </c>
      <c r="M6" s="14"/>
    </row>
    <row r="7" spans="1:13" ht="21" x14ac:dyDescent="0.2">
      <c r="A7" t="s">
        <v>16</v>
      </c>
      <c r="B7" s="12">
        <f t="shared" si="0"/>
        <v>12.5</v>
      </c>
      <c r="C7" s="12">
        <f t="shared" si="0"/>
        <v>12.5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4"/>
    </row>
    <row r="8" spans="1:13" ht="21" x14ac:dyDescent="0.2">
      <c r="A8" t="s">
        <v>17</v>
      </c>
      <c r="B8" s="12">
        <f t="shared" si="0"/>
        <v>6.25</v>
      </c>
      <c r="C8" s="12">
        <f t="shared" si="0"/>
        <v>6.25</v>
      </c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21" x14ac:dyDescent="0.2">
      <c r="A9" t="s">
        <v>18</v>
      </c>
      <c r="B9" s="12">
        <v>0</v>
      </c>
      <c r="C9" s="12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0E73EF8D4E8488149171CF661EA72" ma:contentTypeVersion="5" ma:contentTypeDescription="Create a new document." ma:contentTypeScope="" ma:versionID="738cbc8dbe70d137d1a7ae90bfb3d9e4">
  <xsd:schema xmlns:xsd="http://www.w3.org/2001/XMLSchema" xmlns:xs="http://www.w3.org/2001/XMLSchema" xmlns:p="http://schemas.microsoft.com/office/2006/metadata/properties" xmlns:ns3="df5f9cd1-c080-4613-93de-1f9878b28776" xmlns:ns4="5824dc1e-44c0-4efe-b74b-a94a55af78a1" targetNamespace="http://schemas.microsoft.com/office/2006/metadata/properties" ma:root="true" ma:fieldsID="c4a03da18c44183c8cbec5ab0c740469" ns3:_="" ns4:_="">
    <xsd:import namespace="df5f9cd1-c080-4613-93de-1f9878b28776"/>
    <xsd:import namespace="5824dc1e-44c0-4efe-b74b-a94a55af78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f9cd1-c080-4613-93de-1f9878b287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4dc1e-44c0-4efe-b74b-a94a55af7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9A296B-51FF-4986-9458-3596AF44F98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5824dc1e-44c0-4efe-b74b-a94a55af78a1"/>
    <ds:schemaRef ds:uri="http://purl.org/dc/terms/"/>
    <ds:schemaRef ds:uri="df5f9cd1-c080-4613-93de-1f9878b28776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1521A9-2591-47E4-9B9F-171A51C7C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DE3FA-F0B7-4070-8912-1615F7217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f9cd1-c080-4613-93de-1f9878b28776"/>
    <ds:schemaRef ds:uri="5824dc1e-44c0-4efe-b74b-a94a55af7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End point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Henn, Cameron</dc:creator>
  <cp:lastModifiedBy>Microsoft Office User</cp:lastModifiedBy>
  <dcterms:created xsi:type="dcterms:W3CDTF">2022-05-03T13:27:44Z</dcterms:created>
  <dcterms:modified xsi:type="dcterms:W3CDTF">2022-05-04T08:03:20Z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0x010100DFD0E73EF8D4E8488149171CF661EA72</vt:lpwstr>
  </property>
</Properties>
</file>