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Work\Python Projects\ELISA\input\CZC-ELISA\"/>
    </mc:Choice>
  </mc:AlternateContent>
  <xr:revisionPtr revIDLastSave="0" documentId="13_ncr:1_{5B986883-6666-4128-AF98-02ED67C09C40}" xr6:coauthVersionLast="47" xr6:coauthVersionMax="47" xr10:uidLastSave="{00000000-0000-0000-0000-000000000000}"/>
  <bookViews>
    <workbookView xWindow="1520" yWindow="1520" windowWidth="30720" windowHeight="17720" activeTab="1" xr2:uid="{6C02F676-3B9A-44B8-8D63-7BF247C6431A}"/>
  </bookViews>
  <sheets>
    <sheet name="Microplate End point" sheetId="3" r:id="rId1"/>
    <sheet name="Layout" sheetId="4" r:id="rId2"/>
    <sheet name="Table End point" sheetId="2" r:id="rId3"/>
    <sheet name="Protocol Informatio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B3" i="4"/>
  <c r="B4" i="4" s="1"/>
  <c r="B5" i="4" s="1"/>
  <c r="B6" i="4" s="1"/>
  <c r="B7" i="4" s="1"/>
  <c r="B8" i="4" s="1"/>
</calcChain>
</file>

<file path=xl/sharedStrings.xml><?xml version="1.0" encoding="utf-8"?>
<sst xmlns="http://schemas.openxmlformats.org/spreadsheetml/2006/main" count="250" uniqueCount="171">
  <si>
    <t>User: Tamir_Rashid</t>
  </si>
  <si>
    <t>Path: C:\Program Files (x86)\BMG\Omega\Tamir_Rashid\Data</t>
  </si>
  <si>
    <t>Test ID: 920</t>
  </si>
  <si>
    <t>Test Name: ELISA</t>
  </si>
  <si>
    <t>Date: 19/05/2023</t>
  </si>
  <si>
    <t>Time: 16:30:37</t>
  </si>
  <si>
    <t>ID1: CZC15-mAST_ELISA</t>
  </si>
  <si>
    <t>Absorbance</t>
  </si>
  <si>
    <t>Absorbance values are pathlength corrected based on waterpeak!</t>
  </si>
  <si>
    <t xml:space="preserve"> Basic settings </t>
  </si>
  <si>
    <t>Measurement type:</t>
  </si>
  <si>
    <t>Microplate name:</t>
  </si>
  <si>
    <t>BMG LABTECH 96</t>
  </si>
  <si>
    <t xml:space="preserve"> Endpoint settings </t>
  </si>
  <si>
    <t>No. of flashes per well:</t>
  </si>
  <si>
    <t>Scan mode:</t>
  </si>
  <si>
    <t>spiral averaging</t>
  </si>
  <si>
    <t>Scan diameter [mm]:</t>
  </si>
  <si>
    <t xml:space="preserve"> Optic settings </t>
  </si>
  <si>
    <t>Excitation:</t>
  </si>
  <si>
    <t xml:space="preserve"> Shaking settings </t>
  </si>
  <si>
    <t>Shaking 1</t>
  </si>
  <si>
    <t>Shake:</t>
  </si>
  <si>
    <t>before plate reading</t>
  </si>
  <si>
    <t>Movement:</t>
  </si>
  <si>
    <t>double orbital</t>
  </si>
  <si>
    <t>Frequency [rpm]:</t>
  </si>
  <si>
    <t>Time [s]:</t>
  </si>
  <si>
    <t xml:space="preserve"> General settings </t>
  </si>
  <si>
    <t>Top optic used</t>
  </si>
  <si>
    <t>Measurement head:</t>
  </si>
  <si>
    <t>- (Spectrometer)</t>
  </si>
  <si>
    <t>Settling time [s]:</t>
  </si>
  <si>
    <t>Reading direction:</t>
  </si>
  <si>
    <t>bidirectional, horizontal left to right, top to bottom</t>
  </si>
  <si>
    <t>Target temperature [°C]:</t>
  </si>
  <si>
    <t>Absorbance values are displayed as OD</t>
  </si>
  <si>
    <t>Well</t>
  </si>
  <si>
    <t>Content</t>
  </si>
  <si>
    <t>Raw Data (450)</t>
  </si>
  <si>
    <t>A01</t>
  </si>
  <si>
    <t>A02</t>
  </si>
  <si>
    <t>A03</t>
  </si>
  <si>
    <t>A04</t>
  </si>
  <si>
    <t>A05</t>
  </si>
  <si>
    <t>A06</t>
  </si>
  <si>
    <t>A07</t>
  </si>
  <si>
    <t>B01</t>
  </si>
  <si>
    <t>B02</t>
  </si>
  <si>
    <t>B03</t>
  </si>
  <si>
    <t>B04</t>
  </si>
  <si>
    <t>B05</t>
  </si>
  <si>
    <t>B06</t>
  </si>
  <si>
    <t>B07</t>
  </si>
  <si>
    <t>C01</t>
  </si>
  <si>
    <t>C02</t>
  </si>
  <si>
    <t>C03</t>
  </si>
  <si>
    <t>C04</t>
  </si>
  <si>
    <t>C05</t>
  </si>
  <si>
    <t>C06</t>
  </si>
  <si>
    <t>C07</t>
  </si>
  <si>
    <t>D01</t>
  </si>
  <si>
    <t>D02</t>
  </si>
  <si>
    <t>D03</t>
  </si>
  <si>
    <t>D04</t>
  </si>
  <si>
    <t>D05</t>
  </si>
  <si>
    <t>D06</t>
  </si>
  <si>
    <t>D07</t>
  </si>
  <si>
    <t>E01</t>
  </si>
  <si>
    <t>E02</t>
  </si>
  <si>
    <t>E03</t>
  </si>
  <si>
    <t>E04</t>
  </si>
  <si>
    <t>E05</t>
  </si>
  <si>
    <t>E06</t>
  </si>
  <si>
    <t>E07</t>
  </si>
  <si>
    <t>F01</t>
  </si>
  <si>
    <t>F02</t>
  </si>
  <si>
    <t>F03</t>
  </si>
  <si>
    <t>F04</t>
  </si>
  <si>
    <t>F05</t>
  </si>
  <si>
    <t>F06</t>
  </si>
  <si>
    <t>F07</t>
  </si>
  <si>
    <t>G01</t>
  </si>
  <si>
    <t>G02</t>
  </si>
  <si>
    <t>H01</t>
  </si>
  <si>
    <t>H02</t>
  </si>
  <si>
    <t>Sample X97</t>
  </si>
  <si>
    <t>Sample X105</t>
  </si>
  <si>
    <t>Sample X113</t>
  </si>
  <si>
    <t>Sample X114</t>
  </si>
  <si>
    <t>Sample X115</t>
  </si>
  <si>
    <t>Sample X116</t>
  </si>
  <si>
    <t>Sample X117</t>
  </si>
  <si>
    <t>Sample X98</t>
  </si>
  <si>
    <t>Sample X106</t>
  </si>
  <si>
    <t>Sample X123</t>
  </si>
  <si>
    <t>Sample X124</t>
  </si>
  <si>
    <t>Sample X125</t>
  </si>
  <si>
    <t>Sample X126</t>
  </si>
  <si>
    <t>Sample X127</t>
  </si>
  <si>
    <t>Sample X99</t>
  </si>
  <si>
    <t>Sample X107</t>
  </si>
  <si>
    <t>Sample X133</t>
  </si>
  <si>
    <t>Sample X134</t>
  </si>
  <si>
    <t>Sample X135</t>
  </si>
  <si>
    <t>Sample X136</t>
  </si>
  <si>
    <t>Sample X137</t>
  </si>
  <si>
    <t>Sample X100</t>
  </si>
  <si>
    <t>Sample X108</t>
  </si>
  <si>
    <t>Sample X143</t>
  </si>
  <si>
    <t>Sample X144</t>
  </si>
  <si>
    <t>Sample X145</t>
  </si>
  <si>
    <t>Sample X146</t>
  </si>
  <si>
    <t>Sample X147</t>
  </si>
  <si>
    <t>Sample X101</t>
  </si>
  <si>
    <t>Sample X109</t>
  </si>
  <si>
    <t>Sample X153</t>
  </si>
  <si>
    <t>Sample X154</t>
  </si>
  <si>
    <t>Sample X155</t>
  </si>
  <si>
    <t>Sample X156</t>
  </si>
  <si>
    <t>Sample X157</t>
  </si>
  <si>
    <t>Sample X102</t>
  </si>
  <si>
    <t>Sample X110</t>
  </si>
  <si>
    <t>Sample X163</t>
  </si>
  <si>
    <t>Sample X164</t>
  </si>
  <si>
    <t>Sample X165</t>
  </si>
  <si>
    <t>Sample X166</t>
  </si>
  <si>
    <t>Sample X167</t>
  </si>
  <si>
    <t>Sample X103</t>
  </si>
  <si>
    <t>Sample X111</t>
  </si>
  <si>
    <t>Sample X104</t>
  </si>
  <si>
    <t>Sample X112</t>
  </si>
  <si>
    <t>A</t>
  </si>
  <si>
    <t>B</t>
  </si>
  <si>
    <t>C</t>
  </si>
  <si>
    <t>D</t>
  </si>
  <si>
    <t>E</t>
  </si>
  <si>
    <t>F</t>
  </si>
  <si>
    <t>G</t>
  </si>
  <si>
    <t>H</t>
  </si>
  <si>
    <t xml:space="preserve"> </t>
  </si>
  <si>
    <t>WT1</t>
  </si>
  <si>
    <t>WT2</t>
  </si>
  <si>
    <t>WT3</t>
  </si>
  <si>
    <t>WT4</t>
  </si>
  <si>
    <t>WT5</t>
  </si>
  <si>
    <t/>
  </si>
  <si>
    <t>UNT1</t>
  </si>
  <si>
    <t>UNT2</t>
  </si>
  <si>
    <t>UNT3</t>
  </si>
  <si>
    <t>UNT4</t>
  </si>
  <si>
    <t>UNT5</t>
  </si>
  <si>
    <t>134-CZC1</t>
  </si>
  <si>
    <t>139-CZC2</t>
  </si>
  <si>
    <t>140-CZC3</t>
  </si>
  <si>
    <t>141-CZC4</t>
  </si>
  <si>
    <t>142-CZC5</t>
  </si>
  <si>
    <t>143-CZC6</t>
  </si>
  <si>
    <t>155-CZC7</t>
  </si>
  <si>
    <t>157-CZC8</t>
  </si>
  <si>
    <t>158-CZC9</t>
  </si>
  <si>
    <t>167-CZC10</t>
  </si>
  <si>
    <t>146-DMSO1</t>
  </si>
  <si>
    <t>147-DMSO2</t>
  </si>
  <si>
    <t>148-DMSO3</t>
  </si>
  <si>
    <t>149-DMSO4</t>
  </si>
  <si>
    <t>150-DMSO5</t>
  </si>
  <si>
    <t>151-DMSO6</t>
  </si>
  <si>
    <t>153-DMSO7</t>
  </si>
  <si>
    <t>160-DMSO8</t>
  </si>
  <si>
    <t>161-DMSO9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</si>
</sst>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2" fontId="2" fillId="2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20</xdr:col>
      <xdr:colOff>66675</xdr:colOff>
      <xdr:row>36</xdr:row>
      <xdr:rowOff>66675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8711DCF6-47EE-274D-7671-5A53945FD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572000"/>
          <a:ext cx="116490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1CA9-4266-4536-8B43-C18BBE4D9EE3}">
  <dimension ref="A3:M23"/>
  <sheetViews>
    <sheetView workbookViewId="0">
      <selection activeCell="B37" sqref="B37"/>
    </sheetView>
  </sheetViews>
  <sheetFormatPr defaultRowHeight="14.5" x14ac:dyDescent="0.35"/>
  <cols>
    <col min="1" max="1" width="4.26953125" customWidth="1"/>
  </cols>
  <sheetData>
    <row r="3" spans="1:13" x14ac:dyDescent="0.35">
      <c r="A3" t="s">
        <v>0</v>
      </c>
    </row>
    <row r="4" spans="1:13" x14ac:dyDescent="0.35">
      <c r="A4" t="s">
        <v>1</v>
      </c>
    </row>
    <row r="5" spans="1:13" x14ac:dyDescent="0.35">
      <c r="A5" t="s">
        <v>2</v>
      </c>
    </row>
    <row r="6" spans="1:13" x14ac:dyDescent="0.35">
      <c r="A6" t="s">
        <v>3</v>
      </c>
    </row>
    <row r="7" spans="1:13" x14ac:dyDescent="0.35">
      <c r="A7" t="s">
        <v>4</v>
      </c>
    </row>
    <row r="8" spans="1:13" x14ac:dyDescent="0.35">
      <c r="A8" t="s">
        <v>5</v>
      </c>
    </row>
    <row r="9" spans="1:13" x14ac:dyDescent="0.35">
      <c r="A9" t="s">
        <v>6</v>
      </c>
    </row>
    <row r="10" spans="1:13" x14ac:dyDescent="0.35">
      <c r="A10" t="s">
        <v>7</v>
      </c>
      <c r="D10" t="s">
        <v>36</v>
      </c>
      <c r="H10" t="s">
        <v>8</v>
      </c>
    </row>
    <row r="14" spans="1:13" x14ac:dyDescent="0.35">
      <c r="B14" t="s">
        <v>39</v>
      </c>
    </row>
    <row r="15" spans="1:13" x14ac:dyDescent="0.35">
      <c r="B15" s="11">
        <v>1</v>
      </c>
      <c r="C15" s="11">
        <v>2</v>
      </c>
      <c r="D15" s="11">
        <v>3</v>
      </c>
      <c r="E15" s="11">
        <v>4</v>
      </c>
      <c r="F15" s="11">
        <v>5</v>
      </c>
      <c r="G15" s="11">
        <v>6</v>
      </c>
      <c r="H15" s="11">
        <v>7</v>
      </c>
      <c r="I15" s="11">
        <v>8</v>
      </c>
      <c r="J15" s="11">
        <v>9</v>
      </c>
      <c r="K15" s="11">
        <v>10</v>
      </c>
      <c r="L15" s="11">
        <v>11</v>
      </c>
      <c r="M15" s="11">
        <v>12</v>
      </c>
    </row>
    <row r="16" spans="1:13" x14ac:dyDescent="0.35">
      <c r="A16" s="11" t="s">
        <v>132</v>
      </c>
      <c r="B16" s="12">
        <v>2.38002</v>
      </c>
      <c r="C16" s="13">
        <v>2.4244400000000002</v>
      </c>
      <c r="D16" s="13">
        <v>0.81591999999999998</v>
      </c>
      <c r="E16" s="13">
        <v>0.83135000000000003</v>
      </c>
      <c r="F16" s="13">
        <v>0.91437000000000002</v>
      </c>
      <c r="G16" s="13">
        <v>0.86623000000000006</v>
      </c>
      <c r="H16" s="13">
        <v>0.74638000000000004</v>
      </c>
      <c r="I16" s="13"/>
      <c r="J16" s="13"/>
      <c r="K16" s="13"/>
      <c r="L16" s="13"/>
      <c r="M16" s="14"/>
    </row>
    <row r="17" spans="1:13" x14ac:dyDescent="0.35">
      <c r="A17" s="11" t="s">
        <v>133</v>
      </c>
      <c r="B17" s="6">
        <v>1.40418</v>
      </c>
      <c r="C17" s="15">
        <v>1.52077</v>
      </c>
      <c r="D17" s="15">
        <v>0.87626000000000004</v>
      </c>
      <c r="E17" s="15">
        <v>0.89390999999999998</v>
      </c>
      <c r="F17" s="15">
        <v>1.15622</v>
      </c>
      <c r="G17" s="15">
        <v>0.88117999999999996</v>
      </c>
      <c r="H17" s="15">
        <v>0.98128000000000004</v>
      </c>
      <c r="I17" s="15"/>
      <c r="J17" s="15"/>
      <c r="K17" s="15"/>
      <c r="L17" s="15"/>
      <c r="M17" s="16"/>
    </row>
    <row r="18" spans="1:13" x14ac:dyDescent="0.35">
      <c r="A18" s="11" t="s">
        <v>134</v>
      </c>
      <c r="B18" s="6">
        <v>1.0673999999999999</v>
      </c>
      <c r="C18" s="15">
        <v>1.1220699999999999</v>
      </c>
      <c r="D18" s="15">
        <v>1.17716</v>
      </c>
      <c r="E18" s="15">
        <v>0.98799000000000003</v>
      </c>
      <c r="F18" s="15">
        <v>0.96596000000000004</v>
      </c>
      <c r="G18" s="15">
        <v>1.2364299999999999</v>
      </c>
      <c r="H18" s="15">
        <v>0.95782999999999996</v>
      </c>
      <c r="I18" s="15"/>
      <c r="J18" s="15"/>
      <c r="K18" s="15"/>
      <c r="L18" s="15"/>
      <c r="M18" s="16"/>
    </row>
    <row r="19" spans="1:13" x14ac:dyDescent="0.35">
      <c r="A19" s="11" t="s">
        <v>135</v>
      </c>
      <c r="B19" s="6">
        <v>0.93376999999999999</v>
      </c>
      <c r="C19" s="15">
        <v>0.95765999999999996</v>
      </c>
      <c r="D19" s="15">
        <v>1.23932</v>
      </c>
      <c r="E19" s="15">
        <v>1.03295</v>
      </c>
      <c r="F19" s="15">
        <v>1.14466</v>
      </c>
      <c r="G19" s="15">
        <v>1.097</v>
      </c>
      <c r="H19" s="15">
        <v>1.3371200000000001</v>
      </c>
      <c r="I19" s="15"/>
      <c r="J19" s="15"/>
      <c r="K19" s="15"/>
      <c r="L19" s="15"/>
      <c r="M19" s="16"/>
    </row>
    <row r="20" spans="1:13" x14ac:dyDescent="0.35">
      <c r="A20" s="11" t="s">
        <v>136</v>
      </c>
      <c r="B20" s="6">
        <v>0.85206999999999999</v>
      </c>
      <c r="C20" s="15">
        <v>0.86843999999999999</v>
      </c>
      <c r="D20" s="15">
        <v>0.99578999999999995</v>
      </c>
      <c r="E20" s="15">
        <v>1.3799600000000001</v>
      </c>
      <c r="F20" s="15">
        <v>0.97841999999999996</v>
      </c>
      <c r="G20" s="15">
        <v>1.31402</v>
      </c>
      <c r="H20" s="15">
        <v>0.93284999999999996</v>
      </c>
      <c r="I20" s="15"/>
      <c r="J20" s="15"/>
      <c r="K20" s="15"/>
      <c r="L20" s="15"/>
      <c r="M20" s="16"/>
    </row>
    <row r="21" spans="1:13" x14ac:dyDescent="0.35">
      <c r="A21" s="11" t="s">
        <v>137</v>
      </c>
      <c r="B21" s="6">
        <v>0.78330999999999995</v>
      </c>
      <c r="C21" s="15">
        <v>0.80632000000000004</v>
      </c>
      <c r="D21" s="15">
        <v>0.85699999999999998</v>
      </c>
      <c r="E21" s="15">
        <v>0.97668999999999995</v>
      </c>
      <c r="F21" s="15">
        <v>1.09002</v>
      </c>
      <c r="G21" s="15">
        <v>0.99148999999999998</v>
      </c>
      <c r="H21" s="15">
        <v>0.73995999999999995</v>
      </c>
      <c r="I21" s="15"/>
      <c r="J21" s="15"/>
      <c r="K21" s="15"/>
      <c r="L21" s="15"/>
      <c r="M21" s="16"/>
    </row>
    <row r="22" spans="1:13" x14ac:dyDescent="0.35">
      <c r="A22" s="11" t="s">
        <v>138</v>
      </c>
      <c r="B22" s="6">
        <v>0.78556000000000004</v>
      </c>
      <c r="C22" s="15">
        <v>0.79268000000000005</v>
      </c>
      <c r="D22" s="15"/>
      <c r="E22" s="15"/>
      <c r="F22" s="15"/>
      <c r="G22" s="15"/>
      <c r="H22" s="15"/>
      <c r="I22" s="15"/>
      <c r="J22" s="15"/>
      <c r="K22" s="15"/>
      <c r="L22" s="15"/>
      <c r="M22" s="16"/>
    </row>
    <row r="23" spans="1:13" x14ac:dyDescent="0.35">
      <c r="A23" s="11" t="s">
        <v>139</v>
      </c>
      <c r="B23" s="17">
        <v>0.75626000000000004</v>
      </c>
      <c r="C23" s="18">
        <v>0.75949999999999995</v>
      </c>
      <c r="D23" s="18"/>
      <c r="E23" s="18"/>
      <c r="F23" s="18"/>
      <c r="G23" s="18"/>
      <c r="H23" s="18"/>
      <c r="I23" s="18"/>
      <c r="J23" s="18"/>
      <c r="K23" s="18"/>
      <c r="L23" s="18"/>
      <c r="M23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9BAE-206C-4BDE-ABE8-FB9F3BC92627}">
  <dimension ref="A1:M9"/>
  <sheetViews>
    <sheetView tabSelected="1" workbookViewId="0">
      <selection activeCell="C2" sqref="C2:C9"/>
    </sheetView>
  </sheetViews>
  <sheetFormatPr defaultRowHeight="14.5" x14ac:dyDescent="0.35"/>
  <cols>
    <col min="2" max="3" width="14.90625" bestFit="1" customWidth="1"/>
  </cols>
  <sheetData>
    <row r="1" spans="1:13" x14ac:dyDescent="0.35">
      <c r="A1" t="s">
        <v>140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22.5" x14ac:dyDescent="0.35">
      <c r="A2" t="s">
        <v>132</v>
      </c>
      <c r="B2" s="20">
        <v>10000</v>
      </c>
      <c r="C2" s="20">
        <v>10000</v>
      </c>
      <c r="D2" t="s">
        <v>141</v>
      </c>
      <c r="E2" t="s">
        <v>142</v>
      </c>
      <c r="F2" t="s">
        <v>143</v>
      </c>
      <c r="G2" t="s">
        <v>144</v>
      </c>
      <c r="H2" t="s">
        <v>145</v>
      </c>
      <c r="I2" t="s">
        <v>146</v>
      </c>
      <c r="J2" t="s">
        <v>146</v>
      </c>
      <c r="K2" t="s">
        <v>146</v>
      </c>
      <c r="L2" t="s">
        <v>146</v>
      </c>
      <c r="M2" t="s">
        <v>146</v>
      </c>
    </row>
    <row r="3" spans="1:13" ht="22.5" x14ac:dyDescent="0.35">
      <c r="A3" t="s">
        <v>133</v>
      </c>
      <c r="B3" s="20">
        <f>B2/2</f>
        <v>5000</v>
      </c>
      <c r="C3" s="20">
        <f>C2/2</f>
        <v>5000</v>
      </c>
      <c r="D3" t="s">
        <v>147</v>
      </c>
      <c r="E3" t="s">
        <v>148</v>
      </c>
      <c r="F3" t="s">
        <v>149</v>
      </c>
      <c r="G3" t="s">
        <v>150</v>
      </c>
      <c r="H3" t="s">
        <v>151</v>
      </c>
      <c r="I3" t="s">
        <v>146</v>
      </c>
      <c r="J3" t="s">
        <v>146</v>
      </c>
      <c r="K3" t="s">
        <v>146</v>
      </c>
      <c r="L3" t="s">
        <v>146</v>
      </c>
      <c r="M3" t="s">
        <v>146</v>
      </c>
    </row>
    <row r="4" spans="1:13" ht="22.5" x14ac:dyDescent="0.35">
      <c r="A4" t="s">
        <v>134</v>
      </c>
      <c r="B4" s="20">
        <f t="shared" ref="B4:C8" si="0">B3/2</f>
        <v>2500</v>
      </c>
      <c r="C4" s="20">
        <f t="shared" si="0"/>
        <v>2500</v>
      </c>
      <c r="D4" t="s">
        <v>152</v>
      </c>
      <c r="E4" t="s">
        <v>153</v>
      </c>
      <c r="F4" t="s">
        <v>154</v>
      </c>
      <c r="G4" t="s">
        <v>155</v>
      </c>
      <c r="H4" t="s">
        <v>156</v>
      </c>
      <c r="I4" t="s">
        <v>146</v>
      </c>
      <c r="J4" t="s">
        <v>146</v>
      </c>
      <c r="K4" t="s">
        <v>146</v>
      </c>
      <c r="L4" t="s">
        <v>146</v>
      </c>
      <c r="M4" t="s">
        <v>146</v>
      </c>
    </row>
    <row r="5" spans="1:13" ht="22.5" x14ac:dyDescent="0.35">
      <c r="A5" t="s">
        <v>135</v>
      </c>
      <c r="B5" s="20">
        <f t="shared" si="0"/>
        <v>1250</v>
      </c>
      <c r="C5" s="20">
        <f t="shared" si="0"/>
        <v>1250</v>
      </c>
      <c r="D5" t="s">
        <v>157</v>
      </c>
      <c r="E5" t="s">
        <v>158</v>
      </c>
      <c r="F5" t="s">
        <v>159</v>
      </c>
      <c r="G5" t="s">
        <v>160</v>
      </c>
      <c r="H5" t="s">
        <v>161</v>
      </c>
      <c r="I5" t="s">
        <v>146</v>
      </c>
      <c r="J5" t="s">
        <v>146</v>
      </c>
      <c r="K5" t="s">
        <v>146</v>
      </c>
      <c r="L5" t="s">
        <v>146</v>
      </c>
      <c r="M5" t="s">
        <v>146</v>
      </c>
    </row>
    <row r="6" spans="1:13" ht="22.5" x14ac:dyDescent="0.35">
      <c r="A6" t="s">
        <v>136</v>
      </c>
      <c r="B6" s="20">
        <f t="shared" si="0"/>
        <v>625</v>
      </c>
      <c r="C6" s="20">
        <f t="shared" si="0"/>
        <v>625</v>
      </c>
      <c r="D6" t="s">
        <v>162</v>
      </c>
      <c r="E6" t="s">
        <v>163</v>
      </c>
      <c r="F6" t="s">
        <v>164</v>
      </c>
      <c r="G6" t="s">
        <v>165</v>
      </c>
      <c r="H6" t="s">
        <v>166</v>
      </c>
      <c r="I6" t="s">
        <v>146</v>
      </c>
      <c r="J6" t="s">
        <v>146</v>
      </c>
      <c r="K6" t="s">
        <v>146</v>
      </c>
      <c r="L6" t="s">
        <v>146</v>
      </c>
      <c r="M6" t="s">
        <v>146</v>
      </c>
    </row>
    <row r="7" spans="1:13" ht="22.5" x14ac:dyDescent="0.35">
      <c r="A7" t="s">
        <v>137</v>
      </c>
      <c r="B7" s="20">
        <f t="shared" si="0"/>
        <v>312.5</v>
      </c>
      <c r="C7" s="20">
        <f t="shared" si="0"/>
        <v>312.5</v>
      </c>
      <c r="D7" t="s">
        <v>167</v>
      </c>
      <c r="E7" t="s">
        <v>168</v>
      </c>
      <c r="F7" t="s">
        <v>169</v>
      </c>
      <c r="G7" t="s">
        <v>170</v>
      </c>
      <c r="H7" t="s">
        <v>146</v>
      </c>
      <c r="I7" t="s">
        <v>146</v>
      </c>
      <c r="J7" t="s">
        <v>146</v>
      </c>
      <c r="K7" t="s">
        <v>146</v>
      </c>
      <c r="L7" t="s">
        <v>146</v>
      </c>
      <c r="M7" t="s">
        <v>146</v>
      </c>
    </row>
    <row r="8" spans="1:13" ht="22.5" x14ac:dyDescent="0.35">
      <c r="A8" t="s">
        <v>138</v>
      </c>
      <c r="B8" s="20">
        <f t="shared" si="0"/>
        <v>156.25</v>
      </c>
      <c r="C8" s="20">
        <f t="shared" si="0"/>
        <v>156.25</v>
      </c>
      <c r="D8" t="s">
        <v>146</v>
      </c>
      <c r="E8" t="s">
        <v>146</v>
      </c>
      <c r="F8" t="s">
        <v>146</v>
      </c>
      <c r="G8" t="s">
        <v>146</v>
      </c>
      <c r="H8" t="s">
        <v>146</v>
      </c>
      <c r="I8" t="s">
        <v>146</v>
      </c>
      <c r="J8" t="s">
        <v>146</v>
      </c>
      <c r="K8" t="s">
        <v>146</v>
      </c>
      <c r="L8" t="s">
        <v>146</v>
      </c>
      <c r="M8" t="s">
        <v>146</v>
      </c>
    </row>
    <row r="9" spans="1:13" ht="22.5" x14ac:dyDescent="0.35">
      <c r="A9" t="s">
        <v>139</v>
      </c>
      <c r="B9" s="20">
        <v>0</v>
      </c>
      <c r="C9" s="20">
        <v>0</v>
      </c>
      <c r="D9" t="s">
        <v>146</v>
      </c>
      <c r="E9" t="s">
        <v>146</v>
      </c>
      <c r="F9" t="s">
        <v>146</v>
      </c>
      <c r="G9" t="s">
        <v>146</v>
      </c>
      <c r="H9" t="s">
        <v>146</v>
      </c>
      <c r="I9" t="s">
        <v>146</v>
      </c>
      <c r="J9" t="s">
        <v>146</v>
      </c>
      <c r="K9" t="s">
        <v>146</v>
      </c>
      <c r="L9" t="s">
        <v>146</v>
      </c>
      <c r="M9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5339-53B5-4B1E-805A-11C528273C3B}">
  <dimension ref="A1:AU13"/>
  <sheetViews>
    <sheetView workbookViewId="0"/>
  </sheetViews>
  <sheetFormatPr defaultRowHeight="14.5" x14ac:dyDescent="0.35"/>
  <sheetData>
    <row r="1" spans="1:47" x14ac:dyDescent="0.35">
      <c r="A1" t="s">
        <v>0</v>
      </c>
    </row>
    <row r="2" spans="1:47" x14ac:dyDescent="0.35">
      <c r="A2" t="s">
        <v>1</v>
      </c>
    </row>
    <row r="3" spans="1:47" x14ac:dyDescent="0.35">
      <c r="A3" t="s">
        <v>2</v>
      </c>
    </row>
    <row r="4" spans="1:47" x14ac:dyDescent="0.35">
      <c r="A4" t="s">
        <v>3</v>
      </c>
    </row>
    <row r="5" spans="1:47" x14ac:dyDescent="0.35">
      <c r="A5" t="s">
        <v>4</v>
      </c>
    </row>
    <row r="6" spans="1:47" x14ac:dyDescent="0.35">
      <c r="A6" t="s">
        <v>5</v>
      </c>
    </row>
    <row r="7" spans="1:47" x14ac:dyDescent="0.35">
      <c r="A7" t="s">
        <v>6</v>
      </c>
    </row>
    <row r="8" spans="1:47" x14ac:dyDescent="0.35">
      <c r="A8" t="s">
        <v>7</v>
      </c>
      <c r="D8" t="s">
        <v>36</v>
      </c>
      <c r="H8" t="s">
        <v>8</v>
      </c>
    </row>
    <row r="11" spans="1:47" x14ac:dyDescent="0.35">
      <c r="A11" s="3" t="s">
        <v>37</v>
      </c>
      <c r="B11" s="4" t="s">
        <v>40</v>
      </c>
      <c r="C11" s="5" t="s">
        <v>41</v>
      </c>
      <c r="D11" s="5" t="s">
        <v>42</v>
      </c>
      <c r="E11" s="5" t="s">
        <v>43</v>
      </c>
      <c r="F11" s="5" t="s">
        <v>44</v>
      </c>
      <c r="G11" s="5" t="s">
        <v>45</v>
      </c>
      <c r="H11" s="5" t="s">
        <v>46</v>
      </c>
      <c r="I11" s="5" t="s">
        <v>47</v>
      </c>
      <c r="J11" s="5" t="s">
        <v>48</v>
      </c>
      <c r="K11" s="5" t="s">
        <v>49</v>
      </c>
      <c r="L11" s="5" t="s">
        <v>50</v>
      </c>
      <c r="M11" s="5" t="s">
        <v>51</v>
      </c>
      <c r="N11" s="5" t="s">
        <v>52</v>
      </c>
      <c r="O11" s="5" t="s">
        <v>53</v>
      </c>
      <c r="P11" s="5" t="s">
        <v>54</v>
      </c>
      <c r="Q11" s="5" t="s">
        <v>55</v>
      </c>
      <c r="R11" s="5" t="s">
        <v>56</v>
      </c>
      <c r="S11" s="5" t="s">
        <v>57</v>
      </c>
      <c r="T11" s="5" t="s">
        <v>58</v>
      </c>
      <c r="U11" s="5" t="s">
        <v>59</v>
      </c>
      <c r="V11" s="5" t="s">
        <v>60</v>
      </c>
      <c r="W11" s="5" t="s">
        <v>61</v>
      </c>
      <c r="X11" s="5" t="s">
        <v>62</v>
      </c>
      <c r="Y11" s="5" t="s">
        <v>63</v>
      </c>
      <c r="Z11" s="5" t="s">
        <v>64</v>
      </c>
      <c r="AA11" s="5" t="s">
        <v>65</v>
      </c>
      <c r="AB11" s="5" t="s">
        <v>66</v>
      </c>
      <c r="AC11" s="5" t="s">
        <v>67</v>
      </c>
      <c r="AD11" s="5" t="s">
        <v>68</v>
      </c>
      <c r="AE11" s="5" t="s">
        <v>69</v>
      </c>
      <c r="AF11" s="5" t="s">
        <v>70</v>
      </c>
      <c r="AG11" s="5" t="s">
        <v>71</v>
      </c>
      <c r="AH11" s="5" t="s">
        <v>72</v>
      </c>
      <c r="AI11" s="5" t="s">
        <v>73</v>
      </c>
      <c r="AJ11" s="5" t="s">
        <v>74</v>
      </c>
      <c r="AK11" s="5" t="s">
        <v>75</v>
      </c>
      <c r="AL11" s="5" t="s">
        <v>76</v>
      </c>
      <c r="AM11" s="5" t="s">
        <v>77</v>
      </c>
      <c r="AN11" s="5" t="s">
        <v>78</v>
      </c>
      <c r="AO11" s="5" t="s">
        <v>79</v>
      </c>
      <c r="AP11" s="5" t="s">
        <v>80</v>
      </c>
      <c r="AQ11" s="5" t="s">
        <v>81</v>
      </c>
      <c r="AR11" s="5" t="s">
        <v>82</v>
      </c>
      <c r="AS11" s="5" t="s">
        <v>83</v>
      </c>
      <c r="AT11" s="5" t="s">
        <v>84</v>
      </c>
      <c r="AU11" s="6" t="s">
        <v>85</v>
      </c>
    </row>
    <row r="12" spans="1:47" ht="15" thickBot="1" x14ac:dyDescent="0.4">
      <c r="A12" s="7" t="s">
        <v>38</v>
      </c>
      <c r="B12" s="8" t="s">
        <v>86</v>
      </c>
      <c r="C12" s="9" t="s">
        <v>87</v>
      </c>
      <c r="D12" s="9" t="s">
        <v>88</v>
      </c>
      <c r="E12" s="9" t="s">
        <v>89</v>
      </c>
      <c r="F12" s="9" t="s">
        <v>90</v>
      </c>
      <c r="G12" s="9" t="s">
        <v>91</v>
      </c>
      <c r="H12" s="9" t="s">
        <v>92</v>
      </c>
      <c r="I12" s="9" t="s">
        <v>93</v>
      </c>
      <c r="J12" s="9" t="s">
        <v>94</v>
      </c>
      <c r="K12" s="9" t="s">
        <v>95</v>
      </c>
      <c r="L12" s="9" t="s">
        <v>96</v>
      </c>
      <c r="M12" s="9" t="s">
        <v>97</v>
      </c>
      <c r="N12" s="9" t="s">
        <v>98</v>
      </c>
      <c r="O12" s="9" t="s">
        <v>99</v>
      </c>
      <c r="P12" s="9" t="s">
        <v>100</v>
      </c>
      <c r="Q12" s="9" t="s">
        <v>101</v>
      </c>
      <c r="R12" s="9" t="s">
        <v>102</v>
      </c>
      <c r="S12" s="9" t="s">
        <v>103</v>
      </c>
      <c r="T12" s="9" t="s">
        <v>104</v>
      </c>
      <c r="U12" s="9" t="s">
        <v>105</v>
      </c>
      <c r="V12" s="9" t="s">
        <v>106</v>
      </c>
      <c r="W12" s="9" t="s">
        <v>107</v>
      </c>
      <c r="X12" s="9" t="s">
        <v>108</v>
      </c>
      <c r="Y12" s="9" t="s">
        <v>109</v>
      </c>
      <c r="Z12" s="9" t="s">
        <v>110</v>
      </c>
      <c r="AA12" s="9" t="s">
        <v>111</v>
      </c>
      <c r="AB12" s="9" t="s">
        <v>112</v>
      </c>
      <c r="AC12" s="9" t="s">
        <v>113</v>
      </c>
      <c r="AD12" s="9" t="s">
        <v>114</v>
      </c>
      <c r="AE12" s="9" t="s">
        <v>115</v>
      </c>
      <c r="AF12" s="9" t="s">
        <v>116</v>
      </c>
      <c r="AG12" s="9" t="s">
        <v>117</v>
      </c>
      <c r="AH12" s="9" t="s">
        <v>118</v>
      </c>
      <c r="AI12" s="9" t="s">
        <v>119</v>
      </c>
      <c r="AJ12" s="9" t="s">
        <v>120</v>
      </c>
      <c r="AK12" s="9" t="s">
        <v>121</v>
      </c>
      <c r="AL12" s="9" t="s">
        <v>122</v>
      </c>
      <c r="AM12" s="9" t="s">
        <v>123</v>
      </c>
      <c r="AN12" s="9" t="s">
        <v>124</v>
      </c>
      <c r="AO12" s="9" t="s">
        <v>125</v>
      </c>
      <c r="AP12" s="9" t="s">
        <v>126</v>
      </c>
      <c r="AQ12" s="9" t="s">
        <v>127</v>
      </c>
      <c r="AR12" s="9" t="s">
        <v>128</v>
      </c>
      <c r="AS12" s="9" t="s">
        <v>129</v>
      </c>
      <c r="AT12" s="9" t="s">
        <v>130</v>
      </c>
      <c r="AU12" s="10" t="s">
        <v>131</v>
      </c>
    </row>
    <row r="13" spans="1:47" ht="43.5" x14ac:dyDescent="0.35">
      <c r="A13" s="3" t="s">
        <v>39</v>
      </c>
      <c r="B13" s="4">
        <v>2.38002</v>
      </c>
      <c r="C13" s="5">
        <v>2.4244400000000002</v>
      </c>
      <c r="D13" s="5">
        <v>0.81591999999999998</v>
      </c>
      <c r="E13" s="5">
        <v>0.83135000000000003</v>
      </c>
      <c r="F13" s="5">
        <v>0.91437000000000002</v>
      </c>
      <c r="G13" s="5">
        <v>0.86623000000000006</v>
      </c>
      <c r="H13" s="5">
        <v>0.74638000000000004</v>
      </c>
      <c r="I13" s="5">
        <v>1.40418</v>
      </c>
      <c r="J13" s="5">
        <v>1.52077</v>
      </c>
      <c r="K13" s="5">
        <v>0.87626000000000004</v>
      </c>
      <c r="L13" s="5">
        <v>0.89390999999999998</v>
      </c>
      <c r="M13" s="5">
        <v>1.15622</v>
      </c>
      <c r="N13" s="5">
        <v>0.88117999999999996</v>
      </c>
      <c r="O13" s="5">
        <v>0.98128000000000004</v>
      </c>
      <c r="P13" s="5">
        <v>1.0673999999999999</v>
      </c>
      <c r="Q13" s="5">
        <v>1.1220699999999999</v>
      </c>
      <c r="R13" s="5">
        <v>1.17716</v>
      </c>
      <c r="S13" s="5">
        <v>0.98799000000000003</v>
      </c>
      <c r="T13" s="5">
        <v>0.96596000000000004</v>
      </c>
      <c r="U13" s="5">
        <v>1.2364299999999999</v>
      </c>
      <c r="V13" s="5">
        <v>0.95782999999999996</v>
      </c>
      <c r="W13" s="5">
        <v>0.93376999999999999</v>
      </c>
      <c r="X13" s="5">
        <v>0.95765999999999996</v>
      </c>
      <c r="Y13" s="5">
        <v>1.23932</v>
      </c>
      <c r="Z13" s="5">
        <v>1.03295</v>
      </c>
      <c r="AA13" s="5">
        <v>1.14466</v>
      </c>
      <c r="AB13" s="5">
        <v>1.097</v>
      </c>
      <c r="AC13" s="5">
        <v>1.3371200000000001</v>
      </c>
      <c r="AD13" s="5">
        <v>0.85206999999999999</v>
      </c>
      <c r="AE13" s="5">
        <v>0.86843999999999999</v>
      </c>
      <c r="AF13" s="5">
        <v>0.99578999999999995</v>
      </c>
      <c r="AG13" s="5">
        <v>1.3799600000000001</v>
      </c>
      <c r="AH13" s="5">
        <v>0.97841999999999996</v>
      </c>
      <c r="AI13" s="5">
        <v>1.31402</v>
      </c>
      <c r="AJ13" s="5">
        <v>0.93284999999999996</v>
      </c>
      <c r="AK13" s="5">
        <v>0.78330999999999995</v>
      </c>
      <c r="AL13" s="5">
        <v>0.80632000000000004</v>
      </c>
      <c r="AM13" s="5">
        <v>0.85699999999999998</v>
      </c>
      <c r="AN13" s="5">
        <v>0.97668999999999995</v>
      </c>
      <c r="AO13" s="5">
        <v>1.09002</v>
      </c>
      <c r="AP13" s="5">
        <v>0.99148999999999998</v>
      </c>
      <c r="AQ13" s="5">
        <v>0.73995999999999995</v>
      </c>
      <c r="AR13" s="5">
        <v>0.78556000000000004</v>
      </c>
      <c r="AS13" s="5">
        <v>0.79268000000000005</v>
      </c>
      <c r="AT13" s="5">
        <v>0.75626000000000004</v>
      </c>
      <c r="AU13" s="6">
        <v>0.75949999999999995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463F-0089-4308-8513-026A2B2BCEE8}">
  <dimension ref="A1:H47"/>
  <sheetViews>
    <sheetView workbookViewId="0"/>
  </sheetViews>
  <sheetFormatPr defaultRowHeight="14.5" x14ac:dyDescent="0.35"/>
  <cols>
    <col min="1" max="1" width="21.7265625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3" spans="1:8" x14ac:dyDescent="0.35">
      <c r="A3" t="s">
        <v>2</v>
      </c>
    </row>
    <row r="4" spans="1:8" x14ac:dyDescent="0.35">
      <c r="A4" t="s">
        <v>3</v>
      </c>
    </row>
    <row r="5" spans="1:8" x14ac:dyDescent="0.35">
      <c r="A5" t="s">
        <v>4</v>
      </c>
    </row>
    <row r="6" spans="1:8" x14ac:dyDescent="0.35">
      <c r="A6" t="s">
        <v>5</v>
      </c>
    </row>
    <row r="7" spans="1:8" x14ac:dyDescent="0.35">
      <c r="A7" t="s">
        <v>6</v>
      </c>
    </row>
    <row r="8" spans="1:8" x14ac:dyDescent="0.35">
      <c r="A8" t="s">
        <v>7</v>
      </c>
      <c r="H8" t="s">
        <v>8</v>
      </c>
    </row>
    <row r="11" spans="1:8" x14ac:dyDescent="0.35">
      <c r="A11" s="1" t="s">
        <v>9</v>
      </c>
    </row>
    <row r="13" spans="1:8" x14ac:dyDescent="0.35">
      <c r="A13" s="2" t="s">
        <v>10</v>
      </c>
      <c r="B13" s="2" t="s">
        <v>7</v>
      </c>
    </row>
    <row r="14" spans="1:8" x14ac:dyDescent="0.35">
      <c r="A14" s="2" t="s">
        <v>11</v>
      </c>
      <c r="B14" s="2" t="s">
        <v>12</v>
      </c>
    </row>
    <row r="15" spans="1:8" x14ac:dyDescent="0.35">
      <c r="A15" s="2"/>
      <c r="B15" s="2"/>
    </row>
    <row r="17" spans="1:2" x14ac:dyDescent="0.35">
      <c r="A17" s="1" t="s">
        <v>13</v>
      </c>
    </row>
    <row r="19" spans="1:2" x14ac:dyDescent="0.35">
      <c r="A19" s="2" t="s">
        <v>14</v>
      </c>
      <c r="B19" s="2">
        <v>106</v>
      </c>
    </row>
    <row r="20" spans="1:2" x14ac:dyDescent="0.35">
      <c r="A20" s="2"/>
      <c r="B20" s="2"/>
    </row>
    <row r="22" spans="1:2" x14ac:dyDescent="0.35">
      <c r="A22" s="2" t="s">
        <v>15</v>
      </c>
      <c r="B22" s="2" t="s">
        <v>16</v>
      </c>
    </row>
    <row r="23" spans="1:2" x14ac:dyDescent="0.35">
      <c r="A23" s="2" t="s">
        <v>17</v>
      </c>
      <c r="B23" s="2">
        <v>6</v>
      </c>
    </row>
    <row r="24" spans="1:2" x14ac:dyDescent="0.35">
      <c r="A24" s="2"/>
      <c r="B24" s="2"/>
    </row>
    <row r="26" spans="1:2" x14ac:dyDescent="0.35">
      <c r="A26" s="1" t="s">
        <v>18</v>
      </c>
    </row>
    <row r="28" spans="1:2" x14ac:dyDescent="0.35">
      <c r="A28" s="2" t="s">
        <v>19</v>
      </c>
      <c r="B28" s="2">
        <v>450</v>
      </c>
    </row>
    <row r="29" spans="1:2" x14ac:dyDescent="0.35">
      <c r="A29" s="2"/>
      <c r="B29" s="2"/>
    </row>
    <row r="31" spans="1:2" x14ac:dyDescent="0.35">
      <c r="A31" s="1" t="s">
        <v>20</v>
      </c>
    </row>
    <row r="32" spans="1:2" x14ac:dyDescent="0.35">
      <c r="A32" t="s">
        <v>21</v>
      </c>
    </row>
    <row r="34" spans="1:2" x14ac:dyDescent="0.35">
      <c r="A34" s="2" t="s">
        <v>22</v>
      </c>
      <c r="B34" s="2" t="s">
        <v>23</v>
      </c>
    </row>
    <row r="35" spans="1:2" x14ac:dyDescent="0.35">
      <c r="A35" s="2" t="s">
        <v>24</v>
      </c>
      <c r="B35" s="2" t="s">
        <v>25</v>
      </c>
    </row>
    <row r="36" spans="1:2" x14ac:dyDescent="0.35">
      <c r="A36" s="2" t="s">
        <v>26</v>
      </c>
      <c r="B36" s="2">
        <v>300</v>
      </c>
    </row>
    <row r="37" spans="1:2" x14ac:dyDescent="0.35">
      <c r="A37" s="2" t="s">
        <v>27</v>
      </c>
      <c r="B37" s="2">
        <v>10</v>
      </c>
    </row>
    <row r="38" spans="1:2" x14ac:dyDescent="0.35">
      <c r="A38" s="2"/>
      <c r="B38" s="2"/>
    </row>
    <row r="40" spans="1:2" x14ac:dyDescent="0.35">
      <c r="A40" s="1" t="s">
        <v>28</v>
      </c>
    </row>
    <row r="41" spans="1:2" x14ac:dyDescent="0.35">
      <c r="A41" t="s">
        <v>29</v>
      </c>
    </row>
    <row r="43" spans="1:2" x14ac:dyDescent="0.35">
      <c r="A43" s="2" t="s">
        <v>30</v>
      </c>
      <c r="B43" s="2" t="s">
        <v>31</v>
      </c>
    </row>
    <row r="44" spans="1:2" x14ac:dyDescent="0.35">
      <c r="A44" s="2" t="s">
        <v>32</v>
      </c>
      <c r="B44" s="2">
        <v>0.1</v>
      </c>
    </row>
    <row r="45" spans="1:2" x14ac:dyDescent="0.35">
      <c r="A45" s="2" t="s">
        <v>33</v>
      </c>
      <c r="B45" s="2" t="s">
        <v>34</v>
      </c>
    </row>
    <row r="46" spans="1:2" x14ac:dyDescent="0.35">
      <c r="A46" s="2" t="s">
        <v>35</v>
      </c>
      <c r="B46" s="2">
        <v>25</v>
      </c>
    </row>
    <row r="47" spans="1:2" x14ac:dyDescent="0.35">
      <c r="A47" s="2"/>
      <c r="B47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EE04E630888F4282F7D15FAC344E22" ma:contentTypeVersion="2" ma:contentTypeDescription="Create a new document." ma:contentTypeScope="" ma:versionID="a13013db0bdbc1d228f8d07e973fb9d7">
  <xsd:schema xmlns:xsd="http://www.w3.org/2001/XMLSchema" xmlns:xs="http://www.w3.org/2001/XMLSchema" xmlns:p="http://schemas.microsoft.com/office/2006/metadata/properties" xmlns:ns2="6b7e0c09-d5bb-4455-8c3d-b652d3e8d767" targetNamespace="http://schemas.microsoft.com/office/2006/metadata/properties" ma:root="true" ma:fieldsID="eec9e9f655d1d5b68ca5b1653977681e" ns2:_="">
    <xsd:import namespace="6b7e0c09-d5bb-4455-8c3d-b652d3e8d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e0c09-d5bb-4455-8c3d-b652d3e8d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16D640-2F7A-470F-8877-3F1CB9DF46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C39B57-5041-47D3-9776-DD3EFDE56A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e0c09-d5bb-4455-8c3d-b652d3e8d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Microplate End point</vt:lpstr>
      <vt:lpstr>Layout</vt:lpstr>
      <vt:lpstr>Table 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Syanda, Adam M</dc:creator>
  <cp:lastModifiedBy>Adam Syanda</cp:lastModifiedBy>
  <dcterms:created xsi:type="dcterms:W3CDTF">2023-05-19T15:34:45Z</dcterms:created>
  <dcterms:modified xsi:type="dcterms:W3CDTF">2023-05-19T21:50:01Z</dcterms:modified>
</cp:coreProperties>
</file>