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3" sheetId="1" r:id="rId4"/>
    <sheet state="visible" name="Test Case 4" sheetId="2" r:id="rId5"/>
    <sheet state="visible" name="Test Case 5" sheetId="3" r:id="rId6"/>
    <sheet state="visible" name="Test Case 6" sheetId="4" r:id="rId7"/>
  </sheets>
  <definedNames/>
  <calcPr/>
</workbook>
</file>

<file path=xl/sharedStrings.xml><?xml version="1.0" encoding="utf-8"?>
<sst xmlns="http://schemas.openxmlformats.org/spreadsheetml/2006/main" count="311" uniqueCount="131">
  <si>
    <t>TEST CASE 3 (Test Case 1 and Test Case 2 are discussed in Report)</t>
  </si>
  <si>
    <t>This test case is to show that, all other instructions are working, without any problems. This couple of tests tries to cover all the instructions and the hazard</t>
  </si>
  <si>
    <t>being handled</t>
  </si>
  <si>
    <t>PC</t>
  </si>
  <si>
    <t>Instruction</t>
  </si>
  <si>
    <t>Number</t>
  </si>
  <si>
    <t>Ox000</t>
  </si>
  <si>
    <t>ADD R0,R0,R0</t>
  </si>
  <si>
    <t>Ox001</t>
  </si>
  <si>
    <t>ADC R1,R2,R3</t>
  </si>
  <si>
    <t>Ox002</t>
  </si>
  <si>
    <t>NDU R2,R1,R2</t>
  </si>
  <si>
    <t>Ox003</t>
  </si>
  <si>
    <t>ADI R4,R3,111101</t>
  </si>
  <si>
    <t>Ox004</t>
  </si>
  <si>
    <t>ADZ R5,R1,R6</t>
  </si>
  <si>
    <t>Ox005</t>
  </si>
  <si>
    <r>
      <rPr>
        <rFont val="Arial"/>
        <color theme="1"/>
      </rPr>
      <t xml:space="preserve">LW </t>
    </r>
    <r>
      <rPr>
        <rFont val="Arial"/>
        <b/>
        <color theme="1"/>
      </rPr>
      <t>R4</t>
    </r>
    <r>
      <rPr>
        <rFont val="Arial"/>
        <color theme="1"/>
      </rPr>
      <t>,R0,000101</t>
    </r>
  </si>
  <si>
    <t>Ox006</t>
  </si>
  <si>
    <r>
      <rPr>
        <rFont val="Arial"/>
        <color theme="1"/>
      </rPr>
      <t>ADL R3,</t>
    </r>
    <r>
      <rPr>
        <rFont val="Arial"/>
        <b/>
        <color theme="1"/>
      </rPr>
      <t>R4</t>
    </r>
    <r>
      <rPr>
        <rFont val="Arial"/>
        <color theme="1"/>
      </rPr>
      <t>,R1</t>
    </r>
  </si>
  <si>
    <t>Ox007</t>
  </si>
  <si>
    <t>LHI R6,111111111</t>
  </si>
  <si>
    <t xml:space="preserve">Initial Conditions </t>
  </si>
  <si>
    <t>Register</t>
  </si>
  <si>
    <t>Value</t>
  </si>
  <si>
    <t>R0</t>
  </si>
  <si>
    <t>R1</t>
  </si>
  <si>
    <t>R2</t>
  </si>
  <si>
    <t>R3</t>
  </si>
  <si>
    <t>R4</t>
  </si>
  <si>
    <t>R5</t>
  </si>
  <si>
    <t>R6</t>
  </si>
  <si>
    <t>R7</t>
  </si>
  <si>
    <t>0 (PC)</t>
  </si>
  <si>
    <t>Memory - initialized sequentially, i.e M [0] = 0 , M[1] = 1, M[4095] = 4095</t>
  </si>
  <si>
    <t>STATE AFTER EXECUTION OF I0 (ADD)</t>
  </si>
  <si>
    <t>No change</t>
  </si>
  <si>
    <t>STATE AFTER EXECUTION OF I1 (ADC)</t>
  </si>
  <si>
    <t>No change. Carry flag is not set and hence ADC should not execute</t>
  </si>
  <si>
    <t>STATE AFTER EXECUTION OF I2 (NDU)</t>
  </si>
  <si>
    <t>Memory - No change</t>
  </si>
  <si>
    <t>STATE AFTER EXECUTION OF I3 (ADI)</t>
  </si>
  <si>
    <t>STATE AFTER EXECUTION OF I4 (ADZ)</t>
  </si>
  <si>
    <t>STATE AFTER EXECUTION OF I5 (LW)</t>
  </si>
  <si>
    <t>STATE AFTER EXECUTION OF I6 (ADL)</t>
  </si>
  <si>
    <t>STATE AFTER EXECUTION OF I7 (LHI) -- FINAL STATE</t>
  </si>
  <si>
    <t>RESULTS FROM MODELSIM MATCHING WITH EXPECTED RESULTS</t>
  </si>
  <si>
    <t>TEST CASE 4 (Fibonacci Series Testing )</t>
  </si>
  <si>
    <t>This test case is to show working of fibonacci series.The expected sequence is 0, 1, 1, 2, 3, 5, 8, 13, 21</t>
  </si>
  <si>
    <t>Comment</t>
  </si>
  <si>
    <t>// R0 initialized to 0</t>
  </si>
  <si>
    <t>ADI R4,R0,000000</t>
  </si>
  <si>
    <t>// R4 initialized to 0</t>
  </si>
  <si>
    <t>ADI R1,R0,000001</t>
  </si>
  <si>
    <t>// R1 initialized to 1</t>
  </si>
  <si>
    <t>ADI R2,R0,000111</t>
  </si>
  <si>
    <t>// R2 initialized to 7 - number upto which fibonacci series need to be written (7 + 2 )</t>
  </si>
  <si>
    <t>SW R0,R0,000000</t>
  </si>
  <si>
    <t>// Storing 0 to location 0 in data memory</t>
  </si>
  <si>
    <t>SW R1,R0,000001</t>
  </si>
  <si>
    <t>// Storing 1 to location 1 in data memory</t>
  </si>
  <si>
    <t>BEQ R2,R4,000111</t>
  </si>
  <si>
    <t>// Checking if count has reached value in R4, if reached jump to instruction after JAL</t>
  </si>
  <si>
    <t>ADD R3,R0,R1</t>
  </si>
  <si>
    <t>// R3 &lt;- R0 + R1</t>
  </si>
  <si>
    <t>Ox008</t>
  </si>
  <si>
    <t>SW R3,R4,000002</t>
  </si>
  <si>
    <t>// Storing R0 + R1 to consecutive locations in data memory</t>
  </si>
  <si>
    <t>Ox009</t>
  </si>
  <si>
    <t>ADI R0,R1,000000</t>
  </si>
  <si>
    <t>// R0 &lt;- R1 + 0</t>
  </si>
  <si>
    <t>Ox010</t>
  </si>
  <si>
    <t>ADI R1,R3,000000</t>
  </si>
  <si>
    <t>// R1 &lt;- R3 + 0</t>
  </si>
  <si>
    <t>Ox011</t>
  </si>
  <si>
    <t>ADI R4,R4,000001</t>
  </si>
  <si>
    <t>// R4 &lt;- R4 + 1</t>
  </si>
  <si>
    <t>Ox012</t>
  </si>
  <si>
    <t>JRI R2,111111100</t>
  </si>
  <si>
    <t>// Jump back to BEQ instruction</t>
  </si>
  <si>
    <t>The final state of register and memory after the loop completes execution would be</t>
  </si>
  <si>
    <t xml:space="preserve">MEMORY </t>
  </si>
  <si>
    <t>VALUE</t>
  </si>
  <si>
    <t xml:space="preserve">M [1] </t>
  </si>
  <si>
    <t xml:space="preserve">M [2] </t>
  </si>
  <si>
    <t>M [3]</t>
  </si>
  <si>
    <t xml:space="preserve">M [4] </t>
  </si>
  <si>
    <t xml:space="preserve">M [5] </t>
  </si>
  <si>
    <t xml:space="preserve">M [6] </t>
  </si>
  <si>
    <t xml:space="preserve">M [7] </t>
  </si>
  <si>
    <t xml:space="preserve">M [8] </t>
  </si>
  <si>
    <t xml:space="preserve">M [9] </t>
  </si>
  <si>
    <t>DATA MEMORY</t>
  </si>
  <si>
    <t>Register File</t>
  </si>
  <si>
    <t>TEST CASE 5</t>
  </si>
  <si>
    <t>LA R0</t>
  </si>
  <si>
    <t>BEQ R0,R5,000101</t>
  </si>
  <si>
    <t>ADI R0,R0,000001</t>
  </si>
  <si>
    <t>SW R0,R1,000000</t>
  </si>
  <si>
    <t>ADI R1,R1,000001</t>
  </si>
  <si>
    <t>JRI R4,111111101</t>
  </si>
  <si>
    <t>LA instruction loads R0 to R6, with values from 0 to 6. The loop from PC = 0x0001 to PC = 0x0005 repeats till R0 = 5.</t>
  </si>
  <si>
    <t>REGISTER FILE</t>
  </si>
  <si>
    <t>TEST CASE 6</t>
  </si>
  <si>
    <t xml:space="preserve">This test case is solely for showing successful branch prediction after the first iteration </t>
  </si>
  <si>
    <t>Comments</t>
  </si>
  <si>
    <t>ADD R4,R1,R2</t>
  </si>
  <si>
    <t>R4 = 3</t>
  </si>
  <si>
    <t>BEQ R3,R4,000111</t>
  </si>
  <si>
    <t>Always taken in this case, except for the first cycle, it wont have any penalty. Branch to PC + 7</t>
  </si>
  <si>
    <t>ADD R1,R1,R1</t>
  </si>
  <si>
    <t>ADD R2,R2,R2</t>
  </si>
  <si>
    <t>ADD R3,R3,R3</t>
  </si>
  <si>
    <t>Should not execute</t>
  </si>
  <si>
    <t>ADD R4,R4,R4</t>
  </si>
  <si>
    <t>ADD R5,R5,R5</t>
  </si>
  <si>
    <t>Ox00A</t>
  </si>
  <si>
    <t>ADD R6,R6,R6</t>
  </si>
  <si>
    <t>I10</t>
  </si>
  <si>
    <t>Ox00B</t>
  </si>
  <si>
    <t>LW R0,R1,000001</t>
  </si>
  <si>
    <t>I11</t>
  </si>
  <si>
    <t>Ox00C</t>
  </si>
  <si>
    <t>JLR R5,R3,000000</t>
  </si>
  <si>
    <t>I12</t>
  </si>
  <si>
    <t>Branch to address in R3 = 3 and  store PC + 1 = 0x00D in R5</t>
  </si>
  <si>
    <t>Final Results</t>
  </si>
  <si>
    <t>PC + 1 of JLR @ 0x00C being stored in register R5</t>
  </si>
  <si>
    <t xml:space="preserve">Image of ModelSim  Waveforms showing succesful branch prediction </t>
  </si>
  <si>
    <t>As seen after the first iteration an entry will be made to Branch History Table. Now when Program Counter = 0x004, the match is present in Branch History Table</t>
  </si>
  <si>
    <t>Also, the History bit is 1, hence the next PC = 0x000B is predicted by the Branch History Table. This saves 2 cycles in each iteration.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</si>
</sst>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b/>
    </font>
    <font>
      <b/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3" numFmtId="0" xfId="0" applyFont="1"/>
    <xf borderId="0" fillId="0" fontId="1" numFmtId="0" xfId="0" applyFont="1"/>
    <xf borderId="0" fillId="4" fontId="2" numFmtId="0" xfId="0" applyAlignment="1" applyFill="1" applyFont="1">
      <alignment horizontal="center" readingOrder="0"/>
    </xf>
    <xf borderId="0" fillId="4" fontId="2" numFmtId="0" xfId="0" applyAlignment="1" applyFont="1">
      <alignment horizontal="center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114</xdr:row>
      <xdr:rowOff>123825</xdr:rowOff>
    </xdr:from>
    <xdr:ext cx="2171700" cy="20002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54</xdr:row>
      <xdr:rowOff>76200</xdr:rowOff>
    </xdr:from>
    <xdr:ext cx="2790825" cy="23145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942975</xdr:colOff>
      <xdr:row>53</xdr:row>
      <xdr:rowOff>200025</xdr:rowOff>
    </xdr:from>
    <xdr:ext cx="2505075" cy="283845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51</xdr:row>
      <xdr:rowOff>19050</xdr:rowOff>
    </xdr:from>
    <xdr:ext cx="2105025" cy="22288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1095375</xdr:colOff>
      <xdr:row>50</xdr:row>
      <xdr:rowOff>180975</xdr:rowOff>
    </xdr:from>
    <xdr:ext cx="1914525" cy="231457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35</xdr:row>
      <xdr:rowOff>142875</xdr:rowOff>
    </xdr:from>
    <xdr:ext cx="2162175" cy="23717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828675</xdr:colOff>
      <xdr:row>53</xdr:row>
      <xdr:rowOff>19050</xdr:rowOff>
    </xdr:from>
    <xdr:ext cx="8286750" cy="244792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4.14"/>
  </cols>
  <sheetData>
    <row r="3">
      <c r="D3" s="1" t="s">
        <v>0</v>
      </c>
    </row>
    <row r="5">
      <c r="B5" s="2" t="s">
        <v>1</v>
      </c>
    </row>
    <row r="6">
      <c r="B6" s="2" t="s">
        <v>2</v>
      </c>
    </row>
    <row r="7">
      <c r="D7" s="3" t="s">
        <v>3</v>
      </c>
      <c r="E7" s="3" t="s">
        <v>4</v>
      </c>
      <c r="F7" s="4" t="s">
        <v>5</v>
      </c>
    </row>
    <row r="8">
      <c r="D8" s="4" t="s">
        <v>6</v>
      </c>
      <c r="E8" s="4" t="s">
        <v>7</v>
      </c>
      <c r="F8" s="4" t="str">
        <f t="shared" ref="F8:F15" si="1">CONCATENATE("I",RIGHT(D8,LEN(D8) - 4))</f>
        <v>I0</v>
      </c>
    </row>
    <row r="9">
      <c r="D9" s="4" t="s">
        <v>8</v>
      </c>
      <c r="E9" s="4" t="s">
        <v>9</v>
      </c>
      <c r="F9" s="4" t="str">
        <f t="shared" si="1"/>
        <v>I1</v>
      </c>
    </row>
    <row r="10">
      <c r="D10" s="4" t="s">
        <v>10</v>
      </c>
      <c r="E10" s="4" t="s">
        <v>11</v>
      </c>
      <c r="F10" s="4" t="str">
        <f t="shared" si="1"/>
        <v>I2</v>
      </c>
    </row>
    <row r="11">
      <c r="D11" s="4" t="s">
        <v>12</v>
      </c>
      <c r="E11" s="4" t="s">
        <v>13</v>
      </c>
      <c r="F11" s="4" t="str">
        <f t="shared" si="1"/>
        <v>I3</v>
      </c>
    </row>
    <row r="12">
      <c r="D12" s="4" t="s">
        <v>14</v>
      </c>
      <c r="E12" s="4" t="s">
        <v>15</v>
      </c>
      <c r="F12" s="5" t="str">
        <f t="shared" si="1"/>
        <v>I4</v>
      </c>
    </row>
    <row r="13">
      <c r="D13" s="4" t="s">
        <v>16</v>
      </c>
      <c r="E13" s="4" t="s">
        <v>17</v>
      </c>
      <c r="F13" s="5" t="str">
        <f t="shared" si="1"/>
        <v>I5</v>
      </c>
    </row>
    <row r="14">
      <c r="D14" s="4" t="s">
        <v>18</v>
      </c>
      <c r="E14" s="4" t="s">
        <v>19</v>
      </c>
      <c r="F14" s="5" t="str">
        <f t="shared" si="1"/>
        <v>I6</v>
      </c>
    </row>
    <row r="15">
      <c r="D15" s="4" t="s">
        <v>20</v>
      </c>
      <c r="E15" s="4" t="s">
        <v>21</v>
      </c>
      <c r="F15" s="5" t="str">
        <f t="shared" si="1"/>
        <v>I7</v>
      </c>
    </row>
    <row r="17">
      <c r="B17" s="1" t="s">
        <v>22</v>
      </c>
    </row>
    <row r="18">
      <c r="D18" s="3" t="s">
        <v>23</v>
      </c>
      <c r="E18" s="4" t="s">
        <v>24</v>
      </c>
    </row>
    <row r="19">
      <c r="D19" s="4" t="s">
        <v>25</v>
      </c>
      <c r="E19" s="4">
        <v>0.0</v>
      </c>
    </row>
    <row r="20">
      <c r="D20" s="4" t="s">
        <v>26</v>
      </c>
      <c r="E20" s="4">
        <v>1.0</v>
      </c>
    </row>
    <row r="21">
      <c r="D21" s="4" t="s">
        <v>27</v>
      </c>
      <c r="E21" s="4">
        <v>2.0</v>
      </c>
    </row>
    <row r="22">
      <c r="D22" s="4" t="s">
        <v>28</v>
      </c>
      <c r="E22" s="4">
        <v>3.0</v>
      </c>
    </row>
    <row r="23">
      <c r="D23" s="4" t="s">
        <v>29</v>
      </c>
      <c r="E23" s="4">
        <v>4.0</v>
      </c>
    </row>
    <row r="24">
      <c r="D24" s="4" t="s">
        <v>30</v>
      </c>
      <c r="E24" s="4">
        <v>5.0</v>
      </c>
    </row>
    <row r="25">
      <c r="D25" s="4" t="s">
        <v>31</v>
      </c>
      <c r="E25" s="4">
        <v>6.0</v>
      </c>
    </row>
    <row r="26">
      <c r="D26" s="4" t="s">
        <v>32</v>
      </c>
      <c r="E26" s="4" t="s">
        <v>33</v>
      </c>
    </row>
    <row r="28">
      <c r="D28" s="2" t="s">
        <v>34</v>
      </c>
    </row>
    <row r="30">
      <c r="B30" s="1" t="s">
        <v>35</v>
      </c>
    </row>
    <row r="31">
      <c r="D31" s="2" t="s">
        <v>36</v>
      </c>
    </row>
    <row r="33">
      <c r="B33" s="1" t="s">
        <v>37</v>
      </c>
    </row>
    <row r="34">
      <c r="E34" s="6" t="s">
        <v>38</v>
      </c>
    </row>
    <row r="35">
      <c r="D35" s="4"/>
      <c r="E35" s="4"/>
    </row>
    <row r="36">
      <c r="B36" s="1" t="s">
        <v>39</v>
      </c>
      <c r="D36" s="3"/>
      <c r="E36" s="3"/>
    </row>
    <row r="37">
      <c r="D37" s="3" t="s">
        <v>23</v>
      </c>
      <c r="E37" s="4" t="s">
        <v>24</v>
      </c>
    </row>
    <row r="38">
      <c r="D38" s="4" t="s">
        <v>25</v>
      </c>
      <c r="E38" s="4">
        <v>0.0</v>
      </c>
    </row>
    <row r="39">
      <c r="D39" s="4" t="s">
        <v>26</v>
      </c>
      <c r="E39" s="4">
        <v>1.0</v>
      </c>
    </row>
    <row r="40">
      <c r="D40" s="3" t="s">
        <v>27</v>
      </c>
      <c r="E40" s="3">
        <v>65535.0</v>
      </c>
    </row>
    <row r="41">
      <c r="D41" s="4" t="s">
        <v>28</v>
      </c>
      <c r="E41" s="4">
        <v>3.0</v>
      </c>
    </row>
    <row r="42">
      <c r="D42" s="4" t="s">
        <v>29</v>
      </c>
      <c r="E42" s="4">
        <v>4.0</v>
      </c>
    </row>
    <row r="43">
      <c r="D43" s="4" t="s">
        <v>30</v>
      </c>
      <c r="E43" s="4">
        <v>5.0</v>
      </c>
    </row>
    <row r="44">
      <c r="D44" s="4" t="s">
        <v>31</v>
      </c>
      <c r="E44" s="4">
        <v>6.0</v>
      </c>
    </row>
    <row r="45">
      <c r="D45" s="4" t="s">
        <v>32</v>
      </c>
      <c r="E45" s="4" t="s">
        <v>3</v>
      </c>
    </row>
    <row r="47">
      <c r="D47" s="2" t="s">
        <v>40</v>
      </c>
    </row>
    <row r="49">
      <c r="B49" s="1" t="s">
        <v>41</v>
      </c>
    </row>
    <row r="50">
      <c r="D50" s="3" t="s">
        <v>23</v>
      </c>
      <c r="E50" s="4" t="s">
        <v>24</v>
      </c>
    </row>
    <row r="51">
      <c r="D51" s="4" t="s">
        <v>25</v>
      </c>
      <c r="E51" s="4">
        <v>0.0</v>
      </c>
    </row>
    <row r="52">
      <c r="D52" s="4" t="s">
        <v>26</v>
      </c>
      <c r="E52" s="4">
        <v>1.0</v>
      </c>
    </row>
    <row r="53">
      <c r="D53" s="4" t="s">
        <v>27</v>
      </c>
      <c r="E53" s="4">
        <v>65535.0</v>
      </c>
    </row>
    <row r="54">
      <c r="D54" s="4" t="s">
        <v>28</v>
      </c>
      <c r="E54" s="4">
        <v>3.0</v>
      </c>
    </row>
    <row r="55">
      <c r="D55" s="3" t="s">
        <v>29</v>
      </c>
      <c r="E55" s="3">
        <v>0.0</v>
      </c>
    </row>
    <row r="56">
      <c r="D56" s="4" t="s">
        <v>30</v>
      </c>
      <c r="E56" s="4">
        <v>5.0</v>
      </c>
    </row>
    <row r="57">
      <c r="D57" s="4" t="s">
        <v>31</v>
      </c>
      <c r="E57" s="4">
        <v>6.0</v>
      </c>
    </row>
    <row r="58">
      <c r="D58" s="4" t="s">
        <v>32</v>
      </c>
      <c r="E58" s="4" t="s">
        <v>3</v>
      </c>
    </row>
    <row r="60">
      <c r="D60" s="2" t="s">
        <v>40</v>
      </c>
    </row>
    <row r="63">
      <c r="B63" s="1" t="s">
        <v>42</v>
      </c>
    </row>
    <row r="64">
      <c r="D64" s="3" t="s">
        <v>23</v>
      </c>
      <c r="E64" s="4" t="s">
        <v>24</v>
      </c>
    </row>
    <row r="65">
      <c r="D65" s="4" t="s">
        <v>25</v>
      </c>
      <c r="E65" s="4">
        <v>0.0</v>
      </c>
    </row>
    <row r="66">
      <c r="D66" s="4" t="s">
        <v>26</v>
      </c>
      <c r="E66" s="4">
        <v>1.0</v>
      </c>
    </row>
    <row r="67">
      <c r="D67" s="4" t="s">
        <v>27</v>
      </c>
      <c r="E67" s="4">
        <v>65535.0</v>
      </c>
    </row>
    <row r="68">
      <c r="D68" s="4" t="s">
        <v>28</v>
      </c>
      <c r="E68" s="4">
        <v>3.0</v>
      </c>
    </row>
    <row r="69">
      <c r="D69" s="4" t="s">
        <v>29</v>
      </c>
      <c r="E69" s="4">
        <v>0.0</v>
      </c>
    </row>
    <row r="70">
      <c r="D70" s="3" t="s">
        <v>30</v>
      </c>
      <c r="E70" s="3">
        <v>7.0</v>
      </c>
    </row>
    <row r="71">
      <c r="D71" s="4" t="s">
        <v>31</v>
      </c>
      <c r="E71" s="4">
        <v>6.0</v>
      </c>
    </row>
    <row r="72">
      <c r="D72" s="4" t="s">
        <v>32</v>
      </c>
      <c r="E72" s="4" t="s">
        <v>3</v>
      </c>
    </row>
    <row r="74">
      <c r="D74" s="2" t="s">
        <v>40</v>
      </c>
    </row>
    <row r="76">
      <c r="B76" s="1" t="s">
        <v>43</v>
      </c>
    </row>
    <row r="77">
      <c r="D77" s="3" t="s">
        <v>23</v>
      </c>
      <c r="E77" s="4" t="s">
        <v>24</v>
      </c>
    </row>
    <row r="78">
      <c r="D78" s="4" t="s">
        <v>25</v>
      </c>
      <c r="E78" s="4">
        <v>0.0</v>
      </c>
    </row>
    <row r="79">
      <c r="D79" s="4" t="s">
        <v>26</v>
      </c>
      <c r="E79" s="4">
        <v>1.0</v>
      </c>
    </row>
    <row r="80">
      <c r="D80" s="4" t="s">
        <v>27</v>
      </c>
      <c r="E80" s="4">
        <v>65535.0</v>
      </c>
    </row>
    <row r="81">
      <c r="D81" s="4" t="s">
        <v>28</v>
      </c>
      <c r="E81" s="4">
        <v>3.0</v>
      </c>
    </row>
    <row r="82">
      <c r="D82" s="3" t="s">
        <v>29</v>
      </c>
      <c r="E82" s="3">
        <v>5.0</v>
      </c>
    </row>
    <row r="83">
      <c r="D83" s="4" t="s">
        <v>30</v>
      </c>
      <c r="E83" s="4">
        <v>7.0</v>
      </c>
    </row>
    <row r="84">
      <c r="D84" s="4" t="s">
        <v>31</v>
      </c>
      <c r="E84" s="4">
        <v>6.0</v>
      </c>
    </row>
    <row r="85">
      <c r="D85" s="4" t="s">
        <v>32</v>
      </c>
      <c r="E85" s="4" t="s">
        <v>3</v>
      </c>
    </row>
    <row r="87">
      <c r="D87" s="2" t="s">
        <v>40</v>
      </c>
    </row>
    <row r="88">
      <c r="B88" s="1" t="s">
        <v>44</v>
      </c>
    </row>
    <row r="89">
      <c r="D89" s="3" t="s">
        <v>23</v>
      </c>
      <c r="E89" s="4" t="s">
        <v>24</v>
      </c>
    </row>
    <row r="90">
      <c r="D90" s="4" t="s">
        <v>25</v>
      </c>
      <c r="E90" s="4">
        <v>0.0</v>
      </c>
    </row>
    <row r="91">
      <c r="D91" s="4" t="s">
        <v>26</v>
      </c>
      <c r="E91" s="4">
        <v>1.0</v>
      </c>
    </row>
    <row r="92">
      <c r="D92" s="4" t="s">
        <v>27</v>
      </c>
      <c r="E92" s="4">
        <v>65535.0</v>
      </c>
    </row>
    <row r="93">
      <c r="D93" s="3" t="s">
        <v>28</v>
      </c>
      <c r="E93" s="3">
        <v>7.0</v>
      </c>
    </row>
    <row r="94">
      <c r="D94" s="4" t="s">
        <v>29</v>
      </c>
      <c r="E94" s="4">
        <v>5.0</v>
      </c>
    </row>
    <row r="95">
      <c r="D95" s="4" t="s">
        <v>30</v>
      </c>
      <c r="E95" s="4">
        <v>7.0</v>
      </c>
    </row>
    <row r="96">
      <c r="D96" s="4" t="s">
        <v>31</v>
      </c>
      <c r="E96" s="4">
        <v>6.0</v>
      </c>
    </row>
    <row r="97">
      <c r="D97" s="4" t="s">
        <v>32</v>
      </c>
      <c r="E97" s="4" t="s">
        <v>3</v>
      </c>
    </row>
    <row r="99">
      <c r="D99" s="2" t="s">
        <v>40</v>
      </c>
    </row>
    <row r="100">
      <c r="B100" s="7" t="s">
        <v>45</v>
      </c>
      <c r="C100" s="8"/>
      <c r="D100" s="8"/>
      <c r="E100" s="8"/>
    </row>
    <row r="101">
      <c r="D101" s="3" t="s">
        <v>23</v>
      </c>
      <c r="E101" s="4" t="s">
        <v>24</v>
      </c>
    </row>
    <row r="102">
      <c r="D102" s="4" t="s">
        <v>25</v>
      </c>
      <c r="E102" s="4">
        <v>0.0</v>
      </c>
    </row>
    <row r="103">
      <c r="D103" s="4" t="s">
        <v>26</v>
      </c>
      <c r="E103" s="4">
        <v>1.0</v>
      </c>
    </row>
    <row r="104">
      <c r="D104" s="4" t="s">
        <v>27</v>
      </c>
      <c r="E104" s="4">
        <v>65535.0</v>
      </c>
    </row>
    <row r="105">
      <c r="D105" s="4" t="s">
        <v>28</v>
      </c>
      <c r="E105" s="4">
        <v>7.0</v>
      </c>
    </row>
    <row r="106">
      <c r="D106" s="4" t="s">
        <v>29</v>
      </c>
      <c r="E106" s="4">
        <v>5.0</v>
      </c>
    </row>
    <row r="107">
      <c r="D107" s="4" t="s">
        <v>30</v>
      </c>
      <c r="E107" s="4">
        <v>7.0</v>
      </c>
    </row>
    <row r="108">
      <c r="D108" s="3" t="s">
        <v>31</v>
      </c>
      <c r="E108" s="3">
        <v>65408.0</v>
      </c>
    </row>
    <row r="109">
      <c r="D109" s="4" t="s">
        <v>32</v>
      </c>
      <c r="E109" s="4" t="s">
        <v>3</v>
      </c>
    </row>
    <row r="111">
      <c r="D111" s="2" t="s">
        <v>40</v>
      </c>
    </row>
    <row r="114">
      <c r="B114" s="7" t="s">
        <v>46</v>
      </c>
      <c r="C114" s="8"/>
      <c r="D114" s="8"/>
      <c r="E114" s="8"/>
    </row>
    <row r="146">
      <c r="E146" s="4"/>
    </row>
    <row r="147">
      <c r="E14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30.43"/>
    <col customWidth="1" min="9" max="9" width="72.57"/>
  </cols>
  <sheetData>
    <row r="4">
      <c r="C4" s="3" t="s">
        <v>47</v>
      </c>
    </row>
    <row r="6">
      <c r="C6" s="2" t="s">
        <v>48</v>
      </c>
    </row>
    <row r="7">
      <c r="C7" s="2"/>
    </row>
    <row r="8">
      <c r="E8" s="3" t="s">
        <v>3</v>
      </c>
      <c r="F8" s="3" t="s">
        <v>4</v>
      </c>
      <c r="G8" s="4" t="s">
        <v>5</v>
      </c>
      <c r="I8" s="2" t="s">
        <v>49</v>
      </c>
    </row>
    <row r="9">
      <c r="E9" s="4" t="s">
        <v>6</v>
      </c>
      <c r="F9" s="4" t="s">
        <v>7</v>
      </c>
      <c r="G9" s="4" t="str">
        <f t="shared" ref="G9:G21" si="1">CONCATENATE("I",RIGHT(E9,LEN(E9) - 4))</f>
        <v>I0</v>
      </c>
      <c r="I9" s="2" t="s">
        <v>50</v>
      </c>
    </row>
    <row r="10">
      <c r="E10" s="4" t="s">
        <v>8</v>
      </c>
      <c r="F10" s="4" t="s">
        <v>51</v>
      </c>
      <c r="G10" s="4" t="str">
        <f t="shared" si="1"/>
        <v>I1</v>
      </c>
      <c r="I10" s="2" t="s">
        <v>52</v>
      </c>
    </row>
    <row r="11">
      <c r="E11" s="4" t="s">
        <v>10</v>
      </c>
      <c r="F11" s="4" t="s">
        <v>53</v>
      </c>
      <c r="G11" s="4" t="str">
        <f t="shared" si="1"/>
        <v>I2</v>
      </c>
      <c r="I11" s="2" t="s">
        <v>54</v>
      </c>
    </row>
    <row r="12">
      <c r="E12" s="4" t="s">
        <v>12</v>
      </c>
      <c r="F12" s="4" t="s">
        <v>55</v>
      </c>
      <c r="G12" s="4" t="str">
        <f t="shared" si="1"/>
        <v>I3</v>
      </c>
      <c r="I12" s="9" t="s">
        <v>56</v>
      </c>
    </row>
    <row r="13">
      <c r="E13" s="4" t="s">
        <v>14</v>
      </c>
      <c r="F13" s="4" t="s">
        <v>57</v>
      </c>
      <c r="G13" s="5" t="str">
        <f t="shared" si="1"/>
        <v>I4</v>
      </c>
      <c r="I13" s="2" t="s">
        <v>58</v>
      </c>
    </row>
    <row r="14">
      <c r="E14" s="4" t="s">
        <v>16</v>
      </c>
      <c r="F14" s="4" t="s">
        <v>59</v>
      </c>
      <c r="G14" s="5" t="str">
        <f t="shared" si="1"/>
        <v>I5</v>
      </c>
      <c r="I14" s="2" t="s">
        <v>60</v>
      </c>
    </row>
    <row r="15">
      <c r="E15" s="4" t="s">
        <v>18</v>
      </c>
      <c r="F15" s="4" t="s">
        <v>61</v>
      </c>
      <c r="G15" s="5" t="str">
        <f t="shared" si="1"/>
        <v>I6</v>
      </c>
      <c r="I15" s="2" t="s">
        <v>62</v>
      </c>
    </row>
    <row r="16">
      <c r="E16" s="4" t="s">
        <v>20</v>
      </c>
      <c r="F16" s="4" t="s">
        <v>63</v>
      </c>
      <c r="G16" s="5" t="str">
        <f t="shared" si="1"/>
        <v>I7</v>
      </c>
      <c r="I16" s="2" t="s">
        <v>64</v>
      </c>
    </row>
    <row r="17">
      <c r="E17" s="4" t="s">
        <v>65</v>
      </c>
      <c r="F17" s="4" t="s">
        <v>66</v>
      </c>
      <c r="G17" s="5" t="str">
        <f t="shared" si="1"/>
        <v>I8</v>
      </c>
      <c r="I17" s="2" t="s">
        <v>67</v>
      </c>
    </row>
    <row r="18">
      <c r="E18" s="4" t="s">
        <v>68</v>
      </c>
      <c r="F18" s="4" t="s">
        <v>69</v>
      </c>
      <c r="G18" s="5" t="str">
        <f t="shared" si="1"/>
        <v>I9</v>
      </c>
      <c r="I18" s="2" t="s">
        <v>70</v>
      </c>
    </row>
    <row r="19">
      <c r="E19" s="4" t="s">
        <v>71</v>
      </c>
      <c r="F19" s="4" t="s">
        <v>72</v>
      </c>
      <c r="G19" s="5" t="str">
        <f t="shared" si="1"/>
        <v>I0</v>
      </c>
      <c r="I19" s="2" t="s">
        <v>73</v>
      </c>
    </row>
    <row r="20">
      <c r="E20" s="4" t="s">
        <v>74</v>
      </c>
      <c r="F20" s="4" t="s">
        <v>75</v>
      </c>
      <c r="G20" s="5" t="str">
        <f t="shared" si="1"/>
        <v>I1</v>
      </c>
      <c r="I20" s="2" t="s">
        <v>76</v>
      </c>
    </row>
    <row r="21">
      <c r="E21" s="4" t="s">
        <v>77</v>
      </c>
      <c r="F21" s="4" t="s">
        <v>78</v>
      </c>
      <c r="G21" s="5" t="str">
        <f t="shared" si="1"/>
        <v>I2</v>
      </c>
      <c r="I21" s="2" t="s">
        <v>79</v>
      </c>
    </row>
    <row r="23">
      <c r="C23" s="1" t="s">
        <v>22</v>
      </c>
    </row>
    <row r="24">
      <c r="E24" s="10" t="s">
        <v>23</v>
      </c>
      <c r="F24" s="11" t="s">
        <v>24</v>
      </c>
    </row>
    <row r="25">
      <c r="E25" s="11" t="s">
        <v>25</v>
      </c>
      <c r="F25" s="11">
        <v>0.0</v>
      </c>
    </row>
    <row r="26">
      <c r="E26" s="11" t="s">
        <v>26</v>
      </c>
      <c r="F26" s="11">
        <v>1.0</v>
      </c>
    </row>
    <row r="27">
      <c r="E27" s="11" t="s">
        <v>27</v>
      </c>
      <c r="F27" s="11">
        <v>2.0</v>
      </c>
    </row>
    <row r="28">
      <c r="E28" s="11" t="s">
        <v>28</v>
      </c>
      <c r="F28" s="11">
        <v>3.0</v>
      </c>
    </row>
    <row r="29">
      <c r="E29" s="11" t="s">
        <v>29</v>
      </c>
      <c r="F29" s="11">
        <v>4.0</v>
      </c>
    </row>
    <row r="30">
      <c r="E30" s="11" t="s">
        <v>30</v>
      </c>
      <c r="F30" s="11">
        <v>5.0</v>
      </c>
    </row>
    <row r="31">
      <c r="E31" s="11" t="s">
        <v>31</v>
      </c>
      <c r="F31" s="11">
        <v>6.0</v>
      </c>
    </row>
    <row r="32">
      <c r="E32" s="11" t="s">
        <v>32</v>
      </c>
      <c r="F32" s="11" t="s">
        <v>33</v>
      </c>
    </row>
    <row r="34">
      <c r="E34" s="2" t="s">
        <v>34</v>
      </c>
    </row>
    <row r="37">
      <c r="D37" s="12" t="s">
        <v>80</v>
      </c>
      <c r="E37" s="8"/>
      <c r="F37" s="13"/>
      <c r="G37" s="13"/>
    </row>
    <row r="38">
      <c r="F38" s="4"/>
      <c r="G38" s="4"/>
    </row>
    <row r="39">
      <c r="E39" s="4" t="s">
        <v>81</v>
      </c>
      <c r="F39" s="11" t="s">
        <v>82</v>
      </c>
      <c r="G39" s="11"/>
      <c r="H39" s="3" t="s">
        <v>23</v>
      </c>
      <c r="I39" s="4" t="s">
        <v>24</v>
      </c>
    </row>
    <row r="40">
      <c r="E40" s="4" t="s">
        <v>83</v>
      </c>
      <c r="F40" s="11">
        <v>0.0</v>
      </c>
      <c r="G40" s="11"/>
      <c r="H40" s="4" t="s">
        <v>25</v>
      </c>
      <c r="I40" s="11">
        <v>13.0</v>
      </c>
    </row>
    <row r="41">
      <c r="E41" s="4" t="s">
        <v>84</v>
      </c>
      <c r="F41" s="11">
        <v>1.0</v>
      </c>
      <c r="G41" s="11"/>
      <c r="H41" s="4" t="s">
        <v>26</v>
      </c>
      <c r="I41" s="11">
        <v>21.0</v>
      </c>
    </row>
    <row r="42">
      <c r="E42" s="4" t="s">
        <v>85</v>
      </c>
      <c r="F42" s="11">
        <v>1.0</v>
      </c>
      <c r="G42" s="11"/>
      <c r="H42" s="4" t="s">
        <v>27</v>
      </c>
      <c r="I42" s="11">
        <v>7.0</v>
      </c>
    </row>
    <row r="43">
      <c r="E43" s="4" t="s">
        <v>86</v>
      </c>
      <c r="F43" s="11">
        <v>2.0</v>
      </c>
      <c r="G43" s="11"/>
      <c r="H43" s="4" t="s">
        <v>28</v>
      </c>
      <c r="I43" s="11">
        <v>21.0</v>
      </c>
    </row>
    <row r="44">
      <c r="E44" s="4" t="s">
        <v>87</v>
      </c>
      <c r="F44" s="11">
        <v>3.0</v>
      </c>
      <c r="G44" s="11"/>
      <c r="H44" s="4" t="s">
        <v>29</v>
      </c>
      <c r="I44" s="11">
        <v>7.0</v>
      </c>
    </row>
    <row r="45">
      <c r="E45" s="4" t="s">
        <v>88</v>
      </c>
      <c r="F45" s="11">
        <v>5.0</v>
      </c>
      <c r="G45" s="11"/>
      <c r="H45" s="4" t="s">
        <v>30</v>
      </c>
      <c r="I45" s="4">
        <v>5.0</v>
      </c>
    </row>
    <row r="46">
      <c r="E46" s="4" t="s">
        <v>89</v>
      </c>
      <c r="F46" s="11">
        <v>8.0</v>
      </c>
      <c r="G46" s="11"/>
      <c r="H46" s="4" t="s">
        <v>31</v>
      </c>
      <c r="I46" s="4">
        <v>6.0</v>
      </c>
    </row>
    <row r="47">
      <c r="E47" s="4" t="s">
        <v>90</v>
      </c>
      <c r="F47" s="11">
        <v>13.0</v>
      </c>
      <c r="G47" s="11"/>
      <c r="H47" s="4" t="s">
        <v>32</v>
      </c>
      <c r="I47" s="11">
        <v>40.0</v>
      </c>
    </row>
    <row r="48">
      <c r="E48" s="4" t="s">
        <v>91</v>
      </c>
      <c r="F48" s="4">
        <v>21.0</v>
      </c>
    </row>
    <row r="50">
      <c r="D50" s="7" t="s">
        <v>46</v>
      </c>
      <c r="E50" s="8"/>
      <c r="F50" s="8"/>
      <c r="G50" s="8"/>
    </row>
    <row r="53">
      <c r="E53" s="14" t="s">
        <v>92</v>
      </c>
      <c r="H53" s="15" t="s">
        <v>93</v>
      </c>
    </row>
    <row r="66">
      <c r="D66" s="16"/>
      <c r="E66" s="17"/>
      <c r="F66" s="17"/>
      <c r="G66" s="17"/>
    </row>
    <row r="71">
      <c r="E71" s="14"/>
      <c r="G71" s="14"/>
    </row>
  </sheetData>
  <mergeCells count="3">
    <mergeCell ref="C4:K4"/>
    <mergeCell ref="C6:K6"/>
    <mergeCell ref="C23:H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57"/>
    <col customWidth="1" min="5" max="5" width="22.71"/>
  </cols>
  <sheetData>
    <row r="5">
      <c r="C5" s="1" t="s">
        <v>94</v>
      </c>
    </row>
    <row r="6">
      <c r="D6" s="3" t="s">
        <v>3</v>
      </c>
      <c r="E6" s="3" t="s">
        <v>4</v>
      </c>
      <c r="F6" s="4" t="s">
        <v>5</v>
      </c>
    </row>
    <row r="7">
      <c r="D7" s="4" t="s">
        <v>6</v>
      </c>
      <c r="E7" s="4" t="s">
        <v>95</v>
      </c>
      <c r="F7" s="4" t="str">
        <f t="shared" ref="F7:F12" si="1">CONCATENATE("I",RIGHT(D7,LEN(D7) - 4))</f>
        <v>I0</v>
      </c>
    </row>
    <row r="8">
      <c r="D8" s="4" t="s">
        <v>8</v>
      </c>
      <c r="E8" s="4" t="s">
        <v>96</v>
      </c>
      <c r="F8" s="4" t="str">
        <f t="shared" si="1"/>
        <v>I1</v>
      </c>
    </row>
    <row r="9">
      <c r="D9" s="4" t="s">
        <v>10</v>
      </c>
      <c r="E9" s="4" t="s">
        <v>97</v>
      </c>
      <c r="F9" s="4" t="str">
        <f t="shared" si="1"/>
        <v>I2</v>
      </c>
    </row>
    <row r="10">
      <c r="D10" s="4" t="s">
        <v>12</v>
      </c>
      <c r="E10" s="4" t="s">
        <v>98</v>
      </c>
      <c r="F10" s="4" t="str">
        <f t="shared" si="1"/>
        <v>I3</v>
      </c>
    </row>
    <row r="11">
      <c r="D11" s="4" t="s">
        <v>14</v>
      </c>
      <c r="E11" s="4" t="s">
        <v>99</v>
      </c>
      <c r="F11" s="5" t="str">
        <f t="shared" si="1"/>
        <v>I4</v>
      </c>
    </row>
    <row r="12">
      <c r="D12" s="4" t="s">
        <v>16</v>
      </c>
      <c r="E12" s="4" t="s">
        <v>100</v>
      </c>
      <c r="F12" s="5" t="str">
        <f t="shared" si="1"/>
        <v>I5</v>
      </c>
    </row>
    <row r="13">
      <c r="D13" s="4"/>
      <c r="E13" s="4"/>
      <c r="F13" s="5"/>
    </row>
    <row r="14">
      <c r="C14" s="1" t="s">
        <v>22</v>
      </c>
    </row>
    <row r="15">
      <c r="E15" s="3" t="s">
        <v>23</v>
      </c>
      <c r="F15" s="4" t="s">
        <v>24</v>
      </c>
    </row>
    <row r="16">
      <c r="E16" s="4" t="s">
        <v>25</v>
      </c>
      <c r="F16" s="4">
        <v>0.0</v>
      </c>
    </row>
    <row r="17">
      <c r="E17" s="4" t="s">
        <v>26</v>
      </c>
      <c r="F17" s="4">
        <v>0.0</v>
      </c>
    </row>
    <row r="18">
      <c r="E18" s="4" t="s">
        <v>27</v>
      </c>
      <c r="F18" s="4">
        <v>0.0</v>
      </c>
    </row>
    <row r="19">
      <c r="E19" s="4" t="s">
        <v>28</v>
      </c>
      <c r="F19" s="4">
        <v>0.0</v>
      </c>
    </row>
    <row r="20">
      <c r="E20" s="4" t="s">
        <v>29</v>
      </c>
      <c r="F20" s="4">
        <v>0.0</v>
      </c>
    </row>
    <row r="21">
      <c r="E21" s="4" t="s">
        <v>30</v>
      </c>
      <c r="F21" s="4">
        <v>0.0</v>
      </c>
    </row>
    <row r="22">
      <c r="E22" s="4" t="s">
        <v>31</v>
      </c>
      <c r="F22" s="4">
        <v>0.0</v>
      </c>
    </row>
    <row r="23">
      <c r="E23" s="4" t="s">
        <v>32</v>
      </c>
      <c r="F23" s="4" t="s">
        <v>33</v>
      </c>
    </row>
    <row r="25">
      <c r="E25" s="2" t="s">
        <v>34</v>
      </c>
    </row>
    <row r="27">
      <c r="C27" s="1"/>
    </row>
    <row r="28">
      <c r="C28" s="2" t="s">
        <v>101</v>
      </c>
      <c r="E28" s="3"/>
      <c r="F28" s="4"/>
    </row>
    <row r="29">
      <c r="E29" s="4"/>
      <c r="F29" s="4"/>
    </row>
    <row r="30">
      <c r="C30" s="12" t="s">
        <v>80</v>
      </c>
      <c r="D30" s="8"/>
      <c r="E30" s="13"/>
      <c r="F30" s="13"/>
    </row>
    <row r="31">
      <c r="E31" s="4"/>
      <c r="F31" s="4"/>
    </row>
    <row r="32">
      <c r="E32" s="3" t="s">
        <v>23</v>
      </c>
      <c r="F32" s="4" t="s">
        <v>24</v>
      </c>
    </row>
    <row r="33">
      <c r="E33" s="4" t="s">
        <v>25</v>
      </c>
      <c r="F33" s="4">
        <v>5.0</v>
      </c>
    </row>
    <row r="34">
      <c r="E34" s="4" t="s">
        <v>26</v>
      </c>
      <c r="F34" s="4">
        <v>6.0</v>
      </c>
    </row>
    <row r="35">
      <c r="E35" s="4" t="s">
        <v>27</v>
      </c>
      <c r="F35" s="4">
        <v>2.0</v>
      </c>
    </row>
    <row r="36">
      <c r="E36" s="4" t="s">
        <v>28</v>
      </c>
      <c r="F36" s="4">
        <v>3.0</v>
      </c>
    </row>
    <row r="37">
      <c r="E37" s="4" t="s">
        <v>29</v>
      </c>
      <c r="F37" s="4">
        <v>4.0</v>
      </c>
    </row>
    <row r="38">
      <c r="E38" s="4" t="s">
        <v>30</v>
      </c>
      <c r="F38" s="4">
        <v>5.0</v>
      </c>
    </row>
    <row r="39">
      <c r="E39" s="4" t="s">
        <v>31</v>
      </c>
      <c r="F39" s="4">
        <v>6.0</v>
      </c>
    </row>
    <row r="40">
      <c r="E40" s="4" t="s">
        <v>32</v>
      </c>
      <c r="F40" s="4" t="s">
        <v>3</v>
      </c>
    </row>
    <row r="42">
      <c r="E42" s="4" t="s">
        <v>81</v>
      </c>
      <c r="F42" s="4" t="s">
        <v>82</v>
      </c>
    </row>
    <row r="43">
      <c r="E43" s="4" t="s">
        <v>83</v>
      </c>
      <c r="F43" s="4">
        <v>1.0</v>
      </c>
    </row>
    <row r="44">
      <c r="E44" s="4" t="s">
        <v>84</v>
      </c>
      <c r="F44" s="4">
        <v>2.0</v>
      </c>
    </row>
    <row r="45">
      <c r="E45" s="4" t="s">
        <v>85</v>
      </c>
      <c r="F45" s="4">
        <v>3.0</v>
      </c>
    </row>
    <row r="46">
      <c r="E46" s="4" t="s">
        <v>86</v>
      </c>
      <c r="F46" s="4">
        <v>4.0</v>
      </c>
    </row>
    <row r="47">
      <c r="E47" s="4" t="s">
        <v>87</v>
      </c>
      <c r="F47" s="4">
        <v>5.0</v>
      </c>
    </row>
    <row r="48">
      <c r="E48" s="4" t="s">
        <v>88</v>
      </c>
      <c r="F48" s="4">
        <v>6.0</v>
      </c>
    </row>
    <row r="50">
      <c r="C50" s="7" t="s">
        <v>46</v>
      </c>
      <c r="D50" s="8"/>
      <c r="E50" s="8"/>
      <c r="F50" s="8"/>
    </row>
    <row r="64">
      <c r="D64" s="1" t="s">
        <v>102</v>
      </c>
      <c r="F64" s="1" t="s">
        <v>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86"/>
  </cols>
  <sheetData>
    <row r="2">
      <c r="B2" s="14" t="s">
        <v>103</v>
      </c>
    </row>
    <row r="3">
      <c r="C3" s="18"/>
      <c r="D3" s="18"/>
      <c r="E3" s="18"/>
      <c r="F3" s="18"/>
    </row>
    <row r="4">
      <c r="B4" s="14" t="s">
        <v>104</v>
      </c>
    </row>
    <row r="6">
      <c r="D6" s="3" t="s">
        <v>3</v>
      </c>
      <c r="E6" s="3" t="s">
        <v>4</v>
      </c>
      <c r="F6" s="4" t="s">
        <v>5</v>
      </c>
      <c r="G6" s="2" t="s">
        <v>105</v>
      </c>
    </row>
    <row r="7">
      <c r="D7" s="4" t="s">
        <v>6</v>
      </c>
      <c r="E7" s="4" t="s">
        <v>7</v>
      </c>
      <c r="F7" s="4" t="str">
        <f t="shared" ref="F7:F16" si="1">CONCATENATE("I",RIGHT(D7,LEN(D7) - 4))</f>
        <v>I0</v>
      </c>
    </row>
    <row r="8">
      <c r="D8" s="4" t="s">
        <v>8</v>
      </c>
      <c r="E8" s="4" t="s">
        <v>95</v>
      </c>
      <c r="F8" s="4" t="str">
        <f t="shared" si="1"/>
        <v>I1</v>
      </c>
    </row>
    <row r="9">
      <c r="D9" s="4" t="s">
        <v>10</v>
      </c>
      <c r="E9" s="4" t="s">
        <v>106</v>
      </c>
      <c r="F9" s="4" t="str">
        <f t="shared" si="1"/>
        <v>I2</v>
      </c>
      <c r="G9" s="2" t="s">
        <v>107</v>
      </c>
    </row>
    <row r="10">
      <c r="D10" s="4" t="s">
        <v>12</v>
      </c>
      <c r="E10" s="4" t="s">
        <v>97</v>
      </c>
      <c r="F10" s="4" t="str">
        <f t="shared" si="1"/>
        <v>I3</v>
      </c>
    </row>
    <row r="11">
      <c r="D11" s="4" t="s">
        <v>14</v>
      </c>
      <c r="E11" s="4" t="s">
        <v>108</v>
      </c>
      <c r="F11" s="5" t="str">
        <f t="shared" si="1"/>
        <v>I4</v>
      </c>
      <c r="G11" s="2" t="s">
        <v>109</v>
      </c>
    </row>
    <row r="12">
      <c r="D12" s="19" t="s">
        <v>16</v>
      </c>
      <c r="E12" s="19" t="s">
        <v>110</v>
      </c>
      <c r="F12" s="20" t="str">
        <f t="shared" si="1"/>
        <v>I5</v>
      </c>
    </row>
    <row r="13">
      <c r="D13" s="19" t="s">
        <v>18</v>
      </c>
      <c r="E13" s="19" t="s">
        <v>111</v>
      </c>
      <c r="F13" s="20" t="str">
        <f t="shared" si="1"/>
        <v>I6</v>
      </c>
    </row>
    <row r="14">
      <c r="D14" s="19" t="s">
        <v>20</v>
      </c>
      <c r="E14" s="19" t="s">
        <v>112</v>
      </c>
      <c r="F14" s="20" t="str">
        <f t="shared" si="1"/>
        <v>I7</v>
      </c>
      <c r="H14" s="1" t="s">
        <v>113</v>
      </c>
    </row>
    <row r="15">
      <c r="D15" s="19" t="s">
        <v>65</v>
      </c>
      <c r="E15" s="19" t="s">
        <v>114</v>
      </c>
      <c r="F15" s="20" t="str">
        <f t="shared" si="1"/>
        <v>I8</v>
      </c>
    </row>
    <row r="16">
      <c r="D16" s="19" t="s">
        <v>68</v>
      </c>
      <c r="E16" s="19" t="s">
        <v>115</v>
      </c>
      <c r="F16" s="20" t="str">
        <f t="shared" si="1"/>
        <v>I9</v>
      </c>
    </row>
    <row r="17">
      <c r="D17" s="19" t="s">
        <v>116</v>
      </c>
      <c r="E17" s="19" t="s">
        <v>117</v>
      </c>
      <c r="F17" s="19" t="s">
        <v>118</v>
      </c>
    </row>
    <row r="18">
      <c r="D18" s="4" t="s">
        <v>119</v>
      </c>
      <c r="E18" s="4" t="s">
        <v>120</v>
      </c>
      <c r="F18" s="4" t="s">
        <v>121</v>
      </c>
    </row>
    <row r="19">
      <c r="D19" s="4" t="s">
        <v>122</v>
      </c>
      <c r="E19" s="4" t="s">
        <v>123</v>
      </c>
      <c r="F19" s="4" t="s">
        <v>124</v>
      </c>
      <c r="G19" s="2" t="s">
        <v>125</v>
      </c>
    </row>
    <row r="21">
      <c r="C21" s="1" t="s">
        <v>22</v>
      </c>
    </row>
    <row r="22">
      <c r="E22" s="3" t="s">
        <v>23</v>
      </c>
      <c r="F22" s="4" t="s">
        <v>24</v>
      </c>
    </row>
    <row r="23">
      <c r="E23" s="4" t="s">
        <v>25</v>
      </c>
      <c r="F23" s="4">
        <v>0.0</v>
      </c>
    </row>
    <row r="24">
      <c r="E24" s="4" t="s">
        <v>26</v>
      </c>
      <c r="F24" s="4">
        <v>0.0</v>
      </c>
    </row>
    <row r="25">
      <c r="E25" s="4" t="s">
        <v>27</v>
      </c>
      <c r="F25" s="4">
        <v>0.0</v>
      </c>
    </row>
    <row r="26">
      <c r="E26" s="4" t="s">
        <v>28</v>
      </c>
      <c r="F26" s="4">
        <v>0.0</v>
      </c>
    </row>
    <row r="27">
      <c r="E27" s="4" t="s">
        <v>29</v>
      </c>
      <c r="F27" s="4">
        <v>0.0</v>
      </c>
    </row>
    <row r="28">
      <c r="E28" s="4" t="s">
        <v>30</v>
      </c>
      <c r="F28" s="4">
        <v>0.0</v>
      </c>
    </row>
    <row r="29">
      <c r="E29" s="4" t="s">
        <v>31</v>
      </c>
      <c r="F29" s="4">
        <v>0.0</v>
      </c>
    </row>
    <row r="30">
      <c r="E30" s="4" t="s">
        <v>32</v>
      </c>
      <c r="F30" s="4" t="s">
        <v>33</v>
      </c>
    </row>
    <row r="32">
      <c r="E32" s="2" t="s">
        <v>34</v>
      </c>
    </row>
    <row r="35">
      <c r="C35" s="1" t="s">
        <v>126</v>
      </c>
    </row>
    <row r="49">
      <c r="C49" s="1" t="s">
        <v>127</v>
      </c>
    </row>
    <row r="52">
      <c r="D52" s="21" t="s">
        <v>128</v>
      </c>
      <c r="E52" s="8"/>
      <c r="F52" s="8"/>
      <c r="G52" s="8"/>
    </row>
    <row r="68">
      <c r="C68" s="14" t="s">
        <v>129</v>
      </c>
      <c r="D68" s="18"/>
      <c r="E68" s="18"/>
      <c r="F68" s="18"/>
      <c r="G68" s="18"/>
      <c r="H68" s="18"/>
      <c r="I68" s="18"/>
      <c r="J68" s="18"/>
      <c r="K68" s="18"/>
    </row>
    <row r="69">
      <c r="C69" s="14" t="s">
        <v>130</v>
      </c>
      <c r="D69" s="18"/>
      <c r="E69" s="18"/>
      <c r="F69" s="18"/>
      <c r="G69" s="18"/>
      <c r="H69" s="18"/>
      <c r="I69" s="18"/>
      <c r="J69" s="18"/>
      <c r="K69" s="18"/>
    </row>
  </sheetData>
  <drawing r:id="rId1"/>
</worksheet>
</file>